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.istat.it\xendesktop\Balbo\donfranc\Downloads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5" i="1"/>
  <c r="A17" i="1"/>
  <c r="A18" i="1"/>
</calcChain>
</file>

<file path=xl/sharedStrings.xml><?xml version="1.0" encoding="utf-8"?>
<sst xmlns="http://schemas.openxmlformats.org/spreadsheetml/2006/main" count="57" uniqueCount="41">
  <si>
    <t>Nota per la stampa</t>
  </si>
  <si>
    <t xml:space="preserve"> </t>
  </si>
  <si>
    <t>Famiglie, abitazioni e sicurezza dei cittadini - Anno 1999</t>
  </si>
  <si>
    <t>- Televisioni, automobili, videoregistratori...</t>
  </si>
  <si>
    <t>- Cellulari, segreterie telefoniche, fax, personal computer...</t>
  </si>
  <si>
    <t>- L'abitazione in cui si vive</t>
  </si>
  <si>
    <t>Istat: Struttura e dinamica sociale</t>
  </si>
  <si>
    <t>Il volume è una delle pubblicazioni che raccolgono a livello tematico tutte le informazioni tratte dall’indagine annuale Multiscopo "Aspetti della vita quotidiana" del 1999, che ha analizzato 20.197 famiglie, per un totale di 55.581 individui.</t>
  </si>
  <si>
    <t>Le famiglie</t>
  </si>
  <si>
    <t>Alla fine del 1999 sono presenti in Italia 21 milioni 420 mila famiglie, con un numero medio di componenti pari a 2,7 individui per famiglia. Circa 4 milioni 900 mila famiglie (22,8% del totale) sono formate da una sola persona. Le famiglie con 5 o più componenti sono invece 1 milione 639mila (7,7% del totale).</t>
  </si>
  <si>
    <t>Le famiglie "estese", composte da due o più nuclei familiari oppure da un nucleo con altre persone aggregate costituiscono il 5,3% delle famiglie totali. La maggioranza dei nuclei familiari è costituita da coppie con figli (60,5%). Le coppie senza figli rappresentano il 28,2% ed i genitori soli con figli l’11,3%.</t>
  </si>
  <si>
    <t>Unioni libere e famiglie ricostituite</t>
  </si>
  <si>
    <t>Le unioni libere, quelle in cui i partners convivono senza essere legalmente sposati, rappresentano il 2,1% delle coppie italiane. Le famiglie ricostituite (coniugate e non coniugate), nelle quali almeno uno dei due partner proviene da una precedente esperienza matrimoniale, costituiscono il 4% delle coppie.</t>
  </si>
  <si>
    <t>Permanenza dei figli adulti nella famiglia di origine</t>
  </si>
  <si>
    <t>Il 72,9% dei figli celibi o nubili di età compresa fra i 18 e i 30 anni convive con i genitori, un fenomeno in crescita negli anni ’90 (nel biennio 1993/94 erano il 68,5%).</t>
  </si>
  <si>
    <t>Rapporti con la famiglia di origine</t>
  </si>
  <si>
    <t>Gli individui mantengono stretti rapporti con il nucleo familiare di provenienza anche dopo aver formato una famiglia autonoma. Considerando le persone sposate di età compresa fra i 18 e i 64 anni, il 5,1% vive insieme alla madre, il 10,9% abita in un altro appartamento dello stesso caseggiato, il 28,3% vive a meno di 1 km dalla casa materna ed infine il 19,9% risiede nello stesso Comune a più di 1 km di distanza dalla madre.</t>
  </si>
  <si>
    <t>Fra le persone che non abitano insieme alla madre, il 77% la vede una o più volte alla settimana. Inoltre, il 70,6% dei figli e delle figlie le telefona una o più volte la settimana.</t>
  </si>
  <si>
    <t>Il giudizio delle famiglie sulla propria situazione economica</t>
  </si>
  <si>
    <t>Nel 1993 il 38% delle famiglie riteneva che la propria situazione economica fosse peggiorata rispetto all’anno precedente e solo il 5,8% pensava di averla migliorata. Nel periodo 1993-98, la percentuale di famiglie che pensano di aver peggiorato la propria condizione è diminuita di dieci punti, raggiungendo il 27,4% nel 1998, per poi risalire leggermente al 28,3% nel 1999.</t>
  </si>
  <si>
    <t>La percezione soggettiva della povertà</t>
  </si>
  <si>
    <t>Le famiglie italiane che nel 1999 si considerano povere o molto povere sono 2 milioni 203 mila, pari al 10,3% del totale (di queste, quelle che si dichiarano molto povere sono 213 mila, pari all’1%).</t>
  </si>
  <si>
    <t>Il divario fra le diverse aree geografiche è rilevante soprattutto per le situazioni di grave disagio economico: mentre soltanto lo 0,6% delle famiglie nel Nord-ovest e lo 0,4% di quelle del Nord-est si considerano molto povere, nel Sud e nelle Isole tale percentuale raggiunge rispettivamente l’1,8% ed il 2,3% del totale.</t>
  </si>
  <si>
    <t>Difficoltà economiche</t>
  </si>
  <si>
    <t>Sono 1 milione e 617 mila (7,5%) le famiglie italiane che, nel 1999, hanno avuto difficoltà a comprare gli abiti; 1 milione 31 mila (4,8%) quelle che hanno avuto problemi nell’affrontare le spese mediche; 735 mila (3,4%) quelle che non sapevano come pagare l’affitto; 491 mila (2,3%) quelle che si sono trovate in difficoltà per l’acquisto di cibo.</t>
  </si>
  <si>
    <t>Televisioni, automobili, videoregistratori…</t>
  </si>
  <si>
    <t>Nel 1999 il 96,1% delle famiglie italiane possiede la lavatrice, il 96,4% il televisore a colori, il 78% almeno un’automobile (il 32,3% ne ha due o più). Sono diffusi anche il videoregistratore (63,7%) e l’impianto hifi (50,1%). Le videocamere sono ormai presenti in una famiglia italiana su cinque.</t>
  </si>
  <si>
    <t>Cellulari, segreterie telefoniche, fax, personal computer…</t>
  </si>
  <si>
    <t>Dal 1997 al 1999, è aumentata la diffusione di telefoni cellulari (dal 27,3% al 55,9%), segreterie telefoniche (dal 12,4% al 14,5%) e fax (dal 3,8% al 6%). Nel 1999, il 20,9% delle famiglie aveva un personal computer in casa, mentre nel 1997 la percentuale era del 16,7%. Importante anche la crescita degli abbonamenti ad Internet (dal 3,5% del 1997 al 7,6% del 1999).</t>
  </si>
  <si>
    <t>La mobilità residenziale delle famiglie</t>
  </si>
  <si>
    <t>Nel 1999 le famiglie italiane che hanno cambiato casa sono 899 mila, pari al 4,2% del totale. I motivi più frequenti del trasloco sono dovuti al matrimonio (21,6%), a ragioni di lavoro (16,3%) ed all’acquisto della nuova casa (15,6%). Nel 6,8% dei casi, il trasloco è stato determinato da uno sfratto e nel 5% da divorzi e separazioni.</t>
  </si>
  <si>
    <t>Per chi avrebbe voluto cambiare abitazione e poi non l’ha fatto, il più importante motivo del mancato trasferimento è quello economico (45,9%). Seguono, in ordine d’importanza, l’insoddisfazione per le alternative disponibili (19,2%) e i motivi familiari (10,6%).</t>
  </si>
  <si>
    <t>L’abitazione in cui si vive</t>
  </si>
  <si>
    <t>Nel 1999 più di due terzi delle famiglie italiane abitano in una casa di proprietà. Il possesso dell’abitazione è relativamente più diffuso nei piccoli centri (oltre il 70% di proprietari nei Comuni con meno di 10 mila abitanti). Nei centri dei grandi agglomerati urbani il 57,3% delle famiglie possiedono l’abitazione principale (un dato ragguardevole ma inferiore alla media nazionale di circa dieci punti percentuali).</t>
  </si>
  <si>
    <t>La percentuale di famiglie che considerano troppo alte le spese per la casa è cresciuta dal 52,4% del 1995 al 58,8% del 1999. Fra gli altri problemi abitativi, il più rilevante è quello della qualità e della regolarità della fornitura di acqua potabile: il 46,2% delle famiglie non si fida a bere l’acqua del rubinetto ed il 14,9% segnala discontinuità nell’erogazione (nelle Isole quest’ultimo problema interessa il 35,3% delle famiglie).</t>
  </si>
  <si>
    <t>La zona in cui si vive</t>
  </si>
  <si>
    <t>Per quanto riguarda la zona di abitazione, i problemi più sentiti sono traffico, difficoltà di parcheggio, inquinamento e rumore. Il 32,3% delle famiglie lamenta anche difficoltà di collegamenti con i mezzi di trasporto pubblico. Una famiglia su tre ritiene che la pulizia delle strade lasci a desiderare. Il rischio legato ad episodi di criminalità è, inoltre, avvertito come causa di disagio dal 32,5% delle famiglie.</t>
  </si>
  <si>
    <t>Nei Comuni con meno di 2 mila abitanti la qualità della vita nella zona di residenza è generalmente migliore rispetto alle grandi metropoli (l’unica eccezione è costituita dalla minore disponibilità di mezzi di trasporto pubblico).</t>
  </si>
  <si>
    <t>La criminalità e il degrado sociale</t>
  </si>
  <si>
    <t>Nel 1999 il 15,8% delle persone di 14 anni e più ritiene che la criminalità nella zona di residenza sia aumentata rispetto all’anno precedente, il 55,5% che sia rimasta eguale, il 6,2% pensa che vi sia stato un miglioramento ed infine il 19,2% non è in grado di formulare un giudizio. La percentuale di coloro che ritengono che la criminalità sia aumentata rispetto all’anno precedente risulta più elevata della media fra le persone di 14 anni e più che vivono nel Nord-est e nelle zone centrali e periferiche delle grandi aree metropolitane.</t>
  </si>
  <si>
    <t>I fenomeni legati allo spaccio ed al consumo di droga sono visibili soprattutto negli spazi urbani densamente popolati: la percentuale di persone di 14 anni e più che ha avuto occasione di vedere individui che si drogano o spacciano droga oppure siringhe per terra è del 18,4% nei centri delle grandi aree metropolitane, del 12,3% nelle periferie, del 12,7% nei Comuni con più di 50 mila abitanti.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</si>
</sst>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abSelected="1" workbookViewId="0">
      <selection activeCell="A10" sqref="A10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s="1">
        <v>36990</v>
      </c>
      <c r="B2" t="s">
        <v>1</v>
      </c>
    </row>
    <row r="4" spans="1:2" x14ac:dyDescent="0.25">
      <c r="A4" t="s">
        <v>2</v>
      </c>
    </row>
    <row r="6" spans="1:2" x14ac:dyDescent="0.25">
      <c r="A6" t="e">
        <f>- Le famiglie</f>
        <v>#NAME?</v>
      </c>
    </row>
    <row r="7" spans="1:2" x14ac:dyDescent="0.25">
      <c r="A7" t="e">
        <f>- Unioni libere e famiglie ricostituite</f>
        <v>#NAME?</v>
      </c>
    </row>
    <row r="8" spans="1:2" x14ac:dyDescent="0.25">
      <c r="A8" t="e">
        <f>- Permanenza dei figli adulti nella famiglia di origine</f>
        <v>#NAME?</v>
      </c>
    </row>
    <row r="9" spans="1:2" x14ac:dyDescent="0.25">
      <c r="A9" t="e">
        <f>- Rapporti con la famiglia di origine</f>
        <v>#NAME?</v>
      </c>
    </row>
    <row r="10" spans="1:2" x14ac:dyDescent="0.25">
      <c r="A10" t="e">
        <f>- Un giudizio delle famiglie sulla propria situazione economica</f>
        <v>#NAME?</v>
      </c>
    </row>
    <row r="11" spans="1:2" x14ac:dyDescent="0.25">
      <c r="A11" t="e">
        <f>- la percezione soggettiva della povertà</f>
        <v>#NAME?</v>
      </c>
    </row>
    <row r="12" spans="1:2" x14ac:dyDescent="0.25">
      <c r="A12" t="e">
        <f>- Difficoltà economiche</f>
        <v>#NAME?</v>
      </c>
    </row>
    <row r="13" spans="1:2" x14ac:dyDescent="0.25">
      <c r="A13" t="s">
        <v>3</v>
      </c>
    </row>
    <row r="14" spans="1:2" x14ac:dyDescent="0.25">
      <c r="A14" t="s">
        <v>4</v>
      </c>
    </row>
    <row r="15" spans="1:2" x14ac:dyDescent="0.25">
      <c r="A15" t="e">
        <f>- la mobilità residenziale delle famiglie</f>
        <v>#NAME?</v>
      </c>
    </row>
    <row r="16" spans="1:2" x14ac:dyDescent="0.25">
      <c r="A16" t="s">
        <v>5</v>
      </c>
    </row>
    <row r="17" spans="1:1" x14ac:dyDescent="0.25">
      <c r="A17" t="e">
        <f>- la zona in cui si vive</f>
        <v>#NAME?</v>
      </c>
    </row>
    <row r="18" spans="1:1" x14ac:dyDescent="0.25">
      <c r="A18" t="e">
        <f>- la criminalità e il degrado sociale</f>
        <v>#NAME?</v>
      </c>
    </row>
    <row r="20" spans="1:1" x14ac:dyDescent="0.25">
      <c r="A20" t="s">
        <v>1</v>
      </c>
    </row>
    <row r="22" spans="1:1" x14ac:dyDescent="0.25">
      <c r="A22" t="s">
        <v>1</v>
      </c>
    </row>
    <row r="24" spans="1:1" x14ac:dyDescent="0.25">
      <c r="A24" t="s">
        <v>1</v>
      </c>
    </row>
    <row r="26" spans="1:1" x14ac:dyDescent="0.25">
      <c r="A26" t="s">
        <v>6</v>
      </c>
    </row>
    <row r="29" spans="1:1" x14ac:dyDescent="0.25">
      <c r="A29" t="s">
        <v>7</v>
      </c>
    </row>
    <row r="31" spans="1:1" x14ac:dyDescent="0.25">
      <c r="A31" t="s">
        <v>1</v>
      </c>
    </row>
    <row r="33" spans="1:1" x14ac:dyDescent="0.25">
      <c r="A33" t="s">
        <v>8</v>
      </c>
    </row>
    <row r="35" spans="1:1" x14ac:dyDescent="0.25">
      <c r="A35" t="s">
        <v>9</v>
      </c>
    </row>
    <row r="36" spans="1:1" x14ac:dyDescent="0.25">
      <c r="A36" t="s">
        <v>10</v>
      </c>
    </row>
    <row r="38" spans="1:1" x14ac:dyDescent="0.25">
      <c r="A38" t="s">
        <v>1</v>
      </c>
    </row>
    <row r="40" spans="1:1" x14ac:dyDescent="0.25">
      <c r="A40" t="s">
        <v>11</v>
      </c>
    </row>
    <row r="42" spans="1:1" x14ac:dyDescent="0.25">
      <c r="A42" t="s">
        <v>12</v>
      </c>
    </row>
    <row r="44" spans="1:1" x14ac:dyDescent="0.25">
      <c r="A44" t="s">
        <v>1</v>
      </c>
    </row>
    <row r="46" spans="1:1" x14ac:dyDescent="0.25">
      <c r="A46" t="s">
        <v>13</v>
      </c>
    </row>
    <row r="48" spans="1:1" x14ac:dyDescent="0.25">
      <c r="A48" t="s">
        <v>14</v>
      </c>
    </row>
    <row r="50" spans="1:1" x14ac:dyDescent="0.25">
      <c r="A50" t="s">
        <v>1</v>
      </c>
    </row>
    <row r="52" spans="1:1" x14ac:dyDescent="0.25">
      <c r="A52" t="s">
        <v>15</v>
      </c>
    </row>
    <row r="54" spans="1:1" x14ac:dyDescent="0.25">
      <c r="A54" t="s">
        <v>16</v>
      </c>
    </row>
    <row r="55" spans="1:1" x14ac:dyDescent="0.25">
      <c r="A55" t="s">
        <v>17</v>
      </c>
    </row>
    <row r="57" spans="1:1" x14ac:dyDescent="0.25">
      <c r="A57" t="s">
        <v>1</v>
      </c>
    </row>
    <row r="59" spans="1:1" x14ac:dyDescent="0.25">
      <c r="A59" t="s">
        <v>18</v>
      </c>
    </row>
    <row r="61" spans="1:1" x14ac:dyDescent="0.25">
      <c r="A61" t="s">
        <v>19</v>
      </c>
    </row>
    <row r="63" spans="1:1" x14ac:dyDescent="0.25">
      <c r="A63" t="s">
        <v>1</v>
      </c>
    </row>
    <row r="65" spans="1:1" x14ac:dyDescent="0.25">
      <c r="A65" t="s">
        <v>20</v>
      </c>
    </row>
    <row r="67" spans="1:1" x14ac:dyDescent="0.25">
      <c r="A67" t="s">
        <v>21</v>
      </c>
    </row>
    <row r="68" spans="1:1" x14ac:dyDescent="0.25">
      <c r="A68" t="s">
        <v>22</v>
      </c>
    </row>
    <row r="70" spans="1:1" x14ac:dyDescent="0.25">
      <c r="A70" t="s">
        <v>1</v>
      </c>
    </row>
    <row r="72" spans="1:1" x14ac:dyDescent="0.25">
      <c r="A72" t="s">
        <v>23</v>
      </c>
    </row>
    <row r="74" spans="1:1" x14ac:dyDescent="0.25">
      <c r="A74" t="s">
        <v>24</v>
      </c>
    </row>
    <row r="76" spans="1:1" x14ac:dyDescent="0.25">
      <c r="A76" t="s">
        <v>1</v>
      </c>
    </row>
    <row r="78" spans="1:1" x14ac:dyDescent="0.25">
      <c r="A78" t="s">
        <v>25</v>
      </c>
    </row>
    <row r="80" spans="1:1" x14ac:dyDescent="0.25">
      <c r="A80" t="s">
        <v>26</v>
      </c>
    </row>
    <row r="82" spans="1:1" x14ac:dyDescent="0.25">
      <c r="A82" t="s">
        <v>1</v>
      </c>
    </row>
    <row r="84" spans="1:1" x14ac:dyDescent="0.25">
      <c r="A84" t="s">
        <v>27</v>
      </c>
    </row>
    <row r="86" spans="1:1" x14ac:dyDescent="0.25">
      <c r="A86" t="s">
        <v>28</v>
      </c>
    </row>
    <row r="88" spans="1:1" x14ac:dyDescent="0.25">
      <c r="A88" t="s">
        <v>1</v>
      </c>
    </row>
    <row r="90" spans="1:1" x14ac:dyDescent="0.25">
      <c r="A90" t="s">
        <v>29</v>
      </c>
    </row>
    <row r="92" spans="1:1" x14ac:dyDescent="0.25">
      <c r="A92" t="s">
        <v>30</v>
      </c>
    </row>
    <row r="93" spans="1:1" x14ac:dyDescent="0.25">
      <c r="A93" t="s">
        <v>31</v>
      </c>
    </row>
    <row r="95" spans="1:1" x14ac:dyDescent="0.25">
      <c r="A95" t="s">
        <v>1</v>
      </c>
    </row>
    <row r="97" spans="1:1" x14ac:dyDescent="0.25">
      <c r="A97" t="s">
        <v>32</v>
      </c>
    </row>
    <row r="99" spans="1:1" x14ac:dyDescent="0.25">
      <c r="A99" t="s">
        <v>33</v>
      </c>
    </row>
    <row r="100" spans="1:1" x14ac:dyDescent="0.25">
      <c r="A100" t="s">
        <v>34</v>
      </c>
    </row>
    <row r="102" spans="1:1" x14ac:dyDescent="0.25">
      <c r="A102" t="s">
        <v>1</v>
      </c>
    </row>
    <row r="104" spans="1:1" x14ac:dyDescent="0.25">
      <c r="A104" t="s">
        <v>35</v>
      </c>
    </row>
    <row r="106" spans="1:1" x14ac:dyDescent="0.25">
      <c r="A106" t="s">
        <v>36</v>
      </c>
    </row>
    <row r="107" spans="1:1" x14ac:dyDescent="0.25">
      <c r="A107" t="s">
        <v>37</v>
      </c>
    </row>
    <row r="109" spans="1:1" x14ac:dyDescent="0.25">
      <c r="A109" t="s">
        <v>1</v>
      </c>
    </row>
    <row r="111" spans="1:1" x14ac:dyDescent="0.25">
      <c r="A111" t="s">
        <v>38</v>
      </c>
    </row>
    <row r="113" spans="1:1" x14ac:dyDescent="0.25">
      <c r="A113" t="s">
        <v>39</v>
      </c>
    </row>
    <row r="114" spans="1:1" x14ac:dyDescent="0.25">
      <c r="A1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Donfrancesco</dc:creator>
  <cp:lastModifiedBy>Marco Donfrancesco</cp:lastModifiedBy>
  <dcterms:created xsi:type="dcterms:W3CDTF">2020-04-15T08:09:50Z</dcterms:created>
  <dcterms:modified xsi:type="dcterms:W3CDTF">2020-04-15T08:10:58Z</dcterms:modified>
</cp:coreProperties>
</file>