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195" tabRatio="493" activeTab="0"/>
  </bookViews>
  <sheets>
    <sheet name="1.1" sheetId="1" r:id="rId1"/>
    <sheet name="1.2a" sheetId="2" r:id="rId2"/>
    <sheet name="1.2b" sheetId="3" r:id="rId3"/>
    <sheet name="1.2c" sheetId="4" r:id="rId4"/>
    <sheet name="1.2d" sheetId="5" r:id="rId5"/>
    <sheet name="1.3a" sheetId="6" r:id="rId6"/>
    <sheet name="1.3b" sheetId="7" r:id="rId7"/>
    <sheet name="1.3c" sheetId="8" r:id="rId8"/>
    <sheet name="1.3d" sheetId="9" r:id="rId9"/>
    <sheet name="1.4.1a" sheetId="10" r:id="rId10"/>
    <sheet name="1.4.1b" sheetId="11" r:id="rId11"/>
    <sheet name="1.4.2a" sheetId="12" r:id="rId12"/>
    <sheet name="1.4.2b" sheetId="13" r:id="rId13"/>
    <sheet name="1.4.3a" sheetId="14" r:id="rId14"/>
    <sheet name="1.4.3b" sheetId="15" r:id="rId15"/>
    <sheet name="1.5a" sheetId="16" r:id="rId16"/>
    <sheet name="1.5b" sheetId="17" r:id="rId17"/>
    <sheet name="1.5c" sheetId="18" r:id="rId18"/>
    <sheet name="1.5d" sheetId="19" r:id="rId19"/>
    <sheet name="1.6a" sheetId="20" r:id="rId20"/>
    <sheet name="1.6b" sheetId="21" r:id="rId21"/>
    <sheet name="1.6c" sheetId="22" r:id="rId22"/>
    <sheet name="1.6d" sheetId="23" r:id="rId23"/>
    <sheet name="1.7a" sheetId="24" r:id="rId24"/>
    <sheet name="1.7b" sheetId="25" r:id="rId25"/>
    <sheet name="1.7c" sheetId="26" r:id="rId26"/>
    <sheet name="1.7d" sheetId="27" r:id="rId27"/>
    <sheet name="1.7e" sheetId="28" r:id="rId28"/>
    <sheet name="1.7f" sheetId="29" r:id="rId29"/>
    <sheet name="1.7g" sheetId="30" r:id="rId30"/>
    <sheet name="1.7h" sheetId="31" r:id="rId31"/>
    <sheet name="1.8.1a" sheetId="32" r:id="rId32"/>
    <sheet name="1.8.1b" sheetId="33" r:id="rId33"/>
    <sheet name="1.8.2a" sheetId="34" r:id="rId34"/>
    <sheet name="1.8.2b" sheetId="35" r:id="rId35"/>
    <sheet name="1.8.3a" sheetId="36" r:id="rId36"/>
    <sheet name="1.8.3b" sheetId="37" r:id="rId37"/>
  </sheets>
  <definedNames>
    <definedName name="_xlnm.Print_Area" localSheetId="1">'1.2a'!$A$1:$K$81</definedName>
    <definedName name="_xlnm.Print_Area" localSheetId="2">'1.2b'!$A$1:$K$81</definedName>
    <definedName name="_xlnm.Print_Area" localSheetId="3">'1.2c'!$A$1:$K$80</definedName>
    <definedName name="_xlnm.Print_Area" localSheetId="4">'1.2d'!$A$1:$K$80</definedName>
    <definedName name="_xlnm.Print_Area" localSheetId="5">'1.3a'!$A$1:$G$52</definedName>
    <definedName name="_xlnm.Print_Area" localSheetId="6">'1.3b'!$A$1:$G$52</definedName>
    <definedName name="_xlnm.Print_Area" localSheetId="7">'1.3c'!$A$1:$G$52</definedName>
    <definedName name="_xlnm.Print_Area" localSheetId="8">'1.3d'!$A$1:$G$52</definedName>
    <definedName name="_xlnm.Print_Area" localSheetId="9">'1.4.1a'!$A$1:$I$69</definedName>
    <definedName name="_xlnm.Print_Area" localSheetId="10">'1.4.1b'!$A$1:$I$69</definedName>
    <definedName name="_xlnm.Print_Area" localSheetId="11">'1.4.2a'!$A$1:$I$69</definedName>
    <definedName name="_xlnm.Print_Area" localSheetId="12">'1.4.2b'!$A$1:$I$69</definedName>
    <definedName name="_xlnm.Print_Area" localSheetId="13">'1.4.3a'!$A$1:$I$69</definedName>
    <definedName name="_xlnm.Print_Area" localSheetId="14">'1.4.3b'!$A$1:$I$68</definedName>
    <definedName name="_xlnm.Print_Area" localSheetId="15">'1.5a'!$A$1:$G$62</definedName>
    <definedName name="_xlnm.Print_Area" localSheetId="16">'1.5b'!$A$1:$G$62</definedName>
    <definedName name="_xlnm.Print_Area" localSheetId="17">'1.5c'!$A$1:$G$62</definedName>
    <definedName name="_xlnm.Print_Area" localSheetId="18">'1.5d'!$A$1:$G$62</definedName>
    <definedName name="_xlnm.Print_Area" localSheetId="19">'1.6a'!$A$1:$C$60</definedName>
    <definedName name="_xlnm.Print_Area" localSheetId="20">'1.6b'!$A$1:$C$60</definedName>
    <definedName name="_xlnm.Print_Area" localSheetId="21">'1.6c'!$A$1:$C$60</definedName>
    <definedName name="_xlnm.Print_Area" localSheetId="22">'1.6d'!$A$1:$C$60</definedName>
    <definedName name="_xlnm.Print_Area" localSheetId="23">'1.7a'!$A$1:$I$57</definedName>
    <definedName name="_xlnm.Print_Area" localSheetId="24">'1.7b'!$A$1:$I$57</definedName>
    <definedName name="_xlnm.Print_Area" localSheetId="25">'1.7c'!$A$1:$I$56</definedName>
    <definedName name="_xlnm.Print_Area" localSheetId="26">'1.7d'!$A$1:$I$57</definedName>
    <definedName name="_xlnm.Print_Area" localSheetId="27">'1.7e'!$A$1:$I$57</definedName>
    <definedName name="_xlnm.Print_Area" localSheetId="28">'1.7f'!$A$1:$I$57</definedName>
    <definedName name="_xlnm.Print_Area" localSheetId="29">'1.7g'!$A$1:$I$57</definedName>
    <definedName name="_xlnm.Print_Area" localSheetId="30">'1.7h'!$A$1:$I$57</definedName>
    <definedName name="_xlnm.Print_Area" localSheetId="31">'1.8.1a'!$A$1:$I$69</definedName>
    <definedName name="_xlnm.Print_Area" localSheetId="32">'1.8.1b'!$A$1:$I$69</definedName>
    <definedName name="_xlnm.Print_Area" localSheetId="33">'1.8.2a'!$A$1:$I$69</definedName>
    <definedName name="_xlnm.Print_Area" localSheetId="34">'1.8.2b'!$A$1:$I$69</definedName>
    <definedName name="_xlnm.Print_Area" localSheetId="35">'1.8.3a'!$A$1:$I$69</definedName>
    <definedName name="_xlnm.Print_Area" localSheetId="36">'1.8.3b'!$A$1:$I$69</definedName>
  </definedNames>
  <calcPr fullCalcOnLoad="1"/>
</workbook>
</file>

<file path=xl/sharedStrings.xml><?xml version="1.0" encoding="utf-8"?>
<sst xmlns="http://schemas.openxmlformats.org/spreadsheetml/2006/main" count="3125" uniqueCount="259">
  <si>
    <t xml:space="preserve">TIPO DI ISTITUTO </t>
  </si>
  <si>
    <t>Aziende ospedaliere</t>
  </si>
  <si>
    <t xml:space="preserve">Policlinici universitari </t>
  </si>
  <si>
    <t>Ospedali classificati o assimilati</t>
  </si>
  <si>
    <t>Totale pubblici</t>
  </si>
  <si>
    <t>Case di cura private accreditate</t>
  </si>
  <si>
    <t>Case di cura private non accrediate</t>
  </si>
  <si>
    <t>Totale privati</t>
  </si>
  <si>
    <t>Totale</t>
  </si>
  <si>
    <t>TOTALE</t>
  </si>
  <si>
    <t>Istituti</t>
  </si>
  <si>
    <t>Istituti di cura a carattere scientifico</t>
  </si>
  <si>
    <t xml:space="preserve">Tavola 1.1 - </t>
  </si>
  <si>
    <t>Presidi Asl</t>
  </si>
  <si>
    <t>Regime ordinario</t>
  </si>
  <si>
    <t>Regime di day hospital</t>
  </si>
  <si>
    <t>Per acuti</t>
  </si>
  <si>
    <t>Tavola 1.2 -</t>
  </si>
  <si>
    <t>&lt;18 ANNI</t>
  </si>
  <si>
    <t>Celibe/Nubile</t>
  </si>
  <si>
    <t>Coniugato/a</t>
  </si>
  <si>
    <t>Separato/a-Divorziato/a</t>
  </si>
  <si>
    <t>Vedovo/a</t>
  </si>
  <si>
    <t>Non dichiarato</t>
  </si>
  <si>
    <t>Non indicato</t>
  </si>
  <si>
    <t>18-24 ANNI</t>
  </si>
  <si>
    <t>Maschi</t>
  </si>
  <si>
    <t>Femmine</t>
  </si>
  <si>
    <t>dimissioni</t>
  </si>
  <si>
    <t>% sul totale</t>
  </si>
  <si>
    <t>Tavola 1.3 -</t>
  </si>
  <si>
    <t>tasso grezzo per 100.000 ab.</t>
  </si>
  <si>
    <t>degenza media in regime ordinario</t>
  </si>
  <si>
    <t>% casi trattati in day hospital</t>
  </si>
  <si>
    <t>Ritardo mentale</t>
  </si>
  <si>
    <t>Disturbi affettivi</t>
  </si>
  <si>
    <t>Altre psicosi</t>
  </si>
  <si>
    <t>Disturbi dell'età preadulta</t>
  </si>
  <si>
    <t>Disturbi mentali dovuti ad abuso di alcol</t>
  </si>
  <si>
    <t>Disturbi mentali dovuti ad abuso di droghe</t>
  </si>
  <si>
    <t>Disturbi mentali senili e organici</t>
  </si>
  <si>
    <t>Schizofrenia e disturbi correlati</t>
  </si>
  <si>
    <t>Ansia, disturbi somatoformi, dissociativi e della personalità</t>
  </si>
  <si>
    <t>Altre condizioni mentali</t>
  </si>
  <si>
    <t>Anamnesi personale di disturbo psichico</t>
  </si>
  <si>
    <t>1999</t>
  </si>
  <si>
    <t>&lt;18</t>
  </si>
  <si>
    <t>18-24</t>
  </si>
  <si>
    <t>25-44</t>
  </si>
  <si>
    <t>45-64</t>
  </si>
  <si>
    <t>65-74</t>
  </si>
  <si>
    <t>75+</t>
  </si>
  <si>
    <t>Dimissioni</t>
  </si>
  <si>
    <r>
      <t>Tavola 1.5</t>
    </r>
    <r>
      <rPr>
        <b/>
        <sz val="9"/>
        <rFont val="Arial"/>
        <family val="2"/>
      </rPr>
      <t xml:space="preserve"> - </t>
    </r>
  </si>
  <si>
    <t>DIAGNOSI PRINCIPALE</t>
  </si>
  <si>
    <t xml:space="preserve">Tavola 1.6 - </t>
  </si>
  <si>
    <t>2000</t>
  </si>
  <si>
    <t xml:space="preserve">Tavola 1.7 - </t>
  </si>
  <si>
    <t>REPARTO DI DIMISSIONE</t>
  </si>
  <si>
    <t>-</t>
  </si>
  <si>
    <t>25-44 ANNI</t>
  </si>
  <si>
    <t>45-64 ANNI</t>
  </si>
  <si>
    <t>65-74 ANNI</t>
  </si>
  <si>
    <t>&gt;= 75 ANNI</t>
  </si>
  <si>
    <t>2001</t>
  </si>
  <si>
    <t>2002</t>
  </si>
  <si>
    <t>Tavola 1.4.1 -</t>
  </si>
  <si>
    <t>Tavola 1.4.2 -</t>
  </si>
  <si>
    <t>Tavola 1.4.3 -</t>
  </si>
  <si>
    <t>Tipo paranoide</t>
  </si>
  <si>
    <t>Depressione nevrotica</t>
  </si>
  <si>
    <t>Stati di ansia</t>
  </si>
  <si>
    <t>Intossicazione acuta da alcool</t>
  </si>
  <si>
    <t>Schizofrenia residuale</t>
  </si>
  <si>
    <t>Tipo schizoaffettivo</t>
  </si>
  <si>
    <t>Demenza arteriosclerotica</t>
  </si>
  <si>
    <t>Sindrome affettiva bipolare, episodio</t>
  </si>
  <si>
    <t>Abuso di alcool</t>
  </si>
  <si>
    <t>Malattia di Alzheimer</t>
  </si>
  <si>
    <t>Psicosi non specificata</t>
  </si>
  <si>
    <t>Disturbi evolutivi dell'eloquio o del linguaggio</t>
  </si>
  <si>
    <t>Depressione maggiore, episodio singolo</t>
  </si>
  <si>
    <t>Psicalgia</t>
  </si>
  <si>
    <t>Tipo disorganizzato</t>
  </si>
  <si>
    <t>Tipo semplice</t>
  </si>
  <si>
    <t>Sindrome affettiva bipolare, episodio depressivo</t>
  </si>
  <si>
    <t>Degenerazione senile dell'encefalo</t>
  </si>
  <si>
    <t>Demenza senile, non complicata</t>
  </si>
  <si>
    <t>Schizofrenia non specificata</t>
  </si>
  <si>
    <t>Episodio schizofrenico acuto</t>
  </si>
  <si>
    <t>Ritardo mentale lieve</t>
  </si>
  <si>
    <t>Sindrome affettiva bipolare, episodio misto</t>
  </si>
  <si>
    <t>Dipendenza da oppioidi</t>
  </si>
  <si>
    <t>Reazione paranoide acuta</t>
  </si>
  <si>
    <t>Ritardo mentale non specificato</t>
  </si>
  <si>
    <t>Sindrome ossessivo-compulsiva</t>
  </si>
  <si>
    <t>Autismo infantile</t>
  </si>
  <si>
    <t>Delirium acuto</t>
  </si>
  <si>
    <t>Disturbo della coordinazione motoria</t>
  </si>
  <si>
    <t>Paranoia</t>
  </si>
  <si>
    <t>Isteria</t>
  </si>
  <si>
    <t>Disturbi misti dello sviluppo</t>
  </si>
  <si>
    <t>Disturbo specifico della lettura</t>
  </si>
  <si>
    <t>Disturbo depressivo, non classificato altrove</t>
  </si>
  <si>
    <t>Mania, episodio singolo</t>
  </si>
  <si>
    <t>Mania, episodio ricorrente</t>
  </si>
  <si>
    <t>Ritardo mentale grave</t>
  </si>
  <si>
    <t>Demenza senile con aspetti deliranti o depressivi</t>
  </si>
  <si>
    <t>Altri e non specificati sintomi o sindromi speciali, non classificati altrove</t>
  </si>
  <si>
    <t>Altri disturbi di personalità</t>
  </si>
  <si>
    <t>Anoressia nervosa</t>
  </si>
  <si>
    <t>Altri e non specificati disturbi dell'alimentazione</t>
  </si>
  <si>
    <t>Psicosi maniaco-depressiva, altra e non specificata</t>
  </si>
  <si>
    <t>Psicosi di tipo depressivo</t>
  </si>
  <si>
    <t>Demenza presenile</t>
  </si>
  <si>
    <t>Con disturbi predominanti di altre emozioni</t>
  </si>
  <si>
    <t>Altri disturbi nevrotici</t>
  </si>
  <si>
    <t>Demenza senile con delirium</t>
  </si>
  <si>
    <t>Disfunzioni cardiovascolari</t>
  </si>
  <si>
    <t>Stato paranoide semplice</t>
  </si>
  <si>
    <t>Schizofrenia latente</t>
  </si>
  <si>
    <t>Intossicazione patologica da droghe</t>
  </si>
  <si>
    <t>Delirium da astinenza da alcool</t>
  </si>
  <si>
    <t>Altri tipi specificati di schizofrenia</t>
  </si>
  <si>
    <t>Sindrome affettiva bipolare, non specificata</t>
  </si>
  <si>
    <t>Ipocondria</t>
  </si>
  <si>
    <t>Nevrastenia</t>
  </si>
  <si>
    <t>Reazione depressiva breve</t>
  </si>
  <si>
    <t>TOTALE GENERALE</t>
  </si>
  <si>
    <t>Elettrocardiogramma</t>
  </si>
  <si>
    <t>Valutazione psichiatrica dello stato mentale</t>
  </si>
  <si>
    <t>Altra terapia psichiatrica con farmaci</t>
  </si>
  <si>
    <t>Terapia neurolettica</t>
  </si>
  <si>
    <t>Elettroencefalogramma</t>
  </si>
  <si>
    <t>Disintossicazione e riabilitazione da alcool</t>
  </si>
  <si>
    <t>Diagnostica ecografica addominale e retroperitoneale</t>
  </si>
  <si>
    <t>Visita neurologica</t>
  </si>
  <si>
    <t>Esame microscopico di campione di sangue - altri esami microscopici</t>
  </si>
  <si>
    <t>Iniezione o infusione di altre sostanze terapeutiche o profilattiche</t>
  </si>
  <si>
    <t>Training per difetto del linguaggio</t>
  </si>
  <si>
    <t>Disintossicazione da alcool</t>
  </si>
  <si>
    <t>Anamnesi e valutazione definite complessive</t>
  </si>
  <si>
    <t>Diagnostica ecografica del capo e del collo</t>
  </si>
  <si>
    <t>Disintossicazione e riabilitazione da farmaci</t>
  </si>
  <si>
    <t>Riabilitazione da alcool</t>
  </si>
  <si>
    <t>Terapia ricreazionale</t>
  </si>
  <si>
    <t>Intervento per crisi</t>
  </si>
  <si>
    <t>Altra endoscopia dell'intestino tenue</t>
  </si>
  <si>
    <t>Anamnesi e valutazione, definite brevi</t>
  </si>
  <si>
    <t>Altro colloquio e valutazione psichiatrica</t>
  </si>
  <si>
    <t>Diagnostica ecografica del cuore</t>
  </si>
  <si>
    <t>Consulto, definito limitato</t>
  </si>
  <si>
    <t>Riabilitazione non classificata altrove</t>
  </si>
  <si>
    <t>Altra valutazione e test psicologico</t>
  </si>
  <si>
    <t>Polisonnogramma</t>
  </si>
  <si>
    <t>Anamnesi e valutazione, definite limitate</t>
  </si>
  <si>
    <t>Psicoterapia verbale di supporto</t>
  </si>
  <si>
    <t>Terapia occupazionale</t>
  </si>
  <si>
    <t>Training per dislessia</t>
  </si>
  <si>
    <t>Iniezione di tranquillanti</t>
  </si>
  <si>
    <t>Terapia con litio</t>
  </si>
  <si>
    <t>Disintossicazione da farmaci</t>
  </si>
  <si>
    <t>Somministrazione di test psicologici</t>
  </si>
  <si>
    <t>Altro training del linguaggio e terapia</t>
  </si>
  <si>
    <t>Visita generale</t>
  </si>
  <si>
    <t>Altra terapia di gruppo</t>
  </si>
  <si>
    <t>Diagnostica ecografica dell'apparato digerente</t>
  </si>
  <si>
    <t>Consulto definito complessivo</t>
  </si>
  <si>
    <t>Esercizi assistiti</t>
  </si>
  <si>
    <t>Elettrocardiogramma dinamico ambulatoriale</t>
  </si>
  <si>
    <t>Diagnostica ecografica dell'apparato urinario</t>
  </si>
  <si>
    <t>Somministrazione di test di intelligenza</t>
  </si>
  <si>
    <t>Terapia comportamentale</t>
  </si>
  <si>
    <t>Analisi del carattere</t>
  </si>
  <si>
    <t>Altro consulto</t>
  </si>
  <si>
    <t>Terapia educazionale</t>
  </si>
  <si>
    <t>Altri esami non invasivi sul sistema genitourinario</t>
  </si>
  <si>
    <t>Altri esercizi muscoloscheletrici attivi</t>
  </si>
  <si>
    <t>Psichiatria</t>
  </si>
  <si>
    <t>Medicina generale</t>
  </si>
  <si>
    <t>Pediatria</t>
  </si>
  <si>
    <t>Neurologia</t>
  </si>
  <si>
    <t>Gastroenterologia</t>
  </si>
  <si>
    <t>Geriatria</t>
  </si>
  <si>
    <t>Lungodegenti</t>
  </si>
  <si>
    <t>Otorinolaringoiatria</t>
  </si>
  <si>
    <t>Tossicologia</t>
  </si>
  <si>
    <t>Chirurgia generale</t>
  </si>
  <si>
    <t>Cardiologia</t>
  </si>
  <si>
    <t>Urologia</t>
  </si>
  <si>
    <t>Neuro-riabilitazione</t>
  </si>
  <si>
    <t>Terapia intensiva</t>
  </si>
  <si>
    <t>Tavola 1.8.1 -</t>
  </si>
  <si>
    <t>Tavola 1.8.3 -</t>
  </si>
  <si>
    <t>Tavola 1.8.2 -</t>
  </si>
  <si>
    <t>Disturbi di personalità non specificati</t>
  </si>
  <si>
    <t>Ritardo mentale di  media gravità</t>
  </si>
  <si>
    <t>Senilità senza menzione di psicosi</t>
  </si>
  <si>
    <t>Disturbo di personalità isterico</t>
  </si>
  <si>
    <t>Disturbo di personalità affettivo</t>
  </si>
  <si>
    <t>Disturbo di personalità paranoide</t>
  </si>
  <si>
    <t>Disturbo di personalità schizoide</t>
  </si>
  <si>
    <t>Disturbo di personalità antisociale</t>
  </si>
  <si>
    <t>Disturbo di personalità organico</t>
  </si>
  <si>
    <t>Altre difficoltà specifiche dell'apprendimento</t>
  </si>
  <si>
    <t>Disturbo di personalità esplosivo</t>
  </si>
  <si>
    <t>CLASSE DI ETA'                                                      STATO CIVILE</t>
  </si>
  <si>
    <t>Non dichiarato (b)</t>
  </si>
  <si>
    <t>% sul totale (a)</t>
  </si>
  <si>
    <t>(a) Le percentuali per età sono riferite al totale dei casi. Le percentuali per stato civile sono riferite al totale per classe di età.</t>
  </si>
  <si>
    <t>(b) La modalità "Non dichiarato" è stata introdotta nel 2001.</t>
  </si>
  <si>
    <t>Dipendenza da alcool, altra e non specificata</t>
  </si>
  <si>
    <t>Malattie endocrine del ricambio e della nutrizione</t>
  </si>
  <si>
    <t>Malattie infettive e tropicali</t>
  </si>
  <si>
    <t>Neuropsichiatria infantile</t>
  </si>
  <si>
    <t>Ortopedia e Traumatologia</t>
  </si>
  <si>
    <t>Recupero e Riabilitazione funzionale</t>
  </si>
  <si>
    <t>Depressione maggiore, episodio ricorrente</t>
  </si>
  <si>
    <t>Riabili-tazione</t>
  </si>
  <si>
    <r>
      <t>Tavola 1.2</t>
    </r>
    <r>
      <rPr>
        <sz val="9"/>
        <rFont val="Arial"/>
        <family val="2"/>
      </rPr>
      <t xml:space="preserve"> segue - </t>
    </r>
  </si>
  <si>
    <r>
      <t xml:space="preserve">Tavola 1.2 </t>
    </r>
    <r>
      <rPr>
        <sz val="9"/>
        <rFont val="Arial"/>
        <family val="2"/>
      </rPr>
      <t>segue -</t>
    </r>
  </si>
  <si>
    <r>
      <t xml:space="preserve">Tavola 1.3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</si>
  <si>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r>
      <t xml:space="preserve">Tavola 1.2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</si>
  <si>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r>
      <t xml:space="preserve">Tavola 1.4.1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</si>
  <si>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r>
      <t>Tavola 1.4.2</t>
    </r>
    <r>
      <rPr>
        <sz val="9"/>
        <rFont val="Arial"/>
        <family val="2"/>
      </rPr>
      <t xml:space="preserve"> segue</t>
    </r>
    <r>
      <rPr>
        <b/>
        <sz val="9"/>
        <rFont val="Arial"/>
        <family val="2"/>
      </rPr>
      <t xml:space="preserve"> -</t>
    </r>
  </si>
  <si>
    <r>
      <t>Tavola 1.4.3</t>
    </r>
    <r>
      <rPr>
        <sz val="9"/>
        <rFont val="Arial"/>
        <family val="2"/>
      </rPr>
      <t xml:space="preserve"> segue</t>
    </r>
    <r>
      <rPr>
        <b/>
        <sz val="9"/>
        <rFont val="Arial"/>
        <family val="2"/>
      </rPr>
      <t xml:space="preserve"> -</t>
    </r>
  </si>
  <si>
    <t>Dimis-sioni</t>
  </si>
  <si>
    <r>
      <t xml:space="preserve">Tavola 1.5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</si>
  <si>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r>
      <t xml:space="preserve">Tavola 1.6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 - </t>
    </r>
  </si>
  <si>
    <r>
      <t xml:space="preserve">Tavola 1.8.1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</si>
  <si>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r>
      <t xml:space="preserve">Tavola 1.8.2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</si>
  <si>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r>
      <t xml:space="preserve">Tavola 1.8.3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</si>
  <si>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r>
      <t xml:space="preserve">Tavola 1.7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</si>
  <si>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>NON INDICATO</t>
  </si>
  <si>
    <t>tasso standardizzato per 100.000 ab. (a)</t>
  </si>
  <si>
    <t>Acc</t>
  </si>
  <si>
    <t>Tomografia assiale computerizzata (Tac) del capo</t>
  </si>
  <si>
    <t>Visita psichiatrica di routine, Sai</t>
  </si>
  <si>
    <t>Radiografia del torace di routine, Sai</t>
  </si>
  <si>
    <t>Risonanza magnetica nucleare (Rmn) del cervello e del tronco encefalico</t>
  </si>
  <si>
    <t>Esofagogastroduodenoscopia [Egd] con biopsia</t>
  </si>
  <si>
    <t>Consulto Sai</t>
  </si>
  <si>
    <t>Determinazione dello stato mentale psicologico, Sai</t>
  </si>
  <si>
    <t>(a) La percentuale è riferita al totale delle dimissioni di pazienti affetti da disturbi psichici per la specifica classe di età  e lo specifico Acc.</t>
  </si>
  <si>
    <t>Lungode-genza</t>
  </si>
  <si>
    <t>MASCHI</t>
  </si>
  <si>
    <t>FEMMINE</t>
  </si>
  <si>
    <t>TOTALE (b)</t>
  </si>
  <si>
    <t>DIMISSIONI</t>
  </si>
  <si>
    <t>TASSI PER 100.000 ABITANTI</t>
  </si>
  <si>
    <t>Totale prime 50 diagnosi</t>
  </si>
  <si>
    <t>INTERVENTO O PROCEDURA PRINCIPALE</t>
  </si>
  <si>
    <t>Totale primi 50 interventi o procedure</t>
  </si>
  <si>
    <t>Altro (a)</t>
  </si>
  <si>
    <t>(a) Per conoscere le discipline ospedaliere incluse nella voce "Altro" si veda il paragrafo "I reparti di dimissione" in appendice al volume.</t>
  </si>
  <si>
    <t>% SUL TOTALE (a)</t>
  </si>
  <si>
    <t>% sul totale Sdo</t>
  </si>
  <si>
    <t>(a) Il tasso standardizzato è stato calcolato utilizzando come popolazione standard quella residente al Censimento 2001.</t>
  </si>
  <si>
    <t>(b) La somma di maschi e femmine in alcuni casi è diversa dal totale perché ci sono dimissioni per cui non è stato indicato il sesso.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</si>
</sst>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#,##0.000"/>
    <numFmt numFmtId="173" formatCode="#,##0.0000"/>
    <numFmt numFmtId="174" formatCode="#,##0_ ;\-#,##0\ 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0.0000000"/>
    <numFmt numFmtId="181" formatCode="0.000000000"/>
    <numFmt numFmtId="182" formatCode="_-* #,##0.0_-;\-* #,##0.0_-;_-* &quot;-&quot;_-;_-@_-"/>
    <numFmt numFmtId="183" formatCode="00"/>
    <numFmt numFmtId="184" formatCode="0.0E+00;\琀"/>
    <numFmt numFmtId="185" formatCode="0.0E+00;\疈"/>
    <numFmt numFmtId="186" formatCode="0E+00;\疈"/>
  </numFmts>
  <fonts count="1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6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16" applyNumberFormat="1" applyFont="1" applyAlignment="1">
      <alignment vertical="center"/>
    </xf>
    <xf numFmtId="3" fontId="4" fillId="0" borderId="0" xfId="0" applyNumberFormat="1" applyFont="1" applyAlignment="1">
      <alignment horizontal="right"/>
    </xf>
    <xf numFmtId="49" fontId="4" fillId="0" borderId="0" xfId="16" applyNumberFormat="1" applyFont="1" applyAlignment="1">
      <alignment vertical="center" wrapText="1"/>
    </xf>
    <xf numFmtId="49" fontId="6" fillId="0" borderId="0" xfId="16" applyNumberFormat="1" applyFont="1" applyAlignment="1">
      <alignment vertical="center"/>
    </xf>
    <xf numFmtId="3" fontId="6" fillId="0" borderId="0" xfId="0" applyNumberFormat="1" applyFont="1" applyAlignment="1">
      <alignment horizontal="right"/>
    </xf>
    <xf numFmtId="0" fontId="4" fillId="0" borderId="0" xfId="17" applyFont="1">
      <alignment/>
      <protection/>
    </xf>
    <xf numFmtId="49" fontId="4" fillId="0" borderId="1" xfId="17" applyNumberFormat="1" applyFont="1" applyBorder="1" applyAlignment="1">
      <alignment horizontal="right" vertical="center" wrapText="1"/>
      <protection/>
    </xf>
    <xf numFmtId="49" fontId="4" fillId="0" borderId="0" xfId="17" applyNumberFormat="1" applyFont="1">
      <alignment/>
      <protection/>
    </xf>
    <xf numFmtId="49" fontId="4" fillId="0" borderId="0" xfId="16" applyNumberFormat="1" applyFont="1" applyAlignment="1">
      <alignment/>
    </xf>
    <xf numFmtId="0" fontId="5" fillId="0" borderId="0" xfId="17" applyFont="1">
      <alignment/>
      <protection/>
    </xf>
    <xf numFmtId="0" fontId="6" fillId="0" borderId="0" xfId="17" applyFont="1">
      <alignment/>
      <protection/>
    </xf>
    <xf numFmtId="3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centerContinuous" vertical="top"/>
    </xf>
    <xf numFmtId="0" fontId="2" fillId="0" borderId="0" xfId="0" applyFont="1" applyAlignment="1">
      <alignment vertical="top"/>
    </xf>
    <xf numFmtId="3" fontId="2" fillId="0" borderId="0" xfId="17" applyNumberFormat="1" applyFont="1" applyAlignment="1">
      <alignment vertical="top"/>
      <protection/>
    </xf>
    <xf numFmtId="3" fontId="2" fillId="0" borderId="0" xfId="17" applyNumberFormat="1" applyFont="1" applyAlignment="1">
      <alignment horizontal="centerContinuous" vertical="top"/>
      <protection/>
    </xf>
    <xf numFmtId="0" fontId="2" fillId="0" borderId="0" xfId="17" applyFont="1" applyAlignment="1">
      <alignment vertical="top"/>
      <protection/>
    </xf>
    <xf numFmtId="0" fontId="3" fillId="0" borderId="0" xfId="17" applyFont="1" applyAlignment="1">
      <alignment vertical="top"/>
      <protection/>
    </xf>
    <xf numFmtId="3" fontId="4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horizontal="centerContinuous" vertical="top"/>
    </xf>
    <xf numFmtId="0" fontId="3" fillId="0" borderId="1" xfId="0" applyFont="1" applyBorder="1" applyAlignment="1">
      <alignment vertical="top"/>
    </xf>
    <xf numFmtId="3" fontId="4" fillId="0" borderId="1" xfId="0" applyNumberFormat="1" applyFont="1" applyBorder="1" applyAlignment="1">
      <alignment horizontal="right"/>
    </xf>
    <xf numFmtId="3" fontId="2" fillId="0" borderId="1" xfId="17" applyNumberFormat="1" applyFont="1" applyBorder="1" applyAlignment="1">
      <alignment vertical="top"/>
      <protection/>
    </xf>
    <xf numFmtId="3" fontId="3" fillId="0" borderId="1" xfId="17" applyNumberFormat="1" applyFont="1" applyBorder="1" applyAlignment="1">
      <alignment horizontal="centerContinuous" vertical="top"/>
      <protection/>
    </xf>
    <xf numFmtId="49" fontId="6" fillId="0" borderId="0" xfId="16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right"/>
    </xf>
    <xf numFmtId="1" fontId="4" fillId="0" borderId="0" xfId="0" applyNumberFormat="1" applyFont="1" applyBorder="1" applyAlignment="1">
      <alignment horizontal="centerContinuous"/>
    </xf>
    <xf numFmtId="49" fontId="4" fillId="0" borderId="1" xfId="0" applyNumberFormat="1" applyFont="1" applyBorder="1" applyAlignment="1">
      <alignment horizontal="center" vertical="center"/>
    </xf>
    <xf numFmtId="3" fontId="4" fillId="0" borderId="0" xfId="17" applyNumberFormat="1" applyFont="1" applyBorder="1" applyAlignment="1">
      <alignment horizontal="centerContinuous"/>
      <protection/>
    </xf>
    <xf numFmtId="49" fontId="4" fillId="0" borderId="2" xfId="17" applyNumberFormat="1" applyFont="1" applyBorder="1" applyAlignment="1">
      <alignment horizontal="centerContinuous" vertical="center"/>
      <protection/>
    </xf>
    <xf numFmtId="3" fontId="4" fillId="0" borderId="2" xfId="17" applyNumberFormat="1" applyFont="1" applyBorder="1" applyAlignment="1">
      <alignment horizontal="centerContinuous" vertical="center" wrapText="1"/>
      <protection/>
    </xf>
    <xf numFmtId="3" fontId="4" fillId="0" borderId="2" xfId="17" applyNumberFormat="1" applyFont="1" applyBorder="1" applyAlignment="1">
      <alignment horizontal="centerContinuous" vertical="center"/>
      <protection/>
    </xf>
    <xf numFmtId="49" fontId="6" fillId="0" borderId="0" xfId="16" applyNumberFormat="1" applyFont="1" applyAlignment="1">
      <alignment/>
    </xf>
    <xf numFmtId="49" fontId="4" fillId="0" borderId="1" xfId="16" applyNumberFormat="1" applyFont="1" applyBorder="1" applyAlignment="1">
      <alignment/>
    </xf>
    <xf numFmtId="49" fontId="4" fillId="0" borderId="3" xfId="17" applyNumberFormat="1" applyFont="1" applyBorder="1" applyAlignment="1">
      <alignment horizontal="centerContinuous" vertical="center" wrapText="1"/>
      <protection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0" fontId="5" fillId="0" borderId="0" xfId="17" applyFont="1" applyAlignment="1">
      <alignment horizontal="right"/>
      <protection/>
    </xf>
    <xf numFmtId="0" fontId="4" fillId="0" borderId="0" xfId="17" applyFont="1" applyAlignment="1">
      <alignment horizontal="right"/>
      <protection/>
    </xf>
    <xf numFmtId="3" fontId="5" fillId="0" borderId="0" xfId="17" applyNumberFormat="1" applyFont="1" applyAlignment="1">
      <alignment horizontal="right"/>
      <protection/>
    </xf>
    <xf numFmtId="3" fontId="6" fillId="0" borderId="1" xfId="17" applyNumberFormat="1" applyFont="1" applyBorder="1" applyAlignment="1">
      <alignment horizontal="right"/>
      <protection/>
    </xf>
    <xf numFmtId="1" fontId="5" fillId="0" borderId="0" xfId="17" applyNumberFormat="1" applyFont="1" applyAlignment="1">
      <alignment horizontal="right"/>
      <protection/>
    </xf>
    <xf numFmtId="1" fontId="4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8" fillId="0" borderId="0" xfId="17" applyNumberFormat="1" applyFont="1" applyAlignment="1">
      <alignment horizontal="right"/>
      <protection/>
    </xf>
    <xf numFmtId="3" fontId="6" fillId="0" borderId="0" xfId="17" applyNumberFormat="1" applyFont="1" applyAlignment="1">
      <alignment horizontal="centerContinuous" vertical="top"/>
      <protection/>
    </xf>
    <xf numFmtId="3" fontId="4" fillId="0" borderId="1" xfId="17" applyNumberFormat="1" applyFont="1" applyBorder="1" applyAlignment="1">
      <alignment horizontal="centerContinuous" vertical="top"/>
      <protection/>
    </xf>
    <xf numFmtId="3" fontId="6" fillId="0" borderId="1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2" fontId="4" fillId="0" borderId="0" xfId="17" applyNumberFormat="1" applyFont="1" applyBorder="1" applyAlignment="1">
      <alignment horizontal="centerContinuous"/>
      <protection/>
    </xf>
    <xf numFmtId="2" fontId="6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centerContinuous"/>
    </xf>
    <xf numFmtId="4" fontId="4" fillId="0" borderId="0" xfId="17" applyNumberFormat="1" applyFont="1" applyBorder="1" applyAlignment="1">
      <alignment horizontal="centerContinuous"/>
      <protection/>
    </xf>
    <xf numFmtId="3" fontId="6" fillId="0" borderId="0" xfId="0" applyNumberFormat="1" applyFont="1" applyBorder="1" applyAlignment="1">
      <alignment/>
    </xf>
    <xf numFmtId="49" fontId="4" fillId="0" borderId="1" xfId="17" applyNumberFormat="1" applyFont="1" applyBorder="1" applyAlignment="1">
      <alignment horizontal="center" vertical="center" wrapText="1"/>
      <protection/>
    </xf>
    <xf numFmtId="0" fontId="6" fillId="0" borderId="0" xfId="17" applyFont="1" applyBorder="1">
      <alignment/>
      <protection/>
    </xf>
    <xf numFmtId="0" fontId="4" fillId="0" borderId="0" xfId="17" applyFont="1" applyBorder="1">
      <alignment/>
      <protection/>
    </xf>
    <xf numFmtId="49" fontId="6" fillId="0" borderId="0" xfId="17" applyNumberFormat="1" applyFont="1" applyAlignment="1">
      <alignment horizontal="centerContinuous"/>
      <protection/>
    </xf>
    <xf numFmtId="3" fontId="6" fillId="0" borderId="0" xfId="17" applyNumberFormat="1" applyFont="1" applyBorder="1" applyAlignment="1">
      <alignment horizontal="centerContinuous"/>
      <protection/>
    </xf>
    <xf numFmtId="49" fontId="6" fillId="0" borderId="1" xfId="17" applyNumberFormat="1" applyFont="1" applyBorder="1">
      <alignment/>
      <protection/>
    </xf>
    <xf numFmtId="4" fontId="6" fillId="0" borderId="1" xfId="17" applyNumberFormat="1" applyFont="1" applyBorder="1">
      <alignment/>
      <protection/>
    </xf>
    <xf numFmtId="4" fontId="6" fillId="0" borderId="0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17" applyFont="1" applyAlignment="1">
      <alignment/>
      <protection/>
    </xf>
    <xf numFmtId="49" fontId="4" fillId="0" borderId="0" xfId="16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17" applyFont="1" applyAlignment="1">
      <alignment/>
      <protection/>
    </xf>
    <xf numFmtId="0" fontId="6" fillId="0" borderId="0" xfId="17" applyFont="1" applyAlignment="1">
      <alignment/>
      <protection/>
    </xf>
    <xf numFmtId="0" fontId="4" fillId="0" borderId="0" xfId="17" applyFont="1" applyBorder="1" applyAlignment="1">
      <alignment/>
      <protection/>
    </xf>
    <xf numFmtId="3" fontId="6" fillId="0" borderId="0" xfId="0" applyNumberFormat="1" applyFont="1" applyAlignment="1">
      <alignment/>
    </xf>
    <xf numFmtId="0" fontId="6" fillId="0" borderId="0" xfId="17" applyFont="1" applyBorder="1" applyAlignment="1">
      <alignment/>
      <protection/>
    </xf>
    <xf numFmtId="49" fontId="6" fillId="0" borderId="0" xfId="16" applyNumberFormat="1" applyFont="1" applyAlignment="1">
      <alignment/>
    </xf>
    <xf numFmtId="0" fontId="6" fillId="0" borderId="0" xfId="0" applyFont="1" applyBorder="1" applyAlignment="1">
      <alignment/>
    </xf>
    <xf numFmtId="49" fontId="6" fillId="0" borderId="1" xfId="16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1" fontId="6" fillId="0" borderId="1" xfId="17" applyNumberFormat="1" applyFont="1" applyBorder="1" applyAlignment="1">
      <alignment/>
      <protection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right"/>
    </xf>
    <xf numFmtId="1" fontId="6" fillId="0" borderId="0" xfId="17" applyNumberFormat="1" applyFont="1" applyAlignment="1">
      <alignment horizontal="right"/>
      <protection/>
    </xf>
    <xf numFmtId="0" fontId="6" fillId="0" borderId="0" xfId="0" applyFont="1" applyAlignment="1">
      <alignment/>
    </xf>
    <xf numFmtId="3" fontId="4" fillId="0" borderId="0" xfId="0" applyNumberFormat="1" applyFont="1" applyFill="1" applyAlignment="1">
      <alignment horizontal="right"/>
    </xf>
    <xf numFmtId="3" fontId="3" fillId="0" borderId="0" xfId="17" applyNumberFormat="1" applyFont="1" applyBorder="1" applyAlignment="1">
      <alignment horizontal="centerContinuous" vertical="top"/>
      <protection/>
    </xf>
    <xf numFmtId="3" fontId="2" fillId="0" borderId="0" xfId="17" applyNumberFormat="1" applyFont="1" applyFill="1" applyAlignment="1">
      <alignment horizontal="centerContinuous" vertical="top"/>
      <protection/>
    </xf>
    <xf numFmtId="3" fontId="3" fillId="0" borderId="1" xfId="17" applyNumberFormat="1" applyFont="1" applyFill="1" applyBorder="1" applyAlignment="1">
      <alignment horizontal="centerContinuous" vertical="top"/>
      <protection/>
    </xf>
    <xf numFmtId="4" fontId="4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 quotePrefix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4" fillId="0" borderId="0" xfId="17" applyFont="1" applyFill="1" applyAlignment="1">
      <alignment/>
      <protection/>
    </xf>
    <xf numFmtId="3" fontId="6" fillId="0" borderId="0" xfId="17" applyNumberFormat="1" applyFont="1" applyFill="1" applyAlignment="1">
      <alignment horizontal="centerContinuous" vertical="top"/>
      <protection/>
    </xf>
    <xf numFmtId="49" fontId="4" fillId="0" borderId="1" xfId="17" applyNumberFormat="1" applyFont="1" applyFill="1" applyBorder="1" applyAlignment="1">
      <alignment horizontal="center" vertical="center" wrapText="1"/>
      <protection/>
    </xf>
    <xf numFmtId="1" fontId="4" fillId="0" borderId="0" xfId="17" applyNumberFormat="1" applyFont="1">
      <alignment/>
      <protection/>
    </xf>
    <xf numFmtId="49" fontId="4" fillId="0" borderId="0" xfId="17" applyNumberFormat="1" applyFont="1" applyBorder="1" applyAlignment="1">
      <alignment horizontal="left" vertical="center" wrapText="1"/>
      <protection/>
    </xf>
    <xf numFmtId="1" fontId="6" fillId="0" borderId="0" xfId="0" applyNumberFormat="1" applyFont="1" applyBorder="1" applyAlignment="1">
      <alignment horizontal="centerContinuous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" fontId="4" fillId="0" borderId="0" xfId="0" applyNumberFormat="1" applyFont="1" applyBorder="1" applyAlignment="1">
      <alignment horizontal="centerContinuous" vertical="top"/>
    </xf>
    <xf numFmtId="3" fontId="4" fillId="0" borderId="0" xfId="17" applyNumberFormat="1" applyFont="1" applyBorder="1" applyAlignment="1">
      <alignment horizontal="centerContinuous" vertical="top"/>
      <protection/>
    </xf>
    <xf numFmtId="0" fontId="4" fillId="0" borderId="0" xfId="17" applyFont="1" applyAlignment="1">
      <alignment horizontal="centerContinuous" vertical="top"/>
      <protection/>
    </xf>
    <xf numFmtId="1" fontId="6" fillId="0" borderId="0" xfId="0" applyNumberFormat="1" applyFont="1" applyBorder="1" applyAlignment="1">
      <alignment horizontal="centerContinuous" vertical="top"/>
    </xf>
    <xf numFmtId="0" fontId="6" fillId="0" borderId="0" xfId="17" applyFont="1" applyAlignment="1">
      <alignment horizontal="centerContinuous" vertical="top"/>
      <protection/>
    </xf>
    <xf numFmtId="3" fontId="6" fillId="0" borderId="0" xfId="17" applyNumberFormat="1" applyFont="1" applyBorder="1" applyAlignment="1">
      <alignment horizontal="centerContinuous" vertical="top"/>
      <protection/>
    </xf>
    <xf numFmtId="49" fontId="4" fillId="0" borderId="0" xfId="17" applyNumberFormat="1" applyFont="1" applyBorder="1" applyAlignment="1">
      <alignment horizontal="center" vertical="center" wrapText="1"/>
      <protection/>
    </xf>
    <xf numFmtId="3" fontId="4" fillId="0" borderId="0" xfId="17" applyNumberFormat="1" applyFont="1" applyBorder="1" applyAlignment="1">
      <alignment horizontal="center" vertical="center" wrapText="1"/>
      <protection/>
    </xf>
    <xf numFmtId="49" fontId="6" fillId="0" borderId="0" xfId="16" applyNumberFormat="1" applyFont="1" applyBorder="1" applyAlignment="1">
      <alignment/>
    </xf>
    <xf numFmtId="3" fontId="6" fillId="0" borderId="0" xfId="17" applyNumberFormat="1" applyFont="1" applyBorder="1" applyAlignment="1">
      <alignment horizontal="right"/>
      <protection/>
    </xf>
    <xf numFmtId="3" fontId="6" fillId="0" borderId="0" xfId="0" applyNumberFormat="1" applyFont="1" applyBorder="1" applyAlignment="1">
      <alignment/>
    </xf>
    <xf numFmtId="1" fontId="6" fillId="0" borderId="0" xfId="17" applyNumberFormat="1" applyFont="1" applyBorder="1" applyAlignment="1">
      <alignment/>
      <protection/>
    </xf>
    <xf numFmtId="3" fontId="6" fillId="0" borderId="0" xfId="17" applyNumberFormat="1" applyFont="1" applyFill="1" applyBorder="1" applyAlignment="1">
      <alignment horizontal="centerContinuous" vertical="top"/>
      <protection/>
    </xf>
    <xf numFmtId="49" fontId="4" fillId="0" borderId="0" xfId="17" applyNumberFormat="1" applyFont="1" applyFill="1" applyBorder="1" applyAlignment="1">
      <alignment horizontal="center" vertical="center" wrapText="1"/>
      <protection/>
    </xf>
    <xf numFmtId="4" fontId="6" fillId="0" borderId="0" xfId="0" applyNumberFormat="1" applyFont="1" applyFill="1" applyBorder="1" applyAlignment="1">
      <alignment horizontal="right"/>
    </xf>
    <xf numFmtId="49" fontId="6" fillId="0" borderId="2" xfId="17" applyNumberFormat="1" applyFont="1" applyBorder="1" applyAlignment="1">
      <alignment horizontal="centerContinuous" vertical="center"/>
      <protection/>
    </xf>
    <xf numFmtId="3" fontId="6" fillId="0" borderId="2" xfId="17" applyNumberFormat="1" applyFont="1" applyBorder="1" applyAlignment="1">
      <alignment horizontal="centerContinuous" vertical="center" wrapText="1"/>
      <protection/>
    </xf>
    <xf numFmtId="3" fontId="6" fillId="0" borderId="2" xfId="17" applyNumberFormat="1" applyFont="1" applyBorder="1" applyAlignment="1">
      <alignment horizontal="centerContinuous" vertical="center"/>
      <protection/>
    </xf>
    <xf numFmtId="0" fontId="4" fillId="0" borderId="0" xfId="17" applyFont="1" applyAlignment="1">
      <alignment horizontal="centerContinuous"/>
      <protection/>
    </xf>
    <xf numFmtId="49" fontId="4" fillId="0" borderId="0" xfId="17" applyNumberFormat="1" applyFont="1" applyBorder="1" applyAlignment="1">
      <alignment horizontal="right" vertical="center" wrapText="1"/>
      <protection/>
    </xf>
    <xf numFmtId="0" fontId="6" fillId="0" borderId="0" xfId="17" applyFont="1" applyAlignment="1">
      <alignment horizontal="centerContinuous"/>
      <protection/>
    </xf>
    <xf numFmtId="2" fontId="6" fillId="0" borderId="0" xfId="17" applyNumberFormat="1" applyFont="1" applyBorder="1" applyAlignment="1">
      <alignment horizontal="centerContinuous"/>
      <protection/>
    </xf>
    <xf numFmtId="49" fontId="6" fillId="0" borderId="0" xfId="17" applyNumberFormat="1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" fontId="6" fillId="0" borderId="0" xfId="0" applyNumberFormat="1" applyFont="1" applyFill="1" applyAlignment="1">
      <alignment horizontal="right"/>
    </xf>
    <xf numFmtId="49" fontId="6" fillId="0" borderId="0" xfId="17" applyNumberFormat="1" applyFont="1" applyBorder="1">
      <alignment/>
      <protection/>
    </xf>
    <xf numFmtId="4" fontId="6" fillId="0" borderId="0" xfId="17" applyNumberFormat="1" applyFont="1" applyBorder="1">
      <alignment/>
      <protection/>
    </xf>
    <xf numFmtId="0" fontId="4" fillId="0" borderId="1" xfId="17" applyFont="1" applyBorder="1">
      <alignment/>
      <protection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horizontal="right" vertical="top"/>
    </xf>
    <xf numFmtId="0" fontId="4" fillId="0" borderId="0" xfId="17" applyFont="1" applyAlignment="1">
      <alignment vertical="top"/>
      <protection/>
    </xf>
    <xf numFmtId="0" fontId="5" fillId="0" borderId="0" xfId="17" applyFont="1" applyAlignment="1">
      <alignment vertical="top"/>
      <protection/>
    </xf>
    <xf numFmtId="0" fontId="6" fillId="0" borderId="0" xfId="17" applyFont="1" applyAlignment="1">
      <alignment vertical="top"/>
      <protection/>
    </xf>
    <xf numFmtId="3" fontId="6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horizontal="right" vertical="top"/>
    </xf>
    <xf numFmtId="49" fontId="6" fillId="0" borderId="0" xfId="17" applyNumberFormat="1" applyFont="1" applyBorder="1" applyAlignment="1">
      <alignment horizontal="right" vertical="center" wrapText="1"/>
      <protection/>
    </xf>
    <xf numFmtId="3" fontId="2" fillId="0" borderId="0" xfId="17" applyNumberFormat="1" applyFont="1" applyFill="1" applyAlignment="1">
      <alignment vertical="top"/>
      <protection/>
    </xf>
    <xf numFmtId="0" fontId="2" fillId="0" borderId="0" xfId="17" applyFont="1" applyFill="1" applyAlignment="1">
      <alignment vertical="top"/>
      <protection/>
    </xf>
    <xf numFmtId="0" fontId="3" fillId="0" borderId="0" xfId="17" applyFont="1" applyFill="1" applyAlignment="1">
      <alignment vertical="top"/>
      <protection/>
    </xf>
    <xf numFmtId="49" fontId="4" fillId="0" borderId="2" xfId="17" applyNumberFormat="1" applyFont="1" applyFill="1" applyBorder="1" applyAlignment="1">
      <alignment horizontal="left" vertical="center" wrapText="1"/>
      <protection/>
    </xf>
    <xf numFmtId="49" fontId="4" fillId="0" borderId="0" xfId="16" applyNumberFormat="1" applyFont="1" applyFill="1" applyAlignment="1">
      <alignment horizontal="centerContinuous" vertical="center" wrapText="1"/>
    </xf>
    <xf numFmtId="49" fontId="4" fillId="0" borderId="2" xfId="17" applyNumberFormat="1" applyFont="1" applyFill="1" applyBorder="1" applyAlignment="1">
      <alignment horizontal="centerContinuous" vertical="center" wrapText="1"/>
      <protection/>
    </xf>
    <xf numFmtId="3" fontId="4" fillId="0" borderId="2" xfId="17" applyNumberFormat="1" applyFont="1" applyFill="1" applyBorder="1" applyAlignment="1">
      <alignment horizontal="centerContinuous" vertical="center" wrapText="1"/>
      <protection/>
    </xf>
    <xf numFmtId="0" fontId="4" fillId="0" borderId="0" xfId="17" applyFont="1" applyFill="1">
      <alignment/>
      <protection/>
    </xf>
    <xf numFmtId="49" fontId="4" fillId="0" borderId="1" xfId="17" applyNumberFormat="1" applyFont="1" applyFill="1" applyBorder="1" applyAlignment="1">
      <alignment horizontal="left" vertical="center" wrapText="1"/>
      <protection/>
    </xf>
    <xf numFmtId="49" fontId="4" fillId="0" borderId="1" xfId="17" applyNumberFormat="1" applyFont="1" applyFill="1" applyBorder="1" applyAlignment="1">
      <alignment horizontal="right" vertical="center" wrapText="1"/>
      <protection/>
    </xf>
    <xf numFmtId="49" fontId="4" fillId="0" borderId="0" xfId="17" applyNumberFormat="1" applyFont="1" applyFill="1" applyAlignment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wrapText="1"/>
    </xf>
    <xf numFmtId="0" fontId="6" fillId="0" borderId="0" xfId="17" applyFont="1" applyFill="1">
      <alignment/>
      <protection/>
    </xf>
    <xf numFmtId="0" fontId="0" fillId="0" borderId="0" xfId="0" applyFill="1" applyAlignment="1">
      <alignment/>
    </xf>
    <xf numFmtId="49" fontId="6" fillId="0" borderId="0" xfId="16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4" fillId="0" borderId="0" xfId="17" applyFont="1" applyFill="1" applyAlignment="1">
      <alignment horizontal="centerContinuous"/>
      <protection/>
    </xf>
    <xf numFmtId="0" fontId="6" fillId="0" borderId="0" xfId="17" applyFont="1" applyFill="1" applyAlignment="1">
      <alignment horizontal="centerContinuous"/>
      <protection/>
    </xf>
    <xf numFmtId="49" fontId="4" fillId="0" borderId="0" xfId="17" applyNumberFormat="1" applyFont="1" applyFill="1" applyBorder="1" applyAlignment="1">
      <alignment horizontal="left" vertical="center" wrapText="1"/>
      <protection/>
    </xf>
    <xf numFmtId="3" fontId="4" fillId="0" borderId="0" xfId="17" applyNumberFormat="1" applyFont="1" applyFill="1" applyBorder="1" applyAlignment="1">
      <alignment horizontal="centerContinuous" vertical="center" wrapText="1"/>
      <protection/>
    </xf>
    <xf numFmtId="49" fontId="6" fillId="0" borderId="1" xfId="16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right"/>
    </xf>
    <xf numFmtId="49" fontId="4" fillId="0" borderId="0" xfId="17" applyNumberFormat="1" applyFont="1" applyFill="1" applyBorder="1" applyAlignment="1">
      <alignment horizontal="right" vertical="center" wrapText="1"/>
      <protection/>
    </xf>
    <xf numFmtId="49" fontId="6" fillId="0" borderId="0" xfId="17" applyNumberFormat="1" applyFont="1" applyFill="1" applyBorder="1" applyAlignment="1">
      <alignment horizontal="centerContinuous"/>
      <protection/>
    </xf>
    <xf numFmtId="49" fontId="4" fillId="0" borderId="2" xfId="17" applyNumberFormat="1" applyFont="1" applyFill="1" applyBorder="1" applyAlignment="1">
      <alignment horizontal="right" vertical="center" wrapText="1"/>
      <protection/>
    </xf>
    <xf numFmtId="0" fontId="4" fillId="0" borderId="1" xfId="17" applyFont="1" applyFill="1" applyBorder="1" applyAlignment="1">
      <alignment/>
      <protection/>
    </xf>
    <xf numFmtId="0" fontId="7" fillId="0" borderId="2" xfId="0" applyFont="1" applyFill="1" applyBorder="1" applyAlignment="1">
      <alignment horizontal="center"/>
    </xf>
    <xf numFmtId="49" fontId="4" fillId="0" borderId="0" xfId="17" applyNumberFormat="1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49" fontId="4" fillId="0" borderId="0" xfId="17" applyNumberFormat="1" applyFont="1" applyFill="1" applyBorder="1" applyAlignment="1">
      <alignment horizontal="centerContinuous"/>
      <protection/>
    </xf>
    <xf numFmtId="0" fontId="10" fillId="0" borderId="0" xfId="0" applyFont="1" applyFill="1" applyBorder="1" applyAlignment="1">
      <alignment horizontal="centerContinuous"/>
    </xf>
    <xf numFmtId="0" fontId="6" fillId="0" borderId="0" xfId="17" applyFont="1" applyFill="1" applyBorder="1" applyAlignment="1">
      <alignment horizontal="centerContinuous"/>
      <protection/>
    </xf>
    <xf numFmtId="49" fontId="6" fillId="0" borderId="0" xfId="16" applyNumberFormat="1" applyFont="1" applyFill="1" applyBorder="1" applyAlignment="1">
      <alignment vertical="center"/>
    </xf>
    <xf numFmtId="0" fontId="4" fillId="0" borderId="0" xfId="17" applyFont="1" applyFill="1" applyBorder="1">
      <alignment/>
      <protection/>
    </xf>
    <xf numFmtId="49" fontId="4" fillId="0" borderId="2" xfId="16" applyNumberFormat="1" applyFont="1" applyFill="1" applyBorder="1" applyAlignment="1">
      <alignment horizontal="centerContinuous" vertical="center" wrapText="1"/>
    </xf>
    <xf numFmtId="0" fontId="4" fillId="0" borderId="1" xfId="17" applyFont="1" applyFill="1" applyBorder="1">
      <alignment/>
      <protection/>
    </xf>
    <xf numFmtId="49" fontId="4" fillId="0" borderId="0" xfId="17" applyNumberFormat="1" applyFont="1" applyFill="1" applyBorder="1" applyAlignment="1">
      <alignment horizontal="centerContinuous" vertical="center" wrapText="1"/>
      <protection/>
    </xf>
    <xf numFmtId="0" fontId="0" fillId="0" borderId="0" xfId="0" applyFill="1" applyAlignment="1">
      <alignment horizontal="right"/>
    </xf>
    <xf numFmtId="0" fontId="6" fillId="0" borderId="0" xfId="17" applyFont="1" applyFill="1" applyAlignment="1">
      <alignment/>
      <protection/>
    </xf>
    <xf numFmtId="0" fontId="0" fillId="0" borderId="0" xfId="0" applyFill="1" applyAlignment="1">
      <alignment/>
    </xf>
    <xf numFmtId="4" fontId="6" fillId="0" borderId="1" xfId="17" applyNumberFormat="1" applyFont="1" applyFill="1" applyBorder="1" applyAlignment="1">
      <alignment/>
      <protection/>
    </xf>
    <xf numFmtId="0" fontId="0" fillId="0" borderId="1" xfId="0" applyFill="1" applyBorder="1" applyAlignment="1">
      <alignment horizontal="right"/>
    </xf>
    <xf numFmtId="0" fontId="4" fillId="0" borderId="0" xfId="0" applyFont="1" applyFill="1" applyAlignment="1">
      <alignment vertical="top"/>
    </xf>
    <xf numFmtId="0" fontId="4" fillId="0" borderId="0" xfId="0" applyNumberFormat="1" applyFont="1" applyFill="1" applyAlignment="1">
      <alignment vertical="top" wrapText="1"/>
    </xf>
    <xf numFmtId="49" fontId="6" fillId="0" borderId="0" xfId="16" applyNumberFormat="1" applyFont="1" applyFill="1" applyAlignment="1">
      <alignment vertical="top"/>
    </xf>
    <xf numFmtId="49" fontId="4" fillId="0" borderId="0" xfId="17" applyNumberFormat="1" applyFont="1" applyFill="1" applyBorder="1" applyAlignment="1">
      <alignment horizontal="center" vertical="top"/>
      <protection/>
    </xf>
    <xf numFmtId="0" fontId="4" fillId="0" borderId="0" xfId="17" applyFont="1" applyFill="1" applyAlignment="1">
      <alignment horizontal="centerContinuous" vertical="top"/>
      <protection/>
    </xf>
    <xf numFmtId="49" fontId="6" fillId="0" borderId="0" xfId="17" applyNumberFormat="1" applyFont="1" applyFill="1" applyBorder="1" applyAlignment="1">
      <alignment horizontal="centerContinuous" vertical="top"/>
      <protection/>
    </xf>
    <xf numFmtId="49" fontId="6" fillId="0" borderId="0" xfId="17" applyNumberFormat="1" applyFont="1" applyFill="1" applyBorder="1" applyAlignment="1">
      <alignment horizontal="center" vertical="center" wrapText="1"/>
      <protection/>
    </xf>
    <xf numFmtId="0" fontId="10" fillId="0" borderId="2" xfId="0" applyFont="1" applyFill="1" applyBorder="1" applyAlignment="1">
      <alignment horizontal="center"/>
    </xf>
    <xf numFmtId="3" fontId="6" fillId="0" borderId="1" xfId="17" applyNumberFormat="1" applyFont="1" applyFill="1" applyBorder="1" applyAlignment="1">
      <alignment vertical="top"/>
      <protection/>
    </xf>
    <xf numFmtId="4" fontId="6" fillId="0" borderId="1" xfId="17" applyNumberFormat="1" applyFont="1" applyFill="1" applyBorder="1" applyAlignment="1">
      <alignment vertical="top"/>
      <protection/>
    </xf>
    <xf numFmtId="0" fontId="4" fillId="0" borderId="0" xfId="17" applyFont="1" applyAlignment="1">
      <alignment horizontal="left"/>
      <protection/>
    </xf>
    <xf numFmtId="4" fontId="4" fillId="0" borderId="0" xfId="0" applyNumberFormat="1" applyFont="1" applyBorder="1" applyAlignment="1">
      <alignment horizontal="right"/>
    </xf>
    <xf numFmtId="4" fontId="6" fillId="0" borderId="0" xfId="17" applyNumberFormat="1" applyFont="1" applyFill="1" applyBorder="1" applyAlignment="1">
      <alignment horizontal="right"/>
      <protection/>
    </xf>
    <xf numFmtId="4" fontId="4" fillId="0" borderId="0" xfId="17" applyNumberFormat="1" applyFont="1" applyFill="1" applyAlignment="1">
      <alignment/>
      <protection/>
    </xf>
    <xf numFmtId="4" fontId="6" fillId="0" borderId="0" xfId="17" applyNumberFormat="1" applyFont="1" applyFill="1" applyAlignment="1">
      <alignment/>
      <protection/>
    </xf>
    <xf numFmtId="1" fontId="4" fillId="0" borderId="0" xfId="17" applyNumberFormat="1" applyFont="1" applyAlignment="1">
      <alignment horizontal="right"/>
      <protection/>
    </xf>
    <xf numFmtId="2" fontId="4" fillId="0" borderId="0" xfId="17" applyNumberFormat="1" applyFont="1" applyAlignment="1">
      <alignment horizontal="right"/>
      <protection/>
    </xf>
    <xf numFmtId="49" fontId="4" fillId="0" borderId="0" xfId="17" applyNumberFormat="1" applyFont="1" applyBorder="1" applyAlignment="1">
      <alignment horizontal="centerContinuous" vertical="center" wrapText="1"/>
      <protection/>
    </xf>
    <xf numFmtId="49" fontId="4" fillId="0" borderId="0" xfId="17" applyNumberFormat="1" applyFont="1" applyAlignment="1">
      <alignment horizontal="centerContinuous"/>
      <protection/>
    </xf>
    <xf numFmtId="0" fontId="7" fillId="0" borderId="0" xfId="0" applyFont="1" applyFill="1" applyBorder="1" applyAlignment="1">
      <alignment horizontal="centerContinuous"/>
    </xf>
    <xf numFmtId="4" fontId="4" fillId="0" borderId="0" xfId="17" applyNumberFormat="1" applyFont="1" applyFill="1" applyBorder="1" applyAlignment="1">
      <alignment horizontal="right"/>
      <protection/>
    </xf>
    <xf numFmtId="3" fontId="6" fillId="0" borderId="0" xfId="0" applyNumberFormat="1" applyFont="1" applyFill="1" applyBorder="1" applyAlignment="1">
      <alignment horizontal="right"/>
    </xf>
    <xf numFmtId="4" fontId="6" fillId="0" borderId="0" xfId="17" applyNumberFormat="1" applyFont="1" applyFill="1" applyBorder="1" applyAlignment="1">
      <alignment/>
      <protection/>
    </xf>
    <xf numFmtId="3" fontId="6" fillId="0" borderId="0" xfId="17" applyNumberFormat="1" applyFont="1" applyFill="1" applyAlignment="1">
      <alignment/>
      <protection/>
    </xf>
    <xf numFmtId="3" fontId="6" fillId="0" borderId="0" xfId="17" applyNumberFormat="1" applyFont="1" applyFill="1" applyBorder="1" applyAlignment="1">
      <alignment/>
      <protection/>
    </xf>
    <xf numFmtId="2" fontId="4" fillId="0" borderId="0" xfId="17" applyNumberFormat="1" applyFont="1">
      <alignment/>
      <protection/>
    </xf>
    <xf numFmtId="4" fontId="4" fillId="0" borderId="0" xfId="17" applyNumberFormat="1" applyFont="1">
      <alignment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49" fontId="4" fillId="0" borderId="2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17" applyFont="1" applyAlignment="1">
      <alignment horizontal="left"/>
      <protection/>
    </xf>
    <xf numFmtId="0" fontId="4" fillId="0" borderId="0" xfId="17" applyFont="1" applyBorder="1" applyAlignment="1">
      <alignment horizontal="left"/>
      <protection/>
    </xf>
    <xf numFmtId="49" fontId="4" fillId="0" borderId="2" xfId="17" applyNumberFormat="1" applyFont="1" applyBorder="1" applyAlignment="1">
      <alignment horizontal="left" vertical="center" wrapText="1"/>
      <protection/>
    </xf>
    <xf numFmtId="49" fontId="4" fillId="0" borderId="1" xfId="17" applyNumberFormat="1" applyFont="1" applyBorder="1" applyAlignment="1">
      <alignment horizontal="left" vertical="center" wrapText="1"/>
      <protection/>
    </xf>
    <xf numFmtId="49" fontId="4" fillId="0" borderId="2" xfId="17" applyNumberFormat="1" applyFont="1" applyBorder="1" applyAlignment="1">
      <alignment horizontal="center" vertical="center"/>
      <protection/>
    </xf>
    <xf numFmtId="3" fontId="4" fillId="0" borderId="2" xfId="17" applyNumberFormat="1" applyFont="1" applyBorder="1" applyAlignment="1">
      <alignment horizontal="center" vertical="center" wrapText="1"/>
      <protection/>
    </xf>
    <xf numFmtId="3" fontId="4" fillId="0" borderId="1" xfId="17" applyNumberFormat="1" applyFont="1" applyBorder="1" applyAlignment="1">
      <alignment horizontal="center" vertical="center" wrapText="1"/>
      <protection/>
    </xf>
    <xf numFmtId="0" fontId="4" fillId="0" borderId="2" xfId="17" applyFont="1" applyBorder="1" applyAlignment="1">
      <alignment horizontal="left"/>
      <protection/>
    </xf>
    <xf numFmtId="49" fontId="4" fillId="0" borderId="2" xfId="17" applyNumberFormat="1" applyFont="1" applyFill="1" applyBorder="1" applyAlignment="1">
      <alignment horizontal="center" vertical="center"/>
      <protection/>
    </xf>
    <xf numFmtId="3" fontId="4" fillId="0" borderId="2" xfId="17" applyNumberFormat="1" applyFont="1" applyFill="1" applyBorder="1" applyAlignment="1">
      <alignment horizontal="center" vertical="center" wrapText="1"/>
      <protection/>
    </xf>
    <xf numFmtId="49" fontId="4" fillId="0" borderId="0" xfId="16" applyNumberFormat="1" applyFont="1" applyBorder="1" applyAlignment="1">
      <alignment horizontal="left" vertical="top" wrapText="1"/>
    </xf>
    <xf numFmtId="49" fontId="4" fillId="0" borderId="0" xfId="17" applyNumberFormat="1" applyFont="1" applyBorder="1" applyAlignment="1">
      <alignment horizontal="left" vertical="center" wrapText="1"/>
      <protection/>
    </xf>
    <xf numFmtId="49" fontId="4" fillId="0" borderId="2" xfId="17" applyNumberFormat="1" applyFont="1" applyFill="1" applyBorder="1" applyAlignment="1">
      <alignment horizontal="left" vertical="center" wrapText="1"/>
      <protection/>
    </xf>
    <xf numFmtId="49" fontId="4" fillId="0" borderId="1" xfId="17" applyNumberFormat="1" applyFont="1" applyFill="1" applyBorder="1" applyAlignment="1">
      <alignment horizontal="left" vertical="center" wrapText="1"/>
      <protection/>
    </xf>
    <xf numFmtId="49" fontId="4" fillId="0" borderId="0" xfId="17" applyNumberFormat="1" applyFont="1" applyFill="1" applyBorder="1" applyAlignment="1">
      <alignment horizontal="left" vertical="center" wrapText="1"/>
      <protection/>
    </xf>
    <xf numFmtId="49" fontId="4" fillId="0" borderId="2" xfId="16" applyNumberFormat="1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Normale_isttavole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419100</xdr:colOff>
      <xdr:row>0</xdr:row>
      <xdr:rowOff>0</xdr:rowOff>
    </xdr:to>
    <xdr:sp>
      <xdr:nvSpPr>
        <xdr:cNvPr id="1" name="Testo 17"/>
        <xdr:cNvSpPr txBox="1">
          <a:spLocks noChangeArrowheads="1"/>
        </xdr:cNvSpPr>
      </xdr:nvSpPr>
      <xdr:spPr>
        <a:xfrm>
          <a:off x="19050" y="0"/>
          <a:ext cx="426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Per Istituto di cura si intende qualsiasi entità ospedaliera autonoma o dipendente da una struttura pubblica (AUSL) o privata. - (b) Classificazione predisposta dal Ministero della Sanità (modello di rilevazione HSP 11). - (c) Ospedali a gestione diretta costituiti in azienda ai sensi dell'art. 4, comma1 del D. Lgs. 502,92. - (d) Ospedali a gestione diretta presidi delle AUSL e Istituti sanitari privati qualificati presidi delle AUSL (art. 43, comma2, L. 833/78 e DPCM 20/10/1988). - (e) Art. 39 L. 833/78. - (f) Art. 42 L. 833/78. - (g) Art. 41 L. 833/78. - (h) Art. 64 L. 833/78. - (i) Art. 26 L. 833/78 e DM 18/5/84. - (l) Istituti censiti che non hanno trasmesso i dati al Ministero della Sanità. - (m) Degenti diviso la popolazione media residente per 1.000. - (n) Degenti diviso i posti letto. - (o) Giornate di degenza effettive diviso le giornate di degenza potenziali per 100. Giornate di degenza potenziali = posti letto per i 365 o 366 giorni dell'anno. - (p) Giornate di degenza diviso i degenti. - (q) Giornate di degenza disponibili diviso i degenti. Giornate di degenza disponibili = posti letto per 365 o 366 meno giornate di degenza effettive.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Testo 17"/>
        <xdr:cNvSpPr txBox="1">
          <a:spLocks noChangeArrowheads="1"/>
        </xdr:cNvSpPr>
      </xdr:nvSpPr>
      <xdr:spPr>
        <a:xfrm>
          <a:off x="9525" y="0"/>
          <a:ext cx="5257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Istituti censiti che non hanno trasmesso i dati al Ministero della Salute. - (b) Degenze diviso la popolazione media residente per 1.000. - (c) Degenze diviso i posti letto. - (d) Giornate di degenza effettive diviso le giornate di degenza potenziali per 100.  - (e) Giornate di degenza diviso le degenze. - (f) Giornate di degenza disponibili diviso le  degenze. Giornate di degenza disponibili = giornate di degenza potenziali meno giornate di degenza effettive. - (g) Questi istituti non hanno trasmesso i dati relativi ai posti letto e all'attività.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6</xdr:col>
      <xdr:colOff>419100</xdr:colOff>
      <xdr:row>0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19050" y="0"/>
          <a:ext cx="426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Per Istituto di cura si intende qualsiasi entità ospedaliera autonoma o dipendente da una struttura pubblica (AUSL) o privata. - (b) Classificazione predisposta dal Ministero della Sanità (modello di rilevazione HSP 11). - (c) Ospedali a gestione diretta costituiti in azienda ai sensi dell'art. 4, comma1 del D. Lgs. 502,92. - (d) Ospedali a gestione diretta presidi delle AUSL e Istituti sanitari privati qualificati presidi delle AUSL (art. 43, comma2, L. 833/78 e DPCM 20/10/1988). - (e) Art. 39 L. 833/78. - (f) Art. 42 L. 833/78. - (g) Art. 41 L. 833/78. - (h) Art. 64 L. 833/78. - (i) Art. 26 L. 833/78 e DM 18/5/84. - (l) Istituti censiti che non hanno trasmesso i dati al Ministero della Sanità. - (m) Degenti diviso la popolazione media residente per 1.000. - (n) Degenti diviso i posti letto. - (o) Giornate di degenza effettive diviso le giornate di degenza potenziali per 100. Giornate di degenza potenziali = posti letto per i 365 o 366 giorni dell'anno. - (p) Giornate di degenza diviso i degenti. - (q) Giornate di degenza disponibili diviso i degenti. Giornate di degenza disponibili = posti letto per 365 o 366 meno giornate di degenza effettive.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33525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0383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905250" y="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533525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0250" y="0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047875" y="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73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9525" y="0"/>
          <a:ext cx="5257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Istituti censiti che non hanno trasmesso i dati al Ministero della Salute. - (b) Degenze diviso la popolazione media residente per 1.000. - (c) Degenze diviso i posti letto. - (d) Giornate di degenza effettive diviso le giornate di degenza potenziali per 100.  - (e) Giornate di degenza diviso le degenze. - (f) Giornate di degenza disponibili diviso le  degenze. Giornate di degenza disponibili = giornate di degenza potenziali meno giornate di degenza effettive. - (g) Questi istituti non hanno trasmesso i dati relativi ai posti letto e all'attività.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6</xdr:col>
      <xdr:colOff>419100</xdr:colOff>
      <xdr:row>0</xdr:row>
      <xdr:rowOff>0</xdr:rowOff>
    </xdr:to>
    <xdr:sp>
      <xdr:nvSpPr>
        <xdr:cNvPr id="14" name="Testo 17"/>
        <xdr:cNvSpPr txBox="1">
          <a:spLocks noChangeArrowheads="1"/>
        </xdr:cNvSpPr>
      </xdr:nvSpPr>
      <xdr:spPr>
        <a:xfrm>
          <a:off x="19050" y="0"/>
          <a:ext cx="426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Per Istituto di cura si intende qualsiasi entità ospedaliera autonoma o dipendente da una struttura pubblica (AUSL) o privata. - (b) Classificazione predisposta dal Ministero della Sanità (modello di rilevazione HSP 11). - (c) Ospedali a gestione diretta costituiti in azienda ai sensi dell'art. 4, comma1 del D. Lgs. 502,92. - (d) Ospedali a gestione diretta presidi delle AUSL e Istituti sanitari privati qualificati presidi delle AUSL (art. 43, comma2, L. 833/78 e DPCM 20/10/1988). - (e) Art. 39 L. 833/78. - (f) Art. 42 L. 833/78. - (g) Art. 41 L. 833/78. - (h) Art. 64 L. 833/78. - (i) Art. 26 L. 833/78 e DM 18/5/84. - (l) Istituti censiti che non hanno trasmesso i dati al Ministero della Sanità. - (m) Degenti diviso la popolazione media residente per 1.000. - (n) Degenti diviso i posti letto. - (o) Giornate di degenza effettive diviso le giornate di degenza potenziali per 100. Giornate di degenza potenziali = posti letto per i 365 o 366 giorni dell'anno. - (p) Giornate di degenza diviso i degenti. - (q) Giornate di degenza disponibili diviso i degenti. Giornate di degenza disponibili = posti letto per 365 o 366 meno giornate di degenza effettive.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33525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000250" y="0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047875" y="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9" name="Line 19"/>
        <xdr:cNvSpPr>
          <a:spLocks/>
        </xdr:cNvSpPr>
      </xdr:nvSpPr>
      <xdr:spPr>
        <a:xfrm>
          <a:off x="2000250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2038350" y="6762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1" name="Line 21"/>
        <xdr:cNvSpPr>
          <a:spLocks/>
        </xdr:cNvSpPr>
      </xdr:nvSpPr>
      <xdr:spPr>
        <a:xfrm>
          <a:off x="3905250" y="6762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0</xdr:rowOff>
    </xdr:from>
    <xdr:to>
      <xdr:col>6</xdr:col>
      <xdr:colOff>419100</xdr:colOff>
      <xdr:row>32</xdr:row>
      <xdr:rowOff>0</xdr:rowOff>
    </xdr:to>
    <xdr:sp>
      <xdr:nvSpPr>
        <xdr:cNvPr id="22" name="Testo 17"/>
        <xdr:cNvSpPr txBox="1">
          <a:spLocks noChangeArrowheads="1"/>
        </xdr:cNvSpPr>
      </xdr:nvSpPr>
      <xdr:spPr>
        <a:xfrm>
          <a:off x="19050" y="4124325"/>
          <a:ext cx="426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Per Istituto di cura si intende qualsiasi entità ospedaliera autonoma o dipendente da una struttura pubblica (AUSL) o privata. - (b) Classificazione predisposta dal Ministero della Sanità (modello di rilevazione HSP 11). - (c) Ospedali a gestione diretta costituiti in azienda ai sensi dell'art. 4, comma1 del D. Lgs. 502,92. - (d) Ospedali a gestione diretta presidi delle AUSL e Istituti sanitari privati qualificati presidi delle AUSL (art. 43, comma2, L. 833/78 e DPCM 20/10/1988). - (e) Art. 39 L. 833/78. - (f) Art. 42 L. 833/78. - (g) Art. 41 L. 833/78. - (h) Art. 64 L. 833/78. - (i) Art. 26 L. 833/78 e DM 18/5/84. - (l) Istituti censiti che non hanno trasmesso i dati al Ministero della Sanità. - (m) Degenti diviso la popolazione media residente per 1.000. - (n) Degenti diviso i posti letto. - (o) Giornate di degenza effettive diviso le giornate di degenza potenziali per 100. Giornate di degenza potenziali = posti letto per i 365 o 366 giorni dell'anno. - (p) Giornate di degenza diviso i degenti. - (q) Giornate di degenza disponibili diviso i degenti. Giornate di degenza disponibili = posti letto per 365 o 366 meno giornate di degenza effettive.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3" name="Line 23"/>
        <xdr:cNvSpPr>
          <a:spLocks/>
        </xdr:cNvSpPr>
      </xdr:nvSpPr>
      <xdr:spPr>
        <a:xfrm>
          <a:off x="200025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0</xdr:row>
      <xdr:rowOff>9525</xdr:rowOff>
    </xdr:from>
    <xdr:to>
      <xdr:col>9</xdr:col>
      <xdr:colOff>419100</xdr:colOff>
      <xdr:row>0</xdr:row>
      <xdr:rowOff>352425</xdr:rowOff>
    </xdr:to>
    <xdr:sp>
      <xdr:nvSpPr>
        <xdr:cNvPr id="24" name="Testo 7"/>
        <xdr:cNvSpPr txBox="1">
          <a:spLocks noChangeArrowheads="1"/>
        </xdr:cNvSpPr>
      </xdr:nvSpPr>
      <xdr:spPr>
        <a:xfrm>
          <a:off x="657225" y="9525"/>
          <a:ext cx="50292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di istituti di cura e dimissioni ospedaliere di pazienti affetti da disturbi psichici per regime di ricovero, tipo di attività e tipo di istituto – Anni 1999-2002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5267325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267325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5267325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428625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371725" y="628650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55530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" name="Line 3"/>
        <xdr:cNvSpPr>
          <a:spLocks/>
        </xdr:cNvSpPr>
      </xdr:nvSpPr>
      <xdr:spPr>
        <a:xfrm>
          <a:off x="5553075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4" name="Testo 17"/>
        <xdr:cNvSpPr txBox="1">
          <a:spLocks noChangeArrowheads="1"/>
        </xdr:cNvSpPr>
      </xdr:nvSpPr>
      <xdr:spPr>
        <a:xfrm>
          <a:off x="0" y="4438650"/>
          <a:ext cx="555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781050</xdr:colOff>
      <xdr:row>0</xdr:row>
      <xdr:rowOff>0</xdr:rowOff>
    </xdr:from>
    <xdr:to>
      <xdr:col>8</xdr:col>
      <xdr:colOff>390525</xdr:colOff>
      <xdr:row>0</xdr:row>
      <xdr:rowOff>371475</xdr:rowOff>
    </xdr:to>
    <xdr:sp>
      <xdr:nvSpPr>
        <xdr:cNvPr id="5" name="Testo 7"/>
        <xdr:cNvSpPr txBox="1">
          <a:spLocks noChangeArrowheads="1"/>
        </xdr:cNvSpPr>
      </xdr:nvSpPr>
      <xdr:spPr>
        <a:xfrm>
          <a:off x="781050" y="0"/>
          <a:ext cx="47244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Aggregati clinici di codici (Acc) – Anni 1999-2002 - Maschi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7" name="Line 7"/>
        <xdr:cNvSpPr>
          <a:spLocks/>
        </xdr:cNvSpPr>
      </xdr:nvSpPr>
      <xdr:spPr>
        <a:xfrm>
          <a:off x="5553075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55530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55530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1</xdr:row>
      <xdr:rowOff>76200</xdr:rowOff>
    </xdr:to>
    <xdr:sp>
      <xdr:nvSpPr>
        <xdr:cNvPr id="10" name="Testo 7"/>
        <xdr:cNvSpPr txBox="1">
          <a:spLocks noChangeArrowheads="1"/>
        </xdr:cNvSpPr>
      </xdr:nvSpPr>
      <xdr:spPr>
        <a:xfrm>
          <a:off x="5553075" y="9525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ACC – Anni 1999-2002 - Maschi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1</xdr:row>
      <xdr:rowOff>76200</xdr:rowOff>
    </xdr:to>
    <xdr:sp>
      <xdr:nvSpPr>
        <xdr:cNvPr id="13" name="Testo 7"/>
        <xdr:cNvSpPr txBox="1">
          <a:spLocks noChangeArrowheads="1"/>
        </xdr:cNvSpPr>
      </xdr:nvSpPr>
      <xdr:spPr>
        <a:xfrm>
          <a:off x="5553075" y="9525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ACC – Anni 1999-2002 - Maschi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55530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1</xdr:row>
      <xdr:rowOff>76200</xdr:rowOff>
    </xdr:to>
    <xdr:sp>
      <xdr:nvSpPr>
        <xdr:cNvPr id="16" name="Testo 7"/>
        <xdr:cNvSpPr txBox="1">
          <a:spLocks noChangeArrowheads="1"/>
        </xdr:cNvSpPr>
      </xdr:nvSpPr>
      <xdr:spPr>
        <a:xfrm>
          <a:off x="5553075" y="9525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ACC – Anni 1999-2002 - Maschi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55530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55530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55530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1" name="Line 21"/>
        <xdr:cNvSpPr>
          <a:spLocks/>
        </xdr:cNvSpPr>
      </xdr:nvSpPr>
      <xdr:spPr>
        <a:xfrm>
          <a:off x="55530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4" name="Line 24"/>
        <xdr:cNvSpPr>
          <a:spLocks/>
        </xdr:cNvSpPr>
      </xdr:nvSpPr>
      <xdr:spPr>
        <a:xfrm>
          <a:off x="55530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55530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>
          <a:off x="2371725" y="44386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27" name="Line 27"/>
        <xdr:cNvSpPr>
          <a:spLocks/>
        </xdr:cNvSpPr>
      </xdr:nvSpPr>
      <xdr:spPr>
        <a:xfrm>
          <a:off x="3590925" y="44386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8</xdr:col>
      <xdr:colOff>428625</xdr:colOff>
      <xdr:row>36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2371725" y="4438650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4" name="Testo 17"/>
        <xdr:cNvSpPr txBox="1">
          <a:spLocks noChangeArrowheads="1"/>
        </xdr:cNvSpPr>
      </xdr:nvSpPr>
      <xdr:spPr>
        <a:xfrm>
          <a:off x="0" y="441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0" y="9525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ACC – Anni 1999-2002 - Maschi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76200</xdr:rowOff>
    </xdr:to>
    <xdr:sp>
      <xdr:nvSpPr>
        <xdr:cNvPr id="10" name="Testo 7"/>
        <xdr:cNvSpPr txBox="1">
          <a:spLocks noChangeArrowheads="1"/>
        </xdr:cNvSpPr>
      </xdr:nvSpPr>
      <xdr:spPr>
        <a:xfrm>
          <a:off x="0" y="9525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ACC – Anni 1999-2002 - Maschi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2371725" y="6096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3590925" y="6096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0</xdr:row>
      <xdr:rowOff>9525</xdr:rowOff>
    </xdr:from>
    <xdr:to>
      <xdr:col>9</xdr:col>
      <xdr:colOff>0</xdr:colOff>
      <xdr:row>0</xdr:row>
      <xdr:rowOff>333375</xdr:rowOff>
    </xdr:to>
    <xdr:sp>
      <xdr:nvSpPr>
        <xdr:cNvPr id="13" name="Testo 7"/>
        <xdr:cNvSpPr txBox="1">
          <a:spLocks noChangeArrowheads="1"/>
        </xdr:cNvSpPr>
      </xdr:nvSpPr>
      <xdr:spPr>
        <a:xfrm>
          <a:off x="1085850" y="9525"/>
          <a:ext cx="44672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Aggregati clinici di codici (Acc) – Anni 1999-2002 - Maschi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5553075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1</xdr:row>
      <xdr:rowOff>76200</xdr:rowOff>
    </xdr:to>
    <xdr:sp>
      <xdr:nvSpPr>
        <xdr:cNvPr id="16" name="Testo 7"/>
        <xdr:cNvSpPr txBox="1">
          <a:spLocks noChangeArrowheads="1"/>
        </xdr:cNvSpPr>
      </xdr:nvSpPr>
      <xdr:spPr>
        <a:xfrm>
          <a:off x="5553075" y="9525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ACC – Anni 1999-2002 - Maschi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2371725" y="6096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9" name="Line 19"/>
        <xdr:cNvSpPr>
          <a:spLocks/>
        </xdr:cNvSpPr>
      </xdr:nvSpPr>
      <xdr:spPr>
        <a:xfrm>
          <a:off x="3590925" y="6096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8</xdr:col>
      <xdr:colOff>428625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371725" y="609600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1" name="Line 21"/>
        <xdr:cNvSpPr>
          <a:spLocks/>
        </xdr:cNvSpPr>
      </xdr:nvSpPr>
      <xdr:spPr>
        <a:xfrm>
          <a:off x="5553075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4" name="Line 24"/>
        <xdr:cNvSpPr>
          <a:spLocks/>
        </xdr:cNvSpPr>
      </xdr:nvSpPr>
      <xdr:spPr>
        <a:xfrm>
          <a:off x="5553075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5553075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>
          <a:off x="2371725" y="44196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27" name="Line 27"/>
        <xdr:cNvSpPr>
          <a:spLocks/>
        </xdr:cNvSpPr>
      </xdr:nvSpPr>
      <xdr:spPr>
        <a:xfrm>
          <a:off x="3590925" y="44196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28" name="Line 28"/>
        <xdr:cNvSpPr>
          <a:spLocks/>
        </xdr:cNvSpPr>
      </xdr:nvSpPr>
      <xdr:spPr>
        <a:xfrm>
          <a:off x="2371725" y="44196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29" name="Line 29"/>
        <xdr:cNvSpPr>
          <a:spLocks/>
        </xdr:cNvSpPr>
      </xdr:nvSpPr>
      <xdr:spPr>
        <a:xfrm>
          <a:off x="3590925" y="44196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30" name="Line 30"/>
        <xdr:cNvSpPr>
          <a:spLocks/>
        </xdr:cNvSpPr>
      </xdr:nvSpPr>
      <xdr:spPr>
        <a:xfrm>
          <a:off x="2371725" y="44196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1" name="Line 31"/>
        <xdr:cNvSpPr>
          <a:spLocks/>
        </xdr:cNvSpPr>
      </xdr:nvSpPr>
      <xdr:spPr>
        <a:xfrm>
          <a:off x="3590925" y="44196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8</xdr:col>
      <xdr:colOff>428625</xdr:colOff>
      <xdr:row>36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2371725" y="4419600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371725" y="6286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3571875" y="62865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56007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4" name="Line 4"/>
        <xdr:cNvSpPr>
          <a:spLocks/>
        </xdr:cNvSpPr>
      </xdr:nvSpPr>
      <xdr:spPr>
        <a:xfrm>
          <a:off x="560070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4419600"/>
          <a:ext cx="5600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762000</xdr:colOff>
      <xdr:row>0</xdr:row>
      <xdr:rowOff>9525</xdr:rowOff>
    </xdr:from>
    <xdr:to>
      <xdr:col>8</xdr:col>
      <xdr:colOff>381000</xdr:colOff>
      <xdr:row>0</xdr:row>
      <xdr:rowOff>323850</xdr:rowOff>
    </xdr:to>
    <xdr:sp>
      <xdr:nvSpPr>
        <xdr:cNvPr id="6" name="Testo 7"/>
        <xdr:cNvSpPr txBox="1">
          <a:spLocks noChangeArrowheads="1"/>
        </xdr:cNvSpPr>
      </xdr:nvSpPr>
      <xdr:spPr>
        <a:xfrm>
          <a:off x="762000" y="9525"/>
          <a:ext cx="47815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Aggregati clinici di codici (Acc) – Anni 1999-2002 - Femmine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56007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56007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56007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1</xdr:row>
      <xdr:rowOff>38100</xdr:rowOff>
    </xdr:to>
    <xdr:sp>
      <xdr:nvSpPr>
        <xdr:cNvPr id="11" name="Testo 7"/>
        <xdr:cNvSpPr txBox="1">
          <a:spLocks noChangeArrowheads="1"/>
        </xdr:cNvSpPr>
      </xdr:nvSpPr>
      <xdr:spPr>
        <a:xfrm>
          <a:off x="5600700" y="952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ACC – Anni 1999-2002 - Femmine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56007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56007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1</xdr:row>
      <xdr:rowOff>38100</xdr:rowOff>
    </xdr:to>
    <xdr:sp>
      <xdr:nvSpPr>
        <xdr:cNvPr id="14" name="Testo 7"/>
        <xdr:cNvSpPr txBox="1">
          <a:spLocks noChangeArrowheads="1"/>
        </xdr:cNvSpPr>
      </xdr:nvSpPr>
      <xdr:spPr>
        <a:xfrm>
          <a:off x="5600700" y="952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ACC – Anni 1999-2002 - Femmine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56007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56007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1</xdr:row>
      <xdr:rowOff>38100</xdr:rowOff>
    </xdr:to>
    <xdr:sp>
      <xdr:nvSpPr>
        <xdr:cNvPr id="17" name="Testo 7"/>
        <xdr:cNvSpPr txBox="1">
          <a:spLocks noChangeArrowheads="1"/>
        </xdr:cNvSpPr>
      </xdr:nvSpPr>
      <xdr:spPr>
        <a:xfrm>
          <a:off x="5600700" y="952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ACC – Anni 1999-2002 - Femmine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8</xdr:col>
      <xdr:colOff>428625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2371725" y="62865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9" name="Line 19"/>
        <xdr:cNvSpPr>
          <a:spLocks/>
        </xdr:cNvSpPr>
      </xdr:nvSpPr>
      <xdr:spPr>
        <a:xfrm>
          <a:off x="56007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56007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1" name="Line 21"/>
        <xdr:cNvSpPr>
          <a:spLocks/>
        </xdr:cNvSpPr>
      </xdr:nvSpPr>
      <xdr:spPr>
        <a:xfrm>
          <a:off x="56007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56007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3" name="Line 23"/>
        <xdr:cNvSpPr>
          <a:spLocks/>
        </xdr:cNvSpPr>
      </xdr:nvSpPr>
      <xdr:spPr>
        <a:xfrm>
          <a:off x="56007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4" name="Line 24"/>
        <xdr:cNvSpPr>
          <a:spLocks/>
        </xdr:cNvSpPr>
      </xdr:nvSpPr>
      <xdr:spPr>
        <a:xfrm>
          <a:off x="56007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5" name="Line 25"/>
        <xdr:cNvSpPr>
          <a:spLocks/>
        </xdr:cNvSpPr>
      </xdr:nvSpPr>
      <xdr:spPr>
        <a:xfrm>
          <a:off x="56007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6" name="Line 26"/>
        <xdr:cNvSpPr>
          <a:spLocks/>
        </xdr:cNvSpPr>
      </xdr:nvSpPr>
      <xdr:spPr>
        <a:xfrm>
          <a:off x="56007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56007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8" name="Line 28"/>
        <xdr:cNvSpPr>
          <a:spLocks/>
        </xdr:cNvSpPr>
      </xdr:nvSpPr>
      <xdr:spPr>
        <a:xfrm>
          <a:off x="56007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9" name="Line 29"/>
        <xdr:cNvSpPr>
          <a:spLocks/>
        </xdr:cNvSpPr>
      </xdr:nvSpPr>
      <xdr:spPr>
        <a:xfrm>
          <a:off x="56007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56007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1" name="Line 31"/>
        <xdr:cNvSpPr>
          <a:spLocks/>
        </xdr:cNvSpPr>
      </xdr:nvSpPr>
      <xdr:spPr>
        <a:xfrm>
          <a:off x="56007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2" name="Line 32"/>
        <xdr:cNvSpPr>
          <a:spLocks/>
        </xdr:cNvSpPr>
      </xdr:nvSpPr>
      <xdr:spPr>
        <a:xfrm>
          <a:off x="56007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3" name="Line 33"/>
        <xdr:cNvSpPr>
          <a:spLocks/>
        </xdr:cNvSpPr>
      </xdr:nvSpPr>
      <xdr:spPr>
        <a:xfrm>
          <a:off x="56007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4" name="Line 34"/>
        <xdr:cNvSpPr>
          <a:spLocks/>
        </xdr:cNvSpPr>
      </xdr:nvSpPr>
      <xdr:spPr>
        <a:xfrm>
          <a:off x="56007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56007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36" name="Line 36"/>
        <xdr:cNvSpPr>
          <a:spLocks/>
        </xdr:cNvSpPr>
      </xdr:nvSpPr>
      <xdr:spPr>
        <a:xfrm>
          <a:off x="2371725" y="44196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7" name="Line 37"/>
        <xdr:cNvSpPr>
          <a:spLocks/>
        </xdr:cNvSpPr>
      </xdr:nvSpPr>
      <xdr:spPr>
        <a:xfrm>
          <a:off x="3571875" y="441960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38" name="Line 38"/>
        <xdr:cNvSpPr>
          <a:spLocks/>
        </xdr:cNvSpPr>
      </xdr:nvSpPr>
      <xdr:spPr>
        <a:xfrm>
          <a:off x="2371725" y="44196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9" name="Line 39"/>
        <xdr:cNvSpPr>
          <a:spLocks/>
        </xdr:cNvSpPr>
      </xdr:nvSpPr>
      <xdr:spPr>
        <a:xfrm>
          <a:off x="3571875" y="441960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8</xdr:col>
      <xdr:colOff>428625</xdr:colOff>
      <xdr:row>36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371725" y="441960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441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6" name="Testo 7"/>
        <xdr:cNvSpPr txBox="1">
          <a:spLocks noChangeArrowheads="1"/>
        </xdr:cNvSpPr>
      </xdr:nvSpPr>
      <xdr:spPr>
        <a:xfrm>
          <a:off x="0" y="9525"/>
          <a:ext cx="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ACC – Anni 1999-2002 - Femmine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38100</xdr:rowOff>
    </xdr:to>
    <xdr:sp>
      <xdr:nvSpPr>
        <xdr:cNvPr id="11" name="Testo 7"/>
        <xdr:cNvSpPr txBox="1">
          <a:spLocks noChangeArrowheads="1"/>
        </xdr:cNvSpPr>
      </xdr:nvSpPr>
      <xdr:spPr>
        <a:xfrm>
          <a:off x="0" y="952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ACC – Anni 1999-2002 - Femmine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2371725" y="6286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3590925" y="628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1104900</xdr:colOff>
      <xdr:row>0</xdr:row>
      <xdr:rowOff>9525</xdr:rowOff>
    </xdr:from>
    <xdr:to>
      <xdr:col>8</xdr:col>
      <xdr:colOff>342900</xdr:colOff>
      <xdr:row>0</xdr:row>
      <xdr:rowOff>390525</xdr:rowOff>
    </xdr:to>
    <xdr:sp>
      <xdr:nvSpPr>
        <xdr:cNvPr id="14" name="Testo 7"/>
        <xdr:cNvSpPr txBox="1">
          <a:spLocks noChangeArrowheads="1"/>
        </xdr:cNvSpPr>
      </xdr:nvSpPr>
      <xdr:spPr>
        <a:xfrm>
          <a:off x="1104900" y="9525"/>
          <a:ext cx="44005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Aggregati clinici di codici (Acc) – Anni 1999-2002 - Femmine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55721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55721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1</xdr:row>
      <xdr:rowOff>38100</xdr:rowOff>
    </xdr:to>
    <xdr:sp>
      <xdr:nvSpPr>
        <xdr:cNvPr id="17" name="Testo 7"/>
        <xdr:cNvSpPr txBox="1">
          <a:spLocks noChangeArrowheads="1"/>
        </xdr:cNvSpPr>
      </xdr:nvSpPr>
      <xdr:spPr>
        <a:xfrm>
          <a:off x="5572125" y="952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ACC – Anni 1999-2002 - Femmine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3" name="Line 23"/>
        <xdr:cNvSpPr>
          <a:spLocks/>
        </xdr:cNvSpPr>
      </xdr:nvSpPr>
      <xdr:spPr>
        <a:xfrm>
          <a:off x="2371725" y="6286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4" name="Line 24"/>
        <xdr:cNvSpPr>
          <a:spLocks/>
        </xdr:cNvSpPr>
      </xdr:nvSpPr>
      <xdr:spPr>
        <a:xfrm>
          <a:off x="3590925" y="628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5" name="Line 25"/>
        <xdr:cNvSpPr>
          <a:spLocks/>
        </xdr:cNvSpPr>
      </xdr:nvSpPr>
      <xdr:spPr>
        <a:xfrm>
          <a:off x="55721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6" name="Line 26"/>
        <xdr:cNvSpPr>
          <a:spLocks/>
        </xdr:cNvSpPr>
      </xdr:nvSpPr>
      <xdr:spPr>
        <a:xfrm>
          <a:off x="55721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8" name="Line 28"/>
        <xdr:cNvSpPr>
          <a:spLocks/>
        </xdr:cNvSpPr>
      </xdr:nvSpPr>
      <xdr:spPr>
        <a:xfrm>
          <a:off x="2371725" y="6286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9" name="Line 29"/>
        <xdr:cNvSpPr>
          <a:spLocks/>
        </xdr:cNvSpPr>
      </xdr:nvSpPr>
      <xdr:spPr>
        <a:xfrm>
          <a:off x="3590925" y="628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8</xdr:col>
      <xdr:colOff>409575</xdr:colOff>
      <xdr:row>3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371725" y="62865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1" name="Line 31"/>
        <xdr:cNvSpPr>
          <a:spLocks/>
        </xdr:cNvSpPr>
      </xdr:nvSpPr>
      <xdr:spPr>
        <a:xfrm>
          <a:off x="55721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2" name="Line 32"/>
        <xdr:cNvSpPr>
          <a:spLocks/>
        </xdr:cNvSpPr>
      </xdr:nvSpPr>
      <xdr:spPr>
        <a:xfrm>
          <a:off x="55721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3" name="Line 33"/>
        <xdr:cNvSpPr>
          <a:spLocks/>
        </xdr:cNvSpPr>
      </xdr:nvSpPr>
      <xdr:spPr>
        <a:xfrm>
          <a:off x="55721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4" name="Line 34"/>
        <xdr:cNvSpPr>
          <a:spLocks/>
        </xdr:cNvSpPr>
      </xdr:nvSpPr>
      <xdr:spPr>
        <a:xfrm>
          <a:off x="55721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55721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36" name="Line 36"/>
        <xdr:cNvSpPr>
          <a:spLocks/>
        </xdr:cNvSpPr>
      </xdr:nvSpPr>
      <xdr:spPr>
        <a:xfrm>
          <a:off x="2371725" y="44196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7" name="Line 37"/>
        <xdr:cNvSpPr>
          <a:spLocks/>
        </xdr:cNvSpPr>
      </xdr:nvSpPr>
      <xdr:spPr>
        <a:xfrm>
          <a:off x="3590925" y="44196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38" name="Line 38"/>
        <xdr:cNvSpPr>
          <a:spLocks/>
        </xdr:cNvSpPr>
      </xdr:nvSpPr>
      <xdr:spPr>
        <a:xfrm>
          <a:off x="2371725" y="44196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9" name="Line 39"/>
        <xdr:cNvSpPr>
          <a:spLocks/>
        </xdr:cNvSpPr>
      </xdr:nvSpPr>
      <xdr:spPr>
        <a:xfrm>
          <a:off x="3590925" y="44196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40" name="Line 40"/>
        <xdr:cNvSpPr>
          <a:spLocks/>
        </xdr:cNvSpPr>
      </xdr:nvSpPr>
      <xdr:spPr>
        <a:xfrm>
          <a:off x="2371725" y="44196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41" name="Line 41"/>
        <xdr:cNvSpPr>
          <a:spLocks/>
        </xdr:cNvSpPr>
      </xdr:nvSpPr>
      <xdr:spPr>
        <a:xfrm>
          <a:off x="3590925" y="44196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42" name="Line 42"/>
        <xdr:cNvSpPr>
          <a:spLocks/>
        </xdr:cNvSpPr>
      </xdr:nvSpPr>
      <xdr:spPr>
        <a:xfrm>
          <a:off x="2371725" y="44196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43" name="Line 43"/>
        <xdr:cNvSpPr>
          <a:spLocks/>
        </xdr:cNvSpPr>
      </xdr:nvSpPr>
      <xdr:spPr>
        <a:xfrm>
          <a:off x="3590925" y="44196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8</xdr:col>
      <xdr:colOff>409575</xdr:colOff>
      <xdr:row>36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2371725" y="441960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371725" y="6286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3648075" y="62865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56959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4" name="Line 4"/>
        <xdr:cNvSpPr>
          <a:spLocks/>
        </xdr:cNvSpPr>
      </xdr:nvSpPr>
      <xdr:spPr>
        <a:xfrm>
          <a:off x="56959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4419600"/>
          <a:ext cx="569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733425</xdr:colOff>
      <xdr:row>0</xdr:row>
      <xdr:rowOff>9525</xdr:rowOff>
    </xdr:from>
    <xdr:to>
      <xdr:col>8</xdr:col>
      <xdr:colOff>381000</xdr:colOff>
      <xdr:row>0</xdr:row>
      <xdr:rowOff>352425</xdr:rowOff>
    </xdr:to>
    <xdr:sp>
      <xdr:nvSpPr>
        <xdr:cNvPr id="6" name="Testo 7"/>
        <xdr:cNvSpPr txBox="1">
          <a:spLocks noChangeArrowheads="1"/>
        </xdr:cNvSpPr>
      </xdr:nvSpPr>
      <xdr:spPr>
        <a:xfrm>
          <a:off x="733425" y="9525"/>
          <a:ext cx="49053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Aggregati clinici di codici (Acc) – Anni 1999-2002 - Totale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56959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8" name="Line 8"/>
        <xdr:cNvSpPr>
          <a:spLocks/>
        </xdr:cNvSpPr>
      </xdr:nvSpPr>
      <xdr:spPr>
        <a:xfrm>
          <a:off x="56959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56959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56959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1</xdr:row>
      <xdr:rowOff>9525</xdr:rowOff>
    </xdr:to>
    <xdr:sp>
      <xdr:nvSpPr>
        <xdr:cNvPr id="11" name="Testo 7"/>
        <xdr:cNvSpPr txBox="1">
          <a:spLocks noChangeArrowheads="1"/>
        </xdr:cNvSpPr>
      </xdr:nvSpPr>
      <xdr:spPr>
        <a:xfrm>
          <a:off x="5695950" y="95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ACC – Anni 1999-2002 - Totale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56959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56959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1</xdr:row>
      <xdr:rowOff>9525</xdr:rowOff>
    </xdr:to>
    <xdr:sp>
      <xdr:nvSpPr>
        <xdr:cNvPr id="14" name="Testo 7"/>
        <xdr:cNvSpPr txBox="1">
          <a:spLocks noChangeArrowheads="1"/>
        </xdr:cNvSpPr>
      </xdr:nvSpPr>
      <xdr:spPr>
        <a:xfrm>
          <a:off x="5695950" y="95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ACC – Anni 1999-2002 - Totale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56959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56959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1</xdr:row>
      <xdr:rowOff>9525</xdr:rowOff>
    </xdr:to>
    <xdr:sp>
      <xdr:nvSpPr>
        <xdr:cNvPr id="17" name="Testo 7"/>
        <xdr:cNvSpPr txBox="1">
          <a:spLocks noChangeArrowheads="1"/>
        </xdr:cNvSpPr>
      </xdr:nvSpPr>
      <xdr:spPr>
        <a:xfrm>
          <a:off x="5695950" y="95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ACC – Anni 1999-2002 - Totale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8</xdr:col>
      <xdr:colOff>428625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2371725" y="628650"/>
          <a:ext cx="331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9" name="Line 19"/>
        <xdr:cNvSpPr>
          <a:spLocks/>
        </xdr:cNvSpPr>
      </xdr:nvSpPr>
      <xdr:spPr>
        <a:xfrm>
          <a:off x="56959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56959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1" name="Line 21"/>
        <xdr:cNvSpPr>
          <a:spLocks/>
        </xdr:cNvSpPr>
      </xdr:nvSpPr>
      <xdr:spPr>
        <a:xfrm>
          <a:off x="56959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56959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3" name="Line 23"/>
        <xdr:cNvSpPr>
          <a:spLocks/>
        </xdr:cNvSpPr>
      </xdr:nvSpPr>
      <xdr:spPr>
        <a:xfrm>
          <a:off x="56959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4" name="Line 24"/>
        <xdr:cNvSpPr>
          <a:spLocks/>
        </xdr:cNvSpPr>
      </xdr:nvSpPr>
      <xdr:spPr>
        <a:xfrm>
          <a:off x="56959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5" name="Line 25"/>
        <xdr:cNvSpPr>
          <a:spLocks/>
        </xdr:cNvSpPr>
      </xdr:nvSpPr>
      <xdr:spPr>
        <a:xfrm>
          <a:off x="56959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6" name="Line 26"/>
        <xdr:cNvSpPr>
          <a:spLocks/>
        </xdr:cNvSpPr>
      </xdr:nvSpPr>
      <xdr:spPr>
        <a:xfrm>
          <a:off x="56959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56959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8" name="Line 28"/>
        <xdr:cNvSpPr>
          <a:spLocks/>
        </xdr:cNvSpPr>
      </xdr:nvSpPr>
      <xdr:spPr>
        <a:xfrm>
          <a:off x="56959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9" name="Line 29"/>
        <xdr:cNvSpPr>
          <a:spLocks/>
        </xdr:cNvSpPr>
      </xdr:nvSpPr>
      <xdr:spPr>
        <a:xfrm>
          <a:off x="56959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56959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1" name="Line 31"/>
        <xdr:cNvSpPr>
          <a:spLocks/>
        </xdr:cNvSpPr>
      </xdr:nvSpPr>
      <xdr:spPr>
        <a:xfrm>
          <a:off x="56959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2" name="Line 32"/>
        <xdr:cNvSpPr>
          <a:spLocks/>
        </xdr:cNvSpPr>
      </xdr:nvSpPr>
      <xdr:spPr>
        <a:xfrm>
          <a:off x="56959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3" name="Line 33"/>
        <xdr:cNvSpPr>
          <a:spLocks/>
        </xdr:cNvSpPr>
      </xdr:nvSpPr>
      <xdr:spPr>
        <a:xfrm>
          <a:off x="56959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4" name="Line 34"/>
        <xdr:cNvSpPr>
          <a:spLocks/>
        </xdr:cNvSpPr>
      </xdr:nvSpPr>
      <xdr:spPr>
        <a:xfrm>
          <a:off x="56959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56959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36" name="Line 36"/>
        <xdr:cNvSpPr>
          <a:spLocks/>
        </xdr:cNvSpPr>
      </xdr:nvSpPr>
      <xdr:spPr>
        <a:xfrm>
          <a:off x="2371725" y="44196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7" name="Line 37"/>
        <xdr:cNvSpPr>
          <a:spLocks/>
        </xdr:cNvSpPr>
      </xdr:nvSpPr>
      <xdr:spPr>
        <a:xfrm>
          <a:off x="3648075" y="441960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38" name="Line 38"/>
        <xdr:cNvSpPr>
          <a:spLocks/>
        </xdr:cNvSpPr>
      </xdr:nvSpPr>
      <xdr:spPr>
        <a:xfrm>
          <a:off x="2371725" y="44196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9" name="Line 39"/>
        <xdr:cNvSpPr>
          <a:spLocks/>
        </xdr:cNvSpPr>
      </xdr:nvSpPr>
      <xdr:spPr>
        <a:xfrm>
          <a:off x="3648075" y="441960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8</xdr:col>
      <xdr:colOff>428625</xdr:colOff>
      <xdr:row>36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371725" y="4419600"/>
          <a:ext cx="331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441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0" y="9525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ACC – Anni 1999-2002 - Totale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9525</xdr:rowOff>
    </xdr:to>
    <xdr:sp>
      <xdr:nvSpPr>
        <xdr:cNvPr id="11" name="Testo 7"/>
        <xdr:cNvSpPr txBox="1">
          <a:spLocks noChangeArrowheads="1"/>
        </xdr:cNvSpPr>
      </xdr:nvSpPr>
      <xdr:spPr>
        <a:xfrm>
          <a:off x="0" y="95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ACC – Anni 1999-2002 - Totale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2371725" y="6286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3609975" y="62865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1095375</xdr:colOff>
      <xdr:row>0</xdr:row>
      <xdr:rowOff>9525</xdr:rowOff>
    </xdr:from>
    <xdr:to>
      <xdr:col>8</xdr:col>
      <xdr:colOff>409575</xdr:colOff>
      <xdr:row>0</xdr:row>
      <xdr:rowOff>352425</xdr:rowOff>
    </xdr:to>
    <xdr:sp>
      <xdr:nvSpPr>
        <xdr:cNvPr id="14" name="Testo 7"/>
        <xdr:cNvSpPr txBox="1">
          <a:spLocks noChangeArrowheads="1"/>
        </xdr:cNvSpPr>
      </xdr:nvSpPr>
      <xdr:spPr>
        <a:xfrm>
          <a:off x="1095375" y="9525"/>
          <a:ext cx="45148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Aggregati Clinici di Codici (Acc) – Anni 1999-2002 - Totale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1</xdr:row>
      <xdr:rowOff>9525</xdr:rowOff>
    </xdr:to>
    <xdr:sp>
      <xdr:nvSpPr>
        <xdr:cNvPr id="17" name="Testo 7"/>
        <xdr:cNvSpPr txBox="1">
          <a:spLocks noChangeArrowheads="1"/>
        </xdr:cNvSpPr>
      </xdr:nvSpPr>
      <xdr:spPr>
        <a:xfrm>
          <a:off x="5657850" y="95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ACC – Anni 1999-2002 - Totale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3" name="Line 23"/>
        <xdr:cNvSpPr>
          <a:spLocks/>
        </xdr:cNvSpPr>
      </xdr:nvSpPr>
      <xdr:spPr>
        <a:xfrm>
          <a:off x="2371725" y="6286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4" name="Line 24"/>
        <xdr:cNvSpPr>
          <a:spLocks/>
        </xdr:cNvSpPr>
      </xdr:nvSpPr>
      <xdr:spPr>
        <a:xfrm>
          <a:off x="3609975" y="62865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5" name="Line 25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6" name="Line 26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8" name="Line 28"/>
        <xdr:cNvSpPr>
          <a:spLocks/>
        </xdr:cNvSpPr>
      </xdr:nvSpPr>
      <xdr:spPr>
        <a:xfrm>
          <a:off x="2371725" y="6286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9" name="Line 29"/>
        <xdr:cNvSpPr>
          <a:spLocks/>
        </xdr:cNvSpPr>
      </xdr:nvSpPr>
      <xdr:spPr>
        <a:xfrm>
          <a:off x="3609975" y="62865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8</xdr:col>
      <xdr:colOff>428625</xdr:colOff>
      <xdr:row>3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371725" y="62865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1" name="Line 31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2" name="Line 32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3" name="Line 33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4" name="Line 34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36" name="Line 36"/>
        <xdr:cNvSpPr>
          <a:spLocks/>
        </xdr:cNvSpPr>
      </xdr:nvSpPr>
      <xdr:spPr>
        <a:xfrm>
          <a:off x="2371725" y="44196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7" name="Line 37"/>
        <xdr:cNvSpPr>
          <a:spLocks/>
        </xdr:cNvSpPr>
      </xdr:nvSpPr>
      <xdr:spPr>
        <a:xfrm>
          <a:off x="3609975" y="441960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38" name="Line 38"/>
        <xdr:cNvSpPr>
          <a:spLocks/>
        </xdr:cNvSpPr>
      </xdr:nvSpPr>
      <xdr:spPr>
        <a:xfrm>
          <a:off x="2371725" y="44196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9" name="Line 39"/>
        <xdr:cNvSpPr>
          <a:spLocks/>
        </xdr:cNvSpPr>
      </xdr:nvSpPr>
      <xdr:spPr>
        <a:xfrm>
          <a:off x="3609975" y="441960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40" name="Line 40"/>
        <xdr:cNvSpPr>
          <a:spLocks/>
        </xdr:cNvSpPr>
      </xdr:nvSpPr>
      <xdr:spPr>
        <a:xfrm>
          <a:off x="2371725" y="44196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41" name="Line 41"/>
        <xdr:cNvSpPr>
          <a:spLocks/>
        </xdr:cNvSpPr>
      </xdr:nvSpPr>
      <xdr:spPr>
        <a:xfrm>
          <a:off x="3609975" y="441960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42" name="Line 42"/>
        <xdr:cNvSpPr>
          <a:spLocks/>
        </xdr:cNvSpPr>
      </xdr:nvSpPr>
      <xdr:spPr>
        <a:xfrm>
          <a:off x="2371725" y="44196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43" name="Line 43"/>
        <xdr:cNvSpPr>
          <a:spLocks/>
        </xdr:cNvSpPr>
      </xdr:nvSpPr>
      <xdr:spPr>
        <a:xfrm>
          <a:off x="3609975" y="441960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8</xdr:col>
      <xdr:colOff>428625</xdr:colOff>
      <xdr:row>36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2371725" y="441960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2200275" y="0"/>
          <a:ext cx="3524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Posti letto, degenti, giornate di degenza per tipo di Istituto e specialità clinica  - Anno 1998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sto 17"/>
        <xdr:cNvSpPr txBox="1">
          <a:spLocks noChangeArrowheads="1"/>
        </xdr:cNvSpPr>
      </xdr:nvSpPr>
      <xdr:spPr>
        <a:xfrm>
          <a:off x="0" y="0"/>
          <a:ext cx="5724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degenti,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0" y="4057650"/>
          <a:ext cx="5724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4" name="Line 13"/>
        <xdr:cNvSpPr>
          <a:spLocks/>
        </xdr:cNvSpPr>
      </xdr:nvSpPr>
      <xdr:spPr>
        <a:xfrm>
          <a:off x="57245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0</xdr:row>
      <xdr:rowOff>19050</xdr:rowOff>
    </xdr:from>
    <xdr:to>
      <xdr:col>7</xdr:col>
      <xdr:colOff>0</xdr:colOff>
      <xdr:row>0</xdr:row>
      <xdr:rowOff>352425</xdr:rowOff>
    </xdr:to>
    <xdr:sp>
      <xdr:nvSpPr>
        <xdr:cNvPr id="5" name="Testo 7"/>
        <xdr:cNvSpPr txBox="1">
          <a:spLocks noChangeArrowheads="1"/>
        </xdr:cNvSpPr>
      </xdr:nvSpPr>
      <xdr:spPr>
        <a:xfrm>
          <a:off x="666750" y="19050"/>
          <a:ext cx="5057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50 diagnosi principali alla dimissione di pazienti affetti da disturbi psichici per sesso – Anni 1999-2002
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6" name="Testo 17"/>
        <xdr:cNvSpPr txBox="1">
          <a:spLocks noChangeArrowheads="1"/>
        </xdr:cNvSpPr>
      </xdr:nvSpPr>
      <xdr:spPr>
        <a:xfrm>
          <a:off x="5724525" y="4057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0</xdr:row>
      <xdr:rowOff>19050</xdr:rowOff>
    </xdr:from>
    <xdr:to>
      <xdr:col>7</xdr:col>
      <xdr:colOff>0</xdr:colOff>
      <xdr:row>1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5724525" y="19050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50 diagnosi principali alla dimissione per sesso – Anni 1999-2002
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8" name="Testo 17"/>
        <xdr:cNvSpPr txBox="1">
          <a:spLocks noChangeArrowheads="1"/>
        </xdr:cNvSpPr>
      </xdr:nvSpPr>
      <xdr:spPr>
        <a:xfrm>
          <a:off x="5724525" y="4057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9" name="Testo 17"/>
        <xdr:cNvSpPr txBox="1">
          <a:spLocks noChangeArrowheads="1"/>
        </xdr:cNvSpPr>
      </xdr:nvSpPr>
      <xdr:spPr>
        <a:xfrm>
          <a:off x="5724525" y="4057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0</xdr:row>
      <xdr:rowOff>19050</xdr:rowOff>
    </xdr:from>
    <xdr:to>
      <xdr:col>7</xdr:col>
      <xdr:colOff>0</xdr:colOff>
      <xdr:row>1</xdr:row>
      <xdr:rowOff>0</xdr:rowOff>
    </xdr:to>
    <xdr:sp>
      <xdr:nvSpPr>
        <xdr:cNvPr id="10" name="Testo 7"/>
        <xdr:cNvSpPr txBox="1">
          <a:spLocks noChangeArrowheads="1"/>
        </xdr:cNvSpPr>
      </xdr:nvSpPr>
      <xdr:spPr>
        <a:xfrm>
          <a:off x="5724525" y="19050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50 diagnosi principali alla dimissione per sesso – Anni 1999-2002
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11" name="Testo 17"/>
        <xdr:cNvSpPr txBox="1">
          <a:spLocks noChangeArrowheads="1"/>
        </xdr:cNvSpPr>
      </xdr:nvSpPr>
      <xdr:spPr>
        <a:xfrm>
          <a:off x="5724525" y="4057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0</xdr:row>
      <xdr:rowOff>19050</xdr:rowOff>
    </xdr:from>
    <xdr:to>
      <xdr:col>7</xdr:col>
      <xdr:colOff>0</xdr:colOff>
      <xdr:row>1</xdr:row>
      <xdr:rowOff>0</xdr:rowOff>
    </xdr:to>
    <xdr:sp>
      <xdr:nvSpPr>
        <xdr:cNvPr id="12" name="Testo 7"/>
        <xdr:cNvSpPr txBox="1">
          <a:spLocks noChangeArrowheads="1"/>
        </xdr:cNvSpPr>
      </xdr:nvSpPr>
      <xdr:spPr>
        <a:xfrm>
          <a:off x="5724525" y="19050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50 diagnosi principali alla dimissione per sesso – Anni 1999-2002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Posti letto, degenti, giornate di degenza per tipo di Istituto e specialità clinica  - Anno 1998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sto 1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degenti,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0" y="4057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0" y="19050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50 diagnosi principali alla dimissione per sesso – Anni 1999-2002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6" name="Testo 17"/>
        <xdr:cNvSpPr txBox="1">
          <a:spLocks noChangeArrowheads="1"/>
        </xdr:cNvSpPr>
      </xdr:nvSpPr>
      <xdr:spPr>
        <a:xfrm>
          <a:off x="0" y="4057650"/>
          <a:ext cx="5743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1009650</xdr:colOff>
      <xdr:row>0</xdr:row>
      <xdr:rowOff>19050</xdr:rowOff>
    </xdr:from>
    <xdr:to>
      <xdr:col>6</xdr:col>
      <xdr:colOff>285750</xdr:colOff>
      <xdr:row>0</xdr:row>
      <xdr:rowOff>352425</xdr:rowOff>
    </xdr:to>
    <xdr:sp>
      <xdr:nvSpPr>
        <xdr:cNvPr id="7" name="Testo 7"/>
        <xdr:cNvSpPr txBox="1">
          <a:spLocks noChangeArrowheads="1"/>
        </xdr:cNvSpPr>
      </xdr:nvSpPr>
      <xdr:spPr>
        <a:xfrm>
          <a:off x="1009650" y="19050"/>
          <a:ext cx="46482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50 diagnosi principali alla dimissione di pazienti affetti da disturbi psichici per sesso – Anni 1999-2002
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8" name="Testo 17"/>
        <xdr:cNvSpPr txBox="1">
          <a:spLocks noChangeArrowheads="1"/>
        </xdr:cNvSpPr>
      </xdr:nvSpPr>
      <xdr:spPr>
        <a:xfrm>
          <a:off x="5743575" y="4057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9" name="Testo 17"/>
        <xdr:cNvSpPr txBox="1">
          <a:spLocks noChangeArrowheads="1"/>
        </xdr:cNvSpPr>
      </xdr:nvSpPr>
      <xdr:spPr>
        <a:xfrm>
          <a:off x="5743575" y="4057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0</xdr:row>
      <xdr:rowOff>19050</xdr:rowOff>
    </xdr:from>
    <xdr:to>
      <xdr:col>7</xdr:col>
      <xdr:colOff>0</xdr:colOff>
      <xdr:row>1</xdr:row>
      <xdr:rowOff>0</xdr:rowOff>
    </xdr:to>
    <xdr:sp>
      <xdr:nvSpPr>
        <xdr:cNvPr id="10" name="Testo 7"/>
        <xdr:cNvSpPr txBox="1">
          <a:spLocks noChangeArrowheads="1"/>
        </xdr:cNvSpPr>
      </xdr:nvSpPr>
      <xdr:spPr>
        <a:xfrm>
          <a:off x="5743575" y="19050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50 diagnosi principali alla dimissione per sesso – Anni 1999-2002
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11" name="Testo 17"/>
        <xdr:cNvSpPr txBox="1">
          <a:spLocks noChangeArrowheads="1"/>
        </xdr:cNvSpPr>
      </xdr:nvSpPr>
      <xdr:spPr>
        <a:xfrm>
          <a:off x="5743575" y="4057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0</xdr:row>
      <xdr:rowOff>19050</xdr:rowOff>
    </xdr:from>
    <xdr:to>
      <xdr:col>7</xdr:col>
      <xdr:colOff>0</xdr:colOff>
      <xdr:row>1</xdr:row>
      <xdr:rowOff>0</xdr:rowOff>
    </xdr:to>
    <xdr:sp>
      <xdr:nvSpPr>
        <xdr:cNvPr id="12" name="Testo 7"/>
        <xdr:cNvSpPr txBox="1">
          <a:spLocks noChangeArrowheads="1"/>
        </xdr:cNvSpPr>
      </xdr:nvSpPr>
      <xdr:spPr>
        <a:xfrm>
          <a:off x="5743575" y="19050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50 diagnosi principali alla dimissione per sesso – Anni 1999-2002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Posti letto, degenti, giornate di degenza per tipo di Istituto e specialità clinica  - Anno 1998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sto 1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degenti,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0" y="4057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0" y="19050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50 diagnosi principali alla dimissione per sesso – Anni 1999-2002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6" name="Testo 17"/>
        <xdr:cNvSpPr txBox="1">
          <a:spLocks noChangeArrowheads="1"/>
        </xdr:cNvSpPr>
      </xdr:nvSpPr>
      <xdr:spPr>
        <a:xfrm>
          <a:off x="0" y="4057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0" y="19050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50 diagnosi principali alla dimissione per sesso – Anni 1999-2002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8" name="Testo 17"/>
        <xdr:cNvSpPr txBox="1">
          <a:spLocks noChangeArrowheads="1"/>
        </xdr:cNvSpPr>
      </xdr:nvSpPr>
      <xdr:spPr>
        <a:xfrm>
          <a:off x="0" y="4057650"/>
          <a:ext cx="5791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9" name="Testo 17"/>
        <xdr:cNvSpPr txBox="1">
          <a:spLocks noChangeArrowheads="1"/>
        </xdr:cNvSpPr>
      </xdr:nvSpPr>
      <xdr:spPr>
        <a:xfrm>
          <a:off x="5791200" y="4057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0</xdr:row>
      <xdr:rowOff>19050</xdr:rowOff>
    </xdr:from>
    <xdr:to>
      <xdr:col>7</xdr:col>
      <xdr:colOff>0</xdr:colOff>
      <xdr:row>1</xdr:row>
      <xdr:rowOff>0</xdr:rowOff>
    </xdr:to>
    <xdr:sp>
      <xdr:nvSpPr>
        <xdr:cNvPr id="10" name="Testo 7"/>
        <xdr:cNvSpPr txBox="1">
          <a:spLocks noChangeArrowheads="1"/>
        </xdr:cNvSpPr>
      </xdr:nvSpPr>
      <xdr:spPr>
        <a:xfrm>
          <a:off x="5791200" y="19050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50 diagnosi principali alla dimissione per sesso – Anni 1999-2002
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11" name="Testo 17"/>
        <xdr:cNvSpPr txBox="1">
          <a:spLocks noChangeArrowheads="1"/>
        </xdr:cNvSpPr>
      </xdr:nvSpPr>
      <xdr:spPr>
        <a:xfrm>
          <a:off x="5791200" y="4057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1000125</xdr:colOff>
      <xdr:row>0</xdr:row>
      <xdr:rowOff>19050</xdr:rowOff>
    </xdr:from>
    <xdr:to>
      <xdr:col>7</xdr:col>
      <xdr:colOff>0</xdr:colOff>
      <xdr:row>0</xdr:row>
      <xdr:rowOff>333375</xdr:rowOff>
    </xdr:to>
    <xdr:sp>
      <xdr:nvSpPr>
        <xdr:cNvPr id="12" name="Testo 7"/>
        <xdr:cNvSpPr txBox="1">
          <a:spLocks noChangeArrowheads="1"/>
        </xdr:cNvSpPr>
      </xdr:nvSpPr>
      <xdr:spPr>
        <a:xfrm>
          <a:off x="1000125" y="19050"/>
          <a:ext cx="47910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50 diagnosi principali alla dimissione di pazienti affetti da disturbi psichici per sesso – Anni 1999-2002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Posti letto, degenti, giornate di degenza per tipo di Istituto e specialità clinica  - Anno 1998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sto 1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degenti,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0" y="4057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0" y="19050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50 diagnosi principali alla dimissione per sesso – Anni 1999-2002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6" name="Testo 17"/>
        <xdr:cNvSpPr txBox="1">
          <a:spLocks noChangeArrowheads="1"/>
        </xdr:cNvSpPr>
      </xdr:nvSpPr>
      <xdr:spPr>
        <a:xfrm>
          <a:off x="0" y="4057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0" y="19050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50 diagnosi principali alla dimissione per sesso – Anni 1999-2002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8" name="Testo 17"/>
        <xdr:cNvSpPr txBox="1">
          <a:spLocks noChangeArrowheads="1"/>
        </xdr:cNvSpPr>
      </xdr:nvSpPr>
      <xdr:spPr>
        <a:xfrm>
          <a:off x="0" y="4057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9" name="Testo 17"/>
        <xdr:cNvSpPr txBox="1">
          <a:spLocks noChangeArrowheads="1"/>
        </xdr:cNvSpPr>
      </xdr:nvSpPr>
      <xdr:spPr>
        <a:xfrm>
          <a:off x="0" y="4057650"/>
          <a:ext cx="5800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1009650</xdr:colOff>
      <xdr:row>0</xdr:row>
      <xdr:rowOff>19050</xdr:rowOff>
    </xdr:from>
    <xdr:to>
      <xdr:col>7</xdr:col>
      <xdr:colOff>0</xdr:colOff>
      <xdr:row>0</xdr:row>
      <xdr:rowOff>352425</xdr:rowOff>
    </xdr:to>
    <xdr:sp>
      <xdr:nvSpPr>
        <xdr:cNvPr id="10" name="Testo 7"/>
        <xdr:cNvSpPr txBox="1">
          <a:spLocks noChangeArrowheads="1"/>
        </xdr:cNvSpPr>
      </xdr:nvSpPr>
      <xdr:spPr>
        <a:xfrm>
          <a:off x="1009650" y="19050"/>
          <a:ext cx="47910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50 diagnosi principali alla dimissione di pazienti affetti da disturbi psichici per sesso – Anni 1999-2002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11" name="Testo 17"/>
        <xdr:cNvSpPr txBox="1">
          <a:spLocks noChangeArrowheads="1"/>
        </xdr:cNvSpPr>
      </xdr:nvSpPr>
      <xdr:spPr>
        <a:xfrm>
          <a:off x="0" y="4057650"/>
          <a:ext cx="5800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12" name="Testo 7"/>
        <xdr:cNvSpPr txBox="1">
          <a:spLocks noChangeArrowheads="1"/>
        </xdr:cNvSpPr>
      </xdr:nvSpPr>
      <xdr:spPr>
        <a:xfrm>
          <a:off x="0" y="19050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50 diagnosi principali alla dimissione per sesso – Anni 1999-2002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485775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228725" y="628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0</xdr:rowOff>
    </xdr:from>
    <xdr:to>
      <xdr:col>6</xdr:col>
      <xdr:colOff>514350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2628900" y="628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11</xdr:col>
      <xdr:colOff>0</xdr:colOff>
      <xdr:row>33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0" y="4019550"/>
          <a:ext cx="567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676275</xdr:colOff>
      <xdr:row>0</xdr:row>
      <xdr:rowOff>9525</xdr:rowOff>
    </xdr:from>
    <xdr:to>
      <xdr:col>10</xdr:col>
      <xdr:colOff>485775</xdr:colOff>
      <xdr:row>0</xdr:row>
      <xdr:rowOff>352425</xdr:rowOff>
    </xdr:to>
    <xdr:sp>
      <xdr:nvSpPr>
        <xdr:cNvPr id="4" name="Testo 7"/>
        <xdr:cNvSpPr txBox="1">
          <a:spLocks noChangeArrowheads="1"/>
        </xdr:cNvSpPr>
      </xdr:nvSpPr>
      <xdr:spPr>
        <a:xfrm>
          <a:off x="676275" y="9525"/>
          <a:ext cx="49815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stato civile – Anni 1999-2002</a:t>
          </a:r>
        </a:p>
      </xdr:txBody>
    </xdr:sp>
    <xdr:clientData/>
  </xdr:twoCellAnchor>
  <xdr:twoCellAnchor>
    <xdr:from>
      <xdr:col>8</xdr:col>
      <xdr:colOff>38100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4362450" y="628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56769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56769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11</xdr:col>
      <xdr:colOff>0</xdr:colOff>
      <xdr:row>33</xdr:row>
      <xdr:rowOff>0</xdr:rowOff>
    </xdr:to>
    <xdr:sp>
      <xdr:nvSpPr>
        <xdr:cNvPr id="8" name="Testo 17"/>
        <xdr:cNvSpPr txBox="1">
          <a:spLocks noChangeArrowheads="1"/>
        </xdr:cNvSpPr>
      </xdr:nvSpPr>
      <xdr:spPr>
        <a:xfrm>
          <a:off x="5676900" y="4019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1</xdr:row>
      <xdr:rowOff>19050</xdr:rowOff>
    </xdr:to>
    <xdr:sp>
      <xdr:nvSpPr>
        <xdr:cNvPr id="9" name="Testo 7"/>
        <xdr:cNvSpPr txBox="1">
          <a:spLocks noChangeArrowheads="1"/>
        </xdr:cNvSpPr>
      </xdr:nvSpPr>
      <xdr:spPr>
        <a:xfrm>
          <a:off x="5676900" y="0"/>
          <a:ext cx="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stato civile – Anni 1999-2002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56769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56769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56769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11</xdr:col>
      <xdr:colOff>0</xdr:colOff>
      <xdr:row>33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5676900" y="4019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11</xdr:col>
      <xdr:colOff>0</xdr:colOff>
      <xdr:row>0</xdr:row>
      <xdr:rowOff>28575</xdr:rowOff>
    </xdr:from>
    <xdr:to>
      <xdr:col>11</xdr:col>
      <xdr:colOff>0</xdr:colOff>
      <xdr:row>1</xdr:row>
      <xdr:rowOff>19050</xdr:rowOff>
    </xdr:to>
    <xdr:sp>
      <xdr:nvSpPr>
        <xdr:cNvPr id="14" name="Testo 7"/>
        <xdr:cNvSpPr txBox="1">
          <a:spLocks noChangeArrowheads="1"/>
        </xdr:cNvSpPr>
      </xdr:nvSpPr>
      <xdr:spPr>
        <a:xfrm>
          <a:off x="5676900" y="28575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stato civile – Anni 1999-2002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56769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56769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7" name="Line 17"/>
        <xdr:cNvSpPr>
          <a:spLocks/>
        </xdr:cNvSpPr>
      </xdr:nvSpPr>
      <xdr:spPr>
        <a:xfrm>
          <a:off x="56769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11</xdr:col>
      <xdr:colOff>0</xdr:colOff>
      <xdr:row>33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5676900" y="4019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1</xdr:row>
      <xdr:rowOff>28575</xdr:rowOff>
    </xdr:to>
    <xdr:sp>
      <xdr:nvSpPr>
        <xdr:cNvPr id="19" name="Testo 7"/>
        <xdr:cNvSpPr txBox="1">
          <a:spLocks noChangeArrowheads="1"/>
        </xdr:cNvSpPr>
      </xdr:nvSpPr>
      <xdr:spPr>
        <a:xfrm>
          <a:off x="5676900" y="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stato civile – Anni 1999-2002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56769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1" name="Line 21"/>
        <xdr:cNvSpPr>
          <a:spLocks/>
        </xdr:cNvSpPr>
      </xdr:nvSpPr>
      <xdr:spPr>
        <a:xfrm>
          <a:off x="56769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56769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3" name="Line 23"/>
        <xdr:cNvSpPr>
          <a:spLocks/>
        </xdr:cNvSpPr>
      </xdr:nvSpPr>
      <xdr:spPr>
        <a:xfrm>
          <a:off x="56769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56769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5" name="Line 25"/>
        <xdr:cNvSpPr>
          <a:spLocks/>
        </xdr:cNvSpPr>
      </xdr:nvSpPr>
      <xdr:spPr>
        <a:xfrm>
          <a:off x="56769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6" name="Line 26"/>
        <xdr:cNvSpPr>
          <a:spLocks/>
        </xdr:cNvSpPr>
      </xdr:nvSpPr>
      <xdr:spPr>
        <a:xfrm>
          <a:off x="56769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56769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8" name="Line 28"/>
        <xdr:cNvSpPr>
          <a:spLocks/>
        </xdr:cNvSpPr>
      </xdr:nvSpPr>
      <xdr:spPr>
        <a:xfrm>
          <a:off x="56769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9" name="Line 29"/>
        <xdr:cNvSpPr>
          <a:spLocks/>
        </xdr:cNvSpPr>
      </xdr:nvSpPr>
      <xdr:spPr>
        <a:xfrm>
          <a:off x="56769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56769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1" name="Line 31"/>
        <xdr:cNvSpPr>
          <a:spLocks/>
        </xdr:cNvSpPr>
      </xdr:nvSpPr>
      <xdr:spPr>
        <a:xfrm>
          <a:off x="56769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2" name="Line 32"/>
        <xdr:cNvSpPr>
          <a:spLocks/>
        </xdr:cNvSpPr>
      </xdr:nvSpPr>
      <xdr:spPr>
        <a:xfrm>
          <a:off x="56769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3895725" y="0"/>
          <a:ext cx="1447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Posti letto, degenti, giornate di degenza per tipo di Istituto e specialità clinica  - Anno 1998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sto 17"/>
        <xdr:cNvSpPr txBox="1">
          <a:spLocks noChangeArrowheads="1"/>
        </xdr:cNvSpPr>
      </xdr:nvSpPr>
      <xdr:spPr>
        <a:xfrm>
          <a:off x="0" y="0"/>
          <a:ext cx="534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degenti,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0" y="3371850"/>
          <a:ext cx="534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5343525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0</xdr:row>
      <xdr:rowOff>19050</xdr:rowOff>
    </xdr:from>
    <xdr:to>
      <xdr:col>2</xdr:col>
      <xdr:colOff>733425</xdr:colOff>
      <xdr:row>0</xdr:row>
      <xdr:rowOff>361950</xdr:rowOff>
    </xdr:to>
    <xdr:sp>
      <xdr:nvSpPr>
        <xdr:cNvPr id="5" name="Testo 7"/>
        <xdr:cNvSpPr txBox="1">
          <a:spLocks noChangeArrowheads="1"/>
        </xdr:cNvSpPr>
      </xdr:nvSpPr>
      <xdr:spPr>
        <a:xfrm>
          <a:off x="666750" y="19050"/>
          <a:ext cx="46196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Primi 50 interventi e procedure principali delle dimissioni di pazienti affetti da disturbi psichici – Anni 1999-2002
</a:t>
          </a:r>
        </a:p>
      </xdr:txBody>
    </xdr:sp>
    <xdr:clientData/>
  </xdr:twoCellAnchor>
  <xdr:twoCellAnchor>
    <xdr:from>
      <xdr:col>3</xdr:col>
      <xdr:colOff>0</xdr:colOff>
      <xdr:row>0</xdr:row>
      <xdr:rowOff>19050</xdr:rowOff>
    </xdr:from>
    <xdr:to>
      <xdr:col>3</xdr:col>
      <xdr:colOff>0</xdr:colOff>
      <xdr:row>1</xdr:row>
      <xdr:rowOff>76200</xdr:rowOff>
    </xdr:to>
    <xdr:sp>
      <xdr:nvSpPr>
        <xdr:cNvPr id="6" name="Testo 7"/>
        <xdr:cNvSpPr txBox="1">
          <a:spLocks noChangeArrowheads="1"/>
        </xdr:cNvSpPr>
      </xdr:nvSpPr>
      <xdr:spPr>
        <a:xfrm>
          <a:off x="5343525" y="19050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Primi 50 interventi e procedure principali – Anni 1999-2002
</a:t>
          </a:r>
        </a:p>
      </xdr:txBody>
    </xdr:sp>
    <xdr:clientData/>
  </xdr:twoCellAnchor>
  <xdr:twoCellAnchor>
    <xdr:from>
      <xdr:col>3</xdr:col>
      <xdr:colOff>0</xdr:colOff>
      <xdr:row>0</xdr:row>
      <xdr:rowOff>19050</xdr:rowOff>
    </xdr:from>
    <xdr:to>
      <xdr:col>3</xdr:col>
      <xdr:colOff>0</xdr:colOff>
      <xdr:row>1</xdr:row>
      <xdr:rowOff>38100</xdr:rowOff>
    </xdr:to>
    <xdr:sp>
      <xdr:nvSpPr>
        <xdr:cNvPr id="7" name="Testo 7"/>
        <xdr:cNvSpPr txBox="1">
          <a:spLocks noChangeArrowheads="1"/>
        </xdr:cNvSpPr>
      </xdr:nvSpPr>
      <xdr:spPr>
        <a:xfrm>
          <a:off x="5343525" y="19050"/>
          <a:ext cx="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Primi 50 interventi e procedure principali – Anni 1999-2002
</a:t>
          </a:r>
        </a:p>
      </xdr:txBody>
    </xdr:sp>
    <xdr:clientData/>
  </xdr:twoCellAnchor>
  <xdr:twoCellAnchor>
    <xdr:from>
      <xdr:col>3</xdr:col>
      <xdr:colOff>0</xdr:colOff>
      <xdr:row>0</xdr:row>
      <xdr:rowOff>19050</xdr:rowOff>
    </xdr:from>
    <xdr:to>
      <xdr:col>3</xdr:col>
      <xdr:colOff>0</xdr:colOff>
      <xdr:row>1</xdr:row>
      <xdr:rowOff>76200</xdr:rowOff>
    </xdr:to>
    <xdr:sp>
      <xdr:nvSpPr>
        <xdr:cNvPr id="8" name="Testo 7"/>
        <xdr:cNvSpPr txBox="1">
          <a:spLocks noChangeArrowheads="1"/>
        </xdr:cNvSpPr>
      </xdr:nvSpPr>
      <xdr:spPr>
        <a:xfrm>
          <a:off x="5343525" y="19050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Primi 50 interventi e procedure principali – Anni 1999-2002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0" y="0"/>
          <a:ext cx="534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Posti letto, degenti, giornate di degenza per tipo di Istituto e specialità clinica  - Anno 1998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sto 17"/>
        <xdr:cNvSpPr txBox="1">
          <a:spLocks noChangeArrowheads="1"/>
        </xdr:cNvSpPr>
      </xdr:nvSpPr>
      <xdr:spPr>
        <a:xfrm>
          <a:off x="0" y="0"/>
          <a:ext cx="534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degenti,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0" y="3400425"/>
          <a:ext cx="534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53435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57150</xdr:rowOff>
    </xdr:to>
    <xdr:sp>
      <xdr:nvSpPr>
        <xdr:cNvPr id="5" name="Testo 7"/>
        <xdr:cNvSpPr txBox="1">
          <a:spLocks noChangeArrowheads="1"/>
        </xdr:cNvSpPr>
      </xdr:nvSpPr>
      <xdr:spPr>
        <a:xfrm>
          <a:off x="0" y="19050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Primi 50 interventi e procedure principali – Anni 1999-2002
</a:t>
          </a:r>
        </a:p>
      </xdr:txBody>
    </xdr:sp>
    <xdr:clientData/>
  </xdr:twoCellAnchor>
  <xdr:twoCellAnchor>
    <xdr:from>
      <xdr:col>3</xdr:col>
      <xdr:colOff>0</xdr:colOff>
      <xdr:row>0</xdr:row>
      <xdr:rowOff>19050</xdr:rowOff>
    </xdr:from>
    <xdr:to>
      <xdr:col>3</xdr:col>
      <xdr:colOff>0</xdr:colOff>
      <xdr:row>1</xdr:row>
      <xdr:rowOff>76200</xdr:rowOff>
    </xdr:to>
    <xdr:sp>
      <xdr:nvSpPr>
        <xdr:cNvPr id="6" name="Testo 7"/>
        <xdr:cNvSpPr txBox="1">
          <a:spLocks noChangeArrowheads="1"/>
        </xdr:cNvSpPr>
      </xdr:nvSpPr>
      <xdr:spPr>
        <a:xfrm>
          <a:off x="5343525" y="19050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Primi 50 interventi e procedure principali – Anni 1999-2002
</a:t>
          </a:r>
        </a:p>
      </xdr:txBody>
    </xdr:sp>
    <xdr:clientData/>
  </xdr:twoCellAnchor>
  <xdr:twoCellAnchor>
    <xdr:from>
      <xdr:col>0</xdr:col>
      <xdr:colOff>1019175</xdr:colOff>
      <xdr:row>0</xdr:row>
      <xdr:rowOff>19050</xdr:rowOff>
    </xdr:from>
    <xdr:to>
      <xdr:col>2</xdr:col>
      <xdr:colOff>695325</xdr:colOff>
      <xdr:row>0</xdr:row>
      <xdr:rowOff>381000</xdr:rowOff>
    </xdr:to>
    <xdr:sp>
      <xdr:nvSpPr>
        <xdr:cNvPr id="7" name="Testo 7"/>
        <xdr:cNvSpPr txBox="1">
          <a:spLocks noChangeArrowheads="1"/>
        </xdr:cNvSpPr>
      </xdr:nvSpPr>
      <xdr:spPr>
        <a:xfrm>
          <a:off x="1019175" y="19050"/>
          <a:ext cx="422910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Primi 50 interventi e procedure principali delle dimissioni di pazienti affetti da disturbi psichici – Anni 1999-2002
</a:t>
          </a:r>
        </a:p>
      </xdr:txBody>
    </xdr:sp>
    <xdr:clientData/>
  </xdr:twoCellAnchor>
  <xdr:twoCellAnchor>
    <xdr:from>
      <xdr:col>3</xdr:col>
      <xdr:colOff>0</xdr:colOff>
      <xdr:row>0</xdr:row>
      <xdr:rowOff>19050</xdr:rowOff>
    </xdr:from>
    <xdr:to>
      <xdr:col>3</xdr:col>
      <xdr:colOff>0</xdr:colOff>
      <xdr:row>1</xdr:row>
      <xdr:rowOff>76200</xdr:rowOff>
    </xdr:to>
    <xdr:sp>
      <xdr:nvSpPr>
        <xdr:cNvPr id="8" name="Testo 7"/>
        <xdr:cNvSpPr txBox="1">
          <a:spLocks noChangeArrowheads="1"/>
        </xdr:cNvSpPr>
      </xdr:nvSpPr>
      <xdr:spPr>
        <a:xfrm>
          <a:off x="5343525" y="19050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Primi 50 interventi e procedure principali – Anni 1999-2002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Posti letto, degenti, giornate di degenza per tipo di Istituto e specialità clinica  - Anno 1998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sto 1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degenti,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0" y="3400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57150</xdr:rowOff>
    </xdr:to>
    <xdr:sp>
      <xdr:nvSpPr>
        <xdr:cNvPr id="5" name="Testo 7"/>
        <xdr:cNvSpPr txBox="1">
          <a:spLocks noChangeArrowheads="1"/>
        </xdr:cNvSpPr>
      </xdr:nvSpPr>
      <xdr:spPr>
        <a:xfrm>
          <a:off x="0" y="19050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Primi 50 interventi e procedure principali – Anni 1999-2002
</a:t>
          </a:r>
        </a:p>
      </xdr:txBody>
    </xdr:sp>
    <xdr:clientData/>
  </xdr:twoCellAnchor>
  <xdr:twoCellAnchor>
    <xdr:from>
      <xdr:col>0</xdr:col>
      <xdr:colOff>1047750</xdr:colOff>
      <xdr:row>0</xdr:row>
      <xdr:rowOff>19050</xdr:rowOff>
    </xdr:from>
    <xdr:to>
      <xdr:col>2</xdr:col>
      <xdr:colOff>676275</xdr:colOff>
      <xdr:row>0</xdr:row>
      <xdr:rowOff>352425</xdr:rowOff>
    </xdr:to>
    <xdr:sp>
      <xdr:nvSpPr>
        <xdr:cNvPr id="6" name="Testo 7"/>
        <xdr:cNvSpPr txBox="1">
          <a:spLocks noChangeArrowheads="1"/>
        </xdr:cNvSpPr>
      </xdr:nvSpPr>
      <xdr:spPr>
        <a:xfrm>
          <a:off x="1047750" y="19050"/>
          <a:ext cx="41814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Primi 50 interventi e procedure principali delle dimissioni di pazienti affetti da disturbi psichici – Anni 1999-2002
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38100</xdr:rowOff>
    </xdr:to>
    <xdr:sp>
      <xdr:nvSpPr>
        <xdr:cNvPr id="7" name="Testo 7"/>
        <xdr:cNvSpPr txBox="1">
          <a:spLocks noChangeArrowheads="1"/>
        </xdr:cNvSpPr>
      </xdr:nvSpPr>
      <xdr:spPr>
        <a:xfrm>
          <a:off x="0" y="19050"/>
          <a:ext cx="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Primi 50 interventi e procedure principali – Anni 1999-2002
</a:t>
          </a:r>
        </a:p>
      </xdr:txBody>
    </xdr:sp>
    <xdr:clientData/>
  </xdr:twoCellAnchor>
  <xdr:twoCellAnchor>
    <xdr:from>
      <xdr:col>3</xdr:col>
      <xdr:colOff>0</xdr:colOff>
      <xdr:row>0</xdr:row>
      <xdr:rowOff>19050</xdr:rowOff>
    </xdr:from>
    <xdr:to>
      <xdr:col>3</xdr:col>
      <xdr:colOff>0</xdr:colOff>
      <xdr:row>1</xdr:row>
      <xdr:rowOff>76200</xdr:rowOff>
    </xdr:to>
    <xdr:sp>
      <xdr:nvSpPr>
        <xdr:cNvPr id="8" name="Testo 7"/>
        <xdr:cNvSpPr txBox="1">
          <a:spLocks noChangeArrowheads="1"/>
        </xdr:cNvSpPr>
      </xdr:nvSpPr>
      <xdr:spPr>
        <a:xfrm>
          <a:off x="5343525" y="19050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Primi 50 interventi e procedure principali – Anni 1999-2002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Posti letto, degenti, giornate di degenza per tipo di Istituto e specialità clinica  - Anno 1998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sto 1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degenti,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0" y="3400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57150</xdr:rowOff>
    </xdr:to>
    <xdr:sp>
      <xdr:nvSpPr>
        <xdr:cNvPr id="5" name="Testo 7"/>
        <xdr:cNvSpPr txBox="1">
          <a:spLocks noChangeArrowheads="1"/>
        </xdr:cNvSpPr>
      </xdr:nvSpPr>
      <xdr:spPr>
        <a:xfrm>
          <a:off x="0" y="19050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Primi 50 interventi e procedure principali – Anni 1999-2002
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28575</xdr:colOff>
      <xdr:row>1</xdr:row>
      <xdr:rowOff>76200</xdr:rowOff>
    </xdr:to>
    <xdr:sp>
      <xdr:nvSpPr>
        <xdr:cNvPr id="6" name="Testo 7"/>
        <xdr:cNvSpPr txBox="1">
          <a:spLocks noChangeArrowheads="1"/>
        </xdr:cNvSpPr>
      </xdr:nvSpPr>
      <xdr:spPr>
        <a:xfrm>
          <a:off x="0" y="19050"/>
          <a:ext cx="2857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Primi 50 interventi e procedure principali – Anni 1999-2002
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38100</xdr:rowOff>
    </xdr:to>
    <xdr:sp>
      <xdr:nvSpPr>
        <xdr:cNvPr id="7" name="Testo 7"/>
        <xdr:cNvSpPr txBox="1">
          <a:spLocks noChangeArrowheads="1"/>
        </xdr:cNvSpPr>
      </xdr:nvSpPr>
      <xdr:spPr>
        <a:xfrm>
          <a:off x="0" y="19050"/>
          <a:ext cx="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Primi 50 interventi e procedure principali – Anni 1999-2002
</a:t>
          </a:r>
        </a:p>
      </xdr:txBody>
    </xdr:sp>
    <xdr:clientData/>
  </xdr:twoCellAnchor>
  <xdr:twoCellAnchor>
    <xdr:from>
      <xdr:col>0</xdr:col>
      <xdr:colOff>1066800</xdr:colOff>
      <xdr:row>0</xdr:row>
      <xdr:rowOff>19050</xdr:rowOff>
    </xdr:from>
    <xdr:to>
      <xdr:col>2</xdr:col>
      <xdr:colOff>695325</xdr:colOff>
      <xdr:row>0</xdr:row>
      <xdr:rowOff>371475</xdr:rowOff>
    </xdr:to>
    <xdr:sp>
      <xdr:nvSpPr>
        <xdr:cNvPr id="8" name="Testo 7"/>
        <xdr:cNvSpPr txBox="1">
          <a:spLocks noChangeArrowheads="1"/>
        </xdr:cNvSpPr>
      </xdr:nvSpPr>
      <xdr:spPr>
        <a:xfrm>
          <a:off x="1066800" y="19050"/>
          <a:ext cx="418147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Primi 50 interventi e procedure principali delle dimissioni di pazienti affetti da disturbi psichici – Anni 1999-2002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666750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285875" y="7429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</xdr:row>
      <xdr:rowOff>0</xdr:rowOff>
    </xdr:from>
    <xdr:to>
      <xdr:col>8</xdr:col>
      <xdr:colOff>676275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4267200" y="742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2</xdr:col>
      <xdr:colOff>676275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>
          <a:off x="1323975" y="41148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4" name="Line 6"/>
        <xdr:cNvSpPr>
          <a:spLocks/>
        </xdr:cNvSpPr>
      </xdr:nvSpPr>
      <xdr:spPr>
        <a:xfrm>
          <a:off x="5629275" y="400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4000500"/>
          <a:ext cx="5629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666750</xdr:colOff>
      <xdr:row>0</xdr:row>
      <xdr:rowOff>19050</xdr:rowOff>
    </xdr:from>
    <xdr:to>
      <xdr:col>9</xdr:col>
      <xdr:colOff>0</xdr:colOff>
      <xdr:row>0</xdr:row>
      <xdr:rowOff>381000</xdr:rowOff>
    </xdr:to>
    <xdr:sp>
      <xdr:nvSpPr>
        <xdr:cNvPr id="6" name="Testo 7"/>
        <xdr:cNvSpPr txBox="1">
          <a:spLocks noChangeArrowheads="1"/>
        </xdr:cNvSpPr>
      </xdr:nvSpPr>
      <xdr:spPr>
        <a:xfrm>
          <a:off x="666750" y="19050"/>
          <a:ext cx="49625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Aggregati clinici di codici (Acc) e reparto di dimissione – Anni 1999-2002
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5</xdr:col>
      <xdr:colOff>685800</xdr:colOff>
      <xdr:row>30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2781300" y="41148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8" name="Line 10"/>
        <xdr:cNvSpPr>
          <a:spLocks/>
        </xdr:cNvSpPr>
      </xdr:nvSpPr>
      <xdr:spPr>
        <a:xfrm>
          <a:off x="4267200" y="41148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9" name="Line 11"/>
        <xdr:cNvSpPr>
          <a:spLocks/>
        </xdr:cNvSpPr>
      </xdr:nvSpPr>
      <xdr:spPr>
        <a:xfrm>
          <a:off x="5629275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10" name="Line 14"/>
        <xdr:cNvSpPr>
          <a:spLocks/>
        </xdr:cNvSpPr>
      </xdr:nvSpPr>
      <xdr:spPr>
        <a:xfrm>
          <a:off x="56292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1" name="Line 18"/>
        <xdr:cNvSpPr>
          <a:spLocks/>
        </xdr:cNvSpPr>
      </xdr:nvSpPr>
      <xdr:spPr>
        <a:xfrm>
          <a:off x="562927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2" name="Line 19"/>
        <xdr:cNvSpPr>
          <a:spLocks/>
        </xdr:cNvSpPr>
      </xdr:nvSpPr>
      <xdr:spPr>
        <a:xfrm>
          <a:off x="562927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3" name="Line 20"/>
        <xdr:cNvSpPr>
          <a:spLocks/>
        </xdr:cNvSpPr>
      </xdr:nvSpPr>
      <xdr:spPr>
        <a:xfrm>
          <a:off x="562927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14" name="Line 21"/>
        <xdr:cNvSpPr>
          <a:spLocks/>
        </xdr:cNvSpPr>
      </xdr:nvSpPr>
      <xdr:spPr>
        <a:xfrm>
          <a:off x="5629275" y="400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15" name="Line 22"/>
        <xdr:cNvSpPr>
          <a:spLocks/>
        </xdr:cNvSpPr>
      </xdr:nvSpPr>
      <xdr:spPr>
        <a:xfrm>
          <a:off x="5629275" y="400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16" name="Line 23"/>
        <xdr:cNvSpPr>
          <a:spLocks/>
        </xdr:cNvSpPr>
      </xdr:nvSpPr>
      <xdr:spPr>
        <a:xfrm>
          <a:off x="5629275" y="400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17" name="Testo 17"/>
        <xdr:cNvSpPr txBox="1">
          <a:spLocks noChangeArrowheads="1"/>
        </xdr:cNvSpPr>
      </xdr:nvSpPr>
      <xdr:spPr>
        <a:xfrm>
          <a:off x="5629275" y="4000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0</xdr:row>
      <xdr:rowOff>19050</xdr:rowOff>
    </xdr:from>
    <xdr:to>
      <xdr:col>9</xdr:col>
      <xdr:colOff>0</xdr:colOff>
      <xdr:row>1</xdr:row>
      <xdr:rowOff>76200</xdr:rowOff>
    </xdr:to>
    <xdr:sp>
      <xdr:nvSpPr>
        <xdr:cNvPr id="18" name="Testo 7"/>
        <xdr:cNvSpPr txBox="1">
          <a:spLocks noChangeArrowheads="1"/>
        </xdr:cNvSpPr>
      </xdr:nvSpPr>
      <xdr:spPr>
        <a:xfrm>
          <a:off x="5629275" y="19050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9" name="Line 26"/>
        <xdr:cNvSpPr>
          <a:spLocks/>
        </xdr:cNvSpPr>
      </xdr:nvSpPr>
      <xdr:spPr>
        <a:xfrm>
          <a:off x="5629275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20" name="Line 27"/>
        <xdr:cNvSpPr>
          <a:spLocks/>
        </xdr:cNvSpPr>
      </xdr:nvSpPr>
      <xdr:spPr>
        <a:xfrm>
          <a:off x="5629275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21" name="Line 28"/>
        <xdr:cNvSpPr>
          <a:spLocks/>
        </xdr:cNvSpPr>
      </xdr:nvSpPr>
      <xdr:spPr>
        <a:xfrm>
          <a:off x="5629275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22" name="Line 29"/>
        <xdr:cNvSpPr>
          <a:spLocks/>
        </xdr:cNvSpPr>
      </xdr:nvSpPr>
      <xdr:spPr>
        <a:xfrm>
          <a:off x="56292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23" name="Line 30"/>
        <xdr:cNvSpPr>
          <a:spLocks/>
        </xdr:cNvSpPr>
      </xdr:nvSpPr>
      <xdr:spPr>
        <a:xfrm>
          <a:off x="56292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24" name="Line 31"/>
        <xdr:cNvSpPr>
          <a:spLocks/>
        </xdr:cNvSpPr>
      </xdr:nvSpPr>
      <xdr:spPr>
        <a:xfrm>
          <a:off x="56292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5" name="Line 32"/>
        <xdr:cNvSpPr>
          <a:spLocks/>
        </xdr:cNvSpPr>
      </xdr:nvSpPr>
      <xdr:spPr>
        <a:xfrm>
          <a:off x="562927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6" name="Line 33"/>
        <xdr:cNvSpPr>
          <a:spLocks/>
        </xdr:cNvSpPr>
      </xdr:nvSpPr>
      <xdr:spPr>
        <a:xfrm>
          <a:off x="562927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7" name="Line 34"/>
        <xdr:cNvSpPr>
          <a:spLocks/>
        </xdr:cNvSpPr>
      </xdr:nvSpPr>
      <xdr:spPr>
        <a:xfrm>
          <a:off x="562927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28" name="Line 35"/>
        <xdr:cNvSpPr>
          <a:spLocks/>
        </xdr:cNvSpPr>
      </xdr:nvSpPr>
      <xdr:spPr>
        <a:xfrm>
          <a:off x="5629275" y="400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29" name="Line 36"/>
        <xdr:cNvSpPr>
          <a:spLocks/>
        </xdr:cNvSpPr>
      </xdr:nvSpPr>
      <xdr:spPr>
        <a:xfrm>
          <a:off x="5629275" y="400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30" name="Line 37"/>
        <xdr:cNvSpPr>
          <a:spLocks/>
        </xdr:cNvSpPr>
      </xdr:nvSpPr>
      <xdr:spPr>
        <a:xfrm>
          <a:off x="5629275" y="400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31" name="Testo 17"/>
        <xdr:cNvSpPr txBox="1">
          <a:spLocks noChangeArrowheads="1"/>
        </xdr:cNvSpPr>
      </xdr:nvSpPr>
      <xdr:spPr>
        <a:xfrm>
          <a:off x="5629275" y="4000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0</xdr:row>
      <xdr:rowOff>19050</xdr:rowOff>
    </xdr:from>
    <xdr:to>
      <xdr:col>9</xdr:col>
      <xdr:colOff>0</xdr:colOff>
      <xdr:row>1</xdr:row>
      <xdr:rowOff>76200</xdr:rowOff>
    </xdr:to>
    <xdr:sp>
      <xdr:nvSpPr>
        <xdr:cNvPr id="32" name="Testo 7"/>
        <xdr:cNvSpPr txBox="1">
          <a:spLocks noChangeArrowheads="1"/>
        </xdr:cNvSpPr>
      </xdr:nvSpPr>
      <xdr:spPr>
        <a:xfrm>
          <a:off x="5629275" y="19050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33" name="Line 40"/>
        <xdr:cNvSpPr>
          <a:spLocks/>
        </xdr:cNvSpPr>
      </xdr:nvSpPr>
      <xdr:spPr>
        <a:xfrm>
          <a:off x="5629275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34" name="Line 41"/>
        <xdr:cNvSpPr>
          <a:spLocks/>
        </xdr:cNvSpPr>
      </xdr:nvSpPr>
      <xdr:spPr>
        <a:xfrm>
          <a:off x="5629275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35" name="Line 42"/>
        <xdr:cNvSpPr>
          <a:spLocks/>
        </xdr:cNvSpPr>
      </xdr:nvSpPr>
      <xdr:spPr>
        <a:xfrm>
          <a:off x="5629275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36" name="Line 43"/>
        <xdr:cNvSpPr>
          <a:spLocks/>
        </xdr:cNvSpPr>
      </xdr:nvSpPr>
      <xdr:spPr>
        <a:xfrm>
          <a:off x="56292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37" name="Line 44"/>
        <xdr:cNvSpPr>
          <a:spLocks/>
        </xdr:cNvSpPr>
      </xdr:nvSpPr>
      <xdr:spPr>
        <a:xfrm>
          <a:off x="56292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38" name="Line 45"/>
        <xdr:cNvSpPr>
          <a:spLocks/>
        </xdr:cNvSpPr>
      </xdr:nvSpPr>
      <xdr:spPr>
        <a:xfrm>
          <a:off x="56292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9" name="Line 46"/>
        <xdr:cNvSpPr>
          <a:spLocks/>
        </xdr:cNvSpPr>
      </xdr:nvSpPr>
      <xdr:spPr>
        <a:xfrm>
          <a:off x="562927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40" name="Line 47"/>
        <xdr:cNvSpPr>
          <a:spLocks/>
        </xdr:cNvSpPr>
      </xdr:nvSpPr>
      <xdr:spPr>
        <a:xfrm>
          <a:off x="562927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41" name="Line 48"/>
        <xdr:cNvSpPr>
          <a:spLocks/>
        </xdr:cNvSpPr>
      </xdr:nvSpPr>
      <xdr:spPr>
        <a:xfrm>
          <a:off x="562927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42" name="Line 49"/>
        <xdr:cNvSpPr>
          <a:spLocks/>
        </xdr:cNvSpPr>
      </xdr:nvSpPr>
      <xdr:spPr>
        <a:xfrm>
          <a:off x="5629275" y="400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43" name="Line 50"/>
        <xdr:cNvSpPr>
          <a:spLocks/>
        </xdr:cNvSpPr>
      </xdr:nvSpPr>
      <xdr:spPr>
        <a:xfrm>
          <a:off x="5629275" y="400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44" name="Line 51"/>
        <xdr:cNvSpPr>
          <a:spLocks/>
        </xdr:cNvSpPr>
      </xdr:nvSpPr>
      <xdr:spPr>
        <a:xfrm>
          <a:off x="5629275" y="400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45" name="Testo 17"/>
        <xdr:cNvSpPr txBox="1">
          <a:spLocks noChangeArrowheads="1"/>
        </xdr:cNvSpPr>
      </xdr:nvSpPr>
      <xdr:spPr>
        <a:xfrm>
          <a:off x="5629275" y="4000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0</xdr:row>
      <xdr:rowOff>19050</xdr:rowOff>
    </xdr:from>
    <xdr:to>
      <xdr:col>9</xdr:col>
      <xdr:colOff>0</xdr:colOff>
      <xdr:row>1</xdr:row>
      <xdr:rowOff>76200</xdr:rowOff>
    </xdr:to>
    <xdr:sp>
      <xdr:nvSpPr>
        <xdr:cNvPr id="46" name="Testo 7"/>
        <xdr:cNvSpPr txBox="1">
          <a:spLocks noChangeArrowheads="1"/>
        </xdr:cNvSpPr>
      </xdr:nvSpPr>
      <xdr:spPr>
        <a:xfrm>
          <a:off x="5629275" y="19050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47" name="Line 54"/>
        <xdr:cNvSpPr>
          <a:spLocks/>
        </xdr:cNvSpPr>
      </xdr:nvSpPr>
      <xdr:spPr>
        <a:xfrm>
          <a:off x="5629275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48" name="Line 55"/>
        <xdr:cNvSpPr>
          <a:spLocks/>
        </xdr:cNvSpPr>
      </xdr:nvSpPr>
      <xdr:spPr>
        <a:xfrm>
          <a:off x="5629275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49" name="Line 56"/>
        <xdr:cNvSpPr>
          <a:spLocks/>
        </xdr:cNvSpPr>
      </xdr:nvSpPr>
      <xdr:spPr>
        <a:xfrm>
          <a:off x="5629275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50" name="Line 57"/>
        <xdr:cNvSpPr>
          <a:spLocks/>
        </xdr:cNvSpPr>
      </xdr:nvSpPr>
      <xdr:spPr>
        <a:xfrm>
          <a:off x="56292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51" name="Line 58"/>
        <xdr:cNvSpPr>
          <a:spLocks/>
        </xdr:cNvSpPr>
      </xdr:nvSpPr>
      <xdr:spPr>
        <a:xfrm>
          <a:off x="56292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52" name="Line 59"/>
        <xdr:cNvSpPr>
          <a:spLocks/>
        </xdr:cNvSpPr>
      </xdr:nvSpPr>
      <xdr:spPr>
        <a:xfrm>
          <a:off x="56292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</xdr:row>
      <xdr:rowOff>0</xdr:rowOff>
    </xdr:from>
    <xdr:to>
      <xdr:col>5</xdr:col>
      <xdr:colOff>695325</xdr:colOff>
      <xdr:row>3</xdr:row>
      <xdr:rowOff>0</xdr:rowOff>
    </xdr:to>
    <xdr:sp>
      <xdr:nvSpPr>
        <xdr:cNvPr id="53" name="Line 60"/>
        <xdr:cNvSpPr>
          <a:spLocks/>
        </xdr:cNvSpPr>
      </xdr:nvSpPr>
      <xdr:spPr>
        <a:xfrm>
          <a:off x="2781300" y="7429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4267200" y="7620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" name="Line 3"/>
        <xdr:cNvSpPr>
          <a:spLocks/>
        </xdr:cNvSpPr>
      </xdr:nvSpPr>
      <xdr:spPr>
        <a:xfrm>
          <a:off x="5629275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3" name="Line 6"/>
        <xdr:cNvSpPr>
          <a:spLocks/>
        </xdr:cNvSpPr>
      </xdr:nvSpPr>
      <xdr:spPr>
        <a:xfrm>
          <a:off x="5629275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4" name="Testo 17"/>
        <xdr:cNvSpPr txBox="1">
          <a:spLocks noChangeArrowheads="1"/>
        </xdr:cNvSpPr>
      </xdr:nvSpPr>
      <xdr:spPr>
        <a:xfrm>
          <a:off x="0" y="3971925"/>
          <a:ext cx="5629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1038225</xdr:colOff>
      <xdr:row>0</xdr:row>
      <xdr:rowOff>19050</xdr:rowOff>
    </xdr:from>
    <xdr:to>
      <xdr:col>8</xdr:col>
      <xdr:colOff>657225</xdr:colOff>
      <xdr:row>0</xdr:row>
      <xdr:rowOff>409575</xdr:rowOff>
    </xdr:to>
    <xdr:sp>
      <xdr:nvSpPr>
        <xdr:cNvPr id="5" name="Testo 7"/>
        <xdr:cNvSpPr txBox="1">
          <a:spLocks noChangeArrowheads="1"/>
        </xdr:cNvSpPr>
      </xdr:nvSpPr>
      <xdr:spPr>
        <a:xfrm>
          <a:off x="1038225" y="19050"/>
          <a:ext cx="454342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Aggregati clinici di codici (Acc) e reparto di dimissione – Anni 1999-2002
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657225</xdr:colOff>
      <xdr:row>30</xdr:row>
      <xdr:rowOff>0</xdr:rowOff>
    </xdr:to>
    <xdr:sp>
      <xdr:nvSpPr>
        <xdr:cNvPr id="6" name="Line 9"/>
        <xdr:cNvSpPr>
          <a:spLocks/>
        </xdr:cNvSpPr>
      </xdr:nvSpPr>
      <xdr:spPr>
        <a:xfrm>
          <a:off x="1285875" y="42005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2</xdr:col>
      <xdr:colOff>657225</xdr:colOff>
      <xdr:row>3</xdr:row>
      <xdr:rowOff>0</xdr:rowOff>
    </xdr:to>
    <xdr:sp>
      <xdr:nvSpPr>
        <xdr:cNvPr id="7" name="Line 10"/>
        <xdr:cNvSpPr>
          <a:spLocks/>
        </xdr:cNvSpPr>
      </xdr:nvSpPr>
      <xdr:spPr>
        <a:xfrm>
          <a:off x="1314450" y="762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5</xdr:col>
      <xdr:colOff>676275</xdr:colOff>
      <xdr:row>3</xdr:row>
      <xdr:rowOff>0</xdr:rowOff>
    </xdr:to>
    <xdr:sp>
      <xdr:nvSpPr>
        <xdr:cNvPr id="8" name="Line 11"/>
        <xdr:cNvSpPr>
          <a:spLocks/>
        </xdr:cNvSpPr>
      </xdr:nvSpPr>
      <xdr:spPr>
        <a:xfrm>
          <a:off x="2771775" y="7620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30</xdr:row>
      <xdr:rowOff>0</xdr:rowOff>
    </xdr:from>
    <xdr:to>
      <xdr:col>5</xdr:col>
      <xdr:colOff>666750</xdr:colOff>
      <xdr:row>30</xdr:row>
      <xdr:rowOff>0</xdr:rowOff>
    </xdr:to>
    <xdr:sp>
      <xdr:nvSpPr>
        <xdr:cNvPr id="9" name="Line 13"/>
        <xdr:cNvSpPr>
          <a:spLocks/>
        </xdr:cNvSpPr>
      </xdr:nvSpPr>
      <xdr:spPr>
        <a:xfrm>
          <a:off x="2800350" y="42005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30</xdr:row>
      <xdr:rowOff>0</xdr:rowOff>
    </xdr:from>
    <xdr:to>
      <xdr:col>8</xdr:col>
      <xdr:colOff>666750</xdr:colOff>
      <xdr:row>30</xdr:row>
      <xdr:rowOff>0</xdr:rowOff>
    </xdr:to>
    <xdr:sp>
      <xdr:nvSpPr>
        <xdr:cNvPr id="10" name="Line 14"/>
        <xdr:cNvSpPr>
          <a:spLocks/>
        </xdr:cNvSpPr>
      </xdr:nvSpPr>
      <xdr:spPr>
        <a:xfrm>
          <a:off x="4257675" y="42005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1" name="Line 15"/>
        <xdr:cNvSpPr>
          <a:spLocks/>
        </xdr:cNvSpPr>
      </xdr:nvSpPr>
      <xdr:spPr>
        <a:xfrm>
          <a:off x="5629275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2" name="Line 16"/>
        <xdr:cNvSpPr>
          <a:spLocks/>
        </xdr:cNvSpPr>
      </xdr:nvSpPr>
      <xdr:spPr>
        <a:xfrm>
          <a:off x="5629275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3" name="Line 17"/>
        <xdr:cNvSpPr>
          <a:spLocks/>
        </xdr:cNvSpPr>
      </xdr:nvSpPr>
      <xdr:spPr>
        <a:xfrm>
          <a:off x="5629275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14" name="Line 18"/>
        <xdr:cNvSpPr>
          <a:spLocks/>
        </xdr:cNvSpPr>
      </xdr:nvSpPr>
      <xdr:spPr>
        <a:xfrm>
          <a:off x="5629275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15" name="Line 19"/>
        <xdr:cNvSpPr>
          <a:spLocks/>
        </xdr:cNvSpPr>
      </xdr:nvSpPr>
      <xdr:spPr>
        <a:xfrm>
          <a:off x="5629275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16" name="Line 20"/>
        <xdr:cNvSpPr>
          <a:spLocks/>
        </xdr:cNvSpPr>
      </xdr:nvSpPr>
      <xdr:spPr>
        <a:xfrm>
          <a:off x="5629275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17" name="Testo 17"/>
        <xdr:cNvSpPr txBox="1">
          <a:spLocks noChangeArrowheads="1"/>
        </xdr:cNvSpPr>
      </xdr:nvSpPr>
      <xdr:spPr>
        <a:xfrm>
          <a:off x="5629275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0</xdr:row>
      <xdr:rowOff>19050</xdr:rowOff>
    </xdr:from>
    <xdr:to>
      <xdr:col>9</xdr:col>
      <xdr:colOff>0</xdr:colOff>
      <xdr:row>1</xdr:row>
      <xdr:rowOff>76200</xdr:rowOff>
    </xdr:to>
    <xdr:sp>
      <xdr:nvSpPr>
        <xdr:cNvPr id="18" name="Testo 7"/>
        <xdr:cNvSpPr txBox="1">
          <a:spLocks noChangeArrowheads="1"/>
        </xdr:cNvSpPr>
      </xdr:nvSpPr>
      <xdr:spPr>
        <a:xfrm>
          <a:off x="5629275" y="190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9" name="Line 23"/>
        <xdr:cNvSpPr>
          <a:spLocks/>
        </xdr:cNvSpPr>
      </xdr:nvSpPr>
      <xdr:spPr>
        <a:xfrm>
          <a:off x="56292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20" name="Line 24"/>
        <xdr:cNvSpPr>
          <a:spLocks/>
        </xdr:cNvSpPr>
      </xdr:nvSpPr>
      <xdr:spPr>
        <a:xfrm>
          <a:off x="56292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21" name="Line 25"/>
        <xdr:cNvSpPr>
          <a:spLocks/>
        </xdr:cNvSpPr>
      </xdr:nvSpPr>
      <xdr:spPr>
        <a:xfrm>
          <a:off x="56292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22" name="Line 26"/>
        <xdr:cNvSpPr>
          <a:spLocks/>
        </xdr:cNvSpPr>
      </xdr:nvSpPr>
      <xdr:spPr>
        <a:xfrm>
          <a:off x="5629275" y="728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23" name="Line 27"/>
        <xdr:cNvSpPr>
          <a:spLocks/>
        </xdr:cNvSpPr>
      </xdr:nvSpPr>
      <xdr:spPr>
        <a:xfrm>
          <a:off x="5629275" y="728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24" name="Line 28"/>
        <xdr:cNvSpPr>
          <a:spLocks/>
        </xdr:cNvSpPr>
      </xdr:nvSpPr>
      <xdr:spPr>
        <a:xfrm>
          <a:off x="5629275" y="728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5" name="Line 29"/>
        <xdr:cNvSpPr>
          <a:spLocks/>
        </xdr:cNvSpPr>
      </xdr:nvSpPr>
      <xdr:spPr>
        <a:xfrm>
          <a:off x="5629275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6" name="Line 30"/>
        <xdr:cNvSpPr>
          <a:spLocks/>
        </xdr:cNvSpPr>
      </xdr:nvSpPr>
      <xdr:spPr>
        <a:xfrm>
          <a:off x="5629275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7" name="Line 31"/>
        <xdr:cNvSpPr>
          <a:spLocks/>
        </xdr:cNvSpPr>
      </xdr:nvSpPr>
      <xdr:spPr>
        <a:xfrm>
          <a:off x="5629275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28" name="Line 32"/>
        <xdr:cNvSpPr>
          <a:spLocks/>
        </xdr:cNvSpPr>
      </xdr:nvSpPr>
      <xdr:spPr>
        <a:xfrm>
          <a:off x="5629275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29" name="Line 33"/>
        <xdr:cNvSpPr>
          <a:spLocks/>
        </xdr:cNvSpPr>
      </xdr:nvSpPr>
      <xdr:spPr>
        <a:xfrm>
          <a:off x="5629275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30" name="Line 34"/>
        <xdr:cNvSpPr>
          <a:spLocks/>
        </xdr:cNvSpPr>
      </xdr:nvSpPr>
      <xdr:spPr>
        <a:xfrm>
          <a:off x="5629275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31" name="Testo 17"/>
        <xdr:cNvSpPr txBox="1">
          <a:spLocks noChangeArrowheads="1"/>
        </xdr:cNvSpPr>
      </xdr:nvSpPr>
      <xdr:spPr>
        <a:xfrm>
          <a:off x="5629275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0</xdr:row>
      <xdr:rowOff>19050</xdr:rowOff>
    </xdr:from>
    <xdr:to>
      <xdr:col>9</xdr:col>
      <xdr:colOff>0</xdr:colOff>
      <xdr:row>1</xdr:row>
      <xdr:rowOff>76200</xdr:rowOff>
    </xdr:to>
    <xdr:sp>
      <xdr:nvSpPr>
        <xdr:cNvPr id="32" name="Testo 7"/>
        <xdr:cNvSpPr txBox="1">
          <a:spLocks noChangeArrowheads="1"/>
        </xdr:cNvSpPr>
      </xdr:nvSpPr>
      <xdr:spPr>
        <a:xfrm>
          <a:off x="5629275" y="190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33" name="Line 37"/>
        <xdr:cNvSpPr>
          <a:spLocks/>
        </xdr:cNvSpPr>
      </xdr:nvSpPr>
      <xdr:spPr>
        <a:xfrm>
          <a:off x="56292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34" name="Line 38"/>
        <xdr:cNvSpPr>
          <a:spLocks/>
        </xdr:cNvSpPr>
      </xdr:nvSpPr>
      <xdr:spPr>
        <a:xfrm>
          <a:off x="56292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35" name="Line 39"/>
        <xdr:cNvSpPr>
          <a:spLocks/>
        </xdr:cNvSpPr>
      </xdr:nvSpPr>
      <xdr:spPr>
        <a:xfrm>
          <a:off x="56292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36" name="Line 40"/>
        <xdr:cNvSpPr>
          <a:spLocks/>
        </xdr:cNvSpPr>
      </xdr:nvSpPr>
      <xdr:spPr>
        <a:xfrm>
          <a:off x="5629275" y="728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37" name="Line 41"/>
        <xdr:cNvSpPr>
          <a:spLocks/>
        </xdr:cNvSpPr>
      </xdr:nvSpPr>
      <xdr:spPr>
        <a:xfrm>
          <a:off x="5629275" y="728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38" name="Line 42"/>
        <xdr:cNvSpPr>
          <a:spLocks/>
        </xdr:cNvSpPr>
      </xdr:nvSpPr>
      <xdr:spPr>
        <a:xfrm>
          <a:off x="5629275" y="728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9" name="Line 43"/>
        <xdr:cNvSpPr>
          <a:spLocks/>
        </xdr:cNvSpPr>
      </xdr:nvSpPr>
      <xdr:spPr>
        <a:xfrm>
          <a:off x="5629275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40" name="Line 44"/>
        <xdr:cNvSpPr>
          <a:spLocks/>
        </xdr:cNvSpPr>
      </xdr:nvSpPr>
      <xdr:spPr>
        <a:xfrm>
          <a:off x="5629275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41" name="Line 45"/>
        <xdr:cNvSpPr>
          <a:spLocks/>
        </xdr:cNvSpPr>
      </xdr:nvSpPr>
      <xdr:spPr>
        <a:xfrm>
          <a:off x="5629275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42" name="Line 46"/>
        <xdr:cNvSpPr>
          <a:spLocks/>
        </xdr:cNvSpPr>
      </xdr:nvSpPr>
      <xdr:spPr>
        <a:xfrm>
          <a:off x="5629275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43" name="Line 47"/>
        <xdr:cNvSpPr>
          <a:spLocks/>
        </xdr:cNvSpPr>
      </xdr:nvSpPr>
      <xdr:spPr>
        <a:xfrm>
          <a:off x="5629275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44" name="Line 48"/>
        <xdr:cNvSpPr>
          <a:spLocks/>
        </xdr:cNvSpPr>
      </xdr:nvSpPr>
      <xdr:spPr>
        <a:xfrm>
          <a:off x="5629275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45" name="Testo 17"/>
        <xdr:cNvSpPr txBox="1">
          <a:spLocks noChangeArrowheads="1"/>
        </xdr:cNvSpPr>
      </xdr:nvSpPr>
      <xdr:spPr>
        <a:xfrm>
          <a:off x="5629275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0</xdr:row>
      <xdr:rowOff>19050</xdr:rowOff>
    </xdr:from>
    <xdr:to>
      <xdr:col>9</xdr:col>
      <xdr:colOff>0</xdr:colOff>
      <xdr:row>1</xdr:row>
      <xdr:rowOff>76200</xdr:rowOff>
    </xdr:to>
    <xdr:sp>
      <xdr:nvSpPr>
        <xdr:cNvPr id="46" name="Testo 7"/>
        <xdr:cNvSpPr txBox="1">
          <a:spLocks noChangeArrowheads="1"/>
        </xdr:cNvSpPr>
      </xdr:nvSpPr>
      <xdr:spPr>
        <a:xfrm>
          <a:off x="5629275" y="190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47" name="Line 51"/>
        <xdr:cNvSpPr>
          <a:spLocks/>
        </xdr:cNvSpPr>
      </xdr:nvSpPr>
      <xdr:spPr>
        <a:xfrm>
          <a:off x="56292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48" name="Line 52"/>
        <xdr:cNvSpPr>
          <a:spLocks/>
        </xdr:cNvSpPr>
      </xdr:nvSpPr>
      <xdr:spPr>
        <a:xfrm>
          <a:off x="56292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49" name="Line 53"/>
        <xdr:cNvSpPr>
          <a:spLocks/>
        </xdr:cNvSpPr>
      </xdr:nvSpPr>
      <xdr:spPr>
        <a:xfrm>
          <a:off x="56292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50" name="Line 54"/>
        <xdr:cNvSpPr>
          <a:spLocks/>
        </xdr:cNvSpPr>
      </xdr:nvSpPr>
      <xdr:spPr>
        <a:xfrm>
          <a:off x="5629275" y="728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51" name="Line 55"/>
        <xdr:cNvSpPr>
          <a:spLocks/>
        </xdr:cNvSpPr>
      </xdr:nvSpPr>
      <xdr:spPr>
        <a:xfrm>
          <a:off x="5629275" y="728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52" name="Line 56"/>
        <xdr:cNvSpPr>
          <a:spLocks/>
        </xdr:cNvSpPr>
      </xdr:nvSpPr>
      <xdr:spPr>
        <a:xfrm>
          <a:off x="5629275" y="728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96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396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396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7" name="Testo 17"/>
        <xdr:cNvSpPr txBox="1">
          <a:spLocks noChangeArrowheads="1"/>
        </xdr:cNvSpPr>
      </xdr:nvSpPr>
      <xdr:spPr>
        <a:xfrm>
          <a:off x="0" y="3962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95250</xdr:rowOff>
    </xdr:to>
    <xdr:sp>
      <xdr:nvSpPr>
        <xdr:cNvPr id="8" name="Testo 7"/>
        <xdr:cNvSpPr txBox="1">
          <a:spLocks noChangeArrowheads="1"/>
        </xdr:cNvSpPr>
      </xdr:nvSpPr>
      <xdr:spPr>
        <a:xfrm>
          <a:off x="0" y="190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666750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1285875" y="7429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4229100" y="7429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695325</xdr:colOff>
      <xdr:row>30</xdr:row>
      <xdr:rowOff>0</xdr:rowOff>
    </xdr:to>
    <xdr:sp>
      <xdr:nvSpPr>
        <xdr:cNvPr id="17" name="Line 17"/>
        <xdr:cNvSpPr>
          <a:spLocks/>
        </xdr:cNvSpPr>
      </xdr:nvSpPr>
      <xdr:spPr>
        <a:xfrm>
          <a:off x="1314450" y="40767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8" name="Line 20"/>
        <xdr:cNvSpPr>
          <a:spLocks/>
        </xdr:cNvSpPr>
      </xdr:nvSpPr>
      <xdr:spPr>
        <a:xfrm>
          <a:off x="4162425" y="396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9" name="Testo 17"/>
        <xdr:cNvSpPr txBox="1">
          <a:spLocks noChangeArrowheads="1"/>
        </xdr:cNvSpPr>
      </xdr:nvSpPr>
      <xdr:spPr>
        <a:xfrm>
          <a:off x="0" y="3962400"/>
          <a:ext cx="416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1009650</xdr:colOff>
      <xdr:row>0</xdr:row>
      <xdr:rowOff>19050</xdr:rowOff>
    </xdr:from>
    <xdr:to>
      <xdr:col>8</xdr:col>
      <xdr:colOff>666750</xdr:colOff>
      <xdr:row>0</xdr:row>
      <xdr:rowOff>361950</xdr:rowOff>
    </xdr:to>
    <xdr:sp>
      <xdr:nvSpPr>
        <xdr:cNvPr id="20" name="Testo 7"/>
        <xdr:cNvSpPr txBox="1">
          <a:spLocks noChangeArrowheads="1"/>
        </xdr:cNvSpPr>
      </xdr:nvSpPr>
      <xdr:spPr>
        <a:xfrm>
          <a:off x="1009650" y="19050"/>
          <a:ext cx="45815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Aggregati clinici di codici (Acc) e reparto di dimissione – Anni 1999-2002
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5</xdr:col>
      <xdr:colOff>676275</xdr:colOff>
      <xdr:row>30</xdr:row>
      <xdr:rowOff>0</xdr:rowOff>
    </xdr:to>
    <xdr:sp>
      <xdr:nvSpPr>
        <xdr:cNvPr id="21" name="Line 23"/>
        <xdr:cNvSpPr>
          <a:spLocks/>
        </xdr:cNvSpPr>
      </xdr:nvSpPr>
      <xdr:spPr>
        <a:xfrm>
          <a:off x="2752725" y="40767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22" name="Line 24"/>
        <xdr:cNvSpPr>
          <a:spLocks/>
        </xdr:cNvSpPr>
      </xdr:nvSpPr>
      <xdr:spPr>
        <a:xfrm>
          <a:off x="4238625" y="40767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3" name="Line 25"/>
        <xdr:cNvSpPr>
          <a:spLocks/>
        </xdr:cNvSpPr>
      </xdr:nvSpPr>
      <xdr:spPr>
        <a:xfrm>
          <a:off x="4162425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24" name="Line 28"/>
        <xdr:cNvSpPr>
          <a:spLocks/>
        </xdr:cNvSpPr>
      </xdr:nvSpPr>
      <xdr:spPr>
        <a:xfrm>
          <a:off x="562927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5" name="Line 29"/>
        <xdr:cNvSpPr>
          <a:spLocks/>
        </xdr:cNvSpPr>
      </xdr:nvSpPr>
      <xdr:spPr>
        <a:xfrm>
          <a:off x="562927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6" name="Line 30"/>
        <xdr:cNvSpPr>
          <a:spLocks/>
        </xdr:cNvSpPr>
      </xdr:nvSpPr>
      <xdr:spPr>
        <a:xfrm>
          <a:off x="562927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7" name="Line 31"/>
        <xdr:cNvSpPr>
          <a:spLocks/>
        </xdr:cNvSpPr>
      </xdr:nvSpPr>
      <xdr:spPr>
        <a:xfrm>
          <a:off x="562927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8" name="Line 32"/>
        <xdr:cNvSpPr>
          <a:spLocks/>
        </xdr:cNvSpPr>
      </xdr:nvSpPr>
      <xdr:spPr>
        <a:xfrm>
          <a:off x="4162425" y="396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9" name="Line 33"/>
        <xdr:cNvSpPr>
          <a:spLocks/>
        </xdr:cNvSpPr>
      </xdr:nvSpPr>
      <xdr:spPr>
        <a:xfrm>
          <a:off x="4162425" y="396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30" name="Line 34"/>
        <xdr:cNvSpPr>
          <a:spLocks/>
        </xdr:cNvSpPr>
      </xdr:nvSpPr>
      <xdr:spPr>
        <a:xfrm>
          <a:off x="4162425" y="396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31" name="Testo 17"/>
        <xdr:cNvSpPr txBox="1">
          <a:spLocks noChangeArrowheads="1"/>
        </xdr:cNvSpPr>
      </xdr:nvSpPr>
      <xdr:spPr>
        <a:xfrm>
          <a:off x="4162425" y="3962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0</xdr:row>
      <xdr:rowOff>19050</xdr:rowOff>
    </xdr:from>
    <xdr:to>
      <xdr:col>9</xdr:col>
      <xdr:colOff>0</xdr:colOff>
      <xdr:row>1</xdr:row>
      <xdr:rowOff>76200</xdr:rowOff>
    </xdr:to>
    <xdr:sp>
      <xdr:nvSpPr>
        <xdr:cNvPr id="32" name="Testo 7"/>
        <xdr:cNvSpPr txBox="1">
          <a:spLocks noChangeArrowheads="1"/>
        </xdr:cNvSpPr>
      </xdr:nvSpPr>
      <xdr:spPr>
        <a:xfrm>
          <a:off x="5629275" y="19050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3" name="Line 37"/>
        <xdr:cNvSpPr>
          <a:spLocks/>
        </xdr:cNvSpPr>
      </xdr:nvSpPr>
      <xdr:spPr>
        <a:xfrm>
          <a:off x="4162425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4" name="Line 38"/>
        <xdr:cNvSpPr>
          <a:spLocks/>
        </xdr:cNvSpPr>
      </xdr:nvSpPr>
      <xdr:spPr>
        <a:xfrm>
          <a:off x="4162425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5" name="Line 39"/>
        <xdr:cNvSpPr>
          <a:spLocks/>
        </xdr:cNvSpPr>
      </xdr:nvSpPr>
      <xdr:spPr>
        <a:xfrm>
          <a:off x="4162425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36" name="Line 40"/>
        <xdr:cNvSpPr>
          <a:spLocks/>
        </xdr:cNvSpPr>
      </xdr:nvSpPr>
      <xdr:spPr>
        <a:xfrm>
          <a:off x="562927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37" name="Line 41"/>
        <xdr:cNvSpPr>
          <a:spLocks/>
        </xdr:cNvSpPr>
      </xdr:nvSpPr>
      <xdr:spPr>
        <a:xfrm>
          <a:off x="562927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38" name="Line 42"/>
        <xdr:cNvSpPr>
          <a:spLocks/>
        </xdr:cNvSpPr>
      </xdr:nvSpPr>
      <xdr:spPr>
        <a:xfrm>
          <a:off x="562927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9" name="Line 43"/>
        <xdr:cNvSpPr>
          <a:spLocks/>
        </xdr:cNvSpPr>
      </xdr:nvSpPr>
      <xdr:spPr>
        <a:xfrm>
          <a:off x="562927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40" name="Line 44"/>
        <xdr:cNvSpPr>
          <a:spLocks/>
        </xdr:cNvSpPr>
      </xdr:nvSpPr>
      <xdr:spPr>
        <a:xfrm>
          <a:off x="562927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41" name="Line 45"/>
        <xdr:cNvSpPr>
          <a:spLocks/>
        </xdr:cNvSpPr>
      </xdr:nvSpPr>
      <xdr:spPr>
        <a:xfrm>
          <a:off x="562927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" name="Line 46"/>
        <xdr:cNvSpPr>
          <a:spLocks/>
        </xdr:cNvSpPr>
      </xdr:nvSpPr>
      <xdr:spPr>
        <a:xfrm>
          <a:off x="4162425" y="396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3" name="Line 47"/>
        <xdr:cNvSpPr>
          <a:spLocks/>
        </xdr:cNvSpPr>
      </xdr:nvSpPr>
      <xdr:spPr>
        <a:xfrm>
          <a:off x="4162425" y="396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4" name="Line 48"/>
        <xdr:cNvSpPr>
          <a:spLocks/>
        </xdr:cNvSpPr>
      </xdr:nvSpPr>
      <xdr:spPr>
        <a:xfrm>
          <a:off x="4162425" y="396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5" name="Testo 17"/>
        <xdr:cNvSpPr txBox="1">
          <a:spLocks noChangeArrowheads="1"/>
        </xdr:cNvSpPr>
      </xdr:nvSpPr>
      <xdr:spPr>
        <a:xfrm>
          <a:off x="4162425" y="3962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0</xdr:row>
      <xdr:rowOff>19050</xdr:rowOff>
    </xdr:from>
    <xdr:to>
      <xdr:col>9</xdr:col>
      <xdr:colOff>0</xdr:colOff>
      <xdr:row>1</xdr:row>
      <xdr:rowOff>76200</xdr:rowOff>
    </xdr:to>
    <xdr:sp>
      <xdr:nvSpPr>
        <xdr:cNvPr id="46" name="Testo 7"/>
        <xdr:cNvSpPr txBox="1">
          <a:spLocks noChangeArrowheads="1"/>
        </xdr:cNvSpPr>
      </xdr:nvSpPr>
      <xdr:spPr>
        <a:xfrm>
          <a:off x="5629275" y="19050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7" name="Line 51"/>
        <xdr:cNvSpPr>
          <a:spLocks/>
        </xdr:cNvSpPr>
      </xdr:nvSpPr>
      <xdr:spPr>
        <a:xfrm>
          <a:off x="4162425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8" name="Line 52"/>
        <xdr:cNvSpPr>
          <a:spLocks/>
        </xdr:cNvSpPr>
      </xdr:nvSpPr>
      <xdr:spPr>
        <a:xfrm>
          <a:off x="4162425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9" name="Line 53"/>
        <xdr:cNvSpPr>
          <a:spLocks/>
        </xdr:cNvSpPr>
      </xdr:nvSpPr>
      <xdr:spPr>
        <a:xfrm>
          <a:off x="4162425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50" name="Line 54"/>
        <xdr:cNvSpPr>
          <a:spLocks/>
        </xdr:cNvSpPr>
      </xdr:nvSpPr>
      <xdr:spPr>
        <a:xfrm>
          <a:off x="562927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51" name="Line 55"/>
        <xdr:cNvSpPr>
          <a:spLocks/>
        </xdr:cNvSpPr>
      </xdr:nvSpPr>
      <xdr:spPr>
        <a:xfrm>
          <a:off x="562927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52" name="Line 56"/>
        <xdr:cNvSpPr>
          <a:spLocks/>
        </xdr:cNvSpPr>
      </xdr:nvSpPr>
      <xdr:spPr>
        <a:xfrm>
          <a:off x="562927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6</xdr:col>
      <xdr:colOff>9525</xdr:colOff>
      <xdr:row>3</xdr:row>
      <xdr:rowOff>0</xdr:rowOff>
    </xdr:to>
    <xdr:sp>
      <xdr:nvSpPr>
        <xdr:cNvPr id="53" name="Line 57"/>
        <xdr:cNvSpPr>
          <a:spLocks/>
        </xdr:cNvSpPr>
      </xdr:nvSpPr>
      <xdr:spPr>
        <a:xfrm flipV="1">
          <a:off x="2771775" y="7429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7" name="Testo 17"/>
        <xdr:cNvSpPr txBox="1">
          <a:spLocks noChangeArrowheads="1"/>
        </xdr:cNvSpPr>
      </xdr:nvSpPr>
      <xdr:spPr>
        <a:xfrm>
          <a:off x="0" y="3857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95250</xdr:rowOff>
    </xdr:to>
    <xdr:sp>
      <xdr:nvSpPr>
        <xdr:cNvPr id="8" name="Testo 7"/>
        <xdr:cNvSpPr txBox="1">
          <a:spLocks noChangeArrowheads="1"/>
        </xdr:cNvSpPr>
      </xdr:nvSpPr>
      <xdr:spPr>
        <a:xfrm>
          <a:off x="0" y="190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728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728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728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15" name="Line 15"/>
        <xdr:cNvSpPr>
          <a:spLocks/>
        </xdr:cNvSpPr>
      </xdr:nvSpPr>
      <xdr:spPr>
        <a:xfrm>
          <a:off x="128587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1285875" y="514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7" name="Line 17"/>
        <xdr:cNvSpPr>
          <a:spLocks/>
        </xdr:cNvSpPr>
      </xdr:nvSpPr>
      <xdr:spPr>
        <a:xfrm>
          <a:off x="2790825" y="5143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18" name="Line 18"/>
        <xdr:cNvSpPr>
          <a:spLocks/>
        </xdr:cNvSpPr>
      </xdr:nvSpPr>
      <xdr:spPr>
        <a:xfrm>
          <a:off x="128587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9" name="Line 19"/>
        <xdr:cNvSpPr>
          <a:spLocks/>
        </xdr:cNvSpPr>
      </xdr:nvSpPr>
      <xdr:spPr>
        <a:xfrm>
          <a:off x="1285875" y="514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0" name="Line 20"/>
        <xdr:cNvSpPr>
          <a:spLocks/>
        </xdr:cNvSpPr>
      </xdr:nvSpPr>
      <xdr:spPr>
        <a:xfrm>
          <a:off x="2790825" y="5143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21" name="Testo 17"/>
        <xdr:cNvSpPr txBox="1">
          <a:spLocks noChangeArrowheads="1"/>
        </xdr:cNvSpPr>
      </xdr:nvSpPr>
      <xdr:spPr>
        <a:xfrm>
          <a:off x="0" y="3857625"/>
          <a:ext cx="2695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990600</xdr:colOff>
      <xdr:row>0</xdr:row>
      <xdr:rowOff>19050</xdr:rowOff>
    </xdr:from>
    <xdr:to>
      <xdr:col>8</xdr:col>
      <xdr:colOff>676275</xdr:colOff>
      <xdr:row>0</xdr:row>
      <xdr:rowOff>390525</xdr:rowOff>
    </xdr:to>
    <xdr:sp>
      <xdr:nvSpPr>
        <xdr:cNvPr id="22" name="Testo 7"/>
        <xdr:cNvSpPr txBox="1">
          <a:spLocks noChangeArrowheads="1"/>
        </xdr:cNvSpPr>
      </xdr:nvSpPr>
      <xdr:spPr>
        <a:xfrm>
          <a:off x="990600" y="19050"/>
          <a:ext cx="46101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Aggregati clinici di codici (Acc) e reparto di dimissione – Anni 1999-2002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" name="Line 23"/>
        <xdr:cNvSpPr>
          <a:spLocks/>
        </xdr:cNvSpPr>
      </xdr:nvSpPr>
      <xdr:spPr>
        <a:xfrm>
          <a:off x="128587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4" name="Line 24"/>
        <xdr:cNvSpPr>
          <a:spLocks/>
        </xdr:cNvSpPr>
      </xdr:nvSpPr>
      <xdr:spPr>
        <a:xfrm>
          <a:off x="1285875" y="7429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5" name="Line 25"/>
        <xdr:cNvSpPr>
          <a:spLocks/>
        </xdr:cNvSpPr>
      </xdr:nvSpPr>
      <xdr:spPr>
        <a:xfrm>
          <a:off x="2790825" y="7429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6" name="Line 26"/>
        <xdr:cNvSpPr>
          <a:spLocks/>
        </xdr:cNvSpPr>
      </xdr:nvSpPr>
      <xdr:spPr>
        <a:xfrm>
          <a:off x="4219575" y="7429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" name="Line 27"/>
        <xdr:cNvSpPr>
          <a:spLocks/>
        </xdr:cNvSpPr>
      </xdr:nvSpPr>
      <xdr:spPr>
        <a:xfrm>
          <a:off x="2771775" y="42005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28" name="Line 28"/>
        <xdr:cNvSpPr>
          <a:spLocks/>
        </xdr:cNvSpPr>
      </xdr:nvSpPr>
      <xdr:spPr>
        <a:xfrm>
          <a:off x="4257675" y="42005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9" name="Line 29"/>
        <xdr:cNvSpPr>
          <a:spLocks/>
        </xdr:cNvSpPr>
      </xdr:nvSpPr>
      <xdr:spPr>
        <a:xfrm>
          <a:off x="41624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30" name="Line 30"/>
        <xdr:cNvSpPr>
          <a:spLocks/>
        </xdr:cNvSpPr>
      </xdr:nvSpPr>
      <xdr:spPr>
        <a:xfrm>
          <a:off x="41624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31" name="Line 31"/>
        <xdr:cNvSpPr>
          <a:spLocks/>
        </xdr:cNvSpPr>
      </xdr:nvSpPr>
      <xdr:spPr>
        <a:xfrm>
          <a:off x="41624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32" name="Line 32"/>
        <xdr:cNvSpPr>
          <a:spLocks/>
        </xdr:cNvSpPr>
      </xdr:nvSpPr>
      <xdr:spPr>
        <a:xfrm>
          <a:off x="41624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33" name="Line 33"/>
        <xdr:cNvSpPr>
          <a:spLocks/>
        </xdr:cNvSpPr>
      </xdr:nvSpPr>
      <xdr:spPr>
        <a:xfrm>
          <a:off x="41624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34" name="Line 34"/>
        <xdr:cNvSpPr>
          <a:spLocks/>
        </xdr:cNvSpPr>
      </xdr:nvSpPr>
      <xdr:spPr>
        <a:xfrm>
          <a:off x="41624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35" name="Testo 17"/>
        <xdr:cNvSpPr txBox="1">
          <a:spLocks noChangeArrowheads="1"/>
        </xdr:cNvSpPr>
      </xdr:nvSpPr>
      <xdr:spPr>
        <a:xfrm>
          <a:off x="4162425" y="514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0</xdr:row>
      <xdr:rowOff>19050</xdr:rowOff>
    </xdr:from>
    <xdr:to>
      <xdr:col>9</xdr:col>
      <xdr:colOff>0</xdr:colOff>
      <xdr:row>1</xdr:row>
      <xdr:rowOff>76200</xdr:rowOff>
    </xdr:to>
    <xdr:sp>
      <xdr:nvSpPr>
        <xdr:cNvPr id="36" name="Testo 7"/>
        <xdr:cNvSpPr txBox="1">
          <a:spLocks noChangeArrowheads="1"/>
        </xdr:cNvSpPr>
      </xdr:nvSpPr>
      <xdr:spPr>
        <a:xfrm>
          <a:off x="5629275" y="19050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7" name="Line 37"/>
        <xdr:cNvSpPr>
          <a:spLocks/>
        </xdr:cNvSpPr>
      </xdr:nvSpPr>
      <xdr:spPr>
        <a:xfrm>
          <a:off x="416242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8" name="Line 38"/>
        <xdr:cNvSpPr>
          <a:spLocks/>
        </xdr:cNvSpPr>
      </xdr:nvSpPr>
      <xdr:spPr>
        <a:xfrm>
          <a:off x="416242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9" name="Line 39"/>
        <xdr:cNvSpPr>
          <a:spLocks/>
        </xdr:cNvSpPr>
      </xdr:nvSpPr>
      <xdr:spPr>
        <a:xfrm>
          <a:off x="416242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40" name="Line 40"/>
        <xdr:cNvSpPr>
          <a:spLocks/>
        </xdr:cNvSpPr>
      </xdr:nvSpPr>
      <xdr:spPr>
        <a:xfrm>
          <a:off x="56292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41" name="Line 41"/>
        <xdr:cNvSpPr>
          <a:spLocks/>
        </xdr:cNvSpPr>
      </xdr:nvSpPr>
      <xdr:spPr>
        <a:xfrm>
          <a:off x="56292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42" name="Line 42"/>
        <xdr:cNvSpPr>
          <a:spLocks/>
        </xdr:cNvSpPr>
      </xdr:nvSpPr>
      <xdr:spPr>
        <a:xfrm>
          <a:off x="56292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43" name="Line 43"/>
        <xdr:cNvSpPr>
          <a:spLocks/>
        </xdr:cNvSpPr>
      </xdr:nvSpPr>
      <xdr:spPr>
        <a:xfrm>
          <a:off x="41624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44" name="Line 44"/>
        <xdr:cNvSpPr>
          <a:spLocks/>
        </xdr:cNvSpPr>
      </xdr:nvSpPr>
      <xdr:spPr>
        <a:xfrm>
          <a:off x="41624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45" name="Line 45"/>
        <xdr:cNvSpPr>
          <a:spLocks/>
        </xdr:cNvSpPr>
      </xdr:nvSpPr>
      <xdr:spPr>
        <a:xfrm>
          <a:off x="41624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46" name="Line 46"/>
        <xdr:cNvSpPr>
          <a:spLocks/>
        </xdr:cNvSpPr>
      </xdr:nvSpPr>
      <xdr:spPr>
        <a:xfrm>
          <a:off x="41624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47" name="Line 47"/>
        <xdr:cNvSpPr>
          <a:spLocks/>
        </xdr:cNvSpPr>
      </xdr:nvSpPr>
      <xdr:spPr>
        <a:xfrm>
          <a:off x="41624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48" name="Line 48"/>
        <xdr:cNvSpPr>
          <a:spLocks/>
        </xdr:cNvSpPr>
      </xdr:nvSpPr>
      <xdr:spPr>
        <a:xfrm>
          <a:off x="41624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49" name="Testo 17"/>
        <xdr:cNvSpPr txBox="1">
          <a:spLocks noChangeArrowheads="1"/>
        </xdr:cNvSpPr>
      </xdr:nvSpPr>
      <xdr:spPr>
        <a:xfrm>
          <a:off x="4162425" y="514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0</xdr:row>
      <xdr:rowOff>19050</xdr:rowOff>
    </xdr:from>
    <xdr:to>
      <xdr:col>9</xdr:col>
      <xdr:colOff>0</xdr:colOff>
      <xdr:row>1</xdr:row>
      <xdr:rowOff>76200</xdr:rowOff>
    </xdr:to>
    <xdr:sp>
      <xdr:nvSpPr>
        <xdr:cNvPr id="50" name="Testo 7"/>
        <xdr:cNvSpPr txBox="1">
          <a:spLocks noChangeArrowheads="1"/>
        </xdr:cNvSpPr>
      </xdr:nvSpPr>
      <xdr:spPr>
        <a:xfrm>
          <a:off x="5629275" y="19050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1" name="Line 51"/>
        <xdr:cNvSpPr>
          <a:spLocks/>
        </xdr:cNvSpPr>
      </xdr:nvSpPr>
      <xdr:spPr>
        <a:xfrm>
          <a:off x="416242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2" name="Line 52"/>
        <xdr:cNvSpPr>
          <a:spLocks/>
        </xdr:cNvSpPr>
      </xdr:nvSpPr>
      <xdr:spPr>
        <a:xfrm>
          <a:off x="416242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3" name="Line 53"/>
        <xdr:cNvSpPr>
          <a:spLocks/>
        </xdr:cNvSpPr>
      </xdr:nvSpPr>
      <xdr:spPr>
        <a:xfrm>
          <a:off x="416242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54" name="Line 54"/>
        <xdr:cNvSpPr>
          <a:spLocks/>
        </xdr:cNvSpPr>
      </xdr:nvSpPr>
      <xdr:spPr>
        <a:xfrm>
          <a:off x="56292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55" name="Line 55"/>
        <xdr:cNvSpPr>
          <a:spLocks/>
        </xdr:cNvSpPr>
      </xdr:nvSpPr>
      <xdr:spPr>
        <a:xfrm>
          <a:off x="56292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56" name="Line 56"/>
        <xdr:cNvSpPr>
          <a:spLocks/>
        </xdr:cNvSpPr>
      </xdr:nvSpPr>
      <xdr:spPr>
        <a:xfrm>
          <a:off x="56292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1276350</xdr:colOff>
      <xdr:row>30</xdr:row>
      <xdr:rowOff>0</xdr:rowOff>
    </xdr:from>
    <xdr:to>
      <xdr:col>2</xdr:col>
      <xdr:colOff>676275</xdr:colOff>
      <xdr:row>30</xdr:row>
      <xdr:rowOff>0</xdr:rowOff>
    </xdr:to>
    <xdr:sp>
      <xdr:nvSpPr>
        <xdr:cNvPr id="57" name="Line 57"/>
        <xdr:cNvSpPr>
          <a:spLocks/>
        </xdr:cNvSpPr>
      </xdr:nvSpPr>
      <xdr:spPr>
        <a:xfrm>
          <a:off x="1276350" y="42005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7" name="Testo 17"/>
        <xdr:cNvSpPr txBox="1">
          <a:spLocks noChangeArrowheads="1"/>
        </xdr:cNvSpPr>
      </xdr:nvSpPr>
      <xdr:spPr>
        <a:xfrm>
          <a:off x="0" y="3952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95250</xdr:rowOff>
    </xdr:to>
    <xdr:sp>
      <xdr:nvSpPr>
        <xdr:cNvPr id="8" name="Testo 7"/>
        <xdr:cNvSpPr txBox="1">
          <a:spLocks noChangeArrowheads="1"/>
        </xdr:cNvSpPr>
      </xdr:nvSpPr>
      <xdr:spPr>
        <a:xfrm>
          <a:off x="0" y="190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1" name="Testo 17"/>
        <xdr:cNvSpPr txBox="1">
          <a:spLocks noChangeArrowheads="1"/>
        </xdr:cNvSpPr>
      </xdr:nvSpPr>
      <xdr:spPr>
        <a:xfrm>
          <a:off x="0" y="3952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76200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0" y="19050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25" name="Line 25"/>
        <xdr:cNvSpPr>
          <a:spLocks/>
        </xdr:cNvSpPr>
      </xdr:nvSpPr>
      <xdr:spPr>
        <a:xfrm>
          <a:off x="0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6" name="Line 26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8" name="Line 28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666750</xdr:colOff>
      <xdr:row>3</xdr:row>
      <xdr:rowOff>0</xdr:rowOff>
    </xdr:to>
    <xdr:sp>
      <xdr:nvSpPr>
        <xdr:cNvPr id="29" name="Line 29"/>
        <xdr:cNvSpPr>
          <a:spLocks/>
        </xdr:cNvSpPr>
      </xdr:nvSpPr>
      <xdr:spPr>
        <a:xfrm>
          <a:off x="1285875" y="7429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0" name="Line 30"/>
        <xdr:cNvSpPr>
          <a:spLocks/>
        </xdr:cNvSpPr>
      </xdr:nvSpPr>
      <xdr:spPr>
        <a:xfrm>
          <a:off x="4267200" y="7429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695325</xdr:colOff>
      <xdr:row>30</xdr:row>
      <xdr:rowOff>0</xdr:rowOff>
    </xdr:to>
    <xdr:sp>
      <xdr:nvSpPr>
        <xdr:cNvPr id="31" name="Line 31"/>
        <xdr:cNvSpPr>
          <a:spLocks/>
        </xdr:cNvSpPr>
      </xdr:nvSpPr>
      <xdr:spPr>
        <a:xfrm>
          <a:off x="1314450" y="40671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32" name="Line 34"/>
        <xdr:cNvSpPr>
          <a:spLocks/>
        </xdr:cNvSpPr>
      </xdr:nvSpPr>
      <xdr:spPr>
        <a:xfrm>
          <a:off x="416242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33" name="Testo 17"/>
        <xdr:cNvSpPr txBox="1">
          <a:spLocks noChangeArrowheads="1"/>
        </xdr:cNvSpPr>
      </xdr:nvSpPr>
      <xdr:spPr>
        <a:xfrm>
          <a:off x="0" y="3952875"/>
          <a:ext cx="416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1000125</xdr:colOff>
      <xdr:row>0</xdr:row>
      <xdr:rowOff>19050</xdr:rowOff>
    </xdr:from>
    <xdr:to>
      <xdr:col>8</xdr:col>
      <xdr:colOff>657225</xdr:colOff>
      <xdr:row>0</xdr:row>
      <xdr:rowOff>371475</xdr:rowOff>
    </xdr:to>
    <xdr:sp>
      <xdr:nvSpPr>
        <xdr:cNvPr id="34" name="Testo 7"/>
        <xdr:cNvSpPr txBox="1">
          <a:spLocks noChangeArrowheads="1"/>
        </xdr:cNvSpPr>
      </xdr:nvSpPr>
      <xdr:spPr>
        <a:xfrm>
          <a:off x="1000125" y="19050"/>
          <a:ext cx="45815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Aggregati clinici di codici (Acc) e reparto di dimissione – Anni 1999-2002
</a:t>
          </a:r>
        </a:p>
      </xdr:txBody>
    </xdr:sp>
    <xdr:clientData/>
  </xdr:twoCellAnchor>
  <xdr:twoCellAnchor>
    <xdr:from>
      <xdr:col>4</xdr:col>
      <xdr:colOff>38100</xdr:colOff>
      <xdr:row>30</xdr:row>
      <xdr:rowOff>0</xdr:rowOff>
    </xdr:from>
    <xdr:to>
      <xdr:col>5</xdr:col>
      <xdr:colOff>666750</xdr:colOff>
      <xdr:row>30</xdr:row>
      <xdr:rowOff>0</xdr:rowOff>
    </xdr:to>
    <xdr:sp>
      <xdr:nvSpPr>
        <xdr:cNvPr id="35" name="Line 37"/>
        <xdr:cNvSpPr>
          <a:spLocks/>
        </xdr:cNvSpPr>
      </xdr:nvSpPr>
      <xdr:spPr>
        <a:xfrm>
          <a:off x="2790825" y="4067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36" name="Line 38"/>
        <xdr:cNvSpPr>
          <a:spLocks/>
        </xdr:cNvSpPr>
      </xdr:nvSpPr>
      <xdr:spPr>
        <a:xfrm flipV="1">
          <a:off x="4229100" y="40671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7" name="Line 39"/>
        <xdr:cNvSpPr>
          <a:spLocks/>
        </xdr:cNvSpPr>
      </xdr:nvSpPr>
      <xdr:spPr>
        <a:xfrm>
          <a:off x="416242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8" name="Line 43"/>
        <xdr:cNvSpPr>
          <a:spLocks/>
        </xdr:cNvSpPr>
      </xdr:nvSpPr>
      <xdr:spPr>
        <a:xfrm>
          <a:off x="562927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9" name="Line 44"/>
        <xdr:cNvSpPr>
          <a:spLocks/>
        </xdr:cNvSpPr>
      </xdr:nvSpPr>
      <xdr:spPr>
        <a:xfrm>
          <a:off x="562927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40" name="Line 45"/>
        <xdr:cNvSpPr>
          <a:spLocks/>
        </xdr:cNvSpPr>
      </xdr:nvSpPr>
      <xdr:spPr>
        <a:xfrm>
          <a:off x="562927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1" name="Line 46"/>
        <xdr:cNvSpPr>
          <a:spLocks/>
        </xdr:cNvSpPr>
      </xdr:nvSpPr>
      <xdr:spPr>
        <a:xfrm>
          <a:off x="416242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" name="Line 47"/>
        <xdr:cNvSpPr>
          <a:spLocks/>
        </xdr:cNvSpPr>
      </xdr:nvSpPr>
      <xdr:spPr>
        <a:xfrm>
          <a:off x="416242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3" name="Line 48"/>
        <xdr:cNvSpPr>
          <a:spLocks/>
        </xdr:cNvSpPr>
      </xdr:nvSpPr>
      <xdr:spPr>
        <a:xfrm>
          <a:off x="416242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4" name="Testo 17"/>
        <xdr:cNvSpPr txBox="1">
          <a:spLocks noChangeArrowheads="1"/>
        </xdr:cNvSpPr>
      </xdr:nvSpPr>
      <xdr:spPr>
        <a:xfrm>
          <a:off x="4162425" y="3952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0</xdr:row>
      <xdr:rowOff>19050</xdr:rowOff>
    </xdr:from>
    <xdr:to>
      <xdr:col>9</xdr:col>
      <xdr:colOff>0</xdr:colOff>
      <xdr:row>1</xdr:row>
      <xdr:rowOff>76200</xdr:rowOff>
    </xdr:to>
    <xdr:sp>
      <xdr:nvSpPr>
        <xdr:cNvPr id="45" name="Testo 7"/>
        <xdr:cNvSpPr txBox="1">
          <a:spLocks noChangeArrowheads="1"/>
        </xdr:cNvSpPr>
      </xdr:nvSpPr>
      <xdr:spPr>
        <a:xfrm>
          <a:off x="5629275" y="19050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6" name="Line 51"/>
        <xdr:cNvSpPr>
          <a:spLocks/>
        </xdr:cNvSpPr>
      </xdr:nvSpPr>
      <xdr:spPr>
        <a:xfrm>
          <a:off x="416242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7" name="Line 52"/>
        <xdr:cNvSpPr>
          <a:spLocks/>
        </xdr:cNvSpPr>
      </xdr:nvSpPr>
      <xdr:spPr>
        <a:xfrm>
          <a:off x="416242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8" name="Line 53"/>
        <xdr:cNvSpPr>
          <a:spLocks/>
        </xdr:cNvSpPr>
      </xdr:nvSpPr>
      <xdr:spPr>
        <a:xfrm>
          <a:off x="416242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49" name="Line 54"/>
        <xdr:cNvSpPr>
          <a:spLocks/>
        </xdr:cNvSpPr>
      </xdr:nvSpPr>
      <xdr:spPr>
        <a:xfrm>
          <a:off x="562927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50" name="Line 55"/>
        <xdr:cNvSpPr>
          <a:spLocks/>
        </xdr:cNvSpPr>
      </xdr:nvSpPr>
      <xdr:spPr>
        <a:xfrm>
          <a:off x="562927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51" name="Line 56"/>
        <xdr:cNvSpPr>
          <a:spLocks/>
        </xdr:cNvSpPr>
      </xdr:nvSpPr>
      <xdr:spPr>
        <a:xfrm>
          <a:off x="562927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5</xdr:col>
      <xdr:colOff>676275</xdr:colOff>
      <xdr:row>3</xdr:row>
      <xdr:rowOff>0</xdr:rowOff>
    </xdr:to>
    <xdr:sp>
      <xdr:nvSpPr>
        <xdr:cNvPr id="52" name="Line 57"/>
        <xdr:cNvSpPr>
          <a:spLocks/>
        </xdr:cNvSpPr>
      </xdr:nvSpPr>
      <xdr:spPr>
        <a:xfrm>
          <a:off x="2771775" y="7429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7" name="Testo 17"/>
        <xdr:cNvSpPr txBox="1">
          <a:spLocks noChangeArrowheads="1"/>
        </xdr:cNvSpPr>
      </xdr:nvSpPr>
      <xdr:spPr>
        <a:xfrm>
          <a:off x="0" y="3943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95250</xdr:rowOff>
    </xdr:to>
    <xdr:sp>
      <xdr:nvSpPr>
        <xdr:cNvPr id="8" name="Testo 7"/>
        <xdr:cNvSpPr txBox="1">
          <a:spLocks noChangeArrowheads="1"/>
        </xdr:cNvSpPr>
      </xdr:nvSpPr>
      <xdr:spPr>
        <a:xfrm>
          <a:off x="0" y="190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417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17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417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1" name="Testo 17"/>
        <xdr:cNvSpPr txBox="1">
          <a:spLocks noChangeArrowheads="1"/>
        </xdr:cNvSpPr>
      </xdr:nvSpPr>
      <xdr:spPr>
        <a:xfrm>
          <a:off x="0" y="3943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76200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0" y="19050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417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417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25" name="Line 25"/>
        <xdr:cNvSpPr>
          <a:spLocks/>
        </xdr:cNvSpPr>
      </xdr:nvSpPr>
      <xdr:spPr>
        <a:xfrm>
          <a:off x="0" y="417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6" name="Line 26"/>
        <xdr:cNvSpPr>
          <a:spLocks/>
        </xdr:cNvSpPr>
      </xdr:nvSpPr>
      <xdr:spPr>
        <a:xfrm>
          <a:off x="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8" name="Line 28"/>
        <xdr:cNvSpPr>
          <a:spLocks/>
        </xdr:cNvSpPr>
      </xdr:nvSpPr>
      <xdr:spPr>
        <a:xfrm>
          <a:off x="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29" name="Line 29"/>
        <xdr:cNvSpPr>
          <a:spLocks/>
        </xdr:cNvSpPr>
      </xdr:nvSpPr>
      <xdr:spPr>
        <a:xfrm>
          <a:off x="128587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30" name="Line 30"/>
        <xdr:cNvSpPr>
          <a:spLocks/>
        </xdr:cNvSpPr>
      </xdr:nvSpPr>
      <xdr:spPr>
        <a:xfrm>
          <a:off x="1285875" y="514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31" name="Line 31"/>
        <xdr:cNvSpPr>
          <a:spLocks/>
        </xdr:cNvSpPr>
      </xdr:nvSpPr>
      <xdr:spPr>
        <a:xfrm>
          <a:off x="2790825" y="5143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32" name="Line 32"/>
        <xdr:cNvSpPr>
          <a:spLocks/>
        </xdr:cNvSpPr>
      </xdr:nvSpPr>
      <xdr:spPr>
        <a:xfrm>
          <a:off x="128587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33" name="Line 33"/>
        <xdr:cNvSpPr>
          <a:spLocks/>
        </xdr:cNvSpPr>
      </xdr:nvSpPr>
      <xdr:spPr>
        <a:xfrm>
          <a:off x="1285875" y="514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34" name="Line 34"/>
        <xdr:cNvSpPr>
          <a:spLocks/>
        </xdr:cNvSpPr>
      </xdr:nvSpPr>
      <xdr:spPr>
        <a:xfrm>
          <a:off x="2790825" y="5143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5" name="Testo 17"/>
        <xdr:cNvSpPr txBox="1">
          <a:spLocks noChangeArrowheads="1"/>
        </xdr:cNvSpPr>
      </xdr:nvSpPr>
      <xdr:spPr>
        <a:xfrm>
          <a:off x="0" y="3943350"/>
          <a:ext cx="2695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1009650</xdr:colOff>
      <xdr:row>0</xdr:row>
      <xdr:rowOff>19050</xdr:rowOff>
    </xdr:from>
    <xdr:to>
      <xdr:col>8</xdr:col>
      <xdr:colOff>609600</xdr:colOff>
      <xdr:row>0</xdr:row>
      <xdr:rowOff>361950</xdr:rowOff>
    </xdr:to>
    <xdr:sp>
      <xdr:nvSpPr>
        <xdr:cNvPr id="36" name="Testo 7"/>
        <xdr:cNvSpPr txBox="1">
          <a:spLocks noChangeArrowheads="1"/>
        </xdr:cNvSpPr>
      </xdr:nvSpPr>
      <xdr:spPr>
        <a:xfrm>
          <a:off x="1009650" y="19050"/>
          <a:ext cx="45243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Aggregati clinici di codici (Acc) e reparto di dimissione – Anni 1999-2002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" name="Line 37"/>
        <xdr:cNvSpPr>
          <a:spLocks/>
        </xdr:cNvSpPr>
      </xdr:nvSpPr>
      <xdr:spPr>
        <a:xfrm>
          <a:off x="128587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8" name="Line 38"/>
        <xdr:cNvSpPr>
          <a:spLocks/>
        </xdr:cNvSpPr>
      </xdr:nvSpPr>
      <xdr:spPr>
        <a:xfrm>
          <a:off x="1285875" y="7429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9" name="Line 39"/>
        <xdr:cNvSpPr>
          <a:spLocks/>
        </xdr:cNvSpPr>
      </xdr:nvSpPr>
      <xdr:spPr>
        <a:xfrm>
          <a:off x="2790825" y="7429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40" name="Line 40"/>
        <xdr:cNvSpPr>
          <a:spLocks/>
        </xdr:cNvSpPr>
      </xdr:nvSpPr>
      <xdr:spPr>
        <a:xfrm>
          <a:off x="4219575" y="7429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1" name="Line 41"/>
        <xdr:cNvSpPr>
          <a:spLocks/>
        </xdr:cNvSpPr>
      </xdr:nvSpPr>
      <xdr:spPr>
        <a:xfrm>
          <a:off x="2790825" y="41719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42" name="Line 42"/>
        <xdr:cNvSpPr>
          <a:spLocks/>
        </xdr:cNvSpPr>
      </xdr:nvSpPr>
      <xdr:spPr>
        <a:xfrm>
          <a:off x="4257675" y="41719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43" name="Line 43"/>
        <xdr:cNvSpPr>
          <a:spLocks/>
        </xdr:cNvSpPr>
      </xdr:nvSpPr>
      <xdr:spPr>
        <a:xfrm>
          <a:off x="41624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44" name="Line 44"/>
        <xdr:cNvSpPr>
          <a:spLocks/>
        </xdr:cNvSpPr>
      </xdr:nvSpPr>
      <xdr:spPr>
        <a:xfrm>
          <a:off x="41624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45" name="Line 45"/>
        <xdr:cNvSpPr>
          <a:spLocks/>
        </xdr:cNvSpPr>
      </xdr:nvSpPr>
      <xdr:spPr>
        <a:xfrm>
          <a:off x="41624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46" name="Line 46"/>
        <xdr:cNvSpPr>
          <a:spLocks/>
        </xdr:cNvSpPr>
      </xdr:nvSpPr>
      <xdr:spPr>
        <a:xfrm>
          <a:off x="41624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47" name="Line 47"/>
        <xdr:cNvSpPr>
          <a:spLocks/>
        </xdr:cNvSpPr>
      </xdr:nvSpPr>
      <xdr:spPr>
        <a:xfrm>
          <a:off x="41624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48" name="Line 48"/>
        <xdr:cNvSpPr>
          <a:spLocks/>
        </xdr:cNvSpPr>
      </xdr:nvSpPr>
      <xdr:spPr>
        <a:xfrm>
          <a:off x="41624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49" name="Testo 17"/>
        <xdr:cNvSpPr txBox="1">
          <a:spLocks noChangeArrowheads="1"/>
        </xdr:cNvSpPr>
      </xdr:nvSpPr>
      <xdr:spPr>
        <a:xfrm>
          <a:off x="4162425" y="514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0</xdr:row>
      <xdr:rowOff>19050</xdr:rowOff>
    </xdr:from>
    <xdr:to>
      <xdr:col>9</xdr:col>
      <xdr:colOff>0</xdr:colOff>
      <xdr:row>1</xdr:row>
      <xdr:rowOff>76200</xdr:rowOff>
    </xdr:to>
    <xdr:sp>
      <xdr:nvSpPr>
        <xdr:cNvPr id="50" name="Testo 7"/>
        <xdr:cNvSpPr txBox="1">
          <a:spLocks noChangeArrowheads="1"/>
        </xdr:cNvSpPr>
      </xdr:nvSpPr>
      <xdr:spPr>
        <a:xfrm>
          <a:off x="5629275" y="19050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1" name="Line 51"/>
        <xdr:cNvSpPr>
          <a:spLocks/>
        </xdr:cNvSpPr>
      </xdr:nvSpPr>
      <xdr:spPr>
        <a:xfrm>
          <a:off x="416242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2" name="Line 52"/>
        <xdr:cNvSpPr>
          <a:spLocks/>
        </xdr:cNvSpPr>
      </xdr:nvSpPr>
      <xdr:spPr>
        <a:xfrm>
          <a:off x="416242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3" name="Line 53"/>
        <xdr:cNvSpPr>
          <a:spLocks/>
        </xdr:cNvSpPr>
      </xdr:nvSpPr>
      <xdr:spPr>
        <a:xfrm>
          <a:off x="416242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54" name="Line 54"/>
        <xdr:cNvSpPr>
          <a:spLocks/>
        </xdr:cNvSpPr>
      </xdr:nvSpPr>
      <xdr:spPr>
        <a:xfrm>
          <a:off x="5629275" y="417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55" name="Line 55"/>
        <xdr:cNvSpPr>
          <a:spLocks/>
        </xdr:cNvSpPr>
      </xdr:nvSpPr>
      <xdr:spPr>
        <a:xfrm>
          <a:off x="5629275" y="417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56" name="Line 56"/>
        <xdr:cNvSpPr>
          <a:spLocks/>
        </xdr:cNvSpPr>
      </xdr:nvSpPr>
      <xdr:spPr>
        <a:xfrm>
          <a:off x="5629275" y="417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666750</xdr:colOff>
      <xdr:row>30</xdr:row>
      <xdr:rowOff>0</xdr:rowOff>
    </xdr:to>
    <xdr:sp>
      <xdr:nvSpPr>
        <xdr:cNvPr id="57" name="Line 57"/>
        <xdr:cNvSpPr>
          <a:spLocks/>
        </xdr:cNvSpPr>
      </xdr:nvSpPr>
      <xdr:spPr>
        <a:xfrm>
          <a:off x="1285875" y="41719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57150</xdr:rowOff>
    </xdr:to>
    <xdr:sp>
      <xdr:nvSpPr>
        <xdr:cNvPr id="4" name="Testo 7"/>
        <xdr:cNvSpPr txBox="1">
          <a:spLocks noChangeArrowheads="1"/>
        </xdr:cNvSpPr>
      </xdr:nvSpPr>
      <xdr:spPr>
        <a:xfrm>
          <a:off x="0" y="9525"/>
          <a:ext cx="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stato civile – Anni 1999-2002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1257300" y="6286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2590800" y="6286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8" name="Testo 17"/>
        <xdr:cNvSpPr txBox="1">
          <a:spLocks noChangeArrowheads="1"/>
        </xdr:cNvSpPr>
      </xdr:nvSpPr>
      <xdr:spPr>
        <a:xfrm>
          <a:off x="0" y="4048125"/>
          <a:ext cx="510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1057275</xdr:colOff>
      <xdr:row>0</xdr:row>
      <xdr:rowOff>0</xdr:rowOff>
    </xdr:from>
    <xdr:to>
      <xdr:col>10</xdr:col>
      <xdr:colOff>457200</xdr:colOff>
      <xdr:row>0</xdr:row>
      <xdr:rowOff>352425</xdr:rowOff>
    </xdr:to>
    <xdr:sp>
      <xdr:nvSpPr>
        <xdr:cNvPr id="9" name="Testo 7"/>
        <xdr:cNvSpPr txBox="1">
          <a:spLocks noChangeArrowheads="1"/>
        </xdr:cNvSpPr>
      </xdr:nvSpPr>
      <xdr:spPr>
        <a:xfrm>
          <a:off x="1057275" y="0"/>
          <a:ext cx="45053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stato civile – Anni 1999-2002</a:t>
          </a:r>
        </a:p>
      </xdr:txBody>
    </xdr:sp>
    <xdr:clientData/>
  </xdr:twoCellAnchor>
  <xdr:twoCellAnchor>
    <xdr:from>
      <xdr:col>8</xdr:col>
      <xdr:colOff>38100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4333875" y="6286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56197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56197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11</xdr:col>
      <xdr:colOff>0</xdr:colOff>
      <xdr:row>33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561975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11</xdr:col>
      <xdr:colOff>0</xdr:colOff>
      <xdr:row>0</xdr:row>
      <xdr:rowOff>28575</xdr:rowOff>
    </xdr:from>
    <xdr:to>
      <xdr:col>11</xdr:col>
      <xdr:colOff>0</xdr:colOff>
      <xdr:row>1</xdr:row>
      <xdr:rowOff>19050</xdr:rowOff>
    </xdr:to>
    <xdr:sp>
      <xdr:nvSpPr>
        <xdr:cNvPr id="14" name="Testo 7"/>
        <xdr:cNvSpPr txBox="1">
          <a:spLocks noChangeArrowheads="1"/>
        </xdr:cNvSpPr>
      </xdr:nvSpPr>
      <xdr:spPr>
        <a:xfrm>
          <a:off x="5619750" y="28575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stato civile – Anni 1999-2002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56197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56197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7" name="Line 17"/>
        <xdr:cNvSpPr>
          <a:spLocks/>
        </xdr:cNvSpPr>
      </xdr:nvSpPr>
      <xdr:spPr>
        <a:xfrm>
          <a:off x="56197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11</xdr:col>
      <xdr:colOff>0</xdr:colOff>
      <xdr:row>33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561975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1</xdr:row>
      <xdr:rowOff>28575</xdr:rowOff>
    </xdr:to>
    <xdr:sp>
      <xdr:nvSpPr>
        <xdr:cNvPr id="19" name="Testo 7"/>
        <xdr:cNvSpPr txBox="1">
          <a:spLocks noChangeArrowheads="1"/>
        </xdr:cNvSpPr>
      </xdr:nvSpPr>
      <xdr:spPr>
        <a:xfrm>
          <a:off x="5619750" y="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stato civile – Anni 1999-2002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56197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1" name="Line 21"/>
        <xdr:cNvSpPr>
          <a:spLocks/>
        </xdr:cNvSpPr>
      </xdr:nvSpPr>
      <xdr:spPr>
        <a:xfrm>
          <a:off x="56197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56197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3" name="Line 23"/>
        <xdr:cNvSpPr>
          <a:spLocks/>
        </xdr:cNvSpPr>
      </xdr:nvSpPr>
      <xdr:spPr>
        <a:xfrm>
          <a:off x="56197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485775</xdr:colOff>
      <xdr:row>3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1257300" y="6286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0</xdr:rowOff>
    </xdr:from>
    <xdr:to>
      <xdr:col>6</xdr:col>
      <xdr:colOff>514350</xdr:colOff>
      <xdr:row>3</xdr:row>
      <xdr:rowOff>0</xdr:rowOff>
    </xdr:to>
    <xdr:sp>
      <xdr:nvSpPr>
        <xdr:cNvPr id="25" name="Line 25"/>
        <xdr:cNvSpPr>
          <a:spLocks/>
        </xdr:cNvSpPr>
      </xdr:nvSpPr>
      <xdr:spPr>
        <a:xfrm>
          <a:off x="2590800" y="6286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6" name="Line 26"/>
        <xdr:cNvSpPr>
          <a:spLocks/>
        </xdr:cNvSpPr>
      </xdr:nvSpPr>
      <xdr:spPr>
        <a:xfrm>
          <a:off x="4333875" y="6286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56197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8" name="Line 28"/>
        <xdr:cNvSpPr>
          <a:spLocks/>
        </xdr:cNvSpPr>
      </xdr:nvSpPr>
      <xdr:spPr>
        <a:xfrm>
          <a:off x="56197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9" name="Line 29"/>
        <xdr:cNvSpPr>
          <a:spLocks/>
        </xdr:cNvSpPr>
      </xdr:nvSpPr>
      <xdr:spPr>
        <a:xfrm>
          <a:off x="56197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56197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1" name="Line 31"/>
        <xdr:cNvSpPr>
          <a:spLocks/>
        </xdr:cNvSpPr>
      </xdr:nvSpPr>
      <xdr:spPr>
        <a:xfrm>
          <a:off x="56197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2" name="Line 32"/>
        <xdr:cNvSpPr>
          <a:spLocks/>
        </xdr:cNvSpPr>
      </xdr:nvSpPr>
      <xdr:spPr>
        <a:xfrm>
          <a:off x="56197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86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386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386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7" name="Testo 17"/>
        <xdr:cNvSpPr txBox="1">
          <a:spLocks noChangeArrowheads="1"/>
        </xdr:cNvSpPr>
      </xdr:nvSpPr>
      <xdr:spPr>
        <a:xfrm>
          <a:off x="0" y="3867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95250</xdr:rowOff>
    </xdr:to>
    <xdr:sp>
      <xdr:nvSpPr>
        <xdr:cNvPr id="8" name="Testo 7"/>
        <xdr:cNvSpPr txBox="1">
          <a:spLocks noChangeArrowheads="1"/>
        </xdr:cNvSpPr>
      </xdr:nvSpPr>
      <xdr:spPr>
        <a:xfrm>
          <a:off x="0" y="190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386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386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386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1" name="Testo 17"/>
        <xdr:cNvSpPr txBox="1">
          <a:spLocks noChangeArrowheads="1"/>
        </xdr:cNvSpPr>
      </xdr:nvSpPr>
      <xdr:spPr>
        <a:xfrm>
          <a:off x="0" y="3867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76200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0" y="19050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25" name="Line 25"/>
        <xdr:cNvSpPr>
          <a:spLocks/>
        </xdr:cNvSpPr>
      </xdr:nvSpPr>
      <xdr:spPr>
        <a:xfrm>
          <a:off x="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6" name="Line 26"/>
        <xdr:cNvSpPr>
          <a:spLocks/>
        </xdr:cNvSpPr>
      </xdr:nvSpPr>
      <xdr:spPr>
        <a:xfrm>
          <a:off x="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8" name="Line 28"/>
        <xdr:cNvSpPr>
          <a:spLocks/>
        </xdr:cNvSpPr>
      </xdr:nvSpPr>
      <xdr:spPr>
        <a:xfrm>
          <a:off x="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1" name="Line 31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2" name="Line 32"/>
        <xdr:cNvSpPr>
          <a:spLocks/>
        </xdr:cNvSpPr>
      </xdr:nvSpPr>
      <xdr:spPr>
        <a:xfrm>
          <a:off x="0" y="386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386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386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5" name="Testo 17"/>
        <xdr:cNvSpPr txBox="1">
          <a:spLocks noChangeArrowheads="1"/>
        </xdr:cNvSpPr>
      </xdr:nvSpPr>
      <xdr:spPr>
        <a:xfrm>
          <a:off x="0" y="3867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76200</xdr:rowOff>
    </xdr:to>
    <xdr:sp>
      <xdr:nvSpPr>
        <xdr:cNvPr id="36" name="Testo 7"/>
        <xdr:cNvSpPr txBox="1">
          <a:spLocks noChangeArrowheads="1"/>
        </xdr:cNvSpPr>
      </xdr:nvSpPr>
      <xdr:spPr>
        <a:xfrm>
          <a:off x="0" y="19050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37" name="Line 37"/>
        <xdr:cNvSpPr>
          <a:spLocks/>
        </xdr:cNvSpPr>
      </xdr:nvSpPr>
      <xdr:spPr>
        <a:xfrm>
          <a:off x="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38" name="Line 38"/>
        <xdr:cNvSpPr>
          <a:spLocks/>
        </xdr:cNvSpPr>
      </xdr:nvSpPr>
      <xdr:spPr>
        <a:xfrm>
          <a:off x="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39" name="Line 39"/>
        <xdr:cNvSpPr>
          <a:spLocks/>
        </xdr:cNvSpPr>
      </xdr:nvSpPr>
      <xdr:spPr>
        <a:xfrm>
          <a:off x="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40" name="Line 40"/>
        <xdr:cNvSpPr>
          <a:spLocks/>
        </xdr:cNvSpPr>
      </xdr:nvSpPr>
      <xdr:spPr>
        <a:xfrm>
          <a:off x="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41" name="Line 41"/>
        <xdr:cNvSpPr>
          <a:spLocks/>
        </xdr:cNvSpPr>
      </xdr:nvSpPr>
      <xdr:spPr>
        <a:xfrm>
          <a:off x="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42" name="Line 42"/>
        <xdr:cNvSpPr>
          <a:spLocks/>
        </xdr:cNvSpPr>
      </xdr:nvSpPr>
      <xdr:spPr>
        <a:xfrm>
          <a:off x="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695325</xdr:colOff>
      <xdr:row>3</xdr:row>
      <xdr:rowOff>0</xdr:rowOff>
    </xdr:to>
    <xdr:sp>
      <xdr:nvSpPr>
        <xdr:cNvPr id="43" name="Line 43"/>
        <xdr:cNvSpPr>
          <a:spLocks/>
        </xdr:cNvSpPr>
      </xdr:nvSpPr>
      <xdr:spPr>
        <a:xfrm>
          <a:off x="1285875" y="7429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44" name="Line 44"/>
        <xdr:cNvSpPr>
          <a:spLocks/>
        </xdr:cNvSpPr>
      </xdr:nvSpPr>
      <xdr:spPr>
        <a:xfrm>
          <a:off x="4257675" y="7429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5" name="Line 45"/>
        <xdr:cNvSpPr>
          <a:spLocks/>
        </xdr:cNvSpPr>
      </xdr:nvSpPr>
      <xdr:spPr>
        <a:xfrm>
          <a:off x="1323975" y="40957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6" name="Line 48"/>
        <xdr:cNvSpPr>
          <a:spLocks/>
        </xdr:cNvSpPr>
      </xdr:nvSpPr>
      <xdr:spPr>
        <a:xfrm>
          <a:off x="4162425" y="386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7" name="Testo 17"/>
        <xdr:cNvSpPr txBox="1">
          <a:spLocks noChangeArrowheads="1"/>
        </xdr:cNvSpPr>
      </xdr:nvSpPr>
      <xdr:spPr>
        <a:xfrm>
          <a:off x="0" y="3867150"/>
          <a:ext cx="416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981075</xdr:colOff>
      <xdr:row>0</xdr:row>
      <xdr:rowOff>19050</xdr:rowOff>
    </xdr:from>
    <xdr:to>
      <xdr:col>8</xdr:col>
      <xdr:colOff>619125</xdr:colOff>
      <xdr:row>0</xdr:row>
      <xdr:rowOff>371475</xdr:rowOff>
    </xdr:to>
    <xdr:sp>
      <xdr:nvSpPr>
        <xdr:cNvPr id="48" name="Testo 7"/>
        <xdr:cNvSpPr txBox="1">
          <a:spLocks noChangeArrowheads="1"/>
        </xdr:cNvSpPr>
      </xdr:nvSpPr>
      <xdr:spPr>
        <a:xfrm>
          <a:off x="981075" y="19050"/>
          <a:ext cx="456247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Aggregati clinici di codici (Acc) e reparto di dimissione – Anni 1999-2002
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5</xdr:col>
      <xdr:colOff>666750</xdr:colOff>
      <xdr:row>30</xdr:row>
      <xdr:rowOff>0</xdr:rowOff>
    </xdr:to>
    <xdr:sp>
      <xdr:nvSpPr>
        <xdr:cNvPr id="49" name="Line 51"/>
        <xdr:cNvSpPr>
          <a:spLocks/>
        </xdr:cNvSpPr>
      </xdr:nvSpPr>
      <xdr:spPr>
        <a:xfrm>
          <a:off x="2752725" y="40957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50" name="Line 52"/>
        <xdr:cNvSpPr>
          <a:spLocks/>
        </xdr:cNvSpPr>
      </xdr:nvSpPr>
      <xdr:spPr>
        <a:xfrm>
          <a:off x="4219575" y="40957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1" name="Line 53"/>
        <xdr:cNvSpPr>
          <a:spLocks/>
        </xdr:cNvSpPr>
      </xdr:nvSpPr>
      <xdr:spPr>
        <a:xfrm>
          <a:off x="41624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52" name="Line 56"/>
        <xdr:cNvSpPr>
          <a:spLocks/>
        </xdr:cNvSpPr>
      </xdr:nvSpPr>
      <xdr:spPr>
        <a:xfrm>
          <a:off x="562927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5</xdr:col>
      <xdr:colOff>685800</xdr:colOff>
      <xdr:row>3</xdr:row>
      <xdr:rowOff>0</xdr:rowOff>
    </xdr:to>
    <xdr:sp>
      <xdr:nvSpPr>
        <xdr:cNvPr id="53" name="Line 57"/>
        <xdr:cNvSpPr>
          <a:spLocks/>
        </xdr:cNvSpPr>
      </xdr:nvSpPr>
      <xdr:spPr>
        <a:xfrm>
          <a:off x="2771775" y="7429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7" name="Testo 17"/>
        <xdr:cNvSpPr txBox="1">
          <a:spLocks noChangeArrowheads="1"/>
        </xdr:cNvSpPr>
      </xdr:nvSpPr>
      <xdr:spPr>
        <a:xfrm>
          <a:off x="0" y="3952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95250</xdr:rowOff>
    </xdr:to>
    <xdr:sp>
      <xdr:nvSpPr>
        <xdr:cNvPr id="8" name="Testo 7"/>
        <xdr:cNvSpPr txBox="1">
          <a:spLocks noChangeArrowheads="1"/>
        </xdr:cNvSpPr>
      </xdr:nvSpPr>
      <xdr:spPr>
        <a:xfrm>
          <a:off x="0" y="190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73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73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73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1" name="Testo 17"/>
        <xdr:cNvSpPr txBox="1">
          <a:spLocks noChangeArrowheads="1"/>
        </xdr:cNvSpPr>
      </xdr:nvSpPr>
      <xdr:spPr>
        <a:xfrm>
          <a:off x="0" y="3952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76200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0" y="19050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25" name="Line 25"/>
        <xdr:cNvSpPr>
          <a:spLocks/>
        </xdr:cNvSpPr>
      </xdr:nvSpPr>
      <xdr:spPr>
        <a:xfrm>
          <a:off x="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6" name="Line 26"/>
        <xdr:cNvSpPr>
          <a:spLocks/>
        </xdr:cNvSpPr>
      </xdr:nvSpPr>
      <xdr:spPr>
        <a:xfrm>
          <a:off x="0" y="73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73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8" name="Line 28"/>
        <xdr:cNvSpPr>
          <a:spLocks/>
        </xdr:cNvSpPr>
      </xdr:nvSpPr>
      <xdr:spPr>
        <a:xfrm>
          <a:off x="0" y="73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1" name="Line 31"/>
        <xdr:cNvSpPr>
          <a:spLocks/>
        </xdr:cNvSpPr>
      </xdr:nvSpPr>
      <xdr:spPr>
        <a:xfrm>
          <a:off x="0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32" name="Line 32"/>
        <xdr:cNvSpPr>
          <a:spLocks/>
        </xdr:cNvSpPr>
      </xdr:nvSpPr>
      <xdr:spPr>
        <a:xfrm>
          <a:off x="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35" name="Testo 17"/>
        <xdr:cNvSpPr txBox="1">
          <a:spLocks noChangeArrowheads="1"/>
        </xdr:cNvSpPr>
      </xdr:nvSpPr>
      <xdr:spPr>
        <a:xfrm>
          <a:off x="0" y="3952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76200</xdr:rowOff>
    </xdr:to>
    <xdr:sp>
      <xdr:nvSpPr>
        <xdr:cNvPr id="36" name="Testo 7"/>
        <xdr:cNvSpPr txBox="1">
          <a:spLocks noChangeArrowheads="1"/>
        </xdr:cNvSpPr>
      </xdr:nvSpPr>
      <xdr:spPr>
        <a:xfrm>
          <a:off x="0" y="19050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37" name="Line 37"/>
        <xdr:cNvSpPr>
          <a:spLocks/>
        </xdr:cNvSpPr>
      </xdr:nvSpPr>
      <xdr:spPr>
        <a:xfrm>
          <a:off x="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38" name="Line 38"/>
        <xdr:cNvSpPr>
          <a:spLocks/>
        </xdr:cNvSpPr>
      </xdr:nvSpPr>
      <xdr:spPr>
        <a:xfrm>
          <a:off x="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39" name="Line 39"/>
        <xdr:cNvSpPr>
          <a:spLocks/>
        </xdr:cNvSpPr>
      </xdr:nvSpPr>
      <xdr:spPr>
        <a:xfrm>
          <a:off x="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40" name="Line 40"/>
        <xdr:cNvSpPr>
          <a:spLocks/>
        </xdr:cNvSpPr>
      </xdr:nvSpPr>
      <xdr:spPr>
        <a:xfrm>
          <a:off x="0" y="73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41" name="Line 41"/>
        <xdr:cNvSpPr>
          <a:spLocks/>
        </xdr:cNvSpPr>
      </xdr:nvSpPr>
      <xdr:spPr>
        <a:xfrm>
          <a:off x="0" y="73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42" name="Line 42"/>
        <xdr:cNvSpPr>
          <a:spLocks/>
        </xdr:cNvSpPr>
      </xdr:nvSpPr>
      <xdr:spPr>
        <a:xfrm>
          <a:off x="0" y="73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43" name="Line 43"/>
        <xdr:cNvSpPr>
          <a:spLocks/>
        </xdr:cNvSpPr>
      </xdr:nvSpPr>
      <xdr:spPr>
        <a:xfrm>
          <a:off x="128587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44" name="Line 44"/>
        <xdr:cNvSpPr>
          <a:spLocks/>
        </xdr:cNvSpPr>
      </xdr:nvSpPr>
      <xdr:spPr>
        <a:xfrm>
          <a:off x="1285875" y="514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45" name="Line 45"/>
        <xdr:cNvSpPr>
          <a:spLocks/>
        </xdr:cNvSpPr>
      </xdr:nvSpPr>
      <xdr:spPr>
        <a:xfrm>
          <a:off x="2790825" y="5143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46" name="Line 46"/>
        <xdr:cNvSpPr>
          <a:spLocks/>
        </xdr:cNvSpPr>
      </xdr:nvSpPr>
      <xdr:spPr>
        <a:xfrm>
          <a:off x="128587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47" name="Line 47"/>
        <xdr:cNvSpPr>
          <a:spLocks/>
        </xdr:cNvSpPr>
      </xdr:nvSpPr>
      <xdr:spPr>
        <a:xfrm>
          <a:off x="1285875" y="514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48" name="Line 48"/>
        <xdr:cNvSpPr>
          <a:spLocks/>
        </xdr:cNvSpPr>
      </xdr:nvSpPr>
      <xdr:spPr>
        <a:xfrm>
          <a:off x="2790825" y="5143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9" name="Testo 17"/>
        <xdr:cNvSpPr txBox="1">
          <a:spLocks noChangeArrowheads="1"/>
        </xdr:cNvSpPr>
      </xdr:nvSpPr>
      <xdr:spPr>
        <a:xfrm>
          <a:off x="0" y="3952875"/>
          <a:ext cx="2695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1038225</xdr:colOff>
      <xdr:row>0</xdr:row>
      <xdr:rowOff>19050</xdr:rowOff>
    </xdr:from>
    <xdr:to>
      <xdr:col>8</xdr:col>
      <xdr:colOff>657225</xdr:colOff>
      <xdr:row>0</xdr:row>
      <xdr:rowOff>381000</xdr:rowOff>
    </xdr:to>
    <xdr:sp>
      <xdr:nvSpPr>
        <xdr:cNvPr id="50" name="Testo 7"/>
        <xdr:cNvSpPr txBox="1">
          <a:spLocks noChangeArrowheads="1"/>
        </xdr:cNvSpPr>
      </xdr:nvSpPr>
      <xdr:spPr>
        <a:xfrm>
          <a:off x="1038225" y="19050"/>
          <a:ext cx="45434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Aggregati clinici di codici (Acc) e reparto di dimissione – Anni 1999-2002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1" name="Line 51"/>
        <xdr:cNvSpPr>
          <a:spLocks/>
        </xdr:cNvSpPr>
      </xdr:nvSpPr>
      <xdr:spPr>
        <a:xfrm>
          <a:off x="128587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52" name="Line 52"/>
        <xdr:cNvSpPr>
          <a:spLocks/>
        </xdr:cNvSpPr>
      </xdr:nvSpPr>
      <xdr:spPr>
        <a:xfrm>
          <a:off x="1285875" y="7429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3" name="Line 53"/>
        <xdr:cNvSpPr>
          <a:spLocks/>
        </xdr:cNvSpPr>
      </xdr:nvSpPr>
      <xdr:spPr>
        <a:xfrm>
          <a:off x="2790825" y="7429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54" name="Line 54"/>
        <xdr:cNvSpPr>
          <a:spLocks/>
        </xdr:cNvSpPr>
      </xdr:nvSpPr>
      <xdr:spPr>
        <a:xfrm>
          <a:off x="4219575" y="7429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5" name="Line 55"/>
        <xdr:cNvSpPr>
          <a:spLocks/>
        </xdr:cNvSpPr>
      </xdr:nvSpPr>
      <xdr:spPr>
        <a:xfrm>
          <a:off x="2790825" y="41814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56" name="Line 56"/>
        <xdr:cNvSpPr>
          <a:spLocks/>
        </xdr:cNvSpPr>
      </xdr:nvSpPr>
      <xdr:spPr>
        <a:xfrm>
          <a:off x="4257675" y="41814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676275</xdr:colOff>
      <xdr:row>30</xdr:row>
      <xdr:rowOff>0</xdr:rowOff>
    </xdr:to>
    <xdr:sp>
      <xdr:nvSpPr>
        <xdr:cNvPr id="57" name="Line 57"/>
        <xdr:cNvSpPr>
          <a:spLocks/>
        </xdr:cNvSpPr>
      </xdr:nvSpPr>
      <xdr:spPr>
        <a:xfrm>
          <a:off x="1295400" y="41814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390525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381250" y="62865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" name="Line 3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" name="Line 4"/>
        <xdr:cNvSpPr>
          <a:spLocks/>
        </xdr:cNvSpPr>
      </xdr:nvSpPr>
      <xdr:spPr>
        <a:xfrm>
          <a:off x="565785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4" name="Testo 17"/>
        <xdr:cNvSpPr txBox="1">
          <a:spLocks noChangeArrowheads="1"/>
        </xdr:cNvSpPr>
      </xdr:nvSpPr>
      <xdr:spPr>
        <a:xfrm>
          <a:off x="0" y="4438650"/>
          <a:ext cx="5657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733425</xdr:colOff>
      <xdr:row>0</xdr:row>
      <xdr:rowOff>9525</xdr:rowOff>
    </xdr:from>
    <xdr:to>
      <xdr:col>9</xdr:col>
      <xdr:colOff>0</xdr:colOff>
      <xdr:row>0</xdr:row>
      <xdr:rowOff>352425</xdr:rowOff>
    </xdr:to>
    <xdr:sp>
      <xdr:nvSpPr>
        <xdr:cNvPr id="5" name="Testo 7"/>
        <xdr:cNvSpPr txBox="1">
          <a:spLocks noChangeArrowheads="1"/>
        </xdr:cNvSpPr>
      </xdr:nvSpPr>
      <xdr:spPr>
        <a:xfrm>
          <a:off x="733425" y="9525"/>
          <a:ext cx="49244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Aggregati clinici di codici (Acc) – Anno 1999-2002 - Maschi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6" name="Line 7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7" name="Line 8"/>
        <xdr:cNvSpPr>
          <a:spLocks/>
        </xdr:cNvSpPr>
      </xdr:nvSpPr>
      <xdr:spPr>
        <a:xfrm>
          <a:off x="565785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8" name="Line 9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1</xdr:row>
      <xdr:rowOff>0</xdr:rowOff>
    </xdr:to>
    <xdr:sp>
      <xdr:nvSpPr>
        <xdr:cNvPr id="9" name="Testo 7"/>
        <xdr:cNvSpPr txBox="1">
          <a:spLocks noChangeArrowheads="1"/>
        </xdr:cNvSpPr>
      </xdr:nvSpPr>
      <xdr:spPr>
        <a:xfrm>
          <a:off x="5657850" y="9525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Maschi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0" name="Line 12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1</xdr:row>
      <xdr:rowOff>0</xdr:rowOff>
    </xdr:to>
    <xdr:sp>
      <xdr:nvSpPr>
        <xdr:cNvPr id="11" name="Testo 7"/>
        <xdr:cNvSpPr txBox="1">
          <a:spLocks noChangeArrowheads="1"/>
        </xdr:cNvSpPr>
      </xdr:nvSpPr>
      <xdr:spPr>
        <a:xfrm>
          <a:off x="5657850" y="9525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Maschi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2" name="Line 15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1</xdr:row>
      <xdr:rowOff>0</xdr:rowOff>
    </xdr:to>
    <xdr:sp>
      <xdr:nvSpPr>
        <xdr:cNvPr id="13" name="Testo 7"/>
        <xdr:cNvSpPr txBox="1">
          <a:spLocks noChangeArrowheads="1"/>
        </xdr:cNvSpPr>
      </xdr:nvSpPr>
      <xdr:spPr>
        <a:xfrm>
          <a:off x="5657850" y="9525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Maschi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8</xdr:col>
      <xdr:colOff>409575</xdr:colOff>
      <xdr:row>36</xdr:row>
      <xdr:rowOff>0</xdr:rowOff>
    </xdr:to>
    <xdr:sp>
      <xdr:nvSpPr>
        <xdr:cNvPr id="14" name="Line 18"/>
        <xdr:cNvSpPr>
          <a:spLocks/>
        </xdr:cNvSpPr>
      </xdr:nvSpPr>
      <xdr:spPr>
        <a:xfrm>
          <a:off x="2381250" y="4438650"/>
          <a:ext cx="3276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4" name="Testo 17"/>
        <xdr:cNvSpPr txBox="1">
          <a:spLocks noChangeArrowheads="1"/>
        </xdr:cNvSpPr>
      </xdr:nvSpPr>
      <xdr:spPr>
        <a:xfrm>
          <a:off x="0" y="441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0" y="9525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Maschi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9" name="Testo 7"/>
        <xdr:cNvSpPr txBox="1">
          <a:spLocks noChangeArrowheads="1"/>
        </xdr:cNvSpPr>
      </xdr:nvSpPr>
      <xdr:spPr>
        <a:xfrm>
          <a:off x="0" y="9525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Maschi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8</xdr:col>
      <xdr:colOff>371475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2381250" y="6286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1095375</xdr:colOff>
      <xdr:row>0</xdr:row>
      <xdr:rowOff>9525</xdr:rowOff>
    </xdr:from>
    <xdr:to>
      <xdr:col>9</xdr:col>
      <xdr:colOff>0</xdr:colOff>
      <xdr:row>0</xdr:row>
      <xdr:rowOff>361950</xdr:rowOff>
    </xdr:to>
    <xdr:sp>
      <xdr:nvSpPr>
        <xdr:cNvPr id="11" name="Testo 7"/>
        <xdr:cNvSpPr txBox="1">
          <a:spLocks noChangeArrowheads="1"/>
        </xdr:cNvSpPr>
      </xdr:nvSpPr>
      <xdr:spPr>
        <a:xfrm>
          <a:off x="1095375" y="9525"/>
          <a:ext cx="456247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Aggregati clinici di codici (Acc) – Anno 1999-2002 - Maschi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1</xdr:row>
      <xdr:rowOff>0</xdr:rowOff>
    </xdr:to>
    <xdr:sp>
      <xdr:nvSpPr>
        <xdr:cNvPr id="13" name="Testo 7"/>
        <xdr:cNvSpPr txBox="1">
          <a:spLocks noChangeArrowheads="1"/>
        </xdr:cNvSpPr>
      </xdr:nvSpPr>
      <xdr:spPr>
        <a:xfrm>
          <a:off x="5657850" y="9525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Maschi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8</xdr:col>
      <xdr:colOff>381000</xdr:colOff>
      <xdr:row>36</xdr:row>
      <xdr:rowOff>0</xdr:rowOff>
    </xdr:to>
    <xdr:sp>
      <xdr:nvSpPr>
        <xdr:cNvPr id="14" name="Line 14"/>
        <xdr:cNvSpPr>
          <a:spLocks/>
        </xdr:cNvSpPr>
      </xdr:nvSpPr>
      <xdr:spPr>
        <a:xfrm>
          <a:off x="2381250" y="441960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381250" y="6096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3648075" y="6096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565785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565785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4286250"/>
          <a:ext cx="5657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733425</xdr:colOff>
      <xdr:row>0</xdr:row>
      <xdr:rowOff>9525</xdr:rowOff>
    </xdr:from>
    <xdr:to>
      <xdr:col>9</xdr:col>
      <xdr:colOff>0</xdr:colOff>
      <xdr:row>0</xdr:row>
      <xdr:rowOff>342900</xdr:rowOff>
    </xdr:to>
    <xdr:sp>
      <xdr:nvSpPr>
        <xdr:cNvPr id="6" name="Testo 7"/>
        <xdr:cNvSpPr txBox="1">
          <a:spLocks noChangeArrowheads="1"/>
        </xdr:cNvSpPr>
      </xdr:nvSpPr>
      <xdr:spPr>
        <a:xfrm>
          <a:off x="733425" y="9525"/>
          <a:ext cx="49244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Aggregati clinici di codici (Acc) – Anno 1999-2002 - Femmine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565785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>
          <a:off x="565785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565785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565785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1</xdr:row>
      <xdr:rowOff>0</xdr:rowOff>
    </xdr:to>
    <xdr:sp>
      <xdr:nvSpPr>
        <xdr:cNvPr id="11" name="Testo 7"/>
        <xdr:cNvSpPr txBox="1">
          <a:spLocks noChangeArrowheads="1"/>
        </xdr:cNvSpPr>
      </xdr:nvSpPr>
      <xdr:spPr>
        <a:xfrm>
          <a:off x="5657850" y="9525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Femmine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565785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565785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1</xdr:row>
      <xdr:rowOff>0</xdr:rowOff>
    </xdr:to>
    <xdr:sp>
      <xdr:nvSpPr>
        <xdr:cNvPr id="14" name="Testo 7"/>
        <xdr:cNvSpPr txBox="1">
          <a:spLocks noChangeArrowheads="1"/>
        </xdr:cNvSpPr>
      </xdr:nvSpPr>
      <xdr:spPr>
        <a:xfrm>
          <a:off x="5657850" y="9525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Femmine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565785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565785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1</xdr:row>
      <xdr:rowOff>0</xdr:rowOff>
    </xdr:to>
    <xdr:sp>
      <xdr:nvSpPr>
        <xdr:cNvPr id="17" name="Testo 7"/>
        <xdr:cNvSpPr txBox="1">
          <a:spLocks noChangeArrowheads="1"/>
        </xdr:cNvSpPr>
      </xdr:nvSpPr>
      <xdr:spPr>
        <a:xfrm>
          <a:off x="5657850" y="9525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Femmine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8</xdr:col>
      <xdr:colOff>390525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2381250" y="60960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9" name="Line 19"/>
        <xdr:cNvSpPr>
          <a:spLocks/>
        </xdr:cNvSpPr>
      </xdr:nvSpPr>
      <xdr:spPr>
        <a:xfrm>
          <a:off x="565785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565785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1" name="Line 21"/>
        <xdr:cNvSpPr>
          <a:spLocks/>
        </xdr:cNvSpPr>
      </xdr:nvSpPr>
      <xdr:spPr>
        <a:xfrm>
          <a:off x="565785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565785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3" name="Line 23"/>
        <xdr:cNvSpPr>
          <a:spLocks/>
        </xdr:cNvSpPr>
      </xdr:nvSpPr>
      <xdr:spPr>
        <a:xfrm>
          <a:off x="565785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24" name="Line 24"/>
        <xdr:cNvSpPr>
          <a:spLocks/>
        </xdr:cNvSpPr>
      </xdr:nvSpPr>
      <xdr:spPr>
        <a:xfrm>
          <a:off x="2381250" y="44005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25" name="Line 25"/>
        <xdr:cNvSpPr>
          <a:spLocks/>
        </xdr:cNvSpPr>
      </xdr:nvSpPr>
      <xdr:spPr>
        <a:xfrm>
          <a:off x="3648075" y="44005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8</xdr:col>
      <xdr:colOff>409575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>
          <a:off x="2381250" y="4400550"/>
          <a:ext cx="3276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4324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0" y="9525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Femmine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11" name="Testo 7"/>
        <xdr:cNvSpPr txBox="1">
          <a:spLocks noChangeArrowheads="1"/>
        </xdr:cNvSpPr>
      </xdr:nvSpPr>
      <xdr:spPr>
        <a:xfrm>
          <a:off x="0" y="9525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Femmine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2381250" y="6286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3648075" y="6286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1104900</xdr:colOff>
      <xdr:row>0</xdr:row>
      <xdr:rowOff>9525</xdr:rowOff>
    </xdr:from>
    <xdr:to>
      <xdr:col>9</xdr:col>
      <xdr:colOff>0</xdr:colOff>
      <xdr:row>0</xdr:row>
      <xdr:rowOff>323850</xdr:rowOff>
    </xdr:to>
    <xdr:sp>
      <xdr:nvSpPr>
        <xdr:cNvPr id="14" name="Testo 7"/>
        <xdr:cNvSpPr txBox="1">
          <a:spLocks noChangeArrowheads="1"/>
        </xdr:cNvSpPr>
      </xdr:nvSpPr>
      <xdr:spPr>
        <a:xfrm>
          <a:off x="1104900" y="9525"/>
          <a:ext cx="45529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Aggregati clinici di codici (Acc) – Anno 1999-2002 - Femmine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1</xdr:row>
      <xdr:rowOff>0</xdr:rowOff>
    </xdr:to>
    <xdr:sp>
      <xdr:nvSpPr>
        <xdr:cNvPr id="17" name="Testo 7"/>
        <xdr:cNvSpPr txBox="1">
          <a:spLocks noChangeArrowheads="1"/>
        </xdr:cNvSpPr>
      </xdr:nvSpPr>
      <xdr:spPr>
        <a:xfrm>
          <a:off x="5657850" y="9525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Femmine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8</xdr:col>
      <xdr:colOff>371475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2381250" y="6286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3" name="Line 23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24" name="Line 24"/>
        <xdr:cNvSpPr>
          <a:spLocks/>
        </xdr:cNvSpPr>
      </xdr:nvSpPr>
      <xdr:spPr>
        <a:xfrm>
          <a:off x="2381250" y="44577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25" name="Line 25"/>
        <xdr:cNvSpPr>
          <a:spLocks/>
        </xdr:cNvSpPr>
      </xdr:nvSpPr>
      <xdr:spPr>
        <a:xfrm>
          <a:off x="3648075" y="44577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8</xdr:col>
      <xdr:colOff>381000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>
          <a:off x="2381250" y="445770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381250" y="6286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3648075" y="6286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5657850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4305300"/>
          <a:ext cx="5657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733425</xdr:colOff>
      <xdr:row>0</xdr:row>
      <xdr:rowOff>9525</xdr:rowOff>
    </xdr:from>
    <xdr:to>
      <xdr:col>8</xdr:col>
      <xdr:colOff>333375</xdr:colOff>
      <xdr:row>0</xdr:row>
      <xdr:rowOff>361950</xdr:rowOff>
    </xdr:to>
    <xdr:sp>
      <xdr:nvSpPr>
        <xdr:cNvPr id="6" name="Testo 7"/>
        <xdr:cNvSpPr txBox="1">
          <a:spLocks noChangeArrowheads="1"/>
        </xdr:cNvSpPr>
      </xdr:nvSpPr>
      <xdr:spPr>
        <a:xfrm>
          <a:off x="733425" y="9525"/>
          <a:ext cx="48482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Aggregati clinici di codici (Acc) – Anno 1999-2002 - Totale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>
          <a:off x="5657850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1</xdr:row>
      <xdr:rowOff>0</xdr:rowOff>
    </xdr:to>
    <xdr:sp>
      <xdr:nvSpPr>
        <xdr:cNvPr id="11" name="Testo 7"/>
        <xdr:cNvSpPr txBox="1">
          <a:spLocks noChangeArrowheads="1"/>
        </xdr:cNvSpPr>
      </xdr:nvSpPr>
      <xdr:spPr>
        <a:xfrm>
          <a:off x="5657850" y="9525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Maschi e Femmine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1</xdr:row>
      <xdr:rowOff>0</xdr:rowOff>
    </xdr:to>
    <xdr:sp>
      <xdr:nvSpPr>
        <xdr:cNvPr id="14" name="Testo 7"/>
        <xdr:cNvSpPr txBox="1">
          <a:spLocks noChangeArrowheads="1"/>
        </xdr:cNvSpPr>
      </xdr:nvSpPr>
      <xdr:spPr>
        <a:xfrm>
          <a:off x="5657850" y="9525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Maschi e Femmine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1</xdr:row>
      <xdr:rowOff>0</xdr:rowOff>
    </xdr:to>
    <xdr:sp>
      <xdr:nvSpPr>
        <xdr:cNvPr id="17" name="Testo 7"/>
        <xdr:cNvSpPr txBox="1">
          <a:spLocks noChangeArrowheads="1"/>
        </xdr:cNvSpPr>
      </xdr:nvSpPr>
      <xdr:spPr>
        <a:xfrm>
          <a:off x="5657850" y="9525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Maschi e Femmine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8</xdr:col>
      <xdr:colOff>390525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2381250" y="62865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9" name="Line 19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1" name="Line 21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3" name="Line 23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24" name="Line 24"/>
        <xdr:cNvSpPr>
          <a:spLocks/>
        </xdr:cNvSpPr>
      </xdr:nvSpPr>
      <xdr:spPr>
        <a:xfrm>
          <a:off x="2381250" y="44386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25" name="Line 25"/>
        <xdr:cNvSpPr>
          <a:spLocks/>
        </xdr:cNvSpPr>
      </xdr:nvSpPr>
      <xdr:spPr>
        <a:xfrm>
          <a:off x="3648075" y="44386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8</xdr:col>
      <xdr:colOff>409575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>
          <a:off x="2381250" y="4438650"/>
          <a:ext cx="3276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4305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0" y="9525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Maschi e Femmine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11" name="Testo 7"/>
        <xdr:cNvSpPr txBox="1">
          <a:spLocks noChangeArrowheads="1"/>
        </xdr:cNvSpPr>
      </xdr:nvSpPr>
      <xdr:spPr>
        <a:xfrm>
          <a:off x="0" y="9525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Maschi e Femmine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2381250" y="6286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3648075" y="6286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1114425</xdr:colOff>
      <xdr:row>0</xdr:row>
      <xdr:rowOff>9525</xdr:rowOff>
    </xdr:from>
    <xdr:to>
      <xdr:col>8</xdr:col>
      <xdr:colOff>390525</xdr:colOff>
      <xdr:row>0</xdr:row>
      <xdr:rowOff>333375</xdr:rowOff>
    </xdr:to>
    <xdr:sp>
      <xdr:nvSpPr>
        <xdr:cNvPr id="14" name="Testo 7"/>
        <xdr:cNvSpPr txBox="1">
          <a:spLocks noChangeArrowheads="1"/>
        </xdr:cNvSpPr>
      </xdr:nvSpPr>
      <xdr:spPr>
        <a:xfrm>
          <a:off x="1114425" y="9525"/>
          <a:ext cx="45243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Aggregati clinici di codici (Acc) – Anno 1999-2002 - Totale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1</xdr:row>
      <xdr:rowOff>0</xdr:rowOff>
    </xdr:to>
    <xdr:sp>
      <xdr:nvSpPr>
        <xdr:cNvPr id="17" name="Testo 7"/>
        <xdr:cNvSpPr txBox="1">
          <a:spLocks noChangeArrowheads="1"/>
        </xdr:cNvSpPr>
      </xdr:nvSpPr>
      <xdr:spPr>
        <a:xfrm>
          <a:off x="5657850" y="9525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Maschi e Femmine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8</xdr:col>
      <xdr:colOff>371475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2381250" y="6286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23" name="Line 23"/>
        <xdr:cNvSpPr>
          <a:spLocks/>
        </xdr:cNvSpPr>
      </xdr:nvSpPr>
      <xdr:spPr>
        <a:xfrm>
          <a:off x="56578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24" name="Line 24"/>
        <xdr:cNvSpPr>
          <a:spLocks/>
        </xdr:cNvSpPr>
      </xdr:nvSpPr>
      <xdr:spPr>
        <a:xfrm>
          <a:off x="2381250" y="44386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25" name="Line 25"/>
        <xdr:cNvSpPr>
          <a:spLocks/>
        </xdr:cNvSpPr>
      </xdr:nvSpPr>
      <xdr:spPr>
        <a:xfrm>
          <a:off x="3648075" y="44386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8</xdr:col>
      <xdr:colOff>381000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>
          <a:off x="2381250" y="443865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0" y="407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57150</xdr:rowOff>
    </xdr:to>
    <xdr:sp>
      <xdr:nvSpPr>
        <xdr:cNvPr id="4" name="Testo 7"/>
        <xdr:cNvSpPr txBox="1">
          <a:spLocks noChangeArrowheads="1"/>
        </xdr:cNvSpPr>
      </xdr:nvSpPr>
      <xdr:spPr>
        <a:xfrm>
          <a:off x="0" y="9525"/>
          <a:ext cx="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stato civile – Anni 1999-2002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8" name="Testo 17"/>
        <xdr:cNvSpPr txBox="1">
          <a:spLocks noChangeArrowheads="1"/>
        </xdr:cNvSpPr>
      </xdr:nvSpPr>
      <xdr:spPr>
        <a:xfrm>
          <a:off x="0" y="407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19050</xdr:rowOff>
    </xdr:to>
    <xdr:sp>
      <xdr:nvSpPr>
        <xdr:cNvPr id="9" name="Testo 7"/>
        <xdr:cNvSpPr txBox="1">
          <a:spLocks noChangeArrowheads="1"/>
        </xdr:cNvSpPr>
      </xdr:nvSpPr>
      <xdr:spPr>
        <a:xfrm>
          <a:off x="0" y="0"/>
          <a:ext cx="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stato civile – Anni 1999-2002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1257300" y="628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2638425" y="6286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0" y="4076700"/>
          <a:ext cx="521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1038225</xdr:colOff>
      <xdr:row>0</xdr:row>
      <xdr:rowOff>28575</xdr:rowOff>
    </xdr:from>
    <xdr:to>
      <xdr:col>10</xdr:col>
      <xdr:colOff>257175</xdr:colOff>
      <xdr:row>0</xdr:row>
      <xdr:rowOff>333375</xdr:rowOff>
    </xdr:to>
    <xdr:sp>
      <xdr:nvSpPr>
        <xdr:cNvPr id="14" name="Testo 7"/>
        <xdr:cNvSpPr txBox="1">
          <a:spLocks noChangeArrowheads="1"/>
        </xdr:cNvSpPr>
      </xdr:nvSpPr>
      <xdr:spPr>
        <a:xfrm>
          <a:off x="1038225" y="28575"/>
          <a:ext cx="44291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stato civile – Anni 1999-2002</a:t>
          </a:r>
        </a:p>
      </xdr:txBody>
    </xdr:sp>
    <xdr:clientData/>
  </xdr:twoCellAnchor>
  <xdr:twoCellAnchor>
    <xdr:from>
      <xdr:col>8</xdr:col>
      <xdr:colOff>38100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4400550" y="6286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57054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7" name="Line 17"/>
        <xdr:cNvSpPr>
          <a:spLocks/>
        </xdr:cNvSpPr>
      </xdr:nvSpPr>
      <xdr:spPr>
        <a:xfrm>
          <a:off x="57054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11</xdr:col>
      <xdr:colOff>0</xdr:colOff>
      <xdr:row>33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5705475" y="407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1</xdr:row>
      <xdr:rowOff>28575</xdr:rowOff>
    </xdr:to>
    <xdr:sp>
      <xdr:nvSpPr>
        <xdr:cNvPr id="19" name="Testo 7"/>
        <xdr:cNvSpPr txBox="1">
          <a:spLocks noChangeArrowheads="1"/>
        </xdr:cNvSpPr>
      </xdr:nvSpPr>
      <xdr:spPr>
        <a:xfrm>
          <a:off x="5705475" y="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stato civile – Anni 1999-2002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57054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1" name="Line 21"/>
        <xdr:cNvSpPr>
          <a:spLocks/>
        </xdr:cNvSpPr>
      </xdr:nvSpPr>
      <xdr:spPr>
        <a:xfrm>
          <a:off x="57054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57054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3" name="Line 23"/>
        <xdr:cNvSpPr>
          <a:spLocks/>
        </xdr:cNvSpPr>
      </xdr:nvSpPr>
      <xdr:spPr>
        <a:xfrm>
          <a:off x="57054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5" name="Line 25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6" name="Line 26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485775</xdr:colOff>
      <xdr:row>3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1257300" y="628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0</xdr:rowOff>
    </xdr:from>
    <xdr:to>
      <xdr:col>6</xdr:col>
      <xdr:colOff>514350</xdr:colOff>
      <xdr:row>3</xdr:row>
      <xdr:rowOff>0</xdr:rowOff>
    </xdr:to>
    <xdr:sp>
      <xdr:nvSpPr>
        <xdr:cNvPr id="28" name="Line 28"/>
        <xdr:cNvSpPr>
          <a:spLocks/>
        </xdr:cNvSpPr>
      </xdr:nvSpPr>
      <xdr:spPr>
        <a:xfrm>
          <a:off x="2638425" y="6286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9" name="Line 29"/>
        <xdr:cNvSpPr>
          <a:spLocks/>
        </xdr:cNvSpPr>
      </xdr:nvSpPr>
      <xdr:spPr>
        <a:xfrm>
          <a:off x="4400550" y="6286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57054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1" name="Line 31"/>
        <xdr:cNvSpPr>
          <a:spLocks/>
        </xdr:cNvSpPr>
      </xdr:nvSpPr>
      <xdr:spPr>
        <a:xfrm>
          <a:off x="57054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2" name="Line 32"/>
        <xdr:cNvSpPr>
          <a:spLocks/>
        </xdr:cNvSpPr>
      </xdr:nvSpPr>
      <xdr:spPr>
        <a:xfrm>
          <a:off x="57054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0" y="407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57150</xdr:rowOff>
    </xdr:to>
    <xdr:sp>
      <xdr:nvSpPr>
        <xdr:cNvPr id="4" name="Testo 7"/>
        <xdr:cNvSpPr txBox="1">
          <a:spLocks noChangeArrowheads="1"/>
        </xdr:cNvSpPr>
      </xdr:nvSpPr>
      <xdr:spPr>
        <a:xfrm>
          <a:off x="0" y="9525"/>
          <a:ext cx="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stato civile – Anni 1999-2002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8" name="Testo 17"/>
        <xdr:cNvSpPr txBox="1">
          <a:spLocks noChangeArrowheads="1"/>
        </xdr:cNvSpPr>
      </xdr:nvSpPr>
      <xdr:spPr>
        <a:xfrm>
          <a:off x="0" y="407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19050</xdr:rowOff>
    </xdr:to>
    <xdr:sp>
      <xdr:nvSpPr>
        <xdr:cNvPr id="9" name="Testo 7"/>
        <xdr:cNvSpPr txBox="1">
          <a:spLocks noChangeArrowheads="1"/>
        </xdr:cNvSpPr>
      </xdr:nvSpPr>
      <xdr:spPr>
        <a:xfrm>
          <a:off x="0" y="0"/>
          <a:ext cx="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stato civile – Anni 1999-2002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0" y="407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0</xdr:colOff>
      <xdr:row>1</xdr:row>
      <xdr:rowOff>19050</xdr:rowOff>
    </xdr:to>
    <xdr:sp>
      <xdr:nvSpPr>
        <xdr:cNvPr id="14" name="Testo 7"/>
        <xdr:cNvSpPr txBox="1">
          <a:spLocks noChangeArrowheads="1"/>
        </xdr:cNvSpPr>
      </xdr:nvSpPr>
      <xdr:spPr>
        <a:xfrm>
          <a:off x="0" y="28575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stato civile – Anni 1999-2002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1257300" y="628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7" name="Line 17"/>
        <xdr:cNvSpPr>
          <a:spLocks/>
        </xdr:cNvSpPr>
      </xdr:nvSpPr>
      <xdr:spPr>
        <a:xfrm>
          <a:off x="2638425" y="6286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0" y="4076700"/>
          <a:ext cx="5172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1047750</xdr:colOff>
      <xdr:row>0</xdr:row>
      <xdr:rowOff>0</xdr:rowOff>
    </xdr:from>
    <xdr:to>
      <xdr:col>10</xdr:col>
      <xdr:colOff>428625</xdr:colOff>
      <xdr:row>0</xdr:row>
      <xdr:rowOff>333375</xdr:rowOff>
    </xdr:to>
    <xdr:sp>
      <xdr:nvSpPr>
        <xdr:cNvPr id="19" name="Testo 7"/>
        <xdr:cNvSpPr txBox="1">
          <a:spLocks noChangeArrowheads="1"/>
        </xdr:cNvSpPr>
      </xdr:nvSpPr>
      <xdr:spPr>
        <a:xfrm>
          <a:off x="1047750" y="0"/>
          <a:ext cx="45529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stato civile – Anni 1999-2002</a:t>
          </a:r>
        </a:p>
      </xdr:txBody>
    </xdr:sp>
    <xdr:clientData/>
  </xdr:twoCellAnchor>
  <xdr:twoCellAnchor>
    <xdr:from>
      <xdr:col>8</xdr:col>
      <xdr:colOff>38100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4371975" y="6286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1" name="Line 21"/>
        <xdr:cNvSpPr>
          <a:spLocks/>
        </xdr:cNvSpPr>
      </xdr:nvSpPr>
      <xdr:spPr>
        <a:xfrm>
          <a:off x="1704975" y="6286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3086100" y="6286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3" name="Line 23"/>
        <xdr:cNvSpPr>
          <a:spLocks/>
        </xdr:cNvSpPr>
      </xdr:nvSpPr>
      <xdr:spPr>
        <a:xfrm>
          <a:off x="4829175" y="6286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5" name="Line 25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6" name="Line 26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8" name="Line 28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485775</xdr:colOff>
      <xdr:row>3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1257300" y="628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0</xdr:rowOff>
    </xdr:from>
    <xdr:to>
      <xdr:col>6</xdr:col>
      <xdr:colOff>514350</xdr:colOff>
      <xdr:row>3</xdr:row>
      <xdr:rowOff>0</xdr:rowOff>
    </xdr:to>
    <xdr:sp>
      <xdr:nvSpPr>
        <xdr:cNvPr id="31" name="Line 31"/>
        <xdr:cNvSpPr>
          <a:spLocks/>
        </xdr:cNvSpPr>
      </xdr:nvSpPr>
      <xdr:spPr>
        <a:xfrm>
          <a:off x="2638425" y="6286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2" name="Line 32"/>
        <xdr:cNvSpPr>
          <a:spLocks/>
        </xdr:cNvSpPr>
      </xdr:nvSpPr>
      <xdr:spPr>
        <a:xfrm>
          <a:off x="4371975" y="6286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495300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371725" y="62865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53625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3" name="Line 3"/>
        <xdr:cNvSpPr>
          <a:spLocks/>
        </xdr:cNvSpPr>
      </xdr:nvSpPr>
      <xdr:spPr>
        <a:xfrm>
          <a:off x="5362575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4" name="Testo 17"/>
        <xdr:cNvSpPr txBox="1">
          <a:spLocks noChangeArrowheads="1"/>
        </xdr:cNvSpPr>
      </xdr:nvSpPr>
      <xdr:spPr>
        <a:xfrm>
          <a:off x="0" y="6467475"/>
          <a:ext cx="5362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676275</xdr:colOff>
      <xdr:row>0</xdr:row>
      <xdr:rowOff>9525</xdr:rowOff>
    </xdr:from>
    <xdr:to>
      <xdr:col>7</xdr:col>
      <xdr:colOff>0</xdr:colOff>
      <xdr:row>0</xdr:row>
      <xdr:rowOff>333375</xdr:rowOff>
    </xdr:to>
    <xdr:sp>
      <xdr:nvSpPr>
        <xdr:cNvPr id="5" name="Testo 7"/>
        <xdr:cNvSpPr txBox="1">
          <a:spLocks noChangeArrowheads="1"/>
        </xdr:cNvSpPr>
      </xdr:nvSpPr>
      <xdr:spPr>
        <a:xfrm>
          <a:off x="676275" y="9525"/>
          <a:ext cx="46863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Aggregati clinici di codici (Acc) – Anni 1999-2002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53625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" name="Line 7"/>
        <xdr:cNvSpPr>
          <a:spLocks/>
        </xdr:cNvSpPr>
      </xdr:nvSpPr>
      <xdr:spPr>
        <a:xfrm>
          <a:off x="5362575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53625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53625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28575</xdr:rowOff>
    </xdr:to>
    <xdr:sp>
      <xdr:nvSpPr>
        <xdr:cNvPr id="10" name="Testo 7"/>
        <xdr:cNvSpPr txBox="1">
          <a:spLocks noChangeArrowheads="1"/>
        </xdr:cNvSpPr>
      </xdr:nvSpPr>
      <xdr:spPr>
        <a:xfrm>
          <a:off x="5362575" y="9525"/>
          <a:ext cx="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53625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53625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28575</xdr:rowOff>
    </xdr:to>
    <xdr:sp>
      <xdr:nvSpPr>
        <xdr:cNvPr id="13" name="Testo 7"/>
        <xdr:cNvSpPr txBox="1">
          <a:spLocks noChangeArrowheads="1"/>
        </xdr:cNvSpPr>
      </xdr:nvSpPr>
      <xdr:spPr>
        <a:xfrm>
          <a:off x="5362575" y="9525"/>
          <a:ext cx="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53625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53625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28575</xdr:rowOff>
    </xdr:to>
    <xdr:sp>
      <xdr:nvSpPr>
        <xdr:cNvPr id="16" name="Testo 7"/>
        <xdr:cNvSpPr txBox="1">
          <a:spLocks noChangeArrowheads="1"/>
        </xdr:cNvSpPr>
      </xdr:nvSpPr>
      <xdr:spPr>
        <a:xfrm>
          <a:off x="5362575" y="9525"/>
          <a:ext cx="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7" name="Testo 17"/>
        <xdr:cNvSpPr txBox="1">
          <a:spLocks noChangeArrowheads="1"/>
        </xdr:cNvSpPr>
      </xdr:nvSpPr>
      <xdr:spPr>
        <a:xfrm>
          <a:off x="5362575" y="6467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5362575" y="6467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9" name="Testo 17"/>
        <xdr:cNvSpPr txBox="1">
          <a:spLocks noChangeArrowheads="1"/>
        </xdr:cNvSpPr>
      </xdr:nvSpPr>
      <xdr:spPr>
        <a:xfrm>
          <a:off x="5362575" y="6467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6467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0" y="9525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495300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2371725" y="628650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0</xdr:row>
      <xdr:rowOff>9525</xdr:rowOff>
    </xdr:from>
    <xdr:to>
      <xdr:col>7</xdr:col>
      <xdr:colOff>0</xdr:colOff>
      <xdr:row>0</xdr:row>
      <xdr:rowOff>361950</xdr:rowOff>
    </xdr:to>
    <xdr:sp>
      <xdr:nvSpPr>
        <xdr:cNvPr id="10" name="Testo 7"/>
        <xdr:cNvSpPr txBox="1">
          <a:spLocks noChangeArrowheads="1"/>
        </xdr:cNvSpPr>
      </xdr:nvSpPr>
      <xdr:spPr>
        <a:xfrm>
          <a:off x="1009650" y="9525"/>
          <a:ext cx="428625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Aggregati clinici di codici (Acc) – Anni 1999-2002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52959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52959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28575</xdr:rowOff>
    </xdr:to>
    <xdr:sp>
      <xdr:nvSpPr>
        <xdr:cNvPr id="13" name="Testo 7"/>
        <xdr:cNvSpPr txBox="1">
          <a:spLocks noChangeArrowheads="1"/>
        </xdr:cNvSpPr>
      </xdr:nvSpPr>
      <xdr:spPr>
        <a:xfrm>
          <a:off x="5295900" y="9525"/>
          <a:ext cx="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52959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529590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28575</xdr:rowOff>
    </xdr:to>
    <xdr:sp>
      <xdr:nvSpPr>
        <xdr:cNvPr id="16" name="Testo 7"/>
        <xdr:cNvSpPr txBox="1">
          <a:spLocks noChangeArrowheads="1"/>
        </xdr:cNvSpPr>
      </xdr:nvSpPr>
      <xdr:spPr>
        <a:xfrm>
          <a:off x="5295900" y="9525"/>
          <a:ext cx="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7" name="Testo 17"/>
        <xdr:cNvSpPr txBox="1">
          <a:spLocks noChangeArrowheads="1"/>
        </xdr:cNvSpPr>
      </xdr:nvSpPr>
      <xdr:spPr>
        <a:xfrm>
          <a:off x="0" y="6467475"/>
          <a:ext cx="529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5295900" y="6467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9" name="Testo 17"/>
        <xdr:cNvSpPr txBox="1">
          <a:spLocks noChangeArrowheads="1"/>
        </xdr:cNvSpPr>
      </xdr:nvSpPr>
      <xdr:spPr>
        <a:xfrm>
          <a:off x="5295900" y="6467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20" name="Testo 17"/>
        <xdr:cNvSpPr txBox="1">
          <a:spLocks noChangeArrowheads="1"/>
        </xdr:cNvSpPr>
      </xdr:nvSpPr>
      <xdr:spPr>
        <a:xfrm>
          <a:off x="0" y="6467475"/>
          <a:ext cx="529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6477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0" y="9525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1" name="Testo 7"/>
        <xdr:cNvSpPr txBox="1">
          <a:spLocks noChangeArrowheads="1"/>
        </xdr:cNvSpPr>
      </xdr:nvSpPr>
      <xdr:spPr>
        <a:xfrm>
          <a:off x="0" y="9525"/>
          <a:ext cx="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504825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2371725" y="628650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0</xdr:row>
      <xdr:rowOff>9525</xdr:rowOff>
    </xdr:from>
    <xdr:to>
      <xdr:col>6</xdr:col>
      <xdr:colOff>495300</xdr:colOff>
      <xdr:row>0</xdr:row>
      <xdr:rowOff>371475</xdr:rowOff>
    </xdr:to>
    <xdr:sp>
      <xdr:nvSpPr>
        <xdr:cNvPr id="13" name="Testo 7"/>
        <xdr:cNvSpPr txBox="1">
          <a:spLocks noChangeArrowheads="1"/>
        </xdr:cNvSpPr>
      </xdr:nvSpPr>
      <xdr:spPr>
        <a:xfrm>
          <a:off x="1009650" y="9525"/>
          <a:ext cx="42576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Aggregati clinici di codici (Acc) – Anni 1999-2002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53244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53244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28575</xdr:rowOff>
    </xdr:to>
    <xdr:sp>
      <xdr:nvSpPr>
        <xdr:cNvPr id="16" name="Testo 7"/>
        <xdr:cNvSpPr txBox="1">
          <a:spLocks noChangeArrowheads="1"/>
        </xdr:cNvSpPr>
      </xdr:nvSpPr>
      <xdr:spPr>
        <a:xfrm>
          <a:off x="5324475" y="9525"/>
          <a:ext cx="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" name="Testo 17"/>
        <xdr:cNvSpPr txBox="1">
          <a:spLocks noChangeArrowheads="1"/>
        </xdr:cNvSpPr>
      </xdr:nvSpPr>
      <xdr:spPr>
        <a:xfrm>
          <a:off x="0" y="6477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0" y="6477000"/>
          <a:ext cx="5324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9" name="Testo 17"/>
        <xdr:cNvSpPr txBox="1">
          <a:spLocks noChangeArrowheads="1"/>
        </xdr:cNvSpPr>
      </xdr:nvSpPr>
      <xdr:spPr>
        <a:xfrm>
          <a:off x="5324475" y="6477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20" name="Testo 17"/>
        <xdr:cNvSpPr txBox="1">
          <a:spLocks noChangeArrowheads="1"/>
        </xdr:cNvSpPr>
      </xdr:nvSpPr>
      <xdr:spPr>
        <a:xfrm>
          <a:off x="0" y="6477000"/>
          <a:ext cx="5324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6477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0" y="9525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1" name="Testo 7"/>
        <xdr:cNvSpPr txBox="1">
          <a:spLocks noChangeArrowheads="1"/>
        </xdr:cNvSpPr>
      </xdr:nvSpPr>
      <xdr:spPr>
        <a:xfrm>
          <a:off x="0" y="9525"/>
          <a:ext cx="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4" name="Testo 7"/>
        <xdr:cNvSpPr txBox="1">
          <a:spLocks noChangeArrowheads="1"/>
        </xdr:cNvSpPr>
      </xdr:nvSpPr>
      <xdr:spPr>
        <a:xfrm>
          <a:off x="0" y="9525"/>
          <a:ext cx="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466725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2371725" y="628650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990600</xdr:colOff>
      <xdr:row>0</xdr:row>
      <xdr:rowOff>9525</xdr:rowOff>
    </xdr:from>
    <xdr:to>
      <xdr:col>7</xdr:col>
      <xdr:colOff>0</xdr:colOff>
      <xdr:row>0</xdr:row>
      <xdr:rowOff>342900</xdr:rowOff>
    </xdr:to>
    <xdr:sp>
      <xdr:nvSpPr>
        <xdr:cNvPr id="16" name="Testo 7"/>
        <xdr:cNvSpPr txBox="1">
          <a:spLocks noChangeArrowheads="1"/>
        </xdr:cNvSpPr>
      </xdr:nvSpPr>
      <xdr:spPr>
        <a:xfrm>
          <a:off x="990600" y="9525"/>
          <a:ext cx="42767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Aggregati clinici di codici (Acc) – Anni 1999-2002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" name="Testo 17"/>
        <xdr:cNvSpPr txBox="1">
          <a:spLocks noChangeArrowheads="1"/>
        </xdr:cNvSpPr>
      </xdr:nvSpPr>
      <xdr:spPr>
        <a:xfrm>
          <a:off x="0" y="6477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0" y="6477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9" name="Testo 17"/>
        <xdr:cNvSpPr txBox="1">
          <a:spLocks noChangeArrowheads="1"/>
        </xdr:cNvSpPr>
      </xdr:nvSpPr>
      <xdr:spPr>
        <a:xfrm>
          <a:off x="0" y="6477000"/>
          <a:ext cx="5267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20" name="Testo 17"/>
        <xdr:cNvSpPr txBox="1">
          <a:spLocks noChangeArrowheads="1"/>
        </xdr:cNvSpPr>
      </xdr:nvSpPr>
      <xdr:spPr>
        <a:xfrm>
          <a:off x="0" y="6477000"/>
          <a:ext cx="5267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L7" sqref="L7"/>
    </sheetView>
  </sheetViews>
  <sheetFormatPr defaultColWidth="9.140625" defaultRowHeight="9" customHeight="1"/>
  <cols>
    <col min="1" max="1" width="23.00390625" style="0" customWidth="1"/>
    <col min="2" max="10" width="7.00390625" style="0" customWidth="1"/>
  </cols>
  <sheetData>
    <row r="1" spans="1:10" ht="31.5" customHeight="1">
      <c r="A1" s="13" t="s">
        <v>12</v>
      </c>
      <c r="B1" s="14"/>
      <c r="C1" s="14"/>
      <c r="D1" s="14"/>
      <c r="E1" s="14"/>
      <c r="F1" s="14"/>
      <c r="G1" s="14"/>
      <c r="H1" s="15"/>
      <c r="I1" s="15"/>
      <c r="J1" s="14"/>
    </row>
    <row r="2" spans="1:10" ht="9" customHeight="1">
      <c r="A2" s="21"/>
      <c r="B2" s="22"/>
      <c r="C2" s="22"/>
      <c r="D2" s="22"/>
      <c r="E2" s="22"/>
      <c r="F2" s="22"/>
      <c r="G2" s="22"/>
      <c r="H2" s="23"/>
      <c r="I2" s="23"/>
      <c r="J2" s="22"/>
    </row>
    <row r="3" spans="1:10" ht="12.75">
      <c r="A3" s="224" t="s">
        <v>0</v>
      </c>
      <c r="B3" s="28"/>
      <c r="C3" s="226" t="s">
        <v>14</v>
      </c>
      <c r="D3" s="226"/>
      <c r="E3" s="226"/>
      <c r="F3" s="226"/>
      <c r="G3" s="227" t="s">
        <v>15</v>
      </c>
      <c r="H3" s="227"/>
      <c r="I3" s="227"/>
      <c r="J3" s="31" t="s">
        <v>8</v>
      </c>
    </row>
    <row r="4" spans="1:10" ht="18">
      <c r="A4" s="225"/>
      <c r="B4" s="31" t="s">
        <v>10</v>
      </c>
      <c r="C4" s="75" t="s">
        <v>16</v>
      </c>
      <c r="D4" s="75" t="s">
        <v>244</v>
      </c>
      <c r="E4" s="75" t="s">
        <v>218</v>
      </c>
      <c r="F4" s="75" t="s">
        <v>8</v>
      </c>
      <c r="G4" s="76" t="s">
        <v>16</v>
      </c>
      <c r="H4" s="75" t="s">
        <v>218</v>
      </c>
      <c r="I4" s="76" t="s">
        <v>8</v>
      </c>
      <c r="J4" s="136"/>
    </row>
    <row r="5" spans="1:10" ht="9" customHeight="1">
      <c r="A5" s="28"/>
      <c r="B5" s="28"/>
      <c r="C5" s="109"/>
      <c r="D5" s="109"/>
      <c r="E5" s="109"/>
      <c r="F5" s="109"/>
      <c r="G5" s="110"/>
      <c r="H5" s="110"/>
      <c r="I5" s="110"/>
      <c r="J5" s="137"/>
    </row>
    <row r="6" spans="1:10" ht="9" customHeight="1">
      <c r="A6" s="30">
        <v>1999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9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</row>
    <row r="8" spans="1:10" ht="9" customHeight="1">
      <c r="A8" s="2" t="s">
        <v>1</v>
      </c>
      <c r="B8" s="40">
        <v>70</v>
      </c>
      <c r="C8" s="40">
        <v>46757</v>
      </c>
      <c r="D8" s="40">
        <v>223</v>
      </c>
      <c r="E8" s="40">
        <v>43</v>
      </c>
      <c r="F8" s="40">
        <v>47023</v>
      </c>
      <c r="G8" s="40">
        <v>10410</v>
      </c>
      <c r="H8" s="40">
        <v>55</v>
      </c>
      <c r="I8" s="40">
        <v>10465</v>
      </c>
      <c r="J8" s="40">
        <v>57488</v>
      </c>
    </row>
    <row r="9" spans="1:10" ht="9" customHeight="1">
      <c r="A9" s="4" t="s">
        <v>13</v>
      </c>
      <c r="B9" s="40">
        <v>624</v>
      </c>
      <c r="C9" s="40">
        <v>156159</v>
      </c>
      <c r="D9" s="40">
        <v>2432</v>
      </c>
      <c r="E9" s="40">
        <v>1828</v>
      </c>
      <c r="F9" s="40">
        <v>160419</v>
      </c>
      <c r="G9" s="40">
        <v>22194</v>
      </c>
      <c r="H9" s="40">
        <v>449</v>
      </c>
      <c r="I9" s="40">
        <v>22643</v>
      </c>
      <c r="J9" s="40">
        <v>183062</v>
      </c>
    </row>
    <row r="10" spans="1:10" ht="9" customHeight="1">
      <c r="A10" s="2" t="s">
        <v>2</v>
      </c>
      <c r="B10" s="40">
        <v>12</v>
      </c>
      <c r="C10" s="40">
        <v>4627</v>
      </c>
      <c r="D10" s="3">
        <v>0</v>
      </c>
      <c r="E10" s="40">
        <v>5</v>
      </c>
      <c r="F10" s="40">
        <v>4632</v>
      </c>
      <c r="G10" s="40">
        <v>4499</v>
      </c>
      <c r="H10" s="40">
        <v>1</v>
      </c>
      <c r="I10" s="40">
        <v>4500</v>
      </c>
      <c r="J10" s="40">
        <v>9132</v>
      </c>
    </row>
    <row r="11" spans="1:10" ht="9" customHeight="1">
      <c r="A11" s="4" t="s">
        <v>11</v>
      </c>
      <c r="B11" s="40">
        <v>38</v>
      </c>
      <c r="C11" s="40">
        <v>7276</v>
      </c>
      <c r="D11" s="40">
        <v>12</v>
      </c>
      <c r="E11" s="40">
        <v>1155</v>
      </c>
      <c r="F11" s="40">
        <v>8443</v>
      </c>
      <c r="G11" s="40">
        <v>3654</v>
      </c>
      <c r="H11" s="40">
        <v>1383</v>
      </c>
      <c r="I11" s="40">
        <v>5037</v>
      </c>
      <c r="J11" s="40">
        <v>13480</v>
      </c>
    </row>
    <row r="12" spans="1:10" ht="9" customHeight="1">
      <c r="A12" s="4" t="s">
        <v>3</v>
      </c>
      <c r="B12" s="40">
        <v>37</v>
      </c>
      <c r="C12" s="40">
        <v>7095</v>
      </c>
      <c r="D12" s="40">
        <v>47</v>
      </c>
      <c r="E12" s="40">
        <v>484</v>
      </c>
      <c r="F12" s="40">
        <v>7626</v>
      </c>
      <c r="G12" s="40">
        <v>433</v>
      </c>
      <c r="H12" s="3">
        <v>0</v>
      </c>
      <c r="I12" s="40">
        <v>433</v>
      </c>
      <c r="J12" s="40">
        <v>8059</v>
      </c>
    </row>
    <row r="13" spans="1:10" ht="9" customHeight="1">
      <c r="A13" s="5" t="s">
        <v>4</v>
      </c>
      <c r="B13" s="41">
        <f aca="true" t="shared" si="0" ref="B13:J13">SUM(B8:B12)</f>
        <v>781</v>
      </c>
      <c r="C13" s="41">
        <f t="shared" si="0"/>
        <v>221914</v>
      </c>
      <c r="D13" s="41">
        <f t="shared" si="0"/>
        <v>2714</v>
      </c>
      <c r="E13" s="41">
        <f t="shared" si="0"/>
        <v>3515</v>
      </c>
      <c r="F13" s="41">
        <f t="shared" si="0"/>
        <v>228143</v>
      </c>
      <c r="G13" s="41">
        <f t="shared" si="0"/>
        <v>41190</v>
      </c>
      <c r="H13" s="41">
        <f t="shared" si="0"/>
        <v>1888</v>
      </c>
      <c r="I13" s="41">
        <f t="shared" si="0"/>
        <v>43078</v>
      </c>
      <c r="J13" s="41">
        <f t="shared" si="0"/>
        <v>271221</v>
      </c>
    </row>
    <row r="14" spans="1:10" ht="9" customHeight="1">
      <c r="A14" s="4" t="s">
        <v>5</v>
      </c>
      <c r="B14" s="40">
        <v>393</v>
      </c>
      <c r="C14" s="40">
        <v>53094</v>
      </c>
      <c r="D14" s="40">
        <v>10881</v>
      </c>
      <c r="E14" s="40">
        <v>2570</v>
      </c>
      <c r="F14" s="40">
        <v>66545</v>
      </c>
      <c r="G14" s="40">
        <v>1708</v>
      </c>
      <c r="H14" s="40">
        <v>595</v>
      </c>
      <c r="I14" s="40">
        <v>2303</v>
      </c>
      <c r="J14" s="40">
        <v>68848</v>
      </c>
    </row>
    <row r="15" spans="1:10" ht="9" customHeight="1">
      <c r="A15" s="4" t="s">
        <v>6</v>
      </c>
      <c r="B15" s="40">
        <v>45</v>
      </c>
      <c r="C15" s="40">
        <v>1356</v>
      </c>
      <c r="D15" s="40">
        <v>40</v>
      </c>
      <c r="E15" s="40">
        <v>7</v>
      </c>
      <c r="F15" s="40">
        <v>1403</v>
      </c>
      <c r="G15" s="40">
        <v>6</v>
      </c>
      <c r="H15" s="3">
        <v>0</v>
      </c>
      <c r="I15" s="40">
        <v>6</v>
      </c>
      <c r="J15" s="40">
        <v>1409</v>
      </c>
    </row>
    <row r="16" spans="1:10" ht="9" customHeight="1">
      <c r="A16" s="5" t="s">
        <v>7</v>
      </c>
      <c r="B16" s="41">
        <f aca="true" t="shared" si="1" ref="B16:J16">SUM(B14:B15)</f>
        <v>438</v>
      </c>
      <c r="C16" s="41">
        <f t="shared" si="1"/>
        <v>54450</v>
      </c>
      <c r="D16" s="41">
        <f t="shared" si="1"/>
        <v>10921</v>
      </c>
      <c r="E16" s="41">
        <f t="shared" si="1"/>
        <v>2577</v>
      </c>
      <c r="F16" s="41">
        <f t="shared" si="1"/>
        <v>67948</v>
      </c>
      <c r="G16" s="41">
        <f t="shared" si="1"/>
        <v>1714</v>
      </c>
      <c r="H16" s="41">
        <f t="shared" si="1"/>
        <v>595</v>
      </c>
      <c r="I16" s="41">
        <f t="shared" si="1"/>
        <v>2309</v>
      </c>
      <c r="J16" s="41">
        <f t="shared" si="1"/>
        <v>70257</v>
      </c>
    </row>
    <row r="17" spans="1:10" ht="9" customHeight="1">
      <c r="A17" s="27" t="s">
        <v>9</v>
      </c>
      <c r="B17" s="64">
        <v>1219</v>
      </c>
      <c r="C17" s="64">
        <v>276364</v>
      </c>
      <c r="D17" s="64">
        <v>13635</v>
      </c>
      <c r="E17" s="64">
        <v>6092</v>
      </c>
      <c r="F17" s="64">
        <v>296091</v>
      </c>
      <c r="G17" s="64">
        <v>42904</v>
      </c>
      <c r="H17" s="64">
        <v>2483</v>
      </c>
      <c r="I17" s="64">
        <v>45387</v>
      </c>
      <c r="J17" s="64">
        <v>341478</v>
      </c>
    </row>
    <row r="18" spans="1:10" ht="9" customHeight="1">
      <c r="A18" s="27"/>
      <c r="B18" s="64"/>
      <c r="C18" s="64"/>
      <c r="D18" s="64"/>
      <c r="E18" s="64"/>
      <c r="F18" s="64"/>
      <c r="G18" s="64"/>
      <c r="H18" s="64"/>
      <c r="I18" s="64"/>
      <c r="J18" s="64"/>
    </row>
    <row r="19" spans="1:10" ht="9.75" customHeight="1">
      <c r="A19" s="30">
        <v>2000</v>
      </c>
      <c r="B19" s="108"/>
      <c r="C19" s="108"/>
      <c r="D19" s="108"/>
      <c r="E19" s="108"/>
      <c r="F19" s="108"/>
      <c r="G19" s="108"/>
      <c r="H19" s="108"/>
      <c r="I19" s="108"/>
      <c r="J19" s="108"/>
    </row>
    <row r="20" spans="1:10" ht="9.7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</row>
    <row r="21" spans="1:10" ht="9" customHeight="1">
      <c r="A21" s="2" t="s">
        <v>1</v>
      </c>
      <c r="B21" s="40">
        <v>68</v>
      </c>
      <c r="C21" s="40">
        <v>43893</v>
      </c>
      <c r="D21" s="40">
        <v>210</v>
      </c>
      <c r="E21" s="40">
        <v>52</v>
      </c>
      <c r="F21" s="40">
        <v>44155</v>
      </c>
      <c r="G21" s="40">
        <v>10503</v>
      </c>
      <c r="H21" s="40">
        <v>120</v>
      </c>
      <c r="I21" s="40">
        <v>10623</v>
      </c>
      <c r="J21" s="40">
        <v>54778</v>
      </c>
    </row>
    <row r="22" spans="1:10" ht="9" customHeight="1">
      <c r="A22" s="4" t="s">
        <v>13</v>
      </c>
      <c r="B22" s="40">
        <v>595</v>
      </c>
      <c r="C22" s="40">
        <v>151050</v>
      </c>
      <c r="D22" s="40">
        <v>2379</v>
      </c>
      <c r="E22" s="40">
        <v>1581</v>
      </c>
      <c r="F22" s="40">
        <v>155010</v>
      </c>
      <c r="G22" s="40">
        <v>23589</v>
      </c>
      <c r="H22" s="40">
        <v>342</v>
      </c>
      <c r="I22" s="40">
        <v>23931</v>
      </c>
      <c r="J22" s="40">
        <v>178941</v>
      </c>
    </row>
    <row r="23" spans="1:10" ht="9" customHeight="1">
      <c r="A23" s="2" t="s">
        <v>2</v>
      </c>
      <c r="B23" s="40">
        <v>11</v>
      </c>
      <c r="C23" s="40">
        <v>3693</v>
      </c>
      <c r="D23" s="3">
        <v>0</v>
      </c>
      <c r="E23" s="40">
        <v>15</v>
      </c>
      <c r="F23" s="40">
        <v>3708</v>
      </c>
      <c r="G23" s="40">
        <v>5258</v>
      </c>
      <c r="H23" s="40">
        <v>148</v>
      </c>
      <c r="I23" s="40">
        <v>5406</v>
      </c>
      <c r="J23" s="40">
        <v>9114</v>
      </c>
    </row>
    <row r="24" spans="1:10" ht="9" customHeight="1">
      <c r="A24" s="4" t="s">
        <v>11</v>
      </c>
      <c r="B24" s="40">
        <v>36</v>
      </c>
      <c r="C24" s="40">
        <v>6249</v>
      </c>
      <c r="D24" s="40">
        <v>4</v>
      </c>
      <c r="E24" s="40">
        <v>1056</v>
      </c>
      <c r="F24" s="40">
        <v>7309</v>
      </c>
      <c r="G24" s="40">
        <v>4535</v>
      </c>
      <c r="H24" s="40">
        <v>1302</v>
      </c>
      <c r="I24" s="40">
        <v>5837</v>
      </c>
      <c r="J24" s="40">
        <v>13146</v>
      </c>
    </row>
    <row r="25" spans="1:10" ht="9" customHeight="1">
      <c r="A25" s="4" t="s">
        <v>3</v>
      </c>
      <c r="B25" s="40">
        <v>36</v>
      </c>
      <c r="C25" s="40">
        <v>6918</v>
      </c>
      <c r="D25" s="40">
        <v>76</v>
      </c>
      <c r="E25" s="40">
        <v>460</v>
      </c>
      <c r="F25" s="40">
        <v>7454</v>
      </c>
      <c r="G25" s="40">
        <v>600</v>
      </c>
      <c r="H25" s="3">
        <v>1</v>
      </c>
      <c r="I25" s="40">
        <v>601</v>
      </c>
      <c r="J25" s="40">
        <v>8055</v>
      </c>
    </row>
    <row r="26" spans="1:10" ht="9" customHeight="1">
      <c r="A26" s="5" t="s">
        <v>4</v>
      </c>
      <c r="B26" s="41">
        <f aca="true" t="shared" si="2" ref="B26:J26">SUM(B21:B25)</f>
        <v>746</v>
      </c>
      <c r="C26" s="41">
        <f t="shared" si="2"/>
        <v>211803</v>
      </c>
      <c r="D26" s="41">
        <f t="shared" si="2"/>
        <v>2669</v>
      </c>
      <c r="E26" s="41">
        <f t="shared" si="2"/>
        <v>3164</v>
      </c>
      <c r="F26" s="41">
        <f t="shared" si="2"/>
        <v>217636</v>
      </c>
      <c r="G26" s="41">
        <f t="shared" si="2"/>
        <v>44485</v>
      </c>
      <c r="H26" s="41">
        <f t="shared" si="2"/>
        <v>1913</v>
      </c>
      <c r="I26" s="41">
        <f t="shared" si="2"/>
        <v>46398</v>
      </c>
      <c r="J26" s="41">
        <f t="shared" si="2"/>
        <v>264034</v>
      </c>
    </row>
    <row r="27" spans="1:10" ht="9" customHeight="1">
      <c r="A27" s="4" t="s">
        <v>5</v>
      </c>
      <c r="B27" s="40">
        <v>387</v>
      </c>
      <c r="C27" s="40">
        <v>55834</v>
      </c>
      <c r="D27" s="40">
        <v>3827</v>
      </c>
      <c r="E27" s="40">
        <v>2566</v>
      </c>
      <c r="F27" s="40">
        <v>62227</v>
      </c>
      <c r="G27" s="40">
        <v>3100</v>
      </c>
      <c r="H27" s="40">
        <v>813</v>
      </c>
      <c r="I27" s="40">
        <v>3913</v>
      </c>
      <c r="J27" s="40">
        <v>66140</v>
      </c>
    </row>
    <row r="28" spans="1:10" ht="9" customHeight="1">
      <c r="A28" s="4" t="s">
        <v>6</v>
      </c>
      <c r="B28" s="40">
        <v>42</v>
      </c>
      <c r="C28" s="40">
        <v>1331</v>
      </c>
      <c r="D28" s="40">
        <v>51</v>
      </c>
      <c r="E28" s="40">
        <v>4</v>
      </c>
      <c r="F28" s="40">
        <v>1386</v>
      </c>
      <c r="G28" s="40">
        <v>7</v>
      </c>
      <c r="H28" s="3">
        <v>0</v>
      </c>
      <c r="I28" s="40">
        <v>7</v>
      </c>
      <c r="J28" s="40">
        <v>1393</v>
      </c>
    </row>
    <row r="29" spans="1:10" ht="9" customHeight="1">
      <c r="A29" s="27" t="s">
        <v>7</v>
      </c>
      <c r="B29" s="64">
        <f aca="true" t="shared" si="3" ref="B29:J29">SUM(B27:B28)</f>
        <v>429</v>
      </c>
      <c r="C29" s="64">
        <f t="shared" si="3"/>
        <v>57165</v>
      </c>
      <c r="D29" s="64">
        <f t="shared" si="3"/>
        <v>3878</v>
      </c>
      <c r="E29" s="64">
        <f t="shared" si="3"/>
        <v>2570</v>
      </c>
      <c r="F29" s="64">
        <f t="shared" si="3"/>
        <v>63613</v>
      </c>
      <c r="G29" s="64">
        <f t="shared" si="3"/>
        <v>3107</v>
      </c>
      <c r="H29" s="64">
        <f t="shared" si="3"/>
        <v>813</v>
      </c>
      <c r="I29" s="64">
        <f t="shared" si="3"/>
        <v>3920</v>
      </c>
      <c r="J29" s="64">
        <f t="shared" si="3"/>
        <v>67533</v>
      </c>
    </row>
    <row r="30" spans="1:10" ht="9" customHeight="1">
      <c r="A30" s="27" t="s">
        <v>9</v>
      </c>
      <c r="B30" s="64">
        <v>1175</v>
      </c>
      <c r="C30" s="64">
        <v>268968</v>
      </c>
      <c r="D30" s="64">
        <v>6547</v>
      </c>
      <c r="E30" s="64">
        <v>5734</v>
      </c>
      <c r="F30" s="64">
        <v>281249</v>
      </c>
      <c r="G30" s="64">
        <v>47592</v>
      </c>
      <c r="H30" s="64">
        <v>2726</v>
      </c>
      <c r="I30" s="64">
        <v>50318</v>
      </c>
      <c r="J30" s="64">
        <v>331567</v>
      </c>
    </row>
    <row r="31" spans="1:10" ht="9" customHeight="1">
      <c r="A31" s="27"/>
      <c r="B31" s="64"/>
      <c r="C31" s="64"/>
      <c r="D31" s="64"/>
      <c r="E31" s="64"/>
      <c r="F31" s="64"/>
      <c r="G31" s="64"/>
      <c r="H31" s="64"/>
      <c r="I31" s="64"/>
      <c r="J31" s="64"/>
    </row>
    <row r="32" spans="1:10" ht="9" customHeight="1">
      <c r="A32" s="30">
        <v>2001</v>
      </c>
      <c r="B32" s="108"/>
      <c r="C32" s="108"/>
      <c r="D32" s="108"/>
      <c r="E32" s="108"/>
      <c r="F32" s="108"/>
      <c r="G32" s="108"/>
      <c r="H32" s="108"/>
      <c r="I32" s="108"/>
      <c r="J32" s="108"/>
    </row>
    <row r="33" spans="1:10" ht="9" customHeight="1">
      <c r="A33" s="108"/>
      <c r="B33" s="108"/>
      <c r="C33" s="108"/>
      <c r="D33" s="108"/>
      <c r="E33" s="108"/>
      <c r="F33" s="108"/>
      <c r="G33" s="108"/>
      <c r="H33" s="108"/>
      <c r="I33" s="108"/>
      <c r="J33" s="108"/>
    </row>
    <row r="34" spans="1:10" ht="9" customHeight="1">
      <c r="A34" s="2" t="s">
        <v>1</v>
      </c>
      <c r="B34" s="40">
        <v>72</v>
      </c>
      <c r="C34" s="40">
        <v>43670</v>
      </c>
      <c r="D34" s="40">
        <v>191</v>
      </c>
      <c r="E34" s="40">
        <v>48</v>
      </c>
      <c r="F34" s="40">
        <v>43909</v>
      </c>
      <c r="G34" s="40">
        <v>11770</v>
      </c>
      <c r="H34" s="40">
        <v>95</v>
      </c>
      <c r="I34" s="40">
        <v>11865</v>
      </c>
      <c r="J34" s="40">
        <v>55774</v>
      </c>
    </row>
    <row r="35" spans="1:10" ht="9" customHeight="1">
      <c r="A35" s="4" t="s">
        <v>13</v>
      </c>
      <c r="B35" s="40">
        <v>586</v>
      </c>
      <c r="C35" s="40">
        <v>151102</v>
      </c>
      <c r="D35" s="40">
        <v>2130</v>
      </c>
      <c r="E35" s="40">
        <v>1262</v>
      </c>
      <c r="F35" s="40">
        <v>154494</v>
      </c>
      <c r="G35" s="40">
        <v>26747</v>
      </c>
      <c r="H35" s="40">
        <v>548</v>
      </c>
      <c r="I35" s="40">
        <v>27295</v>
      </c>
      <c r="J35" s="40">
        <v>181789</v>
      </c>
    </row>
    <row r="36" spans="1:10" ht="9" customHeight="1">
      <c r="A36" s="2" t="s">
        <v>2</v>
      </c>
      <c r="B36" s="40">
        <v>12</v>
      </c>
      <c r="C36" s="40">
        <v>3980</v>
      </c>
      <c r="D36" s="3">
        <v>0</v>
      </c>
      <c r="E36" s="3">
        <v>0</v>
      </c>
      <c r="F36" s="40">
        <v>3980</v>
      </c>
      <c r="G36" s="40">
        <v>7535</v>
      </c>
      <c r="H36" s="40">
        <v>258</v>
      </c>
      <c r="I36" s="40">
        <v>7793</v>
      </c>
      <c r="J36" s="40">
        <v>11773</v>
      </c>
    </row>
    <row r="37" spans="1:10" ht="9" customHeight="1">
      <c r="A37" s="4" t="s">
        <v>11</v>
      </c>
      <c r="B37" s="40">
        <v>35</v>
      </c>
      <c r="C37" s="40">
        <v>7339</v>
      </c>
      <c r="D37" s="40">
        <v>20</v>
      </c>
      <c r="E37" s="40">
        <v>1226</v>
      </c>
      <c r="F37" s="40">
        <v>8585</v>
      </c>
      <c r="G37" s="40">
        <v>7882</v>
      </c>
      <c r="H37" s="40">
        <v>1995</v>
      </c>
      <c r="I37" s="40">
        <v>9877</v>
      </c>
      <c r="J37" s="40">
        <v>18462</v>
      </c>
    </row>
    <row r="38" spans="1:10" ht="9" customHeight="1">
      <c r="A38" s="4" t="s">
        <v>3</v>
      </c>
      <c r="B38" s="40">
        <v>35</v>
      </c>
      <c r="C38" s="40">
        <v>7310</v>
      </c>
      <c r="D38" s="40">
        <v>86</v>
      </c>
      <c r="E38" s="40">
        <v>441</v>
      </c>
      <c r="F38" s="40">
        <v>7837</v>
      </c>
      <c r="G38" s="40">
        <v>644</v>
      </c>
      <c r="H38" s="3">
        <v>1</v>
      </c>
      <c r="I38" s="40">
        <v>645</v>
      </c>
      <c r="J38" s="40">
        <v>8482</v>
      </c>
    </row>
    <row r="39" spans="1:10" ht="9" customHeight="1">
      <c r="A39" s="5" t="s">
        <v>4</v>
      </c>
      <c r="B39" s="41">
        <f aca="true" t="shared" si="4" ref="B39:J39">SUM(B34:B38)</f>
        <v>740</v>
      </c>
      <c r="C39" s="41">
        <f t="shared" si="4"/>
        <v>213401</v>
      </c>
      <c r="D39" s="41">
        <f t="shared" si="4"/>
        <v>2427</v>
      </c>
      <c r="E39" s="41">
        <f t="shared" si="4"/>
        <v>2977</v>
      </c>
      <c r="F39" s="41">
        <f t="shared" si="4"/>
        <v>218805</v>
      </c>
      <c r="G39" s="41">
        <f t="shared" si="4"/>
        <v>54578</v>
      </c>
      <c r="H39" s="41">
        <f t="shared" si="4"/>
        <v>2897</v>
      </c>
      <c r="I39" s="41">
        <f t="shared" si="4"/>
        <v>57475</v>
      </c>
      <c r="J39" s="41">
        <f t="shared" si="4"/>
        <v>276280</v>
      </c>
    </row>
    <row r="40" spans="1:10" ht="9" customHeight="1">
      <c r="A40" s="4" t="s">
        <v>5</v>
      </c>
      <c r="B40" s="40">
        <v>388</v>
      </c>
      <c r="C40" s="40">
        <v>51968</v>
      </c>
      <c r="D40" s="40">
        <v>7400</v>
      </c>
      <c r="E40" s="40">
        <v>2988</v>
      </c>
      <c r="F40" s="40">
        <v>62356</v>
      </c>
      <c r="G40" s="40">
        <v>2384</v>
      </c>
      <c r="H40" s="40">
        <v>1133</v>
      </c>
      <c r="I40" s="40">
        <v>3517</v>
      </c>
      <c r="J40" s="40">
        <v>65873</v>
      </c>
    </row>
    <row r="41" spans="1:10" ht="9" customHeight="1">
      <c r="A41" s="4" t="s">
        <v>6</v>
      </c>
      <c r="B41" s="40">
        <v>44</v>
      </c>
      <c r="C41" s="40">
        <v>1312</v>
      </c>
      <c r="D41" s="40">
        <v>37</v>
      </c>
      <c r="E41" s="40">
        <v>8</v>
      </c>
      <c r="F41" s="40">
        <v>1357</v>
      </c>
      <c r="G41" s="40">
        <v>30</v>
      </c>
      <c r="H41" s="3">
        <v>9</v>
      </c>
      <c r="I41" s="40">
        <v>39</v>
      </c>
      <c r="J41" s="40">
        <v>1396</v>
      </c>
    </row>
    <row r="42" spans="1:10" ht="9" customHeight="1">
      <c r="A42" s="27" t="s">
        <v>7</v>
      </c>
      <c r="B42" s="64">
        <f aca="true" t="shared" si="5" ref="B42:J42">SUM(B40:B41)</f>
        <v>432</v>
      </c>
      <c r="C42" s="64">
        <f t="shared" si="5"/>
        <v>53280</v>
      </c>
      <c r="D42" s="64">
        <f t="shared" si="5"/>
        <v>7437</v>
      </c>
      <c r="E42" s="64">
        <f t="shared" si="5"/>
        <v>2996</v>
      </c>
      <c r="F42" s="64">
        <f t="shared" si="5"/>
        <v>63713</v>
      </c>
      <c r="G42" s="64">
        <f t="shared" si="5"/>
        <v>2414</v>
      </c>
      <c r="H42" s="64">
        <f t="shared" si="5"/>
        <v>1142</v>
      </c>
      <c r="I42" s="64">
        <f t="shared" si="5"/>
        <v>3556</v>
      </c>
      <c r="J42" s="64">
        <f t="shared" si="5"/>
        <v>67269</v>
      </c>
    </row>
    <row r="43" spans="1:10" ht="9" customHeight="1">
      <c r="A43" s="27" t="s">
        <v>9</v>
      </c>
      <c r="B43" s="64">
        <v>1172</v>
      </c>
      <c r="C43" s="64">
        <v>266681</v>
      </c>
      <c r="D43" s="64">
        <v>9864</v>
      </c>
      <c r="E43" s="64">
        <v>5973</v>
      </c>
      <c r="F43" s="64">
        <v>282518</v>
      </c>
      <c r="G43" s="64">
        <v>56992</v>
      </c>
      <c r="H43" s="64">
        <v>4039</v>
      </c>
      <c r="I43" s="64">
        <v>61031</v>
      </c>
      <c r="J43" s="64">
        <v>343549</v>
      </c>
    </row>
    <row r="44" spans="1:10" ht="9" customHeight="1">
      <c r="A44" s="27"/>
      <c r="B44" s="64"/>
      <c r="C44" s="64"/>
      <c r="D44" s="64"/>
      <c r="E44" s="64"/>
      <c r="F44" s="64"/>
      <c r="G44" s="64"/>
      <c r="H44" s="64"/>
      <c r="I44" s="64"/>
      <c r="J44" s="64"/>
    </row>
    <row r="45" spans="1:10" ht="9" customHeight="1">
      <c r="A45" s="30">
        <v>2002</v>
      </c>
      <c r="B45" s="108"/>
      <c r="C45" s="108"/>
      <c r="D45" s="108"/>
      <c r="E45" s="108"/>
      <c r="F45" s="108"/>
      <c r="G45" s="108"/>
      <c r="H45" s="108"/>
      <c r="I45" s="108"/>
      <c r="J45" s="108"/>
    </row>
    <row r="46" spans="1:10" ht="9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</row>
    <row r="47" spans="1:10" ht="9" customHeight="1">
      <c r="A47" s="2" t="s">
        <v>1</v>
      </c>
      <c r="B47" s="40">
        <v>72</v>
      </c>
      <c r="C47" s="40">
        <v>42431</v>
      </c>
      <c r="D47" s="40">
        <v>153</v>
      </c>
      <c r="E47" s="40">
        <v>42</v>
      </c>
      <c r="F47" s="40">
        <v>42626</v>
      </c>
      <c r="G47" s="40">
        <v>11896</v>
      </c>
      <c r="H47" s="40">
        <v>128</v>
      </c>
      <c r="I47" s="40">
        <v>12024</v>
      </c>
      <c r="J47" s="40">
        <v>54650</v>
      </c>
    </row>
    <row r="48" spans="1:10" ht="9" customHeight="1">
      <c r="A48" s="4" t="s">
        <v>13</v>
      </c>
      <c r="B48" s="40">
        <v>571</v>
      </c>
      <c r="C48" s="40">
        <v>145125</v>
      </c>
      <c r="D48" s="40">
        <v>1986</v>
      </c>
      <c r="E48" s="40">
        <v>824</v>
      </c>
      <c r="F48" s="40">
        <v>147935</v>
      </c>
      <c r="G48" s="40">
        <v>29569</v>
      </c>
      <c r="H48" s="40">
        <v>479</v>
      </c>
      <c r="I48" s="40">
        <v>30048</v>
      </c>
      <c r="J48" s="40">
        <v>177983</v>
      </c>
    </row>
    <row r="49" spans="1:10" ht="9" customHeight="1">
      <c r="A49" s="2" t="s">
        <v>2</v>
      </c>
      <c r="B49" s="40">
        <v>12</v>
      </c>
      <c r="C49" s="40">
        <v>3958</v>
      </c>
      <c r="D49" s="3">
        <v>0</v>
      </c>
      <c r="E49" s="3">
        <v>9</v>
      </c>
      <c r="F49" s="40">
        <v>3967</v>
      </c>
      <c r="G49" s="40">
        <v>7871</v>
      </c>
      <c r="H49" s="40">
        <v>138</v>
      </c>
      <c r="I49" s="40">
        <v>8009</v>
      </c>
      <c r="J49" s="40">
        <v>11976</v>
      </c>
    </row>
    <row r="50" spans="1:10" ht="9" customHeight="1">
      <c r="A50" s="4" t="s">
        <v>11</v>
      </c>
      <c r="B50" s="40">
        <v>39</v>
      </c>
      <c r="C50" s="40">
        <v>6875</v>
      </c>
      <c r="D50" s="40">
        <v>33</v>
      </c>
      <c r="E50" s="40">
        <v>1323</v>
      </c>
      <c r="F50" s="40">
        <v>8231</v>
      </c>
      <c r="G50" s="40">
        <v>7626</v>
      </c>
      <c r="H50" s="40">
        <v>2516</v>
      </c>
      <c r="I50" s="40">
        <v>10142</v>
      </c>
      <c r="J50" s="40">
        <v>18373</v>
      </c>
    </row>
    <row r="51" spans="1:10" ht="9" customHeight="1">
      <c r="A51" s="4" t="s">
        <v>3</v>
      </c>
      <c r="B51" s="40">
        <v>37</v>
      </c>
      <c r="C51" s="40">
        <v>6653</v>
      </c>
      <c r="D51" s="40">
        <v>86</v>
      </c>
      <c r="E51" s="40">
        <v>421</v>
      </c>
      <c r="F51" s="40">
        <v>7160</v>
      </c>
      <c r="G51" s="40">
        <v>940</v>
      </c>
      <c r="H51" s="3">
        <v>0</v>
      </c>
      <c r="I51" s="40">
        <v>940</v>
      </c>
      <c r="J51" s="40">
        <v>8100</v>
      </c>
    </row>
    <row r="52" spans="1:10" ht="9" customHeight="1">
      <c r="A52" s="5" t="s">
        <v>4</v>
      </c>
      <c r="B52" s="41">
        <f aca="true" t="shared" si="6" ref="B52:J52">SUM(B47:B51)</f>
        <v>731</v>
      </c>
      <c r="C52" s="41">
        <f t="shared" si="6"/>
        <v>205042</v>
      </c>
      <c r="D52" s="41">
        <f t="shared" si="6"/>
        <v>2258</v>
      </c>
      <c r="E52" s="41">
        <f t="shared" si="6"/>
        <v>2619</v>
      </c>
      <c r="F52" s="41">
        <f t="shared" si="6"/>
        <v>209919</v>
      </c>
      <c r="G52" s="41">
        <f t="shared" si="6"/>
        <v>57902</v>
      </c>
      <c r="H52" s="41">
        <f t="shared" si="6"/>
        <v>3261</v>
      </c>
      <c r="I52" s="41">
        <f t="shared" si="6"/>
        <v>61163</v>
      </c>
      <c r="J52" s="41">
        <f t="shared" si="6"/>
        <v>271082</v>
      </c>
    </row>
    <row r="53" spans="1:10" ht="9" customHeight="1">
      <c r="A53" s="4" t="s">
        <v>5</v>
      </c>
      <c r="B53" s="40">
        <v>395</v>
      </c>
      <c r="C53" s="40">
        <v>47397</v>
      </c>
      <c r="D53" s="40">
        <v>10268</v>
      </c>
      <c r="E53" s="40">
        <v>5774</v>
      </c>
      <c r="F53" s="40">
        <v>63439</v>
      </c>
      <c r="G53" s="40">
        <v>1961</v>
      </c>
      <c r="H53" s="40">
        <v>1134</v>
      </c>
      <c r="I53" s="40">
        <v>3095</v>
      </c>
      <c r="J53" s="40">
        <v>66534</v>
      </c>
    </row>
    <row r="54" spans="1:10" ht="9" customHeight="1">
      <c r="A54" s="4" t="s">
        <v>6</v>
      </c>
      <c r="B54" s="40">
        <v>44</v>
      </c>
      <c r="C54" s="40">
        <v>1340</v>
      </c>
      <c r="D54" s="40">
        <v>29</v>
      </c>
      <c r="E54" s="40">
        <v>8</v>
      </c>
      <c r="F54" s="40">
        <v>1377</v>
      </c>
      <c r="G54" s="40">
        <v>5</v>
      </c>
      <c r="H54" s="3">
        <v>13</v>
      </c>
      <c r="I54" s="40">
        <v>18</v>
      </c>
      <c r="J54" s="40">
        <v>1395</v>
      </c>
    </row>
    <row r="55" spans="1:10" ht="9" customHeight="1">
      <c r="A55" s="5" t="s">
        <v>7</v>
      </c>
      <c r="B55" s="41">
        <f aca="true" t="shared" si="7" ref="B55:J55">SUM(B53:B54)</f>
        <v>439</v>
      </c>
      <c r="C55" s="41">
        <f t="shared" si="7"/>
        <v>48737</v>
      </c>
      <c r="D55" s="41">
        <f t="shared" si="7"/>
        <v>10297</v>
      </c>
      <c r="E55" s="41">
        <f t="shared" si="7"/>
        <v>5782</v>
      </c>
      <c r="F55" s="41">
        <f t="shared" si="7"/>
        <v>64816</v>
      </c>
      <c r="G55" s="41">
        <f t="shared" si="7"/>
        <v>1966</v>
      </c>
      <c r="H55" s="41">
        <f t="shared" si="7"/>
        <v>1147</v>
      </c>
      <c r="I55" s="41">
        <f t="shared" si="7"/>
        <v>3113</v>
      </c>
      <c r="J55" s="41">
        <f t="shared" si="7"/>
        <v>67929</v>
      </c>
    </row>
    <row r="56" spans="1:10" s="111" customFormat="1" ht="9" customHeight="1">
      <c r="A56" s="27" t="s">
        <v>9</v>
      </c>
      <c r="B56" s="64">
        <v>1170</v>
      </c>
      <c r="C56" s="64">
        <v>253779</v>
      </c>
      <c r="D56" s="64">
        <v>12555</v>
      </c>
      <c r="E56" s="64">
        <v>8401</v>
      </c>
      <c r="F56" s="64">
        <v>274735</v>
      </c>
      <c r="G56" s="64">
        <v>59868</v>
      </c>
      <c r="H56" s="64">
        <v>4408</v>
      </c>
      <c r="I56" s="64">
        <v>64276</v>
      </c>
      <c r="J56" s="64">
        <v>339011</v>
      </c>
    </row>
    <row r="57" spans="1:10" ht="9" customHeight="1">
      <c r="A57" s="112"/>
      <c r="B57" s="112"/>
      <c r="C57" s="112"/>
      <c r="D57" s="112"/>
      <c r="E57" s="112"/>
      <c r="F57" s="112"/>
      <c r="G57" s="112"/>
      <c r="H57" s="112"/>
      <c r="I57" s="112"/>
      <c r="J57" s="112"/>
    </row>
  </sheetData>
  <mergeCells count="3">
    <mergeCell ref="A3:A4"/>
    <mergeCell ref="C3:F3"/>
    <mergeCell ref="G3:I3"/>
  </mergeCells>
  <printOptions horizontalCentered="1"/>
  <pageMargins left="0.6692913385826772" right="0.7086614173228347" top="0.984251968503937" bottom="0.984251968503937" header="0" footer="0.8661417322834646"/>
  <pageSetup firstPageNumber="1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I23" sqref="I23"/>
    </sheetView>
  </sheetViews>
  <sheetFormatPr defaultColWidth="9.140625" defaultRowHeight="12.75"/>
  <cols>
    <col min="1" max="1" width="35.57421875" style="7" bestFit="1" customWidth="1"/>
    <col min="2" max="2" width="5.7109375" style="7" bestFit="1" customWidth="1"/>
    <col min="3" max="5" width="6.00390625" style="7" bestFit="1" customWidth="1"/>
    <col min="6" max="6" width="5.7109375" style="7" bestFit="1" customWidth="1"/>
    <col min="7" max="7" width="6.00390625" style="7" bestFit="1" customWidth="1"/>
    <col min="8" max="8" width="5.7109375" style="7" bestFit="1" customWidth="1"/>
    <col min="9" max="9" width="6.57421875" style="7" bestFit="1" customWidth="1"/>
    <col min="10" max="10" width="0.71875" style="7" customWidth="1"/>
    <col min="11" max="16384" width="7.140625" style="7" customWidth="1"/>
  </cols>
  <sheetData>
    <row r="1" spans="1:9" s="18" customFormat="1" ht="31.5" customHeight="1">
      <c r="A1" s="16" t="s">
        <v>66</v>
      </c>
      <c r="B1" s="17"/>
      <c r="C1" s="17"/>
      <c r="D1" s="17"/>
      <c r="E1" s="17"/>
      <c r="F1" s="17"/>
      <c r="G1" s="17"/>
      <c r="H1" s="17"/>
      <c r="I1" s="17"/>
    </row>
    <row r="2" spans="1:9" s="19" customFormat="1" ht="9" customHeight="1">
      <c r="A2" s="16"/>
      <c r="B2" s="26"/>
      <c r="C2" s="26"/>
      <c r="D2" s="26"/>
      <c r="E2" s="26"/>
      <c r="F2" s="26"/>
      <c r="G2" s="26"/>
      <c r="H2" s="26"/>
      <c r="I2" s="26"/>
    </row>
    <row r="3" spans="1:9" ht="9">
      <c r="A3" s="230" t="s">
        <v>235</v>
      </c>
      <c r="B3" s="33" t="s">
        <v>45</v>
      </c>
      <c r="C3" s="33"/>
      <c r="D3" s="33"/>
      <c r="E3" s="34"/>
      <c r="F3" s="35"/>
      <c r="G3" s="35"/>
      <c r="H3" s="35"/>
      <c r="I3" s="35"/>
    </row>
    <row r="4" spans="1:9" ht="18">
      <c r="A4" s="231"/>
      <c r="B4" s="65" t="s">
        <v>46</v>
      </c>
      <c r="C4" s="65" t="s">
        <v>47</v>
      </c>
      <c r="D4" s="65" t="s">
        <v>48</v>
      </c>
      <c r="E4" s="65" t="s">
        <v>49</v>
      </c>
      <c r="F4" s="65" t="s">
        <v>50</v>
      </c>
      <c r="G4" s="65" t="s">
        <v>51</v>
      </c>
      <c r="H4" s="65" t="s">
        <v>24</v>
      </c>
      <c r="I4" s="65" t="s">
        <v>8</v>
      </c>
    </row>
    <row r="5" spans="1:9" ht="7.5" customHeight="1">
      <c r="A5" s="107"/>
      <c r="B5" s="119"/>
      <c r="C5" s="119"/>
      <c r="D5" s="119"/>
      <c r="E5" s="119"/>
      <c r="F5" s="119"/>
      <c r="G5" s="119"/>
      <c r="H5" s="119"/>
      <c r="I5" s="135"/>
    </row>
    <row r="6" spans="1:9" ht="9.75" customHeight="1">
      <c r="A6" s="30" t="s">
        <v>248</v>
      </c>
      <c r="B6" s="131"/>
      <c r="C6" s="32"/>
      <c r="D6" s="32"/>
      <c r="E6" s="32"/>
      <c r="F6" s="32"/>
      <c r="G6" s="32"/>
      <c r="H6" s="32"/>
      <c r="I6" s="69"/>
    </row>
    <row r="7" spans="1:9" ht="7.5" customHeight="1">
      <c r="A7" s="9"/>
      <c r="B7" s="30"/>
      <c r="C7" s="32"/>
      <c r="D7" s="32"/>
      <c r="E7" s="32"/>
      <c r="F7" s="32"/>
      <c r="G7" s="32"/>
      <c r="H7" s="32"/>
      <c r="I7" s="69"/>
    </row>
    <row r="8" spans="1:9" ht="9" customHeight="1">
      <c r="A8" s="10" t="s">
        <v>34</v>
      </c>
      <c r="B8" s="40">
        <v>3060</v>
      </c>
      <c r="C8" s="40">
        <v>539</v>
      </c>
      <c r="D8" s="40">
        <v>1542</v>
      </c>
      <c r="E8" s="40">
        <v>480</v>
      </c>
      <c r="F8" s="40">
        <v>67</v>
      </c>
      <c r="G8" s="40">
        <v>17</v>
      </c>
      <c r="H8" s="3">
        <v>0</v>
      </c>
      <c r="I8" s="40">
        <v>5705</v>
      </c>
    </row>
    <row r="9" spans="1:9" ht="9" customHeight="1">
      <c r="A9" s="10" t="s">
        <v>38</v>
      </c>
      <c r="B9" s="40">
        <v>699</v>
      </c>
      <c r="C9" s="40">
        <v>1565</v>
      </c>
      <c r="D9" s="40">
        <v>10328</v>
      </c>
      <c r="E9" s="40">
        <v>8986</v>
      </c>
      <c r="F9" s="40">
        <v>1604</v>
      </c>
      <c r="G9" s="40">
        <v>327</v>
      </c>
      <c r="H9" s="3">
        <v>43</v>
      </c>
      <c r="I9" s="40">
        <v>23552</v>
      </c>
    </row>
    <row r="10" spans="1:9" ht="9" customHeight="1">
      <c r="A10" s="10" t="s">
        <v>39</v>
      </c>
      <c r="B10" s="40">
        <v>125</v>
      </c>
      <c r="C10" s="40">
        <v>1053</v>
      </c>
      <c r="D10" s="40">
        <v>5092</v>
      </c>
      <c r="E10" s="40">
        <v>437</v>
      </c>
      <c r="F10" s="40">
        <v>87</v>
      </c>
      <c r="G10" s="40">
        <v>100</v>
      </c>
      <c r="H10" s="3">
        <v>18</v>
      </c>
      <c r="I10" s="40">
        <v>6912</v>
      </c>
    </row>
    <row r="11" spans="1:9" ht="9" customHeight="1">
      <c r="A11" s="10" t="s">
        <v>40</v>
      </c>
      <c r="B11" s="40">
        <v>260</v>
      </c>
      <c r="C11" s="40">
        <v>241</v>
      </c>
      <c r="D11" s="40">
        <v>1118</v>
      </c>
      <c r="E11" s="40">
        <v>2364</v>
      </c>
      <c r="F11" s="40">
        <v>4103</v>
      </c>
      <c r="G11" s="40">
        <v>9450</v>
      </c>
      <c r="H11" s="3">
        <v>1</v>
      </c>
      <c r="I11" s="40">
        <v>17537</v>
      </c>
    </row>
    <row r="12" spans="1:9" s="11" customFormat="1" ht="9" customHeight="1">
      <c r="A12" s="10" t="s">
        <v>35</v>
      </c>
      <c r="B12" s="40">
        <v>446</v>
      </c>
      <c r="C12" s="40">
        <v>1334</v>
      </c>
      <c r="D12" s="40">
        <v>9285</v>
      </c>
      <c r="E12" s="40">
        <v>10138</v>
      </c>
      <c r="F12" s="40">
        <v>3654</v>
      </c>
      <c r="G12" s="40">
        <v>1823</v>
      </c>
      <c r="H12" s="3">
        <v>5</v>
      </c>
      <c r="I12" s="40">
        <v>26685</v>
      </c>
    </row>
    <row r="13" spans="1:9" s="11" customFormat="1" ht="9" customHeight="1">
      <c r="A13" s="10" t="s">
        <v>41</v>
      </c>
      <c r="B13" s="40">
        <v>1688</v>
      </c>
      <c r="C13" s="40">
        <v>2542</v>
      </c>
      <c r="D13" s="40">
        <v>21031</v>
      </c>
      <c r="E13" s="40">
        <v>9213</v>
      </c>
      <c r="F13" s="40">
        <v>923</v>
      </c>
      <c r="G13" s="40">
        <v>209</v>
      </c>
      <c r="H13" s="3">
        <v>2</v>
      </c>
      <c r="I13" s="40">
        <v>35608</v>
      </c>
    </row>
    <row r="14" spans="1:9" ht="9" customHeight="1">
      <c r="A14" s="10" t="s">
        <v>36</v>
      </c>
      <c r="B14" s="40">
        <v>224</v>
      </c>
      <c r="C14" s="40">
        <v>982</v>
      </c>
      <c r="D14" s="40">
        <v>3941</v>
      </c>
      <c r="E14" s="40">
        <v>2115</v>
      </c>
      <c r="F14" s="40">
        <v>693</v>
      </c>
      <c r="G14" s="40">
        <v>682</v>
      </c>
      <c r="H14" s="3">
        <v>3</v>
      </c>
      <c r="I14" s="40">
        <v>8640</v>
      </c>
    </row>
    <row r="15" spans="1:9" ht="9" customHeight="1">
      <c r="A15" s="10" t="s">
        <v>42</v>
      </c>
      <c r="B15" s="40">
        <v>2364</v>
      </c>
      <c r="C15" s="40">
        <v>3223</v>
      </c>
      <c r="D15" s="40">
        <v>13209</v>
      </c>
      <c r="E15" s="40">
        <v>6039</v>
      </c>
      <c r="F15" s="40">
        <v>1561</v>
      </c>
      <c r="G15" s="40">
        <v>811</v>
      </c>
      <c r="H15" s="3">
        <v>1</v>
      </c>
      <c r="I15" s="40">
        <v>27208</v>
      </c>
    </row>
    <row r="16" spans="1:9" ht="9" customHeight="1">
      <c r="A16" s="10" t="s">
        <v>37</v>
      </c>
      <c r="B16" s="40">
        <v>1058</v>
      </c>
      <c r="C16" s="40">
        <v>156</v>
      </c>
      <c r="D16" s="40">
        <v>409</v>
      </c>
      <c r="E16" s="40">
        <v>163</v>
      </c>
      <c r="F16" s="40">
        <v>39</v>
      </c>
      <c r="G16" s="40">
        <v>32</v>
      </c>
      <c r="H16" s="3">
        <v>1</v>
      </c>
      <c r="I16" s="40">
        <v>1858</v>
      </c>
    </row>
    <row r="17" spans="1:9" ht="9" customHeight="1">
      <c r="A17" s="10" t="s">
        <v>43</v>
      </c>
      <c r="B17" s="40">
        <v>7179</v>
      </c>
      <c r="C17" s="40">
        <v>688</v>
      </c>
      <c r="D17" s="40">
        <v>2511</v>
      </c>
      <c r="E17" s="40">
        <v>1958</v>
      </c>
      <c r="F17" s="40">
        <v>683</v>
      </c>
      <c r="G17" s="40">
        <v>430</v>
      </c>
      <c r="H17" s="3">
        <v>1</v>
      </c>
      <c r="I17" s="40">
        <v>13450</v>
      </c>
    </row>
    <row r="18" spans="1:9" ht="9" customHeight="1">
      <c r="A18" s="10" t="s">
        <v>44</v>
      </c>
      <c r="B18" s="40">
        <v>303</v>
      </c>
      <c r="C18" s="40">
        <v>26</v>
      </c>
      <c r="D18" s="40">
        <v>117</v>
      </c>
      <c r="E18" s="40">
        <v>49</v>
      </c>
      <c r="F18" s="40">
        <v>13</v>
      </c>
      <c r="G18" s="40">
        <v>16</v>
      </c>
      <c r="H18" s="3">
        <v>0</v>
      </c>
      <c r="I18" s="40">
        <v>524</v>
      </c>
    </row>
    <row r="19" spans="1:9" s="12" customFormat="1" ht="9" customHeight="1">
      <c r="A19" s="36" t="s">
        <v>8</v>
      </c>
      <c r="B19" s="41">
        <v>17406</v>
      </c>
      <c r="C19" s="41">
        <v>12349</v>
      </c>
      <c r="D19" s="41">
        <v>68583</v>
      </c>
      <c r="E19" s="41">
        <v>41942</v>
      </c>
      <c r="F19" s="41">
        <v>13427</v>
      </c>
      <c r="G19" s="41">
        <v>13897</v>
      </c>
      <c r="H19" s="6">
        <v>75</v>
      </c>
      <c r="I19" s="41">
        <v>167679</v>
      </c>
    </row>
    <row r="20" spans="1:9" ht="7.5" customHeight="1">
      <c r="A20" s="10"/>
      <c r="B20" s="3"/>
      <c r="C20" s="3"/>
      <c r="D20" s="3"/>
      <c r="E20" s="3"/>
      <c r="F20" s="3"/>
      <c r="G20" s="3"/>
      <c r="H20" s="3"/>
      <c r="I20" s="6"/>
    </row>
    <row r="21" spans="1:9" ht="9.75" customHeight="1">
      <c r="A21" s="30" t="s">
        <v>249</v>
      </c>
      <c r="B21" s="131"/>
      <c r="C21" s="32"/>
      <c r="D21" s="32"/>
      <c r="E21" s="32"/>
      <c r="F21" s="32"/>
      <c r="G21" s="32"/>
      <c r="H21" s="32"/>
      <c r="I21" s="69"/>
    </row>
    <row r="22" spans="1:9" ht="7.5" customHeight="1">
      <c r="A22" s="9"/>
      <c r="B22" s="30"/>
      <c r="C22" s="32"/>
      <c r="D22" s="32"/>
      <c r="E22" s="32"/>
      <c r="F22" s="32"/>
      <c r="G22" s="32"/>
      <c r="H22" s="32"/>
      <c r="I22" s="69"/>
    </row>
    <row r="23" spans="1:9" ht="9" customHeight="1">
      <c r="A23" s="10" t="s">
        <v>34</v>
      </c>
      <c r="B23" s="57">
        <v>59.80922031449486</v>
      </c>
      <c r="C23" s="57">
        <v>20.87802353677592</v>
      </c>
      <c r="D23" s="57">
        <v>17.69134285839669</v>
      </c>
      <c r="E23" s="57">
        <v>6.904188490674636</v>
      </c>
      <c r="F23" s="57">
        <v>2.5688086057388717</v>
      </c>
      <c r="G23" s="57">
        <v>1.0699926233449732</v>
      </c>
      <c r="H23" s="57" t="s">
        <v>59</v>
      </c>
      <c r="I23" s="57">
        <v>20.697760883212823</v>
      </c>
    </row>
    <row r="24" spans="1:9" ht="9" customHeight="1">
      <c r="A24" s="10" t="s">
        <v>38</v>
      </c>
      <c r="B24" s="57">
        <v>13.662302287526767</v>
      </c>
      <c r="C24" s="57">
        <v>60.619864257985746</v>
      </c>
      <c r="D24" s="57">
        <v>118.4929890022834</v>
      </c>
      <c r="E24" s="57">
        <v>129.25216203583807</v>
      </c>
      <c r="F24" s="57">
        <v>61.498044829927615</v>
      </c>
      <c r="G24" s="57">
        <v>20.58162281375331</v>
      </c>
      <c r="H24" s="57" t="s">
        <v>59</v>
      </c>
      <c r="I24" s="57">
        <v>85.44674221234503</v>
      </c>
    </row>
    <row r="25" spans="1:9" ht="9" customHeight="1">
      <c r="A25" s="10" t="s">
        <v>39</v>
      </c>
      <c r="B25" s="57">
        <v>2.4431871043502804</v>
      </c>
      <c r="C25" s="57">
        <v>40.78767863492587</v>
      </c>
      <c r="D25" s="57">
        <v>58.420439581683496</v>
      </c>
      <c r="E25" s="57">
        <v>6.2856882717183655</v>
      </c>
      <c r="F25" s="57">
        <v>3.3356171447654</v>
      </c>
      <c r="G25" s="57">
        <v>6.294074254970431</v>
      </c>
      <c r="H25" s="57" t="s">
        <v>59</v>
      </c>
      <c r="I25" s="57">
        <v>25.076761301449082</v>
      </c>
    </row>
    <row r="26" spans="1:9" ht="9" customHeight="1">
      <c r="A26" s="10" t="s">
        <v>40</v>
      </c>
      <c r="B26" s="57">
        <v>5.081829177048583</v>
      </c>
      <c r="C26" s="57">
        <v>9.335071748354354</v>
      </c>
      <c r="D26" s="57">
        <v>12.826797221587222</v>
      </c>
      <c r="E26" s="57">
        <v>34.00312831657258</v>
      </c>
      <c r="F26" s="57">
        <v>157.3107717812924</v>
      </c>
      <c r="G26" s="57">
        <v>594.7900170947057</v>
      </c>
      <c r="H26" s="57" t="s">
        <v>59</v>
      </c>
      <c r="I26" s="57">
        <v>63.62430019437392</v>
      </c>
    </row>
    <row r="27" spans="1:9" s="11" customFormat="1" ht="9" customHeight="1">
      <c r="A27" s="10" t="s">
        <v>35</v>
      </c>
      <c r="B27" s="57">
        <v>8.717291588321801</v>
      </c>
      <c r="C27" s="57">
        <v>51.672139885081776</v>
      </c>
      <c r="D27" s="57">
        <v>106.52666565513181</v>
      </c>
      <c r="E27" s="57">
        <v>145.82221441345717</v>
      </c>
      <c r="F27" s="57">
        <v>140.09592008014684</v>
      </c>
      <c r="G27" s="57">
        <v>114.74097366811094</v>
      </c>
      <c r="H27" s="57" t="s">
        <v>59</v>
      </c>
      <c r="I27" s="57">
        <v>96.81327768072465</v>
      </c>
    </row>
    <row r="28" spans="1:9" s="11" customFormat="1" ht="9" customHeight="1">
      <c r="A28" s="10" t="s">
        <v>41</v>
      </c>
      <c r="B28" s="57">
        <v>32.99279865714618</v>
      </c>
      <c r="C28" s="57">
        <v>98.46370283948868</v>
      </c>
      <c r="D28" s="57">
        <v>241.288347376745</v>
      </c>
      <c r="E28" s="57">
        <v>132.51726784288627</v>
      </c>
      <c r="F28" s="57">
        <v>35.38821407607431</v>
      </c>
      <c r="G28" s="57">
        <v>13.154615192888201</v>
      </c>
      <c r="H28" s="57" t="s">
        <v>59</v>
      </c>
      <c r="I28" s="57">
        <v>129.18595434346048</v>
      </c>
    </row>
    <row r="29" spans="1:9" ht="9" customHeight="1">
      <c r="A29" s="10" t="s">
        <v>36</v>
      </c>
      <c r="B29" s="57">
        <v>4.378191290995702</v>
      </c>
      <c r="C29" s="57">
        <v>38.03751226922812</v>
      </c>
      <c r="D29" s="57">
        <v>45.215033855344586</v>
      </c>
      <c r="E29" s="57">
        <v>30.421580537035112</v>
      </c>
      <c r="F29" s="57">
        <v>26.569915877269224</v>
      </c>
      <c r="G29" s="57">
        <v>42.925586418898334</v>
      </c>
      <c r="H29" s="57" t="s">
        <v>59</v>
      </c>
      <c r="I29" s="57">
        <v>31.345951626811352</v>
      </c>
    </row>
    <row r="30" spans="1:9" ht="9" customHeight="1">
      <c r="A30" s="10" t="s">
        <v>42</v>
      </c>
      <c r="B30" s="57">
        <v>46.2055545174725</v>
      </c>
      <c r="C30" s="57">
        <v>124.84205910766009</v>
      </c>
      <c r="D30" s="57">
        <v>151.54665876560435</v>
      </c>
      <c r="E30" s="57">
        <v>86.86332144830025</v>
      </c>
      <c r="F30" s="57">
        <v>59.84940647102058</v>
      </c>
      <c r="G30" s="57">
        <v>51.044942207810195</v>
      </c>
      <c r="H30" s="57" t="s">
        <v>59</v>
      </c>
      <c r="I30" s="57">
        <v>98.71072359517169</v>
      </c>
    </row>
    <row r="31" spans="1:9" ht="9" customHeight="1">
      <c r="A31" s="10" t="s">
        <v>37</v>
      </c>
      <c r="B31" s="57">
        <v>20.679135651220772</v>
      </c>
      <c r="C31" s="57">
        <v>6.042619057026055</v>
      </c>
      <c r="D31" s="57">
        <v>4.692450861922339</v>
      </c>
      <c r="E31" s="57">
        <v>2.344547341624928</v>
      </c>
      <c r="F31" s="57">
        <v>1.4952766511017315</v>
      </c>
      <c r="G31" s="57">
        <v>2.0141037615905377</v>
      </c>
      <c r="H31" s="57" t="s">
        <v>59</v>
      </c>
      <c r="I31" s="57">
        <v>6.740830801228645</v>
      </c>
    </row>
    <row r="32" spans="1:9" ht="9" customHeight="1">
      <c r="A32" s="10" t="s">
        <v>43</v>
      </c>
      <c r="B32" s="57">
        <v>140.31712177704532</v>
      </c>
      <c r="C32" s="57">
        <v>26.649499430986708</v>
      </c>
      <c r="D32" s="57">
        <v>28.808665316105117</v>
      </c>
      <c r="E32" s="57">
        <v>28.163335551543614</v>
      </c>
      <c r="F32" s="57">
        <v>26.186511607755964</v>
      </c>
      <c r="G32" s="57">
        <v>27.06451929637285</v>
      </c>
      <c r="H32" s="57" t="s">
        <v>59</v>
      </c>
      <c r="I32" s="57">
        <v>48.796649233867214</v>
      </c>
    </row>
    <row r="33" spans="1:9" ht="9" customHeight="1">
      <c r="A33" s="10" t="s">
        <v>44</v>
      </c>
      <c r="B33" s="57">
        <v>5.922285540945079</v>
      </c>
      <c r="C33" s="57">
        <v>1.0071031761710092</v>
      </c>
      <c r="D33" s="57">
        <v>1.3423392441195932</v>
      </c>
      <c r="E33" s="57">
        <v>0.7048025750897022</v>
      </c>
      <c r="F33" s="57">
        <v>0.49842555036724384</v>
      </c>
      <c r="G33" s="57">
        <v>1.0070518807952689</v>
      </c>
      <c r="H33" s="57" t="s">
        <v>59</v>
      </c>
      <c r="I33" s="57">
        <v>1.9010739181075405</v>
      </c>
    </row>
    <row r="34" spans="1:9" s="12" customFormat="1" ht="9" customHeight="1">
      <c r="A34" s="36" t="s">
        <v>8</v>
      </c>
      <c r="B34" s="29">
        <v>340.2089179065678</v>
      </c>
      <c r="C34" s="29">
        <v>478.33527394368434</v>
      </c>
      <c r="D34" s="29">
        <v>786.8517297389237</v>
      </c>
      <c r="E34" s="29">
        <v>603.2822368247407</v>
      </c>
      <c r="F34" s="29">
        <v>514.7969126754602</v>
      </c>
      <c r="G34" s="29">
        <v>874.6874992132407</v>
      </c>
      <c r="H34" s="29" t="s">
        <v>59</v>
      </c>
      <c r="I34" s="29">
        <v>608.3400257907524</v>
      </c>
    </row>
    <row r="35" spans="1:9" ht="7.5" customHeight="1">
      <c r="A35" s="37"/>
      <c r="B35" s="24"/>
      <c r="C35" s="24"/>
      <c r="D35" s="24"/>
      <c r="E35" s="24"/>
      <c r="F35" s="24"/>
      <c r="G35" s="24"/>
      <c r="H35" s="24"/>
      <c r="I35" s="24"/>
    </row>
    <row r="36" spans="1:9" ht="9" customHeight="1">
      <c r="A36" s="230" t="s">
        <v>235</v>
      </c>
      <c r="B36" s="33" t="s">
        <v>56</v>
      </c>
      <c r="C36" s="33"/>
      <c r="D36" s="33"/>
      <c r="E36" s="34"/>
      <c r="F36" s="35"/>
      <c r="G36" s="35"/>
      <c r="H36" s="35"/>
      <c r="I36" s="35"/>
    </row>
    <row r="37" spans="1:9" ht="18">
      <c r="A37" s="231"/>
      <c r="B37" s="65" t="s">
        <v>46</v>
      </c>
      <c r="C37" s="65" t="s">
        <v>47</v>
      </c>
      <c r="D37" s="65" t="s">
        <v>48</v>
      </c>
      <c r="E37" s="65" t="s">
        <v>49</v>
      </c>
      <c r="F37" s="65" t="s">
        <v>50</v>
      </c>
      <c r="G37" s="65" t="s">
        <v>51</v>
      </c>
      <c r="H37" s="65" t="s">
        <v>24</v>
      </c>
      <c r="I37" s="65" t="s">
        <v>8</v>
      </c>
    </row>
    <row r="38" spans="1:9" ht="7.5" customHeight="1">
      <c r="A38" s="107"/>
      <c r="B38" s="119"/>
      <c r="C38" s="119"/>
      <c r="D38" s="119"/>
      <c r="E38" s="119"/>
      <c r="F38" s="119"/>
      <c r="G38" s="119"/>
      <c r="H38" s="119"/>
      <c r="I38" s="135"/>
    </row>
    <row r="39" spans="1:9" ht="9">
      <c r="A39" s="30" t="s">
        <v>248</v>
      </c>
      <c r="B39" s="131"/>
      <c r="C39" s="32"/>
      <c r="D39" s="32"/>
      <c r="E39" s="32"/>
      <c r="F39" s="32"/>
      <c r="G39" s="32"/>
      <c r="H39" s="32"/>
      <c r="I39" s="69"/>
    </row>
    <row r="40" spans="1:9" ht="7.5" customHeight="1">
      <c r="A40" s="9"/>
      <c r="B40" s="30"/>
      <c r="C40" s="32"/>
      <c r="D40" s="32"/>
      <c r="E40" s="32"/>
      <c r="F40" s="32"/>
      <c r="G40" s="32"/>
      <c r="H40" s="32"/>
      <c r="I40" s="69"/>
    </row>
    <row r="41" spans="1:9" ht="9">
      <c r="A41" s="10" t="s">
        <v>34</v>
      </c>
      <c r="B41" s="40">
        <v>2926</v>
      </c>
      <c r="C41" s="40">
        <v>478</v>
      </c>
      <c r="D41" s="40">
        <v>1514</v>
      </c>
      <c r="E41" s="40">
        <v>505</v>
      </c>
      <c r="F41" s="40">
        <v>62</v>
      </c>
      <c r="G41" s="40">
        <v>14</v>
      </c>
      <c r="H41" s="3">
        <v>0</v>
      </c>
      <c r="I41" s="40">
        <v>5499</v>
      </c>
    </row>
    <row r="42" spans="1:9" ht="9">
      <c r="A42" s="10" t="s">
        <v>38</v>
      </c>
      <c r="B42" s="40">
        <v>616</v>
      </c>
      <c r="C42" s="40">
        <v>1501</v>
      </c>
      <c r="D42" s="40">
        <v>10216</v>
      </c>
      <c r="E42" s="40">
        <v>8470</v>
      </c>
      <c r="F42" s="40">
        <v>1490</v>
      </c>
      <c r="G42" s="40">
        <v>351</v>
      </c>
      <c r="H42" s="40">
        <v>282</v>
      </c>
      <c r="I42" s="40">
        <v>22926</v>
      </c>
    </row>
    <row r="43" spans="1:9" ht="9">
      <c r="A43" s="10" t="s">
        <v>39</v>
      </c>
      <c r="B43" s="40">
        <v>100</v>
      </c>
      <c r="C43" s="40">
        <v>828</v>
      </c>
      <c r="D43" s="40">
        <v>3919</v>
      </c>
      <c r="E43" s="40">
        <v>442</v>
      </c>
      <c r="F43" s="40">
        <v>90</v>
      </c>
      <c r="G43" s="40">
        <v>86</v>
      </c>
      <c r="H43" s="40">
        <v>75</v>
      </c>
      <c r="I43" s="40">
        <v>5540</v>
      </c>
    </row>
    <row r="44" spans="1:9" ht="9">
      <c r="A44" s="10" t="s">
        <v>40</v>
      </c>
      <c r="B44" s="40">
        <v>180</v>
      </c>
      <c r="C44" s="40">
        <v>252</v>
      </c>
      <c r="D44" s="40">
        <v>1233</v>
      </c>
      <c r="E44" s="40">
        <v>2270</v>
      </c>
      <c r="F44" s="40">
        <v>4153</v>
      </c>
      <c r="G44" s="40">
        <v>9645</v>
      </c>
      <c r="H44" s="40">
        <v>6</v>
      </c>
      <c r="I44" s="40">
        <v>17739</v>
      </c>
    </row>
    <row r="45" spans="1:9" ht="9">
      <c r="A45" s="10" t="s">
        <v>35</v>
      </c>
      <c r="B45" s="40">
        <v>236</v>
      </c>
      <c r="C45" s="40">
        <v>1236</v>
      </c>
      <c r="D45" s="40">
        <v>9484</v>
      </c>
      <c r="E45" s="40">
        <v>9952</v>
      </c>
      <c r="F45" s="40">
        <v>3416</v>
      </c>
      <c r="G45" s="40">
        <v>1740</v>
      </c>
      <c r="H45" s="40">
        <v>3</v>
      </c>
      <c r="I45" s="40">
        <v>26067</v>
      </c>
    </row>
    <row r="46" spans="1:9" ht="9">
      <c r="A46" s="10" t="s">
        <v>41</v>
      </c>
      <c r="B46" s="40">
        <v>1564</v>
      </c>
      <c r="C46" s="40">
        <v>2337</v>
      </c>
      <c r="D46" s="40">
        <v>19594</v>
      </c>
      <c r="E46" s="40">
        <v>9161</v>
      </c>
      <c r="F46" s="40">
        <v>897</v>
      </c>
      <c r="G46" s="40">
        <v>165</v>
      </c>
      <c r="H46" s="40">
        <v>4</v>
      </c>
      <c r="I46" s="40">
        <v>33722</v>
      </c>
    </row>
    <row r="47" spans="1:9" ht="9">
      <c r="A47" s="10" t="s">
        <v>36</v>
      </c>
      <c r="B47" s="40">
        <v>113</v>
      </c>
      <c r="C47" s="40">
        <v>894</v>
      </c>
      <c r="D47" s="40">
        <v>3982</v>
      </c>
      <c r="E47" s="40">
        <v>2001</v>
      </c>
      <c r="F47" s="40">
        <v>580</v>
      </c>
      <c r="G47" s="40">
        <v>540</v>
      </c>
      <c r="H47" s="3">
        <v>0</v>
      </c>
      <c r="I47" s="40">
        <v>8110</v>
      </c>
    </row>
    <row r="48" spans="1:9" ht="9">
      <c r="A48" s="10" t="s">
        <v>42</v>
      </c>
      <c r="B48" s="40">
        <v>2335</v>
      </c>
      <c r="C48" s="40">
        <v>2920</v>
      </c>
      <c r="D48" s="40">
        <v>12782</v>
      </c>
      <c r="E48" s="40">
        <v>5783</v>
      </c>
      <c r="F48" s="40">
        <v>1587</v>
      </c>
      <c r="G48" s="40">
        <v>829</v>
      </c>
      <c r="H48" s="3">
        <v>0</v>
      </c>
      <c r="I48" s="40">
        <v>26236</v>
      </c>
    </row>
    <row r="49" spans="1:9" ht="9">
      <c r="A49" s="10" t="s">
        <v>37</v>
      </c>
      <c r="B49" s="40">
        <v>1092</v>
      </c>
      <c r="C49" s="40">
        <v>145</v>
      </c>
      <c r="D49" s="40">
        <v>444</v>
      </c>
      <c r="E49" s="40">
        <v>160</v>
      </c>
      <c r="F49" s="40">
        <v>44</v>
      </c>
      <c r="G49" s="40">
        <v>31</v>
      </c>
      <c r="H49" s="3">
        <v>0</v>
      </c>
      <c r="I49" s="40">
        <v>1916</v>
      </c>
    </row>
    <row r="50" spans="1:9" ht="9">
      <c r="A50" s="10" t="s">
        <v>43</v>
      </c>
      <c r="B50" s="40">
        <v>7524</v>
      </c>
      <c r="C50" s="40">
        <v>664</v>
      </c>
      <c r="D50" s="40">
        <v>2581</v>
      </c>
      <c r="E50" s="40">
        <v>1874</v>
      </c>
      <c r="F50" s="40">
        <v>572</v>
      </c>
      <c r="G50" s="40">
        <v>446</v>
      </c>
      <c r="H50" s="40">
        <v>1</v>
      </c>
      <c r="I50" s="40">
        <v>13662</v>
      </c>
    </row>
    <row r="51" spans="1:9" ht="9">
      <c r="A51" s="10" t="s">
        <v>44</v>
      </c>
      <c r="B51" s="40">
        <v>345</v>
      </c>
      <c r="C51" s="40">
        <v>17</v>
      </c>
      <c r="D51" s="40">
        <v>79</v>
      </c>
      <c r="E51" s="40">
        <v>40</v>
      </c>
      <c r="F51" s="40">
        <v>17</v>
      </c>
      <c r="G51" s="40">
        <v>5</v>
      </c>
      <c r="H51" s="3">
        <v>0</v>
      </c>
      <c r="I51" s="40">
        <v>503</v>
      </c>
    </row>
    <row r="52" spans="1:9" ht="9">
      <c r="A52" s="36" t="s">
        <v>8</v>
      </c>
      <c r="B52" s="41">
        <v>17031</v>
      </c>
      <c r="C52" s="41">
        <v>11272</v>
      </c>
      <c r="D52" s="41">
        <v>65828</v>
      </c>
      <c r="E52" s="41">
        <v>40658</v>
      </c>
      <c r="F52" s="41">
        <v>12908</v>
      </c>
      <c r="G52" s="41">
        <v>13852</v>
      </c>
      <c r="H52" s="41">
        <v>371</v>
      </c>
      <c r="I52" s="41">
        <v>161920</v>
      </c>
    </row>
    <row r="53" spans="1:9" ht="7.5" customHeight="1">
      <c r="A53" s="10"/>
      <c r="B53" s="3"/>
      <c r="C53" s="3"/>
      <c r="D53" s="3"/>
      <c r="E53" s="3"/>
      <c r="F53" s="3"/>
      <c r="G53" s="3"/>
      <c r="H53" s="3"/>
      <c r="I53" s="6"/>
    </row>
    <row r="54" spans="1:9" ht="9">
      <c r="A54" s="30" t="s">
        <v>249</v>
      </c>
      <c r="B54" s="131"/>
      <c r="C54" s="32"/>
      <c r="D54" s="32"/>
      <c r="E54" s="32"/>
      <c r="F54" s="32"/>
      <c r="G54" s="32"/>
      <c r="H54" s="32"/>
      <c r="I54" s="69"/>
    </row>
    <row r="55" spans="1:9" ht="7.5" customHeight="1">
      <c r="A55" s="9"/>
      <c r="B55" s="30"/>
      <c r="C55" s="32"/>
      <c r="D55" s="32"/>
      <c r="E55" s="32"/>
      <c r="F55" s="32"/>
      <c r="G55" s="32"/>
      <c r="H55" s="32"/>
      <c r="I55" s="69"/>
    </row>
    <row r="56" spans="1:9" ht="9">
      <c r="A56" s="10" t="s">
        <v>34</v>
      </c>
      <c r="B56" s="57">
        <v>57.537523766674525</v>
      </c>
      <c r="C56" s="57">
        <v>19.266956786190995</v>
      </c>
      <c r="D56" s="57">
        <v>17.300783026126354</v>
      </c>
      <c r="E56" s="57">
        <v>7.239536182270018</v>
      </c>
      <c r="F56" s="57">
        <v>2.356713707179082</v>
      </c>
      <c r="G56" s="57">
        <v>0.8505816611556063</v>
      </c>
      <c r="H56" s="57" t="s">
        <v>59</v>
      </c>
      <c r="I56" s="57">
        <v>19.945841183298</v>
      </c>
    </row>
    <row r="57" spans="1:9" ht="9">
      <c r="A57" s="10" t="s">
        <v>38</v>
      </c>
      <c r="B57" s="57">
        <v>12.11316289824727</v>
      </c>
      <c r="C57" s="57">
        <v>60.50146890391775</v>
      </c>
      <c r="D57" s="57">
        <v>116.74029022120662</v>
      </c>
      <c r="E57" s="57">
        <v>121.42350784916248</v>
      </c>
      <c r="F57" s="57">
        <v>56.6371519951102</v>
      </c>
      <c r="G57" s="57">
        <v>21.325297361829843</v>
      </c>
      <c r="H57" s="57" t="s">
        <v>59</v>
      </c>
      <c r="I57" s="57">
        <v>83.15663847395707</v>
      </c>
    </row>
    <row r="58" spans="1:9" ht="9">
      <c r="A58" s="10" t="s">
        <v>39</v>
      </c>
      <c r="B58" s="57">
        <v>1.9664225484167643</v>
      </c>
      <c r="C58" s="57">
        <v>33.37456112754423</v>
      </c>
      <c r="D58" s="57">
        <v>44.783202562344236</v>
      </c>
      <c r="E58" s="57">
        <v>6.336386123887817</v>
      </c>
      <c r="F58" s="57">
        <v>3.4210360265502806</v>
      </c>
      <c r="G58" s="57">
        <v>5.22500163281301</v>
      </c>
      <c r="H58" s="57" t="s">
        <v>59</v>
      </c>
      <c r="I58" s="57">
        <v>20.09455540197689</v>
      </c>
    </row>
    <row r="59" spans="1:9" ht="9">
      <c r="A59" s="10" t="s">
        <v>40</v>
      </c>
      <c r="B59" s="57">
        <v>3.5395605871501763</v>
      </c>
      <c r="C59" s="57">
        <v>10.157475125774331</v>
      </c>
      <c r="D59" s="57">
        <v>14.089739412954948</v>
      </c>
      <c r="E59" s="57">
        <v>32.54207353218404</v>
      </c>
      <c r="F59" s="57">
        <v>157.86180686959239</v>
      </c>
      <c r="G59" s="57">
        <v>585.990008703273</v>
      </c>
      <c r="H59" s="57" t="s">
        <v>59</v>
      </c>
      <c r="I59" s="57">
        <v>64.34247622304478</v>
      </c>
    </row>
    <row r="60" spans="1:9" ht="9">
      <c r="A60" s="10" t="s">
        <v>35</v>
      </c>
      <c r="B60" s="57">
        <v>4.640757214263564</v>
      </c>
      <c r="C60" s="57">
        <v>49.819997045464575</v>
      </c>
      <c r="D60" s="57">
        <v>108.37557874490247</v>
      </c>
      <c r="E60" s="57">
        <v>142.6690377939628</v>
      </c>
      <c r="F60" s="57">
        <v>129.84732296328622</v>
      </c>
      <c r="G60" s="57">
        <v>105.71514931505394</v>
      </c>
      <c r="H60" s="57" t="s">
        <v>59</v>
      </c>
      <c r="I60" s="57">
        <v>94.54959849518622</v>
      </c>
    </row>
    <row r="61" spans="1:9" ht="9">
      <c r="A61" s="10" t="s">
        <v>41</v>
      </c>
      <c r="B61" s="57">
        <v>30.754848657238192</v>
      </c>
      <c r="C61" s="57">
        <v>94.19848955926433</v>
      </c>
      <c r="D61" s="57">
        <v>223.90458561025085</v>
      </c>
      <c r="E61" s="57">
        <v>131.32948706094183</v>
      </c>
      <c r="F61" s="57">
        <v>34.09632573128446</v>
      </c>
      <c r="G61" s="57">
        <v>10.024712435048217</v>
      </c>
      <c r="H61" s="57" t="s">
        <v>59</v>
      </c>
      <c r="I61" s="57">
        <v>122.31563127535463</v>
      </c>
    </row>
    <row r="62" spans="1:9" ht="9">
      <c r="A62" s="10" t="s">
        <v>36</v>
      </c>
      <c r="B62" s="57">
        <v>2.222057479710944</v>
      </c>
      <c r="C62" s="57">
        <v>36.034852231913696</v>
      </c>
      <c r="D62" s="57">
        <v>45.50311625497697</v>
      </c>
      <c r="E62" s="57">
        <v>28.68576614004417</v>
      </c>
      <c r="F62" s="57">
        <v>22.046676615546254</v>
      </c>
      <c r="G62" s="57">
        <v>32.80814978743053</v>
      </c>
      <c r="H62" s="57" t="s">
        <v>59</v>
      </c>
      <c r="I62" s="57">
        <v>29.416397889897578</v>
      </c>
    </row>
    <row r="63" spans="1:9" ht="9">
      <c r="A63" s="10" t="s">
        <v>42</v>
      </c>
      <c r="B63" s="57">
        <v>45.91596650553145</v>
      </c>
      <c r="C63" s="57">
        <v>117.69772764786131</v>
      </c>
      <c r="D63" s="57">
        <v>146.06248919415262</v>
      </c>
      <c r="E63" s="57">
        <v>82.90344107340101</v>
      </c>
      <c r="F63" s="57">
        <v>60.32426860150328</v>
      </c>
      <c r="G63" s="57">
        <v>50.36658550699983</v>
      </c>
      <c r="H63" s="57" t="s">
        <v>59</v>
      </c>
      <c r="I63" s="57">
        <v>95.16259125022847</v>
      </c>
    </row>
    <row r="64" spans="1:9" ht="9">
      <c r="A64" s="10" t="s">
        <v>37</v>
      </c>
      <c r="B64" s="57">
        <v>21.473334228711067</v>
      </c>
      <c r="C64" s="57">
        <v>5.84457894141777</v>
      </c>
      <c r="D64" s="57">
        <v>5.073677452840226</v>
      </c>
      <c r="E64" s="57">
        <v>2.29371443398654</v>
      </c>
      <c r="F64" s="57">
        <v>1.6725065018690262</v>
      </c>
      <c r="G64" s="57">
        <v>1.883430821130271</v>
      </c>
      <c r="H64" s="57" t="s">
        <v>59</v>
      </c>
      <c r="I64" s="57">
        <v>6.94966934118912</v>
      </c>
    </row>
    <row r="65" spans="1:9" ht="9">
      <c r="A65" s="10" t="s">
        <v>43</v>
      </c>
      <c r="B65" s="57">
        <v>147.95363254287736</v>
      </c>
      <c r="C65" s="57">
        <v>26.764140807595854</v>
      </c>
      <c r="D65" s="57">
        <v>29.493606995001397</v>
      </c>
      <c r="E65" s="57">
        <v>26.865130308067354</v>
      </c>
      <c r="F65" s="57">
        <v>21.74258452429734</v>
      </c>
      <c r="G65" s="57">
        <v>27.097101491100027</v>
      </c>
      <c r="H65" s="57" t="s">
        <v>59</v>
      </c>
      <c r="I65" s="57">
        <v>49.55447940465853</v>
      </c>
    </row>
    <row r="66" spans="1:9" ht="9">
      <c r="A66" s="10" t="s">
        <v>44</v>
      </c>
      <c r="B66" s="57">
        <v>6.7841577920378375</v>
      </c>
      <c r="C66" s="57">
        <v>0.6852264965800144</v>
      </c>
      <c r="D66" s="57">
        <v>0.9027489161585085</v>
      </c>
      <c r="E66" s="57">
        <v>0.573428608496635</v>
      </c>
      <c r="F66" s="57">
        <v>0.6461956939039419</v>
      </c>
      <c r="G66" s="57">
        <v>0.3037791646984308</v>
      </c>
      <c r="H66" s="57" t="s">
        <v>59</v>
      </c>
      <c r="I66" s="57">
        <v>1.824469560865411</v>
      </c>
    </row>
    <row r="67" spans="1:9" ht="9">
      <c r="A67" s="36" t="s">
        <v>8</v>
      </c>
      <c r="B67" s="29">
        <v>334.90142422085916</v>
      </c>
      <c r="C67" s="29">
        <v>454.3454746735248</v>
      </c>
      <c r="D67" s="29">
        <v>752.2298183909152</v>
      </c>
      <c r="E67" s="29">
        <v>582.8615091064047</v>
      </c>
      <c r="F67" s="29">
        <v>490.65258923012243</v>
      </c>
      <c r="G67" s="29">
        <v>841.5897978805327</v>
      </c>
      <c r="H67" s="29" t="s">
        <v>59</v>
      </c>
      <c r="I67" s="29">
        <v>587.3123484996568</v>
      </c>
    </row>
    <row r="68" spans="1:9" ht="7.5" customHeight="1">
      <c r="A68" s="37"/>
      <c r="B68" s="24"/>
      <c r="C68" s="24"/>
      <c r="D68" s="24"/>
      <c r="E68" s="24"/>
      <c r="F68" s="24"/>
      <c r="G68" s="24"/>
      <c r="H68" s="24"/>
      <c r="I68" s="24"/>
    </row>
  </sheetData>
  <mergeCells count="2">
    <mergeCell ref="A3:A4"/>
    <mergeCell ref="A36:A37"/>
  </mergeCells>
  <printOptions horizontalCentered="1"/>
  <pageMargins left="0.6692913385826772" right="0.7086614173228347" top="0.71" bottom="0.9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I23" sqref="I23"/>
    </sheetView>
  </sheetViews>
  <sheetFormatPr defaultColWidth="9.140625" defaultRowHeight="12.75"/>
  <cols>
    <col min="1" max="1" width="35.57421875" style="7" bestFit="1" customWidth="1"/>
    <col min="2" max="2" width="6.00390625" style="7" bestFit="1" customWidth="1"/>
    <col min="3" max="3" width="5.7109375" style="7" bestFit="1" customWidth="1"/>
    <col min="4" max="6" width="6.00390625" style="7" bestFit="1" customWidth="1"/>
    <col min="7" max="8" width="5.7109375" style="7" bestFit="1" customWidth="1"/>
    <col min="9" max="9" width="6.57421875" style="7" bestFit="1" customWidth="1"/>
    <col min="10" max="10" width="0.71875" style="7" customWidth="1"/>
    <col min="11" max="16384" width="7.140625" style="7" customWidth="1"/>
  </cols>
  <sheetData>
    <row r="1" spans="1:9" s="18" customFormat="1" ht="31.5" customHeight="1">
      <c r="A1" s="16" t="s">
        <v>223</v>
      </c>
      <c r="B1" s="17"/>
      <c r="C1" s="17"/>
      <c r="D1" s="17"/>
      <c r="E1" s="17"/>
      <c r="F1" s="17"/>
      <c r="G1" s="17"/>
      <c r="H1" s="17"/>
      <c r="I1" s="17"/>
    </row>
    <row r="2" spans="1:9" s="19" customFormat="1" ht="7.5" customHeight="1">
      <c r="A2" s="16"/>
      <c r="B2" s="26"/>
      <c r="C2" s="26"/>
      <c r="D2" s="26"/>
      <c r="E2" s="26"/>
      <c r="F2" s="26"/>
      <c r="G2" s="26"/>
      <c r="H2" s="26"/>
      <c r="I2" s="26"/>
    </row>
    <row r="3" spans="1:9" ht="9">
      <c r="A3" s="230" t="s">
        <v>235</v>
      </c>
      <c r="B3" s="33" t="s">
        <v>64</v>
      </c>
      <c r="C3" s="33"/>
      <c r="D3" s="33"/>
      <c r="E3" s="34"/>
      <c r="F3" s="35"/>
      <c r="G3" s="35"/>
      <c r="H3" s="35"/>
      <c r="I3" s="35"/>
    </row>
    <row r="4" spans="1:9" ht="18">
      <c r="A4" s="231"/>
      <c r="B4" s="65" t="s">
        <v>46</v>
      </c>
      <c r="C4" s="65" t="s">
        <v>47</v>
      </c>
      <c r="D4" s="65" t="s">
        <v>48</v>
      </c>
      <c r="E4" s="65" t="s">
        <v>49</v>
      </c>
      <c r="F4" s="65" t="s">
        <v>50</v>
      </c>
      <c r="G4" s="65" t="s">
        <v>51</v>
      </c>
      <c r="H4" s="65" t="s">
        <v>24</v>
      </c>
      <c r="I4" s="65" t="s">
        <v>8</v>
      </c>
    </row>
    <row r="5" spans="1:9" ht="7.5" customHeight="1">
      <c r="A5" s="107"/>
      <c r="B5" s="119"/>
      <c r="C5" s="119"/>
      <c r="D5" s="119"/>
      <c r="E5" s="119"/>
      <c r="F5" s="119"/>
      <c r="G5" s="119"/>
      <c r="H5" s="119"/>
      <c r="I5" s="135"/>
    </row>
    <row r="6" spans="1:9" ht="9.75" customHeight="1">
      <c r="A6" s="30" t="s">
        <v>248</v>
      </c>
      <c r="B6" s="131"/>
      <c r="C6" s="32"/>
      <c r="D6" s="32"/>
      <c r="E6" s="32"/>
      <c r="F6" s="32"/>
      <c r="G6" s="32"/>
      <c r="H6" s="32"/>
      <c r="I6" s="69"/>
    </row>
    <row r="7" spans="1:9" ht="7.5" customHeight="1">
      <c r="A7" s="9"/>
      <c r="B7" s="30"/>
      <c r="C7" s="32"/>
      <c r="D7" s="32"/>
      <c r="E7" s="32"/>
      <c r="F7" s="32"/>
      <c r="G7" s="32"/>
      <c r="H7" s="32"/>
      <c r="I7" s="69"/>
    </row>
    <row r="8" spans="1:9" ht="9" customHeight="1">
      <c r="A8" s="10" t="s">
        <v>34</v>
      </c>
      <c r="B8" s="40">
        <v>3447</v>
      </c>
      <c r="C8" s="40">
        <v>592</v>
      </c>
      <c r="D8" s="40">
        <v>1675</v>
      </c>
      <c r="E8" s="40">
        <v>494</v>
      </c>
      <c r="F8" s="40">
        <v>60</v>
      </c>
      <c r="G8" s="40">
        <v>14</v>
      </c>
      <c r="H8" s="3">
        <v>0</v>
      </c>
      <c r="I8" s="40">
        <v>6282</v>
      </c>
    </row>
    <row r="9" spans="1:9" ht="9" customHeight="1">
      <c r="A9" s="10" t="s">
        <v>38</v>
      </c>
      <c r="B9" s="40">
        <v>603</v>
      </c>
      <c r="C9" s="40">
        <v>1334</v>
      </c>
      <c r="D9" s="40">
        <v>9915</v>
      </c>
      <c r="E9" s="40">
        <v>8501</v>
      </c>
      <c r="F9" s="40">
        <v>1481</v>
      </c>
      <c r="G9" s="40">
        <v>363</v>
      </c>
      <c r="H9" s="40">
        <v>40</v>
      </c>
      <c r="I9" s="40">
        <v>22237</v>
      </c>
    </row>
    <row r="10" spans="1:9" ht="9" customHeight="1">
      <c r="A10" s="10" t="s">
        <v>39</v>
      </c>
      <c r="B10" s="40">
        <v>97</v>
      </c>
      <c r="C10" s="40">
        <v>728</v>
      </c>
      <c r="D10" s="40">
        <v>3484</v>
      </c>
      <c r="E10" s="40">
        <v>431</v>
      </c>
      <c r="F10" s="40">
        <v>101</v>
      </c>
      <c r="G10" s="40">
        <v>117</v>
      </c>
      <c r="H10" s="40">
        <v>16</v>
      </c>
      <c r="I10" s="40">
        <v>4974</v>
      </c>
    </row>
    <row r="11" spans="1:9" ht="9" customHeight="1">
      <c r="A11" s="10" t="s">
        <v>40</v>
      </c>
      <c r="B11" s="40">
        <v>209</v>
      </c>
      <c r="C11" s="40">
        <v>266</v>
      </c>
      <c r="D11" s="40">
        <v>983</v>
      </c>
      <c r="E11" s="40">
        <v>2400</v>
      </c>
      <c r="F11" s="40">
        <v>4617</v>
      </c>
      <c r="G11" s="40">
        <v>11656</v>
      </c>
      <c r="H11" s="3">
        <v>0</v>
      </c>
      <c r="I11" s="40">
        <v>20131</v>
      </c>
    </row>
    <row r="12" spans="1:9" s="11" customFormat="1" ht="9" customHeight="1">
      <c r="A12" s="10" t="s">
        <v>35</v>
      </c>
      <c r="B12" s="40">
        <v>253</v>
      </c>
      <c r="C12" s="40">
        <v>1162</v>
      </c>
      <c r="D12" s="40">
        <v>9222</v>
      </c>
      <c r="E12" s="40">
        <v>10550</v>
      </c>
      <c r="F12" s="40">
        <v>3656</v>
      </c>
      <c r="G12" s="40">
        <v>1849</v>
      </c>
      <c r="H12" s="3">
        <v>0</v>
      </c>
      <c r="I12" s="40">
        <v>26692</v>
      </c>
    </row>
    <row r="13" spans="1:9" s="11" customFormat="1" ht="9" customHeight="1">
      <c r="A13" s="10" t="s">
        <v>41</v>
      </c>
      <c r="B13" s="40">
        <v>1721</v>
      </c>
      <c r="C13" s="40">
        <v>2206</v>
      </c>
      <c r="D13" s="40">
        <v>19273</v>
      </c>
      <c r="E13" s="40">
        <v>9338</v>
      </c>
      <c r="F13" s="40">
        <v>1011</v>
      </c>
      <c r="G13" s="40">
        <v>191</v>
      </c>
      <c r="H13" s="40">
        <v>1</v>
      </c>
      <c r="I13" s="40">
        <v>33741</v>
      </c>
    </row>
    <row r="14" spans="1:9" ht="9" customHeight="1">
      <c r="A14" s="10" t="s">
        <v>36</v>
      </c>
      <c r="B14" s="40">
        <v>119</v>
      </c>
      <c r="C14" s="40">
        <v>870</v>
      </c>
      <c r="D14" s="40">
        <v>3846</v>
      </c>
      <c r="E14" s="40">
        <v>1824</v>
      </c>
      <c r="F14" s="40">
        <v>517</v>
      </c>
      <c r="G14" s="40">
        <v>450</v>
      </c>
      <c r="H14" s="40">
        <v>1</v>
      </c>
      <c r="I14" s="40">
        <v>7627</v>
      </c>
    </row>
    <row r="15" spans="1:9" ht="9" customHeight="1">
      <c r="A15" s="10" t="s">
        <v>42</v>
      </c>
      <c r="B15" s="40">
        <v>2630</v>
      </c>
      <c r="C15" s="40">
        <v>2800</v>
      </c>
      <c r="D15" s="40">
        <v>12751</v>
      </c>
      <c r="E15" s="40">
        <v>5843</v>
      </c>
      <c r="F15" s="40">
        <v>1400</v>
      </c>
      <c r="G15" s="40">
        <v>887</v>
      </c>
      <c r="H15" s="3">
        <v>0</v>
      </c>
      <c r="I15" s="40">
        <v>26311</v>
      </c>
    </row>
    <row r="16" spans="1:9" ht="9" customHeight="1">
      <c r="A16" s="10" t="s">
        <v>37</v>
      </c>
      <c r="B16" s="40">
        <v>1867</v>
      </c>
      <c r="C16" s="40">
        <v>158</v>
      </c>
      <c r="D16" s="40">
        <v>468</v>
      </c>
      <c r="E16" s="40">
        <v>158</v>
      </c>
      <c r="F16" s="40">
        <v>37</v>
      </c>
      <c r="G16" s="40">
        <v>29</v>
      </c>
      <c r="H16" s="3">
        <v>0</v>
      </c>
      <c r="I16" s="40">
        <v>2717</v>
      </c>
    </row>
    <row r="17" spans="1:9" ht="9" customHeight="1">
      <c r="A17" s="10" t="s">
        <v>43</v>
      </c>
      <c r="B17" s="40">
        <v>9531</v>
      </c>
      <c r="C17" s="40">
        <v>668</v>
      </c>
      <c r="D17" s="40">
        <v>2349</v>
      </c>
      <c r="E17" s="40">
        <v>1812</v>
      </c>
      <c r="F17" s="40">
        <v>589</v>
      </c>
      <c r="G17" s="40">
        <v>478</v>
      </c>
      <c r="H17" s="40">
        <v>1</v>
      </c>
      <c r="I17" s="40">
        <v>15428</v>
      </c>
    </row>
    <row r="18" spans="1:9" ht="9" customHeight="1">
      <c r="A18" s="10" t="s">
        <v>44</v>
      </c>
      <c r="B18" s="40">
        <v>367</v>
      </c>
      <c r="C18" s="40">
        <v>20</v>
      </c>
      <c r="D18" s="40">
        <v>54</v>
      </c>
      <c r="E18" s="40">
        <v>31</v>
      </c>
      <c r="F18" s="40">
        <v>18</v>
      </c>
      <c r="G18" s="40">
        <v>7</v>
      </c>
      <c r="H18" s="3">
        <v>0</v>
      </c>
      <c r="I18" s="40">
        <v>497</v>
      </c>
    </row>
    <row r="19" spans="1:9" s="12" customFormat="1" ht="9" customHeight="1">
      <c r="A19" s="36" t="s">
        <v>8</v>
      </c>
      <c r="B19" s="41">
        <v>20844</v>
      </c>
      <c r="C19" s="41">
        <v>10804</v>
      </c>
      <c r="D19" s="41">
        <v>64020</v>
      </c>
      <c r="E19" s="41">
        <v>41382</v>
      </c>
      <c r="F19" s="41">
        <v>13487</v>
      </c>
      <c r="G19" s="41">
        <v>16041</v>
      </c>
      <c r="H19" s="41">
        <v>59</v>
      </c>
      <c r="I19" s="41">
        <v>166637</v>
      </c>
    </row>
    <row r="20" spans="1:9" ht="7.5" customHeight="1">
      <c r="A20" s="10"/>
      <c r="B20" s="3"/>
      <c r="C20" s="3"/>
      <c r="D20" s="3"/>
      <c r="E20" s="3"/>
      <c r="F20" s="3"/>
      <c r="G20" s="3"/>
      <c r="H20" s="3"/>
      <c r="I20" s="6"/>
    </row>
    <row r="21" spans="1:9" ht="9.75" customHeight="1">
      <c r="A21" s="30" t="s">
        <v>249</v>
      </c>
      <c r="B21" s="131"/>
      <c r="C21" s="32"/>
      <c r="D21" s="32"/>
      <c r="E21" s="32"/>
      <c r="F21" s="32"/>
      <c r="G21" s="32"/>
      <c r="H21" s="32"/>
      <c r="I21" s="69"/>
    </row>
    <row r="22" spans="1:9" ht="7.5" customHeight="1">
      <c r="A22" s="9"/>
      <c r="B22" s="30"/>
      <c r="C22" s="32"/>
      <c r="D22" s="32"/>
      <c r="E22" s="32"/>
      <c r="F22" s="32"/>
      <c r="G22" s="32"/>
      <c r="H22" s="32"/>
      <c r="I22" s="69"/>
    </row>
    <row r="23" spans="1:9" ht="9" customHeight="1">
      <c r="A23" s="10" t="s">
        <v>34</v>
      </c>
      <c r="B23" s="57">
        <v>68.14088459005855</v>
      </c>
      <c r="C23" s="57">
        <v>24.727584100414038</v>
      </c>
      <c r="D23" s="57">
        <v>19.076129930425083</v>
      </c>
      <c r="E23" s="57">
        <v>7.054589095890145</v>
      </c>
      <c r="F23" s="57">
        <v>2.2669958092693303</v>
      </c>
      <c r="G23" s="57">
        <v>0.823895803074779</v>
      </c>
      <c r="H23" s="57" t="s">
        <v>59</v>
      </c>
      <c r="I23" s="57">
        <v>22.775901660313195</v>
      </c>
    </row>
    <row r="24" spans="1:9" ht="9" customHeight="1">
      <c r="A24" s="10" t="s">
        <v>38</v>
      </c>
      <c r="B24" s="57">
        <v>11.92020696484053</v>
      </c>
      <c r="C24" s="57">
        <v>55.72060336140596</v>
      </c>
      <c r="D24" s="57">
        <v>112.91930045382968</v>
      </c>
      <c r="E24" s="57">
        <v>121.39891073717028</v>
      </c>
      <c r="F24" s="57">
        <v>55.957013225464635</v>
      </c>
      <c r="G24" s="57">
        <v>21.36244117972463</v>
      </c>
      <c r="H24" s="57" t="s">
        <v>59</v>
      </c>
      <c r="I24" s="57">
        <v>80.62205113345823</v>
      </c>
    </row>
    <row r="25" spans="1:9" ht="9" customHeight="1">
      <c r="A25" s="10" t="s">
        <v>39</v>
      </c>
      <c r="B25" s="57">
        <v>1.9175125631667187</v>
      </c>
      <c r="C25" s="57">
        <v>30.40824531267132</v>
      </c>
      <c r="D25" s="57">
        <v>39.67835025528417</v>
      </c>
      <c r="E25" s="57">
        <v>6.154914777993224</v>
      </c>
      <c r="F25" s="57">
        <v>3.816109612270039</v>
      </c>
      <c r="G25" s="57">
        <v>6.885414925696368</v>
      </c>
      <c r="H25" s="57" t="s">
        <v>59</v>
      </c>
      <c r="I25" s="57">
        <v>18.033641333715035</v>
      </c>
    </row>
    <row r="26" spans="1:9" ht="9" customHeight="1">
      <c r="A26" s="10" t="s">
        <v>40</v>
      </c>
      <c r="B26" s="57">
        <v>4.1315476876478785</v>
      </c>
      <c r="C26" s="57">
        <v>11.110705018091444</v>
      </c>
      <c r="D26" s="57">
        <v>11.195125803944988</v>
      </c>
      <c r="E26" s="57">
        <v>34.273307348454146</v>
      </c>
      <c r="F26" s="57">
        <v>174.44532752327495</v>
      </c>
      <c r="G26" s="57">
        <v>685.9521057599733</v>
      </c>
      <c r="H26" s="57" t="s">
        <v>59</v>
      </c>
      <c r="I26" s="57">
        <v>72.98657693788044</v>
      </c>
    </row>
    <row r="27" spans="1:9" s="11" customFormat="1" ht="9" customHeight="1">
      <c r="A27" s="10" t="s">
        <v>35</v>
      </c>
      <c r="B27" s="57">
        <v>5.001347200836905</v>
      </c>
      <c r="C27" s="57">
        <v>48.53623771060999</v>
      </c>
      <c r="D27" s="57">
        <v>105.02690759306276</v>
      </c>
      <c r="E27" s="57">
        <v>150.659746885913</v>
      </c>
      <c r="F27" s="57">
        <v>138.13561131147787</v>
      </c>
      <c r="G27" s="57">
        <v>108.81309570609048</v>
      </c>
      <c r="H27" s="57" t="s">
        <v>59</v>
      </c>
      <c r="I27" s="57">
        <v>96.77401577794967</v>
      </c>
    </row>
    <row r="28" spans="1:9" s="11" customFormat="1" ht="9" customHeight="1">
      <c r="A28" s="10" t="s">
        <v>41</v>
      </c>
      <c r="B28" s="57">
        <v>34.021021868143535</v>
      </c>
      <c r="C28" s="57">
        <v>92.14366642823205</v>
      </c>
      <c r="D28" s="57">
        <v>219.4950759099001</v>
      </c>
      <c r="E28" s="57">
        <v>133.35172667494368</v>
      </c>
      <c r="F28" s="57">
        <v>38.19887938618822</v>
      </c>
      <c r="G28" s="57">
        <v>11.240292741948773</v>
      </c>
      <c r="H28" s="57" t="s">
        <v>59</v>
      </c>
      <c r="I28" s="57">
        <v>122.33073828726961</v>
      </c>
    </row>
    <row r="29" spans="1:9" ht="9" customHeight="1">
      <c r="A29" s="10" t="s">
        <v>36</v>
      </c>
      <c r="B29" s="57">
        <v>2.3524123197612323</v>
      </c>
      <c r="C29" s="57">
        <v>36.339523931351714</v>
      </c>
      <c r="D29" s="57">
        <v>43.80107206711336</v>
      </c>
      <c r="E29" s="57">
        <v>26.04771358482515</v>
      </c>
      <c r="F29" s="57">
        <v>19.533947223204063</v>
      </c>
      <c r="G29" s="57">
        <v>26.482365098832187</v>
      </c>
      <c r="H29" s="57" t="s">
        <v>59</v>
      </c>
      <c r="I29" s="57">
        <v>27.652308494620943</v>
      </c>
    </row>
    <row r="30" spans="1:9" ht="9" customHeight="1">
      <c r="A30" s="10" t="s">
        <v>42</v>
      </c>
      <c r="B30" s="57">
        <v>51.990289083798665</v>
      </c>
      <c r="C30" s="57">
        <v>116.95478966412045</v>
      </c>
      <c r="D30" s="57">
        <v>145.21775089125387</v>
      </c>
      <c r="E30" s="57">
        <v>83.44122284875732</v>
      </c>
      <c r="F30" s="57">
        <v>52.896568882951044</v>
      </c>
      <c r="G30" s="57">
        <v>52.19968409480922</v>
      </c>
      <c r="H30" s="57" t="s">
        <v>59</v>
      </c>
      <c r="I30" s="57">
        <v>95.39266930666994</v>
      </c>
    </row>
    <row r="31" spans="1:9" ht="9" customHeight="1">
      <c r="A31" s="10" t="s">
        <v>37</v>
      </c>
      <c r="B31" s="57">
        <v>36.90717479827076</v>
      </c>
      <c r="C31" s="57">
        <v>6.59959170247537</v>
      </c>
      <c r="D31" s="57">
        <v>5.3299276462322025</v>
      </c>
      <c r="E31" s="57">
        <v>2.2563260671065644</v>
      </c>
      <c r="F31" s="57">
        <v>1.3979807490494203</v>
      </c>
      <c r="G31" s="57">
        <v>1.7066413063691854</v>
      </c>
      <c r="H31" s="57" t="s">
        <v>59</v>
      </c>
      <c r="I31" s="57">
        <v>9.850704363430589</v>
      </c>
    </row>
    <row r="32" spans="1:9" ht="9" customHeight="1">
      <c r="A32" s="10" t="s">
        <v>43</v>
      </c>
      <c r="B32" s="57">
        <v>188.4104354591958</v>
      </c>
      <c r="C32" s="57">
        <v>27.902071248440166</v>
      </c>
      <c r="D32" s="57">
        <v>26.752136839742402</v>
      </c>
      <c r="E32" s="57">
        <v>25.87634704808288</v>
      </c>
      <c r="F32" s="57">
        <v>22.25434219432726</v>
      </c>
      <c r="G32" s="57">
        <v>28.130156704981744</v>
      </c>
      <c r="H32" s="57" t="s">
        <v>59</v>
      </c>
      <c r="I32" s="57">
        <v>55.93546813360586</v>
      </c>
    </row>
    <row r="33" spans="1:9" ht="9" customHeight="1">
      <c r="A33" s="10" t="s">
        <v>44</v>
      </c>
      <c r="B33" s="57">
        <v>7.254918666826656</v>
      </c>
      <c r="C33" s="57">
        <v>0.8353913547437175</v>
      </c>
      <c r="D33" s="57">
        <v>0.614991651488331</v>
      </c>
      <c r="E33" s="57">
        <v>0.4426968865841994</v>
      </c>
      <c r="F33" s="57">
        <v>0.6800987427807991</v>
      </c>
      <c r="G33" s="57">
        <v>0.4119479015373895</v>
      </c>
      <c r="H33" s="57" t="s">
        <v>59</v>
      </c>
      <c r="I33" s="57">
        <v>1.8019139008557243</v>
      </c>
    </row>
    <row r="34" spans="1:9" s="12" customFormat="1" ht="9" customHeight="1">
      <c r="A34" s="36" t="s">
        <v>8</v>
      </c>
      <c r="B34" s="29">
        <v>412.04775120254726</v>
      </c>
      <c r="C34" s="29">
        <v>451.2784098325563</v>
      </c>
      <c r="D34" s="29">
        <v>729.1067690422769</v>
      </c>
      <c r="E34" s="29">
        <v>590.9575019557205</v>
      </c>
      <c r="F34" s="29">
        <v>509.5828746602576</v>
      </c>
      <c r="G34" s="29">
        <v>944.008041223038</v>
      </c>
      <c r="H34" s="29" t="s">
        <v>59</v>
      </c>
      <c r="I34" s="29">
        <v>604.1559893297692</v>
      </c>
    </row>
    <row r="35" spans="1:9" ht="7.5" customHeight="1">
      <c r="A35" s="37"/>
      <c r="B35" s="24"/>
      <c r="C35" s="24"/>
      <c r="D35" s="24"/>
      <c r="E35" s="24"/>
      <c r="F35" s="24"/>
      <c r="G35" s="24"/>
      <c r="H35" s="24"/>
      <c r="I35" s="24"/>
    </row>
    <row r="36" spans="1:9" ht="9" customHeight="1">
      <c r="A36" s="230" t="s">
        <v>235</v>
      </c>
      <c r="B36" s="33" t="s">
        <v>65</v>
      </c>
      <c r="C36" s="33"/>
      <c r="D36" s="33"/>
      <c r="E36" s="34"/>
      <c r="F36" s="35"/>
      <c r="G36" s="35"/>
      <c r="H36" s="35"/>
      <c r="I36" s="35"/>
    </row>
    <row r="37" spans="1:9" ht="18">
      <c r="A37" s="231"/>
      <c r="B37" s="65" t="s">
        <v>46</v>
      </c>
      <c r="C37" s="65" t="s">
        <v>47</v>
      </c>
      <c r="D37" s="65" t="s">
        <v>48</v>
      </c>
      <c r="E37" s="65" t="s">
        <v>49</v>
      </c>
      <c r="F37" s="65" t="s">
        <v>50</v>
      </c>
      <c r="G37" s="65" t="s">
        <v>51</v>
      </c>
      <c r="H37" s="65" t="s">
        <v>24</v>
      </c>
      <c r="I37" s="65" t="s">
        <v>8</v>
      </c>
    </row>
    <row r="38" spans="1:9" ht="7.5" customHeight="1">
      <c r="A38" s="107"/>
      <c r="B38" s="119"/>
      <c r="C38" s="119"/>
      <c r="D38" s="119"/>
      <c r="E38" s="119"/>
      <c r="F38" s="119"/>
      <c r="G38" s="119"/>
      <c r="H38" s="119"/>
      <c r="I38" s="135"/>
    </row>
    <row r="39" spans="1:9" ht="9">
      <c r="A39" s="30" t="s">
        <v>248</v>
      </c>
      <c r="B39" s="131"/>
      <c r="C39" s="32"/>
      <c r="D39" s="32"/>
      <c r="E39" s="32"/>
      <c r="F39" s="32"/>
      <c r="G39" s="32"/>
      <c r="H39" s="32"/>
      <c r="I39" s="69"/>
    </row>
    <row r="40" spans="1:9" ht="7.5" customHeight="1">
      <c r="A40" s="9"/>
      <c r="B40" s="30"/>
      <c r="C40" s="32"/>
      <c r="D40" s="32"/>
      <c r="E40" s="32"/>
      <c r="F40" s="32"/>
      <c r="G40" s="32"/>
      <c r="H40" s="32"/>
      <c r="I40" s="69"/>
    </row>
    <row r="41" spans="1:9" ht="9">
      <c r="A41" s="10" t="s">
        <v>34</v>
      </c>
      <c r="B41" s="40">
        <v>3201</v>
      </c>
      <c r="C41" s="40">
        <v>516</v>
      </c>
      <c r="D41" s="40">
        <v>1487</v>
      </c>
      <c r="E41" s="40">
        <v>491</v>
      </c>
      <c r="F41" s="40">
        <v>56</v>
      </c>
      <c r="G41" s="40">
        <v>10</v>
      </c>
      <c r="H41" s="3">
        <v>0</v>
      </c>
      <c r="I41" s="40">
        <v>5761</v>
      </c>
    </row>
    <row r="42" spans="1:9" ht="9">
      <c r="A42" s="10" t="s">
        <v>38</v>
      </c>
      <c r="B42" s="40">
        <v>494</v>
      </c>
      <c r="C42" s="40">
        <v>1141</v>
      </c>
      <c r="D42" s="40">
        <v>9226</v>
      </c>
      <c r="E42" s="40">
        <v>7907</v>
      </c>
      <c r="F42" s="40">
        <v>1226</v>
      </c>
      <c r="G42" s="40">
        <v>329</v>
      </c>
      <c r="H42" s="40">
        <v>57</v>
      </c>
      <c r="I42" s="40">
        <v>20380</v>
      </c>
    </row>
    <row r="43" spans="1:9" ht="9">
      <c r="A43" s="10" t="s">
        <v>39</v>
      </c>
      <c r="B43" s="40">
        <v>96</v>
      </c>
      <c r="C43" s="40">
        <v>630</v>
      </c>
      <c r="D43" s="40">
        <v>3217</v>
      </c>
      <c r="E43" s="40">
        <v>446</v>
      </c>
      <c r="F43" s="40">
        <v>90</v>
      </c>
      <c r="G43" s="40">
        <v>106</v>
      </c>
      <c r="H43" s="40">
        <v>13</v>
      </c>
      <c r="I43" s="40">
        <v>4598</v>
      </c>
    </row>
    <row r="44" spans="1:9" ht="9">
      <c r="A44" s="10" t="s">
        <v>40</v>
      </c>
      <c r="B44" s="40">
        <v>200</v>
      </c>
      <c r="C44" s="40">
        <v>222</v>
      </c>
      <c r="D44" s="40">
        <v>985</v>
      </c>
      <c r="E44" s="40">
        <v>2303</v>
      </c>
      <c r="F44" s="40">
        <v>4333</v>
      </c>
      <c r="G44" s="40">
        <v>11216</v>
      </c>
      <c r="H44" s="3">
        <v>0</v>
      </c>
      <c r="I44" s="40">
        <v>19259</v>
      </c>
    </row>
    <row r="45" spans="1:9" ht="9">
      <c r="A45" s="10" t="s">
        <v>35</v>
      </c>
      <c r="B45" s="40">
        <v>324</v>
      </c>
      <c r="C45" s="40">
        <v>1116</v>
      </c>
      <c r="D45" s="40">
        <v>9243</v>
      </c>
      <c r="E45" s="40">
        <v>10468</v>
      </c>
      <c r="F45" s="40">
        <v>3607</v>
      </c>
      <c r="G45" s="40">
        <v>1782</v>
      </c>
      <c r="H45" s="3">
        <v>0</v>
      </c>
      <c r="I45" s="40">
        <v>26540</v>
      </c>
    </row>
    <row r="46" spans="1:9" ht="9">
      <c r="A46" s="10" t="s">
        <v>41</v>
      </c>
      <c r="B46" s="40">
        <v>1890</v>
      </c>
      <c r="C46" s="40">
        <v>2091</v>
      </c>
      <c r="D46" s="40">
        <v>19156</v>
      </c>
      <c r="E46" s="40">
        <v>9778</v>
      </c>
      <c r="F46" s="40">
        <v>1027</v>
      </c>
      <c r="G46" s="40">
        <v>179</v>
      </c>
      <c r="H46" s="40">
        <v>1</v>
      </c>
      <c r="I46" s="40">
        <v>34122</v>
      </c>
    </row>
    <row r="47" spans="1:9" ht="9">
      <c r="A47" s="10" t="s">
        <v>36</v>
      </c>
      <c r="B47" s="40">
        <v>168</v>
      </c>
      <c r="C47" s="40">
        <v>888</v>
      </c>
      <c r="D47" s="40">
        <v>4007</v>
      </c>
      <c r="E47" s="40">
        <v>1873</v>
      </c>
      <c r="F47" s="40">
        <v>557</v>
      </c>
      <c r="G47" s="40">
        <v>476</v>
      </c>
      <c r="H47" s="40">
        <v>1</v>
      </c>
      <c r="I47" s="40">
        <v>7970</v>
      </c>
    </row>
    <row r="48" spans="1:9" ht="9">
      <c r="A48" s="10" t="s">
        <v>42</v>
      </c>
      <c r="B48" s="40">
        <v>2693</v>
      </c>
      <c r="C48" s="40">
        <v>2660</v>
      </c>
      <c r="D48" s="40">
        <v>12796</v>
      </c>
      <c r="E48" s="40">
        <v>5782</v>
      </c>
      <c r="F48" s="40">
        <v>1374</v>
      </c>
      <c r="G48" s="40">
        <v>810</v>
      </c>
      <c r="H48" s="3">
        <v>0</v>
      </c>
      <c r="I48" s="40">
        <v>26115</v>
      </c>
    </row>
    <row r="49" spans="1:9" ht="9">
      <c r="A49" s="10" t="s">
        <v>37</v>
      </c>
      <c r="B49" s="40">
        <v>2034</v>
      </c>
      <c r="C49" s="40">
        <v>142</v>
      </c>
      <c r="D49" s="40">
        <v>482</v>
      </c>
      <c r="E49" s="40">
        <v>164</v>
      </c>
      <c r="F49" s="40">
        <v>51</v>
      </c>
      <c r="G49" s="40">
        <v>35</v>
      </c>
      <c r="H49" s="3">
        <v>0</v>
      </c>
      <c r="I49" s="40">
        <v>2908</v>
      </c>
    </row>
    <row r="50" spans="1:9" ht="9">
      <c r="A50" s="10" t="s">
        <v>43</v>
      </c>
      <c r="B50" s="40">
        <v>10204</v>
      </c>
      <c r="C50" s="40">
        <v>657</v>
      </c>
      <c r="D50" s="40">
        <v>2336</v>
      </c>
      <c r="E50" s="40">
        <v>1877</v>
      </c>
      <c r="F50" s="40">
        <v>490</v>
      </c>
      <c r="G50" s="40">
        <v>379</v>
      </c>
      <c r="H50" s="3">
        <v>0</v>
      </c>
      <c r="I50" s="40">
        <v>15943</v>
      </c>
    </row>
    <row r="51" spans="1:9" ht="9">
      <c r="A51" s="10" t="s">
        <v>44</v>
      </c>
      <c r="B51" s="40">
        <v>299</v>
      </c>
      <c r="C51" s="40">
        <v>20</v>
      </c>
      <c r="D51" s="40">
        <v>61</v>
      </c>
      <c r="E51" s="40">
        <v>50</v>
      </c>
      <c r="F51" s="40">
        <v>14</v>
      </c>
      <c r="G51" s="40">
        <v>7</v>
      </c>
      <c r="H51" s="3">
        <v>0</v>
      </c>
      <c r="I51" s="40">
        <v>451</v>
      </c>
    </row>
    <row r="52" spans="1:9" ht="9">
      <c r="A52" s="36" t="s">
        <v>8</v>
      </c>
      <c r="B52" s="41">
        <v>21603</v>
      </c>
      <c r="C52" s="41">
        <v>10083</v>
      </c>
      <c r="D52" s="41">
        <v>62996</v>
      </c>
      <c r="E52" s="41">
        <v>41139</v>
      </c>
      <c r="F52" s="41">
        <v>12825</v>
      </c>
      <c r="G52" s="41">
        <v>15329</v>
      </c>
      <c r="H52" s="41">
        <v>72</v>
      </c>
      <c r="I52" s="41">
        <v>164047</v>
      </c>
    </row>
    <row r="53" spans="1:9" ht="7.5" customHeight="1">
      <c r="A53" s="10"/>
      <c r="B53" s="3"/>
      <c r="C53" s="3"/>
      <c r="D53" s="3"/>
      <c r="E53" s="3"/>
      <c r="F53" s="3"/>
      <c r="G53" s="3"/>
      <c r="H53" s="3"/>
      <c r="I53" s="6"/>
    </row>
    <row r="54" spans="1:9" ht="9">
      <c r="A54" s="30" t="s">
        <v>249</v>
      </c>
      <c r="B54" s="131"/>
      <c r="C54" s="32"/>
      <c r="D54" s="32"/>
      <c r="E54" s="32"/>
      <c r="F54" s="32"/>
      <c r="G54" s="32"/>
      <c r="H54" s="32"/>
      <c r="I54" s="69"/>
    </row>
    <row r="55" spans="1:9" ht="7.5" customHeight="1">
      <c r="A55" s="9"/>
      <c r="B55" s="30"/>
      <c r="C55" s="32"/>
      <c r="D55" s="32"/>
      <c r="E55" s="32"/>
      <c r="F55" s="32"/>
      <c r="G55" s="32"/>
      <c r="H55" s="32"/>
      <c r="I55" s="69"/>
    </row>
    <row r="56" spans="1:9" ht="9">
      <c r="A56" s="10" t="s">
        <v>34</v>
      </c>
      <c r="B56" s="57">
        <v>63.3814508966515</v>
      </c>
      <c r="C56" s="57">
        <v>22.231217152676546</v>
      </c>
      <c r="D56" s="57">
        <v>16.84625717120074</v>
      </c>
      <c r="E56" s="57">
        <v>6.9658412735884525</v>
      </c>
      <c r="F56" s="57">
        <v>2.098478996192572</v>
      </c>
      <c r="G56" s="57">
        <v>0.5678170924868997</v>
      </c>
      <c r="H56" s="57" t="s">
        <v>59</v>
      </c>
      <c r="I56" s="57">
        <v>20.81531842676877</v>
      </c>
    </row>
    <row r="57" spans="1:9" ht="9">
      <c r="A57" s="10" t="s">
        <v>38</v>
      </c>
      <c r="B57" s="57">
        <v>9.78145477755259</v>
      </c>
      <c r="C57" s="57">
        <v>49.15856351008516</v>
      </c>
      <c r="D57" s="57">
        <v>104.52156601311233</v>
      </c>
      <c r="E57" s="57">
        <v>112.17699989870447</v>
      </c>
      <c r="F57" s="57">
        <v>45.94170088093024</v>
      </c>
      <c r="G57" s="57">
        <v>18.681182342819003</v>
      </c>
      <c r="H57" s="57" t="s">
        <v>59</v>
      </c>
      <c r="I57" s="57">
        <v>73.63586001346077</v>
      </c>
    </row>
    <row r="58" spans="1:9" ht="9">
      <c r="A58" s="10" t="s">
        <v>39</v>
      </c>
      <c r="B58" s="57">
        <v>1.9008495114272241</v>
      </c>
      <c r="C58" s="57">
        <v>27.142765128267875</v>
      </c>
      <c r="D58" s="57">
        <v>36.4454669265318</v>
      </c>
      <c r="E58" s="57">
        <v>6.327424048921486</v>
      </c>
      <c r="F58" s="57">
        <v>3.3725555295952048</v>
      </c>
      <c r="G58" s="57">
        <v>6.018861180361137</v>
      </c>
      <c r="H58" s="57" t="s">
        <v>59</v>
      </c>
      <c r="I58" s="57">
        <v>16.613232794008468</v>
      </c>
    </row>
    <row r="59" spans="1:9" ht="9">
      <c r="A59" s="10" t="s">
        <v>40</v>
      </c>
      <c r="B59" s="57">
        <v>3.960103148806717</v>
      </c>
      <c r="C59" s="57">
        <v>9.564593426151538</v>
      </c>
      <c r="D59" s="57">
        <v>11.159087635260747</v>
      </c>
      <c r="E59" s="57">
        <v>32.672774853511626</v>
      </c>
      <c r="F59" s="57">
        <v>162.36981233040026</v>
      </c>
      <c r="G59" s="57">
        <v>636.8636509333068</v>
      </c>
      <c r="H59" s="57" t="s">
        <v>59</v>
      </c>
      <c r="I59" s="57">
        <v>69.58552639839259</v>
      </c>
    </row>
    <row r="60" spans="1:9" ht="9">
      <c r="A60" s="10" t="s">
        <v>35</v>
      </c>
      <c r="B60" s="57">
        <v>6.415367101066882</v>
      </c>
      <c r="C60" s="57">
        <v>48.08146965578881</v>
      </c>
      <c r="D60" s="57">
        <v>104.71415940377165</v>
      </c>
      <c r="E60" s="57">
        <v>148.51003350697334</v>
      </c>
      <c r="F60" s="57">
        <v>135.16453105833227</v>
      </c>
      <c r="G60" s="57">
        <v>101.18500588116554</v>
      </c>
      <c r="H60" s="57" t="s">
        <v>59</v>
      </c>
      <c r="I60" s="57">
        <v>95.89282260830464</v>
      </c>
    </row>
    <row r="61" spans="1:9" ht="9">
      <c r="A61" s="10" t="s">
        <v>41</v>
      </c>
      <c r="B61" s="57">
        <v>37.422974756223475</v>
      </c>
      <c r="C61" s="57">
        <v>90.08812997334623</v>
      </c>
      <c r="D61" s="57">
        <v>217.0187642041166</v>
      </c>
      <c r="E61" s="57">
        <v>138.72096939541322</v>
      </c>
      <c r="F61" s="57">
        <v>38.48460587660307</v>
      </c>
      <c r="G61" s="57">
        <v>10.163925955515506</v>
      </c>
      <c r="H61" s="57" t="s">
        <v>59</v>
      </c>
      <c r="I61" s="57">
        <v>123.28767494501022</v>
      </c>
    </row>
    <row r="62" spans="1:9" ht="9">
      <c r="A62" s="10" t="s">
        <v>36</v>
      </c>
      <c r="B62" s="57">
        <v>3.326486644997642</v>
      </c>
      <c r="C62" s="57">
        <v>38.25837370460615</v>
      </c>
      <c r="D62" s="57">
        <v>45.39539508070031</v>
      </c>
      <c r="E62" s="57">
        <v>26.572343595582833</v>
      </c>
      <c r="F62" s="57">
        <v>20.87237144427255</v>
      </c>
      <c r="G62" s="57">
        <v>27.028093602376426</v>
      </c>
      <c r="H62" s="57" t="s">
        <v>59</v>
      </c>
      <c r="I62" s="57">
        <v>28.796751928718464</v>
      </c>
    </row>
    <row r="63" spans="1:9" ht="9">
      <c r="A63" s="10" t="s">
        <v>42</v>
      </c>
      <c r="B63" s="57">
        <v>53.32278889868244</v>
      </c>
      <c r="C63" s="57">
        <v>114.60278609713103</v>
      </c>
      <c r="D63" s="57">
        <v>144.96617805157007</v>
      </c>
      <c r="E63" s="57">
        <v>82.02951984498662</v>
      </c>
      <c r="F63" s="57">
        <v>51.48768108515346</v>
      </c>
      <c r="G63" s="57">
        <v>45.99318449143888</v>
      </c>
      <c r="H63" s="57" t="s">
        <v>59</v>
      </c>
      <c r="I63" s="57">
        <v>94.35723671499156</v>
      </c>
    </row>
    <row r="64" spans="1:9" ht="9">
      <c r="A64" s="10" t="s">
        <v>37</v>
      </c>
      <c r="B64" s="57">
        <v>40.27424902336431</v>
      </c>
      <c r="C64" s="57">
        <v>6.117893092403235</v>
      </c>
      <c r="D64" s="57">
        <v>5.460589076340791</v>
      </c>
      <c r="E64" s="57">
        <v>2.326676107675165</v>
      </c>
      <c r="F64" s="57">
        <v>1.9111148001039497</v>
      </c>
      <c r="G64" s="57">
        <v>1.9873598237041492</v>
      </c>
      <c r="H64" s="57" t="s">
        <v>59</v>
      </c>
      <c r="I64" s="57">
        <v>10.507020653539936</v>
      </c>
    </row>
    <row r="65" spans="1:9" ht="9">
      <c r="A65" s="10" t="s">
        <v>43</v>
      </c>
      <c r="B65" s="57">
        <v>202.0444626521187</v>
      </c>
      <c r="C65" s="57">
        <v>28.30602649090793</v>
      </c>
      <c r="D65" s="57">
        <v>26.464597681186905</v>
      </c>
      <c r="E65" s="57">
        <v>26.629091793331007</v>
      </c>
      <c r="F65" s="57">
        <v>18.361691216685006</v>
      </c>
      <c r="G65" s="57">
        <v>21.5202678052535</v>
      </c>
      <c r="H65" s="57" t="s">
        <v>59</v>
      </c>
      <c r="I65" s="57">
        <v>57.60434328727208</v>
      </c>
    </row>
    <row r="66" spans="1:9" ht="9">
      <c r="A66" s="10" t="s">
        <v>44</v>
      </c>
      <c r="B66" s="57">
        <v>5.920354207466041</v>
      </c>
      <c r="C66" s="57">
        <v>0.8616750834370753</v>
      </c>
      <c r="D66" s="57">
        <v>0.6910704017775691</v>
      </c>
      <c r="E66" s="57">
        <v>0.7093524718521846</v>
      </c>
      <c r="F66" s="57">
        <v>0.524619749048143</v>
      </c>
      <c r="G66" s="57">
        <v>0.3974719647408298</v>
      </c>
      <c r="H66" s="57" t="s">
        <v>59</v>
      </c>
      <c r="I66" s="57">
        <v>1.6295276185510699</v>
      </c>
    </row>
    <row r="67" spans="1:9" ht="9">
      <c r="A67" s="36" t="s">
        <v>8</v>
      </c>
      <c r="B67" s="29">
        <v>427.75054161835754</v>
      </c>
      <c r="C67" s="29">
        <v>434.4134933148016</v>
      </c>
      <c r="D67" s="29">
        <v>713.6831316455695</v>
      </c>
      <c r="E67" s="29">
        <v>583.6410267905404</v>
      </c>
      <c r="F67" s="29">
        <v>480.5891629673167</v>
      </c>
      <c r="G67" s="29">
        <v>870.4068210731687</v>
      </c>
      <c r="H67" s="29" t="s">
        <v>59</v>
      </c>
      <c r="I67" s="29">
        <v>592.7253153890185</v>
      </c>
    </row>
    <row r="68" spans="1:9" ht="7.5" customHeight="1">
      <c r="A68" s="37"/>
      <c r="B68" s="24"/>
      <c r="C68" s="24"/>
      <c r="D68" s="24"/>
      <c r="E68" s="24"/>
      <c r="F68" s="24"/>
      <c r="G68" s="24"/>
      <c r="H68" s="24"/>
      <c r="I68" s="24"/>
    </row>
  </sheetData>
  <mergeCells count="2">
    <mergeCell ref="A3:A4"/>
    <mergeCell ref="A36:A37"/>
  </mergeCells>
  <printOptions horizontalCentered="1"/>
  <pageMargins left="0.6692913385826772" right="0.7086614173228347" top="0.71" bottom="0.9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I23" sqref="I23"/>
    </sheetView>
  </sheetViews>
  <sheetFormatPr defaultColWidth="9.140625" defaultRowHeight="12.75"/>
  <cols>
    <col min="1" max="1" width="35.57421875" style="7" bestFit="1" customWidth="1"/>
    <col min="2" max="2" width="5.7109375" style="7" bestFit="1" customWidth="1"/>
    <col min="3" max="3" width="5.7109375" style="7" customWidth="1"/>
    <col min="4" max="5" width="6.00390625" style="7" bestFit="1" customWidth="1"/>
    <col min="6" max="6" width="5.7109375" style="7" bestFit="1" customWidth="1"/>
    <col min="7" max="7" width="7.00390625" style="7" bestFit="1" customWidth="1"/>
    <col min="8" max="8" width="5.7109375" style="7" bestFit="1" customWidth="1"/>
    <col min="9" max="9" width="6.57421875" style="7" bestFit="1" customWidth="1"/>
    <col min="10" max="10" width="0.71875" style="7" customWidth="1"/>
    <col min="11" max="16384" width="7.140625" style="7" customWidth="1"/>
  </cols>
  <sheetData>
    <row r="1" spans="1:9" s="18" customFormat="1" ht="31.5" customHeight="1">
      <c r="A1" s="16" t="s">
        <v>67</v>
      </c>
      <c r="B1" s="17"/>
      <c r="C1" s="17"/>
      <c r="D1" s="17"/>
      <c r="E1" s="17"/>
      <c r="F1" s="17"/>
      <c r="G1" s="17"/>
      <c r="H1" s="17"/>
      <c r="I1" s="17"/>
    </row>
    <row r="2" spans="1:9" s="19" customFormat="1" ht="9" customHeight="1">
      <c r="A2" s="16"/>
      <c r="B2" s="26"/>
      <c r="C2" s="26"/>
      <c r="D2" s="26"/>
      <c r="E2" s="26"/>
      <c r="F2" s="26"/>
      <c r="G2" s="26"/>
      <c r="H2" s="26"/>
      <c r="I2" s="26"/>
    </row>
    <row r="3" spans="1:9" ht="9">
      <c r="A3" s="230" t="s">
        <v>235</v>
      </c>
      <c r="B3" s="33" t="s">
        <v>45</v>
      </c>
      <c r="C3" s="33"/>
      <c r="D3" s="33"/>
      <c r="E3" s="34"/>
      <c r="F3" s="35"/>
      <c r="G3" s="35"/>
      <c r="H3" s="35"/>
      <c r="I3" s="35"/>
    </row>
    <row r="4" spans="1:9" ht="18">
      <c r="A4" s="231"/>
      <c r="B4" s="65" t="s">
        <v>46</v>
      </c>
      <c r="C4" s="65" t="s">
        <v>47</v>
      </c>
      <c r="D4" s="65" t="s">
        <v>48</v>
      </c>
      <c r="E4" s="65" t="s">
        <v>49</v>
      </c>
      <c r="F4" s="65" t="s">
        <v>50</v>
      </c>
      <c r="G4" s="65" t="s">
        <v>51</v>
      </c>
      <c r="H4" s="65" t="s">
        <v>24</v>
      </c>
      <c r="I4" s="65" t="s">
        <v>8</v>
      </c>
    </row>
    <row r="5" spans="1:9" ht="7.5" customHeight="1">
      <c r="A5" s="107"/>
      <c r="B5" s="119"/>
      <c r="C5" s="119"/>
      <c r="D5" s="119"/>
      <c r="E5" s="119"/>
      <c r="F5" s="119"/>
      <c r="G5" s="119"/>
      <c r="H5" s="119"/>
      <c r="I5" s="135"/>
    </row>
    <row r="6" spans="1:9" ht="9">
      <c r="A6" s="30" t="s">
        <v>248</v>
      </c>
      <c r="B6" s="131"/>
      <c r="C6" s="32"/>
      <c r="D6" s="32"/>
      <c r="E6" s="32"/>
      <c r="F6" s="32"/>
      <c r="G6" s="32"/>
      <c r="H6" s="32"/>
      <c r="I6" s="69"/>
    </row>
    <row r="7" spans="1:9" ht="7.5" customHeight="1">
      <c r="A7" s="9"/>
      <c r="B7" s="30"/>
      <c r="C7" s="32"/>
      <c r="D7" s="32"/>
      <c r="E7" s="32"/>
      <c r="F7" s="32"/>
      <c r="G7" s="32"/>
      <c r="H7" s="32"/>
      <c r="I7" s="69"/>
    </row>
    <row r="8" spans="1:9" ht="9" customHeight="1">
      <c r="A8" s="10" t="s">
        <v>34</v>
      </c>
      <c r="B8" s="40">
        <v>2101</v>
      </c>
      <c r="C8" s="40">
        <v>361</v>
      </c>
      <c r="D8" s="40">
        <v>841</v>
      </c>
      <c r="E8" s="40">
        <v>417</v>
      </c>
      <c r="F8" s="40">
        <v>89</v>
      </c>
      <c r="G8" s="40">
        <v>32</v>
      </c>
      <c r="H8" s="3">
        <v>0</v>
      </c>
      <c r="I8" s="40">
        <v>3841</v>
      </c>
    </row>
    <row r="9" spans="1:9" ht="9" customHeight="1">
      <c r="A9" s="10" t="s">
        <v>38</v>
      </c>
      <c r="B9" s="40">
        <v>236</v>
      </c>
      <c r="C9" s="40">
        <v>488</v>
      </c>
      <c r="D9" s="40">
        <v>2739</v>
      </c>
      <c r="E9" s="40">
        <v>2410</v>
      </c>
      <c r="F9" s="40">
        <v>407</v>
      </c>
      <c r="G9" s="40">
        <v>165</v>
      </c>
      <c r="H9" s="40">
        <v>15</v>
      </c>
      <c r="I9" s="40">
        <v>6460</v>
      </c>
    </row>
    <row r="10" spans="1:9" ht="9" customHeight="1">
      <c r="A10" s="10" t="s">
        <v>39</v>
      </c>
      <c r="B10" s="40">
        <v>153</v>
      </c>
      <c r="C10" s="40">
        <v>466</v>
      </c>
      <c r="D10" s="40">
        <v>1804</v>
      </c>
      <c r="E10" s="40">
        <v>658</v>
      </c>
      <c r="F10" s="40">
        <v>167</v>
      </c>
      <c r="G10" s="40">
        <v>213</v>
      </c>
      <c r="H10" s="40">
        <v>4</v>
      </c>
      <c r="I10" s="40">
        <v>3465</v>
      </c>
    </row>
    <row r="11" spans="1:9" ht="9" customHeight="1">
      <c r="A11" s="10" t="s">
        <v>40</v>
      </c>
      <c r="B11" s="40">
        <v>122</v>
      </c>
      <c r="C11" s="40">
        <v>146</v>
      </c>
      <c r="D11" s="40">
        <v>562</v>
      </c>
      <c r="E11" s="40">
        <v>1910</v>
      </c>
      <c r="F11" s="40">
        <v>4923</v>
      </c>
      <c r="G11" s="40">
        <v>19736</v>
      </c>
      <c r="H11" s="40">
        <v>2</v>
      </c>
      <c r="I11" s="40">
        <v>27401</v>
      </c>
    </row>
    <row r="12" spans="1:9" s="11" customFormat="1" ht="9" customHeight="1">
      <c r="A12" s="10" t="s">
        <v>35</v>
      </c>
      <c r="B12" s="40">
        <v>280</v>
      </c>
      <c r="C12" s="40">
        <v>1375</v>
      </c>
      <c r="D12" s="40">
        <v>13640</v>
      </c>
      <c r="E12" s="40">
        <v>19127</v>
      </c>
      <c r="F12" s="40">
        <v>9024</v>
      </c>
      <c r="G12" s="40">
        <v>5376</v>
      </c>
      <c r="H12" s="40">
        <v>2</v>
      </c>
      <c r="I12" s="40">
        <v>48824</v>
      </c>
    </row>
    <row r="13" spans="1:9" s="11" customFormat="1" ht="9" customHeight="1">
      <c r="A13" s="10" t="s">
        <v>41</v>
      </c>
      <c r="B13" s="40">
        <v>465</v>
      </c>
      <c r="C13" s="40">
        <v>844</v>
      </c>
      <c r="D13" s="40">
        <v>10179</v>
      </c>
      <c r="E13" s="40">
        <v>7960</v>
      </c>
      <c r="F13" s="40">
        <v>1514</v>
      </c>
      <c r="G13" s="40">
        <v>384</v>
      </c>
      <c r="H13" s="40">
        <v>1</v>
      </c>
      <c r="I13" s="40">
        <v>21347</v>
      </c>
    </row>
    <row r="14" spans="1:9" ht="9" customHeight="1">
      <c r="A14" s="10" t="s">
        <v>36</v>
      </c>
      <c r="B14" s="40">
        <v>113</v>
      </c>
      <c r="C14" s="40">
        <v>418</v>
      </c>
      <c r="D14" s="40">
        <v>2962</v>
      </c>
      <c r="E14" s="40">
        <v>2639</v>
      </c>
      <c r="F14" s="40">
        <v>1127</v>
      </c>
      <c r="G14" s="40">
        <v>1236</v>
      </c>
      <c r="H14" s="40">
        <v>2</v>
      </c>
      <c r="I14" s="40">
        <v>8497</v>
      </c>
    </row>
    <row r="15" spans="1:9" ht="9" customHeight="1">
      <c r="A15" s="10" t="s">
        <v>42</v>
      </c>
      <c r="B15" s="40">
        <v>2632</v>
      </c>
      <c r="C15" s="40">
        <v>3376</v>
      </c>
      <c r="D15" s="40">
        <v>14665</v>
      </c>
      <c r="E15" s="40">
        <v>9114</v>
      </c>
      <c r="F15" s="40">
        <v>2994</v>
      </c>
      <c r="G15" s="40">
        <v>2089</v>
      </c>
      <c r="H15" s="40">
        <v>2</v>
      </c>
      <c r="I15" s="40">
        <v>34872</v>
      </c>
    </row>
    <row r="16" spans="1:9" ht="9" customHeight="1">
      <c r="A16" s="10" t="s">
        <v>37</v>
      </c>
      <c r="B16" s="40">
        <v>444</v>
      </c>
      <c r="C16" s="40">
        <v>50</v>
      </c>
      <c r="D16" s="40">
        <v>205</v>
      </c>
      <c r="E16" s="40">
        <v>113</v>
      </c>
      <c r="F16" s="40">
        <v>32</v>
      </c>
      <c r="G16" s="40">
        <v>27</v>
      </c>
      <c r="H16" s="3">
        <v>0</v>
      </c>
      <c r="I16" s="40">
        <v>871</v>
      </c>
    </row>
    <row r="17" spans="1:9" ht="9" customHeight="1">
      <c r="A17" s="10" t="s">
        <v>43</v>
      </c>
      <c r="B17" s="40">
        <v>5245</v>
      </c>
      <c r="C17" s="40">
        <v>2756</v>
      </c>
      <c r="D17" s="40">
        <v>4696</v>
      </c>
      <c r="E17" s="40">
        <v>2736</v>
      </c>
      <c r="F17" s="40">
        <v>1215</v>
      </c>
      <c r="G17" s="40">
        <v>1035</v>
      </c>
      <c r="H17" s="3">
        <v>0</v>
      </c>
      <c r="I17" s="40">
        <v>17683</v>
      </c>
    </row>
    <row r="18" spans="1:9" ht="9" customHeight="1">
      <c r="A18" s="10" t="s">
        <v>44</v>
      </c>
      <c r="B18" s="40">
        <v>312</v>
      </c>
      <c r="C18" s="40">
        <v>23</v>
      </c>
      <c r="D18" s="40">
        <v>85</v>
      </c>
      <c r="E18" s="40">
        <v>67</v>
      </c>
      <c r="F18" s="40">
        <v>26</v>
      </c>
      <c r="G18" s="40">
        <v>22</v>
      </c>
      <c r="H18" s="3">
        <v>0</v>
      </c>
      <c r="I18" s="40">
        <v>535</v>
      </c>
    </row>
    <row r="19" spans="1:9" s="12" customFormat="1" ht="9" customHeight="1">
      <c r="A19" s="36" t="s">
        <v>8</v>
      </c>
      <c r="B19" s="41">
        <v>12103</v>
      </c>
      <c r="C19" s="41">
        <v>10303</v>
      </c>
      <c r="D19" s="41">
        <v>52378</v>
      </c>
      <c r="E19" s="41">
        <v>47151</v>
      </c>
      <c r="F19" s="41">
        <v>21518</v>
      </c>
      <c r="G19" s="41">
        <v>30315</v>
      </c>
      <c r="H19" s="41">
        <v>28</v>
      </c>
      <c r="I19" s="41">
        <v>173796</v>
      </c>
    </row>
    <row r="20" spans="1:9" ht="7.5" customHeight="1">
      <c r="A20" s="10"/>
      <c r="B20" s="3"/>
      <c r="C20" s="3"/>
      <c r="D20" s="3"/>
      <c r="E20" s="3"/>
      <c r="F20" s="3"/>
      <c r="G20" s="3"/>
      <c r="H20" s="3"/>
      <c r="I20" s="6"/>
    </row>
    <row r="21" spans="1:9" ht="9">
      <c r="A21" s="30" t="s">
        <v>249</v>
      </c>
      <c r="B21" s="131"/>
      <c r="C21" s="32"/>
      <c r="D21" s="32"/>
      <c r="E21" s="32"/>
      <c r="F21" s="32"/>
      <c r="G21" s="32"/>
      <c r="H21" s="32"/>
      <c r="I21" s="69"/>
    </row>
    <row r="22" spans="1:9" ht="7.5" customHeight="1">
      <c r="A22" s="9"/>
      <c r="B22" s="30"/>
      <c r="C22" s="32"/>
      <c r="D22" s="32"/>
      <c r="E22" s="32"/>
      <c r="F22" s="32"/>
      <c r="G22" s="32"/>
      <c r="H22" s="32"/>
      <c r="I22" s="69"/>
    </row>
    <row r="23" spans="1:9" ht="9" customHeight="1">
      <c r="A23" s="10" t="s">
        <v>34</v>
      </c>
      <c r="B23" s="57">
        <v>43.25522207469833</v>
      </c>
      <c r="C23" s="57">
        <v>14.423606129273468</v>
      </c>
      <c r="D23" s="57">
        <v>9.701573373714641</v>
      </c>
      <c r="E23" s="57">
        <v>5.715356340132506</v>
      </c>
      <c r="F23" s="57">
        <v>2.7666404094876493</v>
      </c>
      <c r="G23" s="57">
        <v>1.1383193142195291</v>
      </c>
      <c r="H23" s="57" t="s">
        <v>59</v>
      </c>
      <c r="I23" s="57">
        <v>13.085567877448495</v>
      </c>
    </row>
    <row r="24" spans="1:9" ht="9" customHeight="1">
      <c r="A24" s="10" t="s">
        <v>38</v>
      </c>
      <c r="B24" s="57">
        <v>4.858749362031798</v>
      </c>
      <c r="C24" s="57">
        <v>19.497838756469395</v>
      </c>
      <c r="D24" s="57">
        <v>31.59644407919668</v>
      </c>
      <c r="E24" s="57">
        <v>33.03119611443486</v>
      </c>
      <c r="F24" s="57">
        <v>12.651939850128914</v>
      </c>
      <c r="G24" s="57">
        <v>5.869458963944448</v>
      </c>
      <c r="H24" s="57" t="s">
        <v>59</v>
      </c>
      <c r="I24" s="57">
        <v>22.00801054108755</v>
      </c>
    </row>
    <row r="25" spans="1:9" ht="9" customHeight="1">
      <c r="A25" s="10" t="s">
        <v>39</v>
      </c>
      <c r="B25" s="57">
        <v>3.1499519169104446</v>
      </c>
      <c r="C25" s="57">
        <v>18.618837828923645</v>
      </c>
      <c r="D25" s="57">
        <v>20.810509353366484</v>
      </c>
      <c r="E25" s="57">
        <v>9.018475951575992</v>
      </c>
      <c r="F25" s="57">
        <v>5.191336498701544</v>
      </c>
      <c r="G25" s="57">
        <v>7.576937935273741</v>
      </c>
      <c r="H25" s="57" t="s">
        <v>59</v>
      </c>
      <c r="I25" s="57">
        <v>11.804606273199436</v>
      </c>
    </row>
    <row r="26" spans="1:9" ht="9" customHeight="1">
      <c r="A26" s="10" t="s">
        <v>40</v>
      </c>
      <c r="B26" s="57">
        <v>2.5117263651181325</v>
      </c>
      <c r="C26" s="57">
        <v>5.833369791894532</v>
      </c>
      <c r="D26" s="57">
        <v>6.4830965945631736</v>
      </c>
      <c r="E26" s="57">
        <v>26.178250862477427</v>
      </c>
      <c r="F26" s="57">
        <v>153.03562624615392</v>
      </c>
      <c r="G26" s="57">
        <v>702.0584370448946</v>
      </c>
      <c r="H26" s="57" t="s">
        <v>59</v>
      </c>
      <c r="I26" s="57">
        <v>93.35007690965016</v>
      </c>
    </row>
    <row r="27" spans="1:9" s="11" customFormat="1" ht="9" customHeight="1">
      <c r="A27" s="10" t="s">
        <v>35</v>
      </c>
      <c r="B27" s="57">
        <v>5.76461788715637</v>
      </c>
      <c r="C27" s="57">
        <v>54.93755797160947</v>
      </c>
      <c r="D27" s="57">
        <v>157.34775364740514</v>
      </c>
      <c r="E27" s="57">
        <v>262.15256766837996</v>
      </c>
      <c r="F27" s="57">
        <v>280.518686013669</v>
      </c>
      <c r="G27" s="57">
        <v>191.2376447888809</v>
      </c>
      <c r="H27" s="57" t="s">
        <v>59</v>
      </c>
      <c r="I27" s="57">
        <v>166.33422703685116</v>
      </c>
    </row>
    <row r="28" spans="1:9" s="11" customFormat="1" ht="9" customHeight="1">
      <c r="A28" s="10" t="s">
        <v>41</v>
      </c>
      <c r="B28" s="57">
        <v>9.573383276884686</v>
      </c>
      <c r="C28" s="57">
        <v>33.721671947664284</v>
      </c>
      <c r="D28" s="57">
        <v>117.42249152323583</v>
      </c>
      <c r="E28" s="57">
        <v>109.09888841116246</v>
      </c>
      <c r="F28" s="57">
        <v>47.06397280858765</v>
      </c>
      <c r="G28" s="57">
        <v>13.65983177063435</v>
      </c>
      <c r="H28" s="57" t="s">
        <v>59</v>
      </c>
      <c r="I28" s="57">
        <v>72.7252323561294</v>
      </c>
    </row>
    <row r="29" spans="1:9" ht="9" customHeight="1">
      <c r="A29" s="10" t="s">
        <v>36</v>
      </c>
      <c r="B29" s="57">
        <v>2.3264350758881065</v>
      </c>
      <c r="C29" s="57">
        <v>16.701017623369278</v>
      </c>
      <c r="D29" s="57">
        <v>34.16891835070484</v>
      </c>
      <c r="E29" s="57">
        <v>36.16984503983137</v>
      </c>
      <c r="F29" s="57">
        <v>35.03374990441102</v>
      </c>
      <c r="G29" s="57">
        <v>43.967583511729316</v>
      </c>
      <c r="H29" s="57" t="s">
        <v>59</v>
      </c>
      <c r="I29" s="57">
        <v>28.947688168362372</v>
      </c>
    </row>
    <row r="30" spans="1:9" ht="9" customHeight="1">
      <c r="A30" s="10" t="s">
        <v>42</v>
      </c>
      <c r="B30" s="57">
        <v>54.18740813926987</v>
      </c>
      <c r="C30" s="57">
        <v>134.88668779065713</v>
      </c>
      <c r="D30" s="57">
        <v>169.17190668909063</v>
      </c>
      <c r="E30" s="57">
        <v>124.91548605268024</v>
      </c>
      <c r="F30" s="57">
        <v>93.07102680905642</v>
      </c>
      <c r="G30" s="57">
        <v>74.31090773139363</v>
      </c>
      <c r="H30" s="57" t="s">
        <v>59</v>
      </c>
      <c r="I30" s="57">
        <v>118.80237516854568</v>
      </c>
    </row>
    <row r="31" spans="1:9" ht="9" customHeight="1">
      <c r="A31" s="10" t="s">
        <v>37</v>
      </c>
      <c r="B31" s="57">
        <v>9.141036935347957</v>
      </c>
      <c r="C31" s="57">
        <v>1.997729380785799</v>
      </c>
      <c r="D31" s="57">
        <v>2.3648306083371007</v>
      </c>
      <c r="E31" s="57">
        <v>1.5487656269423817</v>
      </c>
      <c r="F31" s="57">
        <v>0.9947471135236492</v>
      </c>
      <c r="G31" s="57">
        <v>0.9604569213727276</v>
      </c>
      <c r="H31" s="57" t="s">
        <v>59</v>
      </c>
      <c r="I31" s="57">
        <v>2.9673339289918355</v>
      </c>
    </row>
    <row r="32" spans="1:9" ht="9" customHeight="1">
      <c r="A32" s="10" t="s">
        <v>43</v>
      </c>
      <c r="B32" s="57">
        <v>107.98364577905414</v>
      </c>
      <c r="C32" s="57">
        <v>110.11484346891322</v>
      </c>
      <c r="D32" s="57">
        <v>54.171924569517195</v>
      </c>
      <c r="E32" s="57">
        <v>37.49931641871112</v>
      </c>
      <c r="F32" s="57">
        <v>37.769304466601056</v>
      </c>
      <c r="G32" s="57">
        <v>36.81751531928789</v>
      </c>
      <c r="H32" s="57" t="s">
        <v>59</v>
      </c>
      <c r="I32" s="57">
        <v>60.2426703402556</v>
      </c>
    </row>
    <row r="33" spans="1:9" ht="9" customHeight="1">
      <c r="A33" s="10" t="s">
        <v>44</v>
      </c>
      <c r="B33" s="57">
        <v>6.4234313599742405</v>
      </c>
      <c r="C33" s="57">
        <v>0.9189555151614676</v>
      </c>
      <c r="D33" s="57">
        <v>0.9805395205300174</v>
      </c>
      <c r="E33" s="57">
        <v>0.9182946637622971</v>
      </c>
      <c r="F33" s="57">
        <v>0.8082320297379649</v>
      </c>
      <c r="G33" s="57">
        <v>0.7825945285259263</v>
      </c>
      <c r="H33" s="57" t="s">
        <v>59</v>
      </c>
      <c r="I33" s="57">
        <v>1.822644835833102</v>
      </c>
    </row>
    <row r="34" spans="1:9" s="12" customFormat="1" ht="9" customHeight="1">
      <c r="A34" s="36" t="s">
        <v>8</v>
      </c>
      <c r="B34" s="29">
        <v>249.17560817233408</v>
      </c>
      <c r="C34" s="29">
        <v>411.6521162047217</v>
      </c>
      <c r="D34" s="29">
        <v>604.2199883096617</v>
      </c>
      <c r="E34" s="29">
        <v>646.2464431500906</v>
      </c>
      <c r="F34" s="29">
        <v>668.9052621500589</v>
      </c>
      <c r="G34" s="29">
        <v>1078.379687830157</v>
      </c>
      <c r="H34" s="29" t="s">
        <v>59</v>
      </c>
      <c r="I34" s="29">
        <v>592.0904334363547</v>
      </c>
    </row>
    <row r="35" spans="1:9" ht="7.5" customHeight="1">
      <c r="A35" s="37"/>
      <c r="B35" s="24"/>
      <c r="C35" s="24"/>
      <c r="D35" s="24"/>
      <c r="E35" s="24"/>
      <c r="F35" s="24"/>
      <c r="G35" s="24"/>
      <c r="H35" s="24"/>
      <c r="I35" s="24"/>
    </row>
    <row r="36" spans="1:9" ht="9">
      <c r="A36" s="230" t="s">
        <v>235</v>
      </c>
      <c r="B36" s="33" t="s">
        <v>56</v>
      </c>
      <c r="C36" s="33"/>
      <c r="D36" s="33"/>
      <c r="E36" s="34"/>
      <c r="F36" s="35"/>
      <c r="G36" s="35"/>
      <c r="H36" s="35"/>
      <c r="I36" s="35"/>
    </row>
    <row r="37" spans="1:9" ht="18">
      <c r="A37" s="231"/>
      <c r="B37" s="65" t="s">
        <v>46</v>
      </c>
      <c r="C37" s="65" t="s">
        <v>47</v>
      </c>
      <c r="D37" s="65" t="s">
        <v>48</v>
      </c>
      <c r="E37" s="65" t="s">
        <v>49</v>
      </c>
      <c r="F37" s="65" t="s">
        <v>50</v>
      </c>
      <c r="G37" s="65" t="s">
        <v>51</v>
      </c>
      <c r="H37" s="65" t="s">
        <v>24</v>
      </c>
      <c r="I37" s="65" t="s">
        <v>8</v>
      </c>
    </row>
    <row r="38" spans="1:9" ht="7.5" customHeight="1">
      <c r="A38" s="107"/>
      <c r="B38" s="119"/>
      <c r="C38" s="119"/>
      <c r="D38" s="119"/>
      <c r="E38" s="119"/>
      <c r="F38" s="119"/>
      <c r="G38" s="119"/>
      <c r="H38" s="119"/>
      <c r="I38" s="135"/>
    </row>
    <row r="39" spans="1:9" ht="9">
      <c r="A39" s="30" t="s">
        <v>248</v>
      </c>
      <c r="B39" s="131"/>
      <c r="C39" s="32"/>
      <c r="D39" s="32"/>
      <c r="E39" s="32"/>
      <c r="F39" s="32"/>
      <c r="G39" s="32"/>
      <c r="H39" s="32"/>
      <c r="I39" s="69"/>
    </row>
    <row r="40" spans="1:9" ht="7.5" customHeight="1">
      <c r="A40" s="9"/>
      <c r="B40" s="30"/>
      <c r="C40" s="32"/>
      <c r="D40" s="32"/>
      <c r="E40" s="32"/>
      <c r="F40" s="32"/>
      <c r="G40" s="32"/>
      <c r="H40" s="32"/>
      <c r="I40" s="69"/>
    </row>
    <row r="41" spans="1:9" ht="9">
      <c r="A41" s="10" t="s">
        <v>34</v>
      </c>
      <c r="B41" s="40">
        <v>1963</v>
      </c>
      <c r="C41" s="40">
        <v>343</v>
      </c>
      <c r="D41" s="40">
        <v>875</v>
      </c>
      <c r="E41" s="40">
        <v>360</v>
      </c>
      <c r="F41" s="40">
        <v>59</v>
      </c>
      <c r="G41" s="40">
        <v>36</v>
      </c>
      <c r="H41" s="40">
        <v>17</v>
      </c>
      <c r="I41" s="40">
        <v>3653</v>
      </c>
    </row>
    <row r="42" spans="1:9" ht="9">
      <c r="A42" s="10" t="s">
        <v>38</v>
      </c>
      <c r="B42" s="40">
        <v>282</v>
      </c>
      <c r="C42" s="40">
        <v>406</v>
      </c>
      <c r="D42" s="40">
        <v>2688</v>
      </c>
      <c r="E42" s="40">
        <v>2418</v>
      </c>
      <c r="F42" s="40">
        <v>394</v>
      </c>
      <c r="G42" s="40">
        <v>164</v>
      </c>
      <c r="H42" s="40">
        <v>105</v>
      </c>
      <c r="I42" s="40">
        <v>6457</v>
      </c>
    </row>
    <row r="43" spans="1:9" ht="9">
      <c r="A43" s="10" t="s">
        <v>39</v>
      </c>
      <c r="B43" s="40">
        <v>156</v>
      </c>
      <c r="C43" s="40">
        <v>393</v>
      </c>
      <c r="D43" s="40">
        <v>1465</v>
      </c>
      <c r="E43" s="40">
        <v>600</v>
      </c>
      <c r="F43" s="40">
        <v>168</v>
      </c>
      <c r="G43" s="40">
        <v>224</v>
      </c>
      <c r="H43" s="40">
        <v>46</v>
      </c>
      <c r="I43" s="40">
        <v>3052</v>
      </c>
    </row>
    <row r="44" spans="1:9" ht="9">
      <c r="A44" s="10" t="s">
        <v>40</v>
      </c>
      <c r="B44" s="40">
        <v>148</v>
      </c>
      <c r="C44" s="40">
        <v>115</v>
      </c>
      <c r="D44" s="40">
        <v>569</v>
      </c>
      <c r="E44" s="40">
        <v>1895</v>
      </c>
      <c r="F44" s="40">
        <v>4990</v>
      </c>
      <c r="G44" s="40">
        <v>20199</v>
      </c>
      <c r="H44" s="40">
        <v>64</v>
      </c>
      <c r="I44" s="40">
        <v>27980</v>
      </c>
    </row>
    <row r="45" spans="1:9" ht="9">
      <c r="A45" s="10" t="s">
        <v>35</v>
      </c>
      <c r="B45" s="40">
        <v>320</v>
      </c>
      <c r="C45" s="40">
        <v>1283</v>
      </c>
      <c r="D45" s="40">
        <v>13162</v>
      </c>
      <c r="E45" s="40">
        <v>18596</v>
      </c>
      <c r="F45" s="40">
        <v>8443</v>
      </c>
      <c r="G45" s="40">
        <v>5289</v>
      </c>
      <c r="H45" s="40">
        <v>402</v>
      </c>
      <c r="I45" s="40">
        <v>47495</v>
      </c>
    </row>
    <row r="46" spans="1:9" ht="9">
      <c r="A46" s="10" t="s">
        <v>41</v>
      </c>
      <c r="B46" s="40">
        <v>532</v>
      </c>
      <c r="C46" s="40">
        <v>766</v>
      </c>
      <c r="D46" s="40">
        <v>9425</v>
      </c>
      <c r="E46" s="40">
        <v>7628</v>
      </c>
      <c r="F46" s="40">
        <v>1416</v>
      </c>
      <c r="G46" s="40">
        <v>404</v>
      </c>
      <c r="H46" s="40">
        <v>521</v>
      </c>
      <c r="I46" s="40">
        <v>20692</v>
      </c>
    </row>
    <row r="47" spans="1:9" ht="9">
      <c r="A47" s="10" t="s">
        <v>36</v>
      </c>
      <c r="B47" s="40">
        <v>109</v>
      </c>
      <c r="C47" s="40">
        <v>385</v>
      </c>
      <c r="D47" s="40">
        <v>3029</v>
      </c>
      <c r="E47" s="40">
        <v>2583</v>
      </c>
      <c r="F47" s="40">
        <v>950</v>
      </c>
      <c r="G47" s="40">
        <v>1034</v>
      </c>
      <c r="H47" s="40">
        <v>17</v>
      </c>
      <c r="I47" s="40">
        <v>8107</v>
      </c>
    </row>
    <row r="48" spans="1:9" ht="9">
      <c r="A48" s="10" t="s">
        <v>42</v>
      </c>
      <c r="B48" s="40">
        <v>2631</v>
      </c>
      <c r="C48" s="40">
        <v>3137</v>
      </c>
      <c r="D48" s="40">
        <v>14159</v>
      </c>
      <c r="E48" s="40">
        <v>8651</v>
      </c>
      <c r="F48" s="40">
        <v>2920</v>
      </c>
      <c r="G48" s="40">
        <v>2052</v>
      </c>
      <c r="H48" s="40">
        <v>190</v>
      </c>
      <c r="I48" s="40">
        <v>33740</v>
      </c>
    </row>
    <row r="49" spans="1:9" ht="9">
      <c r="A49" s="10" t="s">
        <v>37</v>
      </c>
      <c r="B49" s="40">
        <v>477</v>
      </c>
      <c r="C49" s="40">
        <v>61</v>
      </c>
      <c r="D49" s="40">
        <v>209</v>
      </c>
      <c r="E49" s="40">
        <v>71</v>
      </c>
      <c r="F49" s="40">
        <v>37</v>
      </c>
      <c r="G49" s="40">
        <v>59</v>
      </c>
      <c r="H49" s="40">
        <v>8</v>
      </c>
      <c r="I49" s="40">
        <v>922</v>
      </c>
    </row>
    <row r="50" spans="1:9" ht="9">
      <c r="A50" s="10" t="s">
        <v>43</v>
      </c>
      <c r="B50" s="40">
        <v>5536</v>
      </c>
      <c r="C50" s="40">
        <v>2529</v>
      </c>
      <c r="D50" s="40">
        <v>4566</v>
      </c>
      <c r="E50" s="40">
        <v>2381</v>
      </c>
      <c r="F50" s="40">
        <v>1089</v>
      </c>
      <c r="G50" s="40">
        <v>851</v>
      </c>
      <c r="H50" s="40">
        <v>14</v>
      </c>
      <c r="I50" s="40">
        <v>16966</v>
      </c>
    </row>
    <row r="51" spans="1:9" ht="9">
      <c r="A51" s="10" t="s">
        <v>44</v>
      </c>
      <c r="B51" s="40">
        <v>352</v>
      </c>
      <c r="C51" s="40">
        <v>13</v>
      </c>
      <c r="D51" s="40">
        <v>93</v>
      </c>
      <c r="E51" s="40">
        <v>55</v>
      </c>
      <c r="F51" s="40">
        <v>37</v>
      </c>
      <c r="G51" s="40">
        <v>28</v>
      </c>
      <c r="H51" s="40">
        <v>5</v>
      </c>
      <c r="I51" s="40">
        <v>583</v>
      </c>
    </row>
    <row r="52" spans="1:9" ht="9">
      <c r="A52" s="36" t="s">
        <v>8</v>
      </c>
      <c r="B52" s="41">
        <v>12506</v>
      </c>
      <c r="C52" s="41">
        <v>9431</v>
      </c>
      <c r="D52" s="41">
        <v>50240</v>
      </c>
      <c r="E52" s="41">
        <v>45238</v>
      </c>
      <c r="F52" s="41">
        <v>20503</v>
      </c>
      <c r="G52" s="41">
        <v>30340</v>
      </c>
      <c r="H52" s="41">
        <v>1389</v>
      </c>
      <c r="I52" s="41">
        <v>169647</v>
      </c>
    </row>
    <row r="53" spans="1:9" ht="7.5" customHeight="1">
      <c r="A53" s="10"/>
      <c r="B53" s="3"/>
      <c r="C53" s="3"/>
      <c r="D53" s="3"/>
      <c r="E53" s="3"/>
      <c r="F53" s="3"/>
      <c r="G53" s="3"/>
      <c r="H53" s="3"/>
      <c r="I53" s="6"/>
    </row>
    <row r="54" spans="1:9" ht="9">
      <c r="A54" s="30" t="s">
        <v>249</v>
      </c>
      <c r="B54" s="131"/>
      <c r="C54" s="32"/>
      <c r="D54" s="32"/>
      <c r="E54" s="32"/>
      <c r="F54" s="32"/>
      <c r="G54" s="32"/>
      <c r="H54" s="32"/>
      <c r="I54" s="69"/>
    </row>
    <row r="55" spans="1:9" ht="7.5" customHeight="1">
      <c r="A55" s="9"/>
      <c r="B55" s="30"/>
      <c r="C55" s="32"/>
      <c r="D55" s="32"/>
      <c r="E55" s="32"/>
      <c r="F55" s="32"/>
      <c r="G55" s="32"/>
      <c r="H55" s="32"/>
      <c r="I55" s="69"/>
    </row>
    <row r="56" spans="1:9" ht="9">
      <c r="A56" s="10" t="s">
        <v>34</v>
      </c>
      <c r="B56" s="57">
        <v>40.69157856376762</v>
      </c>
      <c r="C56" s="57">
        <v>14.280013580584344</v>
      </c>
      <c r="D56" s="57">
        <v>10.052926070724231</v>
      </c>
      <c r="E56" s="57">
        <v>4.9211727236620035</v>
      </c>
      <c r="F56" s="57">
        <v>1.8299459173441344</v>
      </c>
      <c r="G56" s="57">
        <v>1.2400979470695193</v>
      </c>
      <c r="H56" s="57" t="s">
        <v>59</v>
      </c>
      <c r="I56" s="57">
        <v>12.436823879627887</v>
      </c>
    </row>
    <row r="57" spans="1:9" ht="9">
      <c r="A57" s="10" t="s">
        <v>38</v>
      </c>
      <c r="B57" s="57">
        <v>5.8456572363639685</v>
      </c>
      <c r="C57" s="57">
        <v>16.90287321783453</v>
      </c>
      <c r="D57" s="57">
        <v>30.882588889264838</v>
      </c>
      <c r="E57" s="57">
        <v>33.05387679392979</v>
      </c>
      <c r="F57" s="57">
        <v>12.220316803959134</v>
      </c>
      <c r="G57" s="57">
        <v>5.649335092205588</v>
      </c>
      <c r="H57" s="57" t="s">
        <v>59</v>
      </c>
      <c r="I57" s="57">
        <v>21.98318417485827</v>
      </c>
    </row>
    <row r="58" spans="1:9" ht="9">
      <c r="A58" s="10" t="s">
        <v>39</v>
      </c>
      <c r="B58" s="57">
        <v>3.233767832882195</v>
      </c>
      <c r="C58" s="57">
        <v>16.361648213322585</v>
      </c>
      <c r="D58" s="57">
        <v>16.831470506983997</v>
      </c>
      <c r="E58" s="57">
        <v>8.201954539436672</v>
      </c>
      <c r="F58" s="57">
        <v>5.21069345955618</v>
      </c>
      <c r="G58" s="57">
        <v>7.71616500398812</v>
      </c>
      <c r="H58" s="57" t="s">
        <v>59</v>
      </c>
      <c r="I58" s="57">
        <v>10.3906888805432</v>
      </c>
    </row>
    <row r="59" spans="1:9" ht="9">
      <c r="A59" s="10" t="s">
        <v>40</v>
      </c>
      <c r="B59" s="57">
        <v>3.067933585042083</v>
      </c>
      <c r="C59" s="57">
        <v>4.7877596552979576</v>
      </c>
      <c r="D59" s="57">
        <v>6.537274210562385</v>
      </c>
      <c r="E59" s="57">
        <v>25.904506420387488</v>
      </c>
      <c r="F59" s="57">
        <v>154.77000216181747</v>
      </c>
      <c r="G59" s="57">
        <v>695.7982898015895</v>
      </c>
      <c r="H59" s="57" t="s">
        <v>59</v>
      </c>
      <c r="I59" s="57">
        <v>95.25932990747009</v>
      </c>
    </row>
    <row r="60" spans="1:9" ht="9">
      <c r="A60" s="10" t="s">
        <v>35</v>
      </c>
      <c r="B60" s="57">
        <v>6.633369913604502</v>
      </c>
      <c r="C60" s="57">
        <v>53.41474467606331</v>
      </c>
      <c r="D60" s="57">
        <v>151.2189862204255</v>
      </c>
      <c r="E60" s="57">
        <v>254.20591102560726</v>
      </c>
      <c r="F60" s="57">
        <v>261.8683623751953</v>
      </c>
      <c r="G60" s="57">
        <v>182.19105672363023</v>
      </c>
      <c r="H60" s="57" t="s">
        <v>59</v>
      </c>
      <c r="I60" s="57">
        <v>161.6991377396459</v>
      </c>
    </row>
    <row r="61" spans="1:9" ht="9">
      <c r="A61" s="10" t="s">
        <v>41</v>
      </c>
      <c r="B61" s="57">
        <v>11.027977481367486</v>
      </c>
      <c r="C61" s="57">
        <v>31.890642573549876</v>
      </c>
      <c r="D61" s="57">
        <v>108.28437510465815</v>
      </c>
      <c r="E61" s="57">
        <v>104.27418204470489</v>
      </c>
      <c r="F61" s="57">
        <v>43.918702016259225</v>
      </c>
      <c r="G61" s="57">
        <v>13.916654739335717</v>
      </c>
      <c r="H61" s="57" t="s">
        <v>59</v>
      </c>
      <c r="I61" s="57">
        <v>70.44696406166445</v>
      </c>
    </row>
    <row r="62" spans="1:9" ht="9">
      <c r="A62" s="10" t="s">
        <v>36</v>
      </c>
      <c r="B62" s="57">
        <v>2.259491626821534</v>
      </c>
      <c r="C62" s="57">
        <v>16.02858667208447</v>
      </c>
      <c r="D62" s="57">
        <v>34.800357792255646</v>
      </c>
      <c r="E62" s="57">
        <v>35.30941429227487</v>
      </c>
      <c r="F62" s="57">
        <v>29.465230872490295</v>
      </c>
      <c r="G62" s="57">
        <v>35.61836881305231</v>
      </c>
      <c r="H62" s="57" t="s">
        <v>59</v>
      </c>
      <c r="I62" s="57">
        <v>27.60069290778628</v>
      </c>
    </row>
    <row r="63" spans="1:9" ht="9">
      <c r="A63" s="10" t="s">
        <v>42</v>
      </c>
      <c r="B63" s="57">
        <v>54.53873825841702</v>
      </c>
      <c r="C63" s="57">
        <v>130.60175685799732</v>
      </c>
      <c r="D63" s="57">
        <v>162.67357741186788</v>
      </c>
      <c r="E63" s="57">
        <v>118.2585145344444</v>
      </c>
      <c r="F63" s="57">
        <v>90.56681489228598</v>
      </c>
      <c r="G63" s="57">
        <v>70.6855829829626</v>
      </c>
      <c r="H63" s="57" t="s">
        <v>59</v>
      </c>
      <c r="I63" s="57">
        <v>114.8695422115097</v>
      </c>
    </row>
    <row r="64" spans="1:9" ht="9">
      <c r="A64" s="10" t="s">
        <v>37</v>
      </c>
      <c r="B64" s="57">
        <v>9.887867027466712</v>
      </c>
      <c r="C64" s="57">
        <v>2.539594251940656</v>
      </c>
      <c r="D64" s="57">
        <v>2.401213198607273</v>
      </c>
      <c r="E64" s="57">
        <v>0.9705646205000062</v>
      </c>
      <c r="F64" s="57">
        <v>1.1475932024022537</v>
      </c>
      <c r="G64" s="57">
        <v>2.032382746586157</v>
      </c>
      <c r="H64" s="57" t="s">
        <v>59</v>
      </c>
      <c r="I64" s="57">
        <v>3.138995788945226</v>
      </c>
    </row>
    <row r="65" spans="1:9" ht="9">
      <c r="A65" s="10" t="s">
        <v>43</v>
      </c>
      <c r="B65" s="57">
        <v>114.75729950535789</v>
      </c>
      <c r="C65" s="57">
        <v>105.2890797239003</v>
      </c>
      <c r="D65" s="57">
        <v>52.459040501630675</v>
      </c>
      <c r="E65" s="57">
        <v>32.54808959733119</v>
      </c>
      <c r="F65" s="57">
        <v>33.77645938962309</v>
      </c>
      <c r="G65" s="57">
        <v>29.314537582115584</v>
      </c>
      <c r="H65" s="57" t="s">
        <v>59</v>
      </c>
      <c r="I65" s="57">
        <v>57.761607977488836</v>
      </c>
    </row>
    <row r="66" spans="1:9" ht="9">
      <c r="A66" s="10" t="s">
        <v>44</v>
      </c>
      <c r="B66" s="57">
        <v>7.296706904964952</v>
      </c>
      <c r="C66" s="57">
        <v>0.5412250045119431</v>
      </c>
      <c r="D66" s="57">
        <v>1.0684824280884038</v>
      </c>
      <c r="E66" s="57">
        <v>0.7518458327816949</v>
      </c>
      <c r="F66" s="57">
        <v>1.1475932024022537</v>
      </c>
      <c r="G66" s="57">
        <v>0.964520625498515</v>
      </c>
      <c r="H66" s="57" t="s">
        <v>59</v>
      </c>
      <c r="I66" s="57">
        <v>1.9848530856345628</v>
      </c>
    </row>
    <row r="67" spans="1:9" ht="9">
      <c r="A67" s="36" t="s">
        <v>8</v>
      </c>
      <c r="B67" s="29">
        <v>259.240387936056</v>
      </c>
      <c r="C67" s="29">
        <v>392.63792442708734</v>
      </c>
      <c r="D67" s="29">
        <v>577.210292335069</v>
      </c>
      <c r="E67" s="29">
        <v>618.4000324250603</v>
      </c>
      <c r="F67" s="29">
        <v>635.9217142933354</v>
      </c>
      <c r="G67" s="29">
        <v>1045.126992058034</v>
      </c>
      <c r="H67" s="29" t="s">
        <v>59</v>
      </c>
      <c r="I67" s="29">
        <v>577.5718206151744</v>
      </c>
    </row>
    <row r="68" spans="1:9" ht="7.5" customHeight="1">
      <c r="A68" s="37"/>
      <c r="B68" s="24"/>
      <c r="C68" s="24"/>
      <c r="D68" s="24"/>
      <c r="E68" s="24"/>
      <c r="F68" s="24"/>
      <c r="G68" s="24"/>
      <c r="H68" s="24"/>
      <c r="I68" s="24"/>
    </row>
  </sheetData>
  <mergeCells count="2">
    <mergeCell ref="A3:A4"/>
    <mergeCell ref="A36:A37"/>
  </mergeCells>
  <printOptions horizontalCentered="1"/>
  <pageMargins left="0.6692913385826772" right="0.7086614173228347" top="0.71" bottom="0.9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I23" sqref="I23"/>
    </sheetView>
  </sheetViews>
  <sheetFormatPr defaultColWidth="9.140625" defaultRowHeight="12.75"/>
  <cols>
    <col min="1" max="1" width="35.57421875" style="7" bestFit="1" customWidth="1"/>
    <col min="2" max="2" width="5.7109375" style="7" customWidth="1"/>
    <col min="3" max="5" width="6.00390625" style="7" bestFit="1" customWidth="1"/>
    <col min="6" max="6" width="5.7109375" style="7" customWidth="1"/>
    <col min="7" max="7" width="6.7109375" style="7" bestFit="1" customWidth="1"/>
    <col min="8" max="8" width="5.7109375" style="7" customWidth="1"/>
    <col min="9" max="9" width="6.140625" style="7" customWidth="1"/>
    <col min="10" max="10" width="0.71875" style="7" customWidth="1"/>
    <col min="11" max="16384" width="7.140625" style="7" customWidth="1"/>
  </cols>
  <sheetData>
    <row r="1" spans="1:9" s="18" customFormat="1" ht="31.5" customHeight="1">
      <c r="A1" s="16" t="s">
        <v>224</v>
      </c>
      <c r="B1" s="17"/>
      <c r="C1" s="17"/>
      <c r="D1" s="17"/>
      <c r="E1" s="17"/>
      <c r="F1" s="17"/>
      <c r="G1" s="17"/>
      <c r="H1" s="17"/>
      <c r="I1" s="17"/>
    </row>
    <row r="2" spans="1:9" s="19" customFormat="1" ht="9" customHeight="1">
      <c r="A2" s="16"/>
      <c r="B2" s="26"/>
      <c r="C2" s="26"/>
      <c r="D2" s="26"/>
      <c r="E2" s="26"/>
      <c r="F2" s="26"/>
      <c r="G2" s="26"/>
      <c r="H2" s="26"/>
      <c r="I2" s="26"/>
    </row>
    <row r="3" spans="1:9" ht="9">
      <c r="A3" s="230" t="s">
        <v>235</v>
      </c>
      <c r="B3" s="33" t="s">
        <v>64</v>
      </c>
      <c r="C3" s="33"/>
      <c r="D3" s="33"/>
      <c r="E3" s="34"/>
      <c r="F3" s="35"/>
      <c r="G3" s="35"/>
      <c r="H3" s="35"/>
      <c r="I3" s="35"/>
    </row>
    <row r="4" spans="1:9" ht="18">
      <c r="A4" s="231"/>
      <c r="B4" s="65" t="s">
        <v>46</v>
      </c>
      <c r="C4" s="65" t="s">
        <v>47</v>
      </c>
      <c r="D4" s="65" t="s">
        <v>48</v>
      </c>
      <c r="E4" s="65" t="s">
        <v>49</v>
      </c>
      <c r="F4" s="65" t="s">
        <v>50</v>
      </c>
      <c r="G4" s="65" t="s">
        <v>51</v>
      </c>
      <c r="H4" s="65" t="s">
        <v>24</v>
      </c>
      <c r="I4" s="65" t="s">
        <v>8</v>
      </c>
    </row>
    <row r="5" spans="1:9" ht="7.5" customHeight="1">
      <c r="A5" s="107"/>
      <c r="B5" s="119"/>
      <c r="C5" s="119"/>
      <c r="D5" s="119"/>
      <c r="E5" s="119"/>
      <c r="F5" s="119"/>
      <c r="G5" s="119"/>
      <c r="H5" s="119"/>
      <c r="I5" s="135"/>
    </row>
    <row r="6" spans="1:9" ht="9">
      <c r="A6" s="30" t="s">
        <v>248</v>
      </c>
      <c r="B6" s="131"/>
      <c r="C6" s="32"/>
      <c r="D6" s="32"/>
      <c r="E6" s="32"/>
      <c r="F6" s="32"/>
      <c r="G6" s="32"/>
      <c r="H6" s="32"/>
      <c r="I6" s="69"/>
    </row>
    <row r="7" spans="1:9" ht="7.5" customHeight="1">
      <c r="A7" s="9"/>
      <c r="B7" s="30"/>
      <c r="C7" s="32"/>
      <c r="D7" s="32"/>
      <c r="E7" s="32"/>
      <c r="F7" s="32"/>
      <c r="G7" s="32"/>
      <c r="H7" s="32"/>
      <c r="I7" s="69"/>
    </row>
    <row r="8" spans="1:9" ht="9" customHeight="1">
      <c r="A8" s="10" t="s">
        <v>34</v>
      </c>
      <c r="B8" s="40">
        <v>2215</v>
      </c>
      <c r="C8" s="40">
        <v>335</v>
      </c>
      <c r="D8" s="40">
        <v>1060</v>
      </c>
      <c r="E8" s="40">
        <v>388</v>
      </c>
      <c r="F8" s="40">
        <v>67</v>
      </c>
      <c r="G8" s="40">
        <v>37</v>
      </c>
      <c r="H8" s="3">
        <v>0</v>
      </c>
      <c r="I8" s="40">
        <v>4102</v>
      </c>
    </row>
    <row r="9" spans="1:9" ht="9" customHeight="1">
      <c r="A9" s="10" t="s">
        <v>38</v>
      </c>
      <c r="B9" s="40">
        <v>277</v>
      </c>
      <c r="C9" s="40">
        <v>395</v>
      </c>
      <c r="D9" s="40">
        <v>2808</v>
      </c>
      <c r="E9" s="40">
        <v>2485</v>
      </c>
      <c r="F9" s="40">
        <v>415</v>
      </c>
      <c r="G9" s="40">
        <v>157</v>
      </c>
      <c r="H9" s="40">
        <v>10</v>
      </c>
      <c r="I9" s="40">
        <v>6547</v>
      </c>
    </row>
    <row r="10" spans="1:9" ht="9" customHeight="1">
      <c r="A10" s="10" t="s">
        <v>39</v>
      </c>
      <c r="B10" s="40">
        <v>109</v>
      </c>
      <c r="C10" s="40">
        <v>381</v>
      </c>
      <c r="D10" s="40">
        <v>1522</v>
      </c>
      <c r="E10" s="40">
        <v>644</v>
      </c>
      <c r="F10" s="40">
        <v>182</v>
      </c>
      <c r="G10" s="40">
        <v>222</v>
      </c>
      <c r="H10" s="40">
        <v>7</v>
      </c>
      <c r="I10" s="40">
        <v>3067</v>
      </c>
    </row>
    <row r="11" spans="1:9" ht="9" customHeight="1">
      <c r="A11" s="10" t="s">
        <v>40</v>
      </c>
      <c r="B11" s="40">
        <v>149</v>
      </c>
      <c r="C11" s="40">
        <v>136</v>
      </c>
      <c r="D11" s="40">
        <v>562</v>
      </c>
      <c r="E11" s="40">
        <v>2070</v>
      </c>
      <c r="F11" s="40">
        <v>5677</v>
      </c>
      <c r="G11" s="40">
        <v>23461</v>
      </c>
      <c r="H11" s="3">
        <v>0</v>
      </c>
      <c r="I11" s="40">
        <v>32055</v>
      </c>
    </row>
    <row r="12" spans="1:9" s="11" customFormat="1" ht="9" customHeight="1">
      <c r="A12" s="10" t="s">
        <v>35</v>
      </c>
      <c r="B12" s="40">
        <v>353</v>
      </c>
      <c r="C12" s="40">
        <v>1210</v>
      </c>
      <c r="D12" s="40">
        <v>13338</v>
      </c>
      <c r="E12" s="40">
        <v>18951</v>
      </c>
      <c r="F12" s="40">
        <v>8679</v>
      </c>
      <c r="G12" s="40">
        <v>5495</v>
      </c>
      <c r="H12" s="40">
        <v>2</v>
      </c>
      <c r="I12" s="40">
        <v>48028</v>
      </c>
    </row>
    <row r="13" spans="1:9" s="11" customFormat="1" ht="9" customHeight="1">
      <c r="A13" s="10" t="s">
        <v>41</v>
      </c>
      <c r="B13" s="40">
        <v>586</v>
      </c>
      <c r="C13" s="40">
        <v>835</v>
      </c>
      <c r="D13" s="40">
        <v>9656</v>
      </c>
      <c r="E13" s="40">
        <v>7971</v>
      </c>
      <c r="F13" s="40">
        <v>1489</v>
      </c>
      <c r="G13" s="40">
        <v>380</v>
      </c>
      <c r="H13" s="3">
        <v>0</v>
      </c>
      <c r="I13" s="40">
        <v>20917</v>
      </c>
    </row>
    <row r="14" spans="1:9" ht="9" customHeight="1">
      <c r="A14" s="10" t="s">
        <v>36</v>
      </c>
      <c r="B14" s="40">
        <v>104</v>
      </c>
      <c r="C14" s="40">
        <v>425</v>
      </c>
      <c r="D14" s="40">
        <v>3047</v>
      </c>
      <c r="E14" s="40">
        <v>2522</v>
      </c>
      <c r="F14" s="40">
        <v>1005</v>
      </c>
      <c r="G14" s="40">
        <v>877</v>
      </c>
      <c r="H14" s="3">
        <v>0</v>
      </c>
      <c r="I14" s="40">
        <v>7980</v>
      </c>
    </row>
    <row r="15" spans="1:9" ht="9" customHeight="1">
      <c r="A15" s="10" t="s">
        <v>42</v>
      </c>
      <c r="B15" s="40">
        <v>2886</v>
      </c>
      <c r="C15" s="40">
        <v>3339</v>
      </c>
      <c r="D15" s="40">
        <v>14032</v>
      </c>
      <c r="E15" s="40">
        <v>8620</v>
      </c>
      <c r="F15" s="40">
        <v>2858</v>
      </c>
      <c r="G15" s="40">
        <v>2045</v>
      </c>
      <c r="H15" s="3">
        <v>0</v>
      </c>
      <c r="I15" s="40">
        <v>33780</v>
      </c>
    </row>
    <row r="16" spans="1:9" ht="9" customHeight="1">
      <c r="A16" s="10" t="s">
        <v>37</v>
      </c>
      <c r="B16" s="40">
        <v>835</v>
      </c>
      <c r="C16" s="40">
        <v>102</v>
      </c>
      <c r="D16" s="40">
        <v>217</v>
      </c>
      <c r="E16" s="40">
        <v>64</v>
      </c>
      <c r="F16" s="40">
        <v>31</v>
      </c>
      <c r="G16" s="40">
        <v>52</v>
      </c>
      <c r="H16" s="3">
        <v>0</v>
      </c>
      <c r="I16" s="40">
        <v>1301</v>
      </c>
    </row>
    <row r="17" spans="1:9" ht="9" customHeight="1">
      <c r="A17" s="10" t="s">
        <v>43</v>
      </c>
      <c r="B17" s="40">
        <v>6666</v>
      </c>
      <c r="C17" s="40">
        <v>3000</v>
      </c>
      <c r="D17" s="40">
        <v>4830</v>
      </c>
      <c r="E17" s="40">
        <v>2363</v>
      </c>
      <c r="F17" s="40">
        <v>930</v>
      </c>
      <c r="G17" s="40">
        <v>890</v>
      </c>
      <c r="H17" s="40">
        <v>1</v>
      </c>
      <c r="I17" s="40">
        <v>18680</v>
      </c>
    </row>
    <row r="18" spans="1:9" ht="9" customHeight="1">
      <c r="A18" s="10" t="s">
        <v>44</v>
      </c>
      <c r="B18" s="40">
        <v>317</v>
      </c>
      <c r="C18" s="40">
        <v>14</v>
      </c>
      <c r="D18" s="40">
        <v>53</v>
      </c>
      <c r="E18" s="40">
        <v>48</v>
      </c>
      <c r="F18" s="40">
        <v>14</v>
      </c>
      <c r="G18" s="40">
        <v>8</v>
      </c>
      <c r="H18" s="3">
        <v>0</v>
      </c>
      <c r="I18" s="40">
        <v>454</v>
      </c>
    </row>
    <row r="19" spans="1:9" s="12" customFormat="1" ht="9" customHeight="1">
      <c r="A19" s="36" t="s">
        <v>8</v>
      </c>
      <c r="B19" s="41">
        <v>14497</v>
      </c>
      <c r="C19" s="41">
        <v>10172</v>
      </c>
      <c r="D19" s="41">
        <v>51125</v>
      </c>
      <c r="E19" s="41">
        <v>46126</v>
      </c>
      <c r="F19" s="41">
        <v>21347</v>
      </c>
      <c r="G19" s="41">
        <v>33624</v>
      </c>
      <c r="H19" s="41">
        <v>20</v>
      </c>
      <c r="I19" s="41">
        <v>176911</v>
      </c>
    </row>
    <row r="20" spans="1:9" ht="7.5" customHeight="1">
      <c r="A20" s="10"/>
      <c r="B20" s="3"/>
      <c r="C20" s="3"/>
      <c r="D20" s="3"/>
      <c r="E20" s="3"/>
      <c r="F20" s="3"/>
      <c r="G20" s="3"/>
      <c r="H20" s="3"/>
      <c r="I20" s="6"/>
    </row>
    <row r="21" spans="1:9" ht="9">
      <c r="A21" s="30" t="s">
        <v>249</v>
      </c>
      <c r="B21" s="131"/>
      <c r="C21" s="32"/>
      <c r="D21" s="32"/>
      <c r="E21" s="32"/>
      <c r="F21" s="32"/>
      <c r="G21" s="32"/>
      <c r="H21" s="32"/>
      <c r="I21" s="69"/>
    </row>
    <row r="22" spans="1:9" ht="7.5" customHeight="1">
      <c r="A22" s="9"/>
      <c r="B22" s="30"/>
      <c r="C22" s="32"/>
      <c r="D22" s="32"/>
      <c r="E22" s="32"/>
      <c r="F22" s="32"/>
      <c r="G22" s="32"/>
      <c r="H22" s="32"/>
      <c r="I22" s="69"/>
    </row>
    <row r="23" spans="1:9" ht="9" customHeight="1">
      <c r="A23" s="10" t="s">
        <v>34</v>
      </c>
      <c r="B23" s="57">
        <v>46.17540964519878</v>
      </c>
      <c r="C23" s="57">
        <v>14.488052762460807</v>
      </c>
      <c r="D23" s="57">
        <v>12.161949436580482</v>
      </c>
      <c r="E23" s="57">
        <v>5.285775521696167</v>
      </c>
      <c r="F23" s="57">
        <v>2.07470839122002</v>
      </c>
      <c r="G23" s="57">
        <v>1.2330355552467414</v>
      </c>
      <c r="H23" s="57" t="s">
        <v>59</v>
      </c>
      <c r="I23" s="57">
        <v>13.954548653867421</v>
      </c>
    </row>
    <row r="24" spans="1:9" ht="9" customHeight="1">
      <c r="A24" s="10" t="s">
        <v>38</v>
      </c>
      <c r="B24" s="57">
        <v>5.774532041408606</v>
      </c>
      <c r="C24" s="57">
        <v>17.08292788409558</v>
      </c>
      <c r="D24" s="57">
        <v>32.217692469733954</v>
      </c>
      <c r="E24" s="57">
        <v>33.85348497787365</v>
      </c>
      <c r="F24" s="57">
        <v>12.850805706810572</v>
      </c>
      <c r="G24" s="57">
        <v>5.232069788479416</v>
      </c>
      <c r="H24" s="57" t="s">
        <v>59</v>
      </c>
      <c r="I24" s="57">
        <v>22.27216724448318</v>
      </c>
    </row>
    <row r="25" spans="1:9" ht="9" customHeight="1">
      <c r="A25" s="10" t="s">
        <v>39</v>
      </c>
      <c r="B25" s="57">
        <v>2.2722887816373216</v>
      </c>
      <c r="C25" s="57">
        <v>16.477457022380797</v>
      </c>
      <c r="D25" s="57">
        <v>17.46272362497688</v>
      </c>
      <c r="E25" s="57">
        <v>8.773297515392608</v>
      </c>
      <c r="F25" s="57">
        <v>5.635775032866323</v>
      </c>
      <c r="G25" s="57">
        <v>7.398213331480448</v>
      </c>
      <c r="H25" s="57" t="s">
        <v>59</v>
      </c>
      <c r="I25" s="57">
        <v>10.433593544956457</v>
      </c>
    </row>
    <row r="26" spans="1:9" ht="9" customHeight="1">
      <c r="A26" s="10" t="s">
        <v>40</v>
      </c>
      <c r="B26" s="57">
        <v>3.1061562244400083</v>
      </c>
      <c r="C26" s="57">
        <v>5.881716942372148</v>
      </c>
      <c r="D26" s="57">
        <v>6.4481279088285195</v>
      </c>
      <c r="E26" s="57">
        <v>28.199884870904807</v>
      </c>
      <c r="F26" s="57">
        <v>175.79282890979184</v>
      </c>
      <c r="G26" s="57">
        <v>781.8445178822648</v>
      </c>
      <c r="H26" s="57" t="s">
        <v>59</v>
      </c>
      <c r="I26" s="57">
        <v>109.04755170641643</v>
      </c>
    </row>
    <row r="27" spans="1:9" s="11" customFormat="1" ht="9" customHeight="1">
      <c r="A27" s="10" t="s">
        <v>35</v>
      </c>
      <c r="B27" s="57">
        <v>7.358880182733711</v>
      </c>
      <c r="C27" s="57">
        <v>52.32998161963455</v>
      </c>
      <c r="D27" s="57">
        <v>153.0340392312363</v>
      </c>
      <c r="E27" s="57">
        <v>258.1719894630517</v>
      </c>
      <c r="F27" s="57">
        <v>268.7521511552023</v>
      </c>
      <c r="G27" s="57">
        <v>183.12244259677956</v>
      </c>
      <c r="H27" s="57" t="s">
        <v>59</v>
      </c>
      <c r="I27" s="57">
        <v>163.38592460944528</v>
      </c>
    </row>
    <row r="28" spans="1:9" s="11" customFormat="1" ht="9" customHeight="1">
      <c r="A28" s="10" t="s">
        <v>41</v>
      </c>
      <c r="B28" s="57">
        <v>12.216158037059362</v>
      </c>
      <c r="C28" s="57">
        <v>36.112012109417236</v>
      </c>
      <c r="D28" s="57">
        <v>110.7884752449256</v>
      </c>
      <c r="E28" s="57">
        <v>108.58999145216532</v>
      </c>
      <c r="F28" s="57">
        <v>46.10807156009865</v>
      </c>
      <c r="G28" s="57">
        <v>12.663608405236802</v>
      </c>
      <c r="H28" s="57" t="s">
        <v>59</v>
      </c>
      <c r="I28" s="57">
        <v>71.15731208994268</v>
      </c>
    </row>
    <row r="29" spans="1:9" ht="9" customHeight="1">
      <c r="A29" s="10" t="s">
        <v>36</v>
      </c>
      <c r="B29" s="57">
        <v>2.168055351286986</v>
      </c>
      <c r="C29" s="57">
        <v>18.380365444912965</v>
      </c>
      <c r="D29" s="57">
        <v>34.95986786156673</v>
      </c>
      <c r="E29" s="57">
        <v>34.35754089102509</v>
      </c>
      <c r="F29" s="57">
        <v>31.120625868300298</v>
      </c>
      <c r="G29" s="57">
        <v>29.226275187875462</v>
      </c>
      <c r="H29" s="57" t="s">
        <v>59</v>
      </c>
      <c r="I29" s="57">
        <v>27.147074173052665</v>
      </c>
    </row>
    <row r="30" spans="1:9" ht="9" customHeight="1">
      <c r="A30" s="10" t="s">
        <v>42</v>
      </c>
      <c r="B30" s="57">
        <v>60.16353599821386</v>
      </c>
      <c r="C30" s="57">
        <v>144.404800518975</v>
      </c>
      <c r="D30" s="57">
        <v>160.9966740510352</v>
      </c>
      <c r="E30" s="57">
        <v>117.43140463149732</v>
      </c>
      <c r="F30" s="57">
        <v>88.5002474941316</v>
      </c>
      <c r="G30" s="57">
        <v>68.15020839134016</v>
      </c>
      <c r="H30" s="57" t="s">
        <v>59</v>
      </c>
      <c r="I30" s="57">
        <v>114.91581022126806</v>
      </c>
    </row>
    <row r="31" spans="1:9" ht="9" customHeight="1">
      <c r="A31" s="10" t="s">
        <v>37</v>
      </c>
      <c r="B31" s="57">
        <v>17.406982868506088</v>
      </c>
      <c r="C31" s="57">
        <v>4.411287706779111</v>
      </c>
      <c r="D31" s="57">
        <v>2.4897575733377026</v>
      </c>
      <c r="E31" s="57">
        <v>0.87188049842411</v>
      </c>
      <c r="F31" s="57">
        <v>0.9599397034003078</v>
      </c>
      <c r="G31" s="57">
        <v>1.7329148344008256</v>
      </c>
      <c r="H31" s="57" t="s">
        <v>59</v>
      </c>
      <c r="I31" s="57">
        <v>4.425857581346055</v>
      </c>
    </row>
    <row r="32" spans="1:9" ht="9" customHeight="1">
      <c r="A32" s="10" t="s">
        <v>43</v>
      </c>
      <c r="B32" s="57">
        <v>138.96400934306777</v>
      </c>
      <c r="C32" s="57">
        <v>129.74375608173855</v>
      </c>
      <c r="D32" s="57">
        <v>55.417184696871445</v>
      </c>
      <c r="E32" s="57">
        <v>32.19146277775269</v>
      </c>
      <c r="F32" s="57">
        <v>28.79819110200923</v>
      </c>
      <c r="G32" s="57">
        <v>29.65950389647567</v>
      </c>
      <c r="H32" s="57" t="s">
        <v>59</v>
      </c>
      <c r="I32" s="57">
        <v>63.547286410103226</v>
      </c>
    </row>
    <row r="33" spans="1:9" ht="9" customHeight="1">
      <c r="A33" s="10" t="s">
        <v>44</v>
      </c>
      <c r="B33" s="57">
        <v>6.608399484211293</v>
      </c>
      <c r="C33" s="57">
        <v>0.6054708617147799</v>
      </c>
      <c r="D33" s="57">
        <v>0.6080974718290241</v>
      </c>
      <c r="E33" s="57">
        <v>0.6539103738180825</v>
      </c>
      <c r="F33" s="57">
        <v>0.4335211563743325</v>
      </c>
      <c r="G33" s="57">
        <v>0.26660228221551163</v>
      </c>
      <c r="H33" s="57" t="s">
        <v>59</v>
      </c>
      <c r="I33" s="57">
        <v>1.5444576033290613</v>
      </c>
    </row>
    <row r="34" spans="1:9" s="12" customFormat="1" ht="9" customHeight="1">
      <c r="A34" s="36" t="s">
        <v>8</v>
      </c>
      <c r="B34" s="29">
        <v>302.2144079577638</v>
      </c>
      <c r="C34" s="29">
        <v>439.91782895448154</v>
      </c>
      <c r="D34" s="29">
        <v>586.5845895709218</v>
      </c>
      <c r="E34" s="29">
        <v>628.3806229736016</v>
      </c>
      <c r="F34" s="29">
        <v>661.0268660802054</v>
      </c>
      <c r="G34" s="29">
        <v>1120.5293921517955</v>
      </c>
      <c r="H34" s="29" t="s">
        <v>59</v>
      </c>
      <c r="I34" s="29">
        <v>601.8315838382105</v>
      </c>
    </row>
    <row r="35" spans="1:9" ht="7.5" customHeight="1">
      <c r="A35" s="37"/>
      <c r="B35" s="24"/>
      <c r="C35" s="24"/>
      <c r="D35" s="24"/>
      <c r="E35" s="24"/>
      <c r="F35" s="24"/>
      <c r="G35" s="24"/>
      <c r="H35" s="24"/>
      <c r="I35" s="24"/>
    </row>
    <row r="36" spans="1:9" ht="9">
      <c r="A36" s="230" t="s">
        <v>235</v>
      </c>
      <c r="B36" s="33" t="s">
        <v>65</v>
      </c>
      <c r="C36" s="33"/>
      <c r="D36" s="33"/>
      <c r="E36" s="34"/>
      <c r="F36" s="35"/>
      <c r="G36" s="35"/>
      <c r="H36" s="35"/>
      <c r="I36" s="35"/>
    </row>
    <row r="37" spans="1:9" ht="18">
      <c r="A37" s="231"/>
      <c r="B37" s="65" t="s">
        <v>46</v>
      </c>
      <c r="C37" s="65" t="s">
        <v>47</v>
      </c>
      <c r="D37" s="65" t="s">
        <v>48</v>
      </c>
      <c r="E37" s="65" t="s">
        <v>49</v>
      </c>
      <c r="F37" s="65" t="s">
        <v>50</v>
      </c>
      <c r="G37" s="65" t="s">
        <v>51</v>
      </c>
      <c r="H37" s="65" t="s">
        <v>24</v>
      </c>
      <c r="I37" s="65" t="s">
        <v>8</v>
      </c>
    </row>
    <row r="38" spans="1:9" ht="7.5" customHeight="1">
      <c r="A38" s="107"/>
      <c r="B38" s="119"/>
      <c r="C38" s="119"/>
      <c r="D38" s="119"/>
      <c r="E38" s="119"/>
      <c r="F38" s="119"/>
      <c r="G38" s="119"/>
      <c r="H38" s="119"/>
      <c r="I38" s="135"/>
    </row>
    <row r="39" spans="1:9" ht="9">
      <c r="A39" s="30" t="s">
        <v>248</v>
      </c>
      <c r="B39" s="131"/>
      <c r="C39" s="32"/>
      <c r="D39" s="32"/>
      <c r="E39" s="32"/>
      <c r="F39" s="32"/>
      <c r="G39" s="32"/>
      <c r="H39" s="32"/>
      <c r="I39" s="69"/>
    </row>
    <row r="40" spans="1:9" ht="7.5" customHeight="1">
      <c r="A40" s="9"/>
      <c r="B40" s="30"/>
      <c r="C40" s="32"/>
      <c r="D40" s="32"/>
      <c r="E40" s="32"/>
      <c r="F40" s="32"/>
      <c r="G40" s="32"/>
      <c r="H40" s="32"/>
      <c r="I40" s="69"/>
    </row>
    <row r="41" spans="1:9" ht="9">
      <c r="A41" s="10" t="s">
        <v>34</v>
      </c>
      <c r="B41" s="40">
        <v>2121</v>
      </c>
      <c r="C41" s="40">
        <v>369</v>
      </c>
      <c r="D41" s="40">
        <v>1038</v>
      </c>
      <c r="E41" s="40">
        <v>390</v>
      </c>
      <c r="F41" s="40">
        <v>62</v>
      </c>
      <c r="G41" s="40">
        <v>22</v>
      </c>
      <c r="H41" s="3">
        <v>0</v>
      </c>
      <c r="I41" s="40">
        <v>4002</v>
      </c>
    </row>
    <row r="42" spans="1:9" ht="9">
      <c r="A42" s="10" t="s">
        <v>38</v>
      </c>
      <c r="B42" s="40">
        <v>222</v>
      </c>
      <c r="C42" s="40">
        <v>371</v>
      </c>
      <c r="D42" s="40">
        <v>2695</v>
      </c>
      <c r="E42" s="40">
        <v>2617</v>
      </c>
      <c r="F42" s="40">
        <v>379</v>
      </c>
      <c r="G42" s="40">
        <v>137</v>
      </c>
      <c r="H42" s="40">
        <v>8</v>
      </c>
      <c r="I42" s="40">
        <v>6429</v>
      </c>
    </row>
    <row r="43" spans="1:9" ht="9">
      <c r="A43" s="10" t="s">
        <v>39</v>
      </c>
      <c r="B43" s="40">
        <v>99</v>
      </c>
      <c r="C43" s="40">
        <v>346</v>
      </c>
      <c r="D43" s="40">
        <v>1339</v>
      </c>
      <c r="E43" s="40">
        <v>645</v>
      </c>
      <c r="F43" s="40">
        <v>178</v>
      </c>
      <c r="G43" s="40">
        <v>231</v>
      </c>
      <c r="H43" s="40">
        <v>2</v>
      </c>
      <c r="I43" s="40">
        <v>2840</v>
      </c>
    </row>
    <row r="44" spans="1:9" ht="9">
      <c r="A44" s="10" t="s">
        <v>40</v>
      </c>
      <c r="B44" s="40">
        <v>144</v>
      </c>
      <c r="C44" s="40">
        <v>110</v>
      </c>
      <c r="D44" s="40">
        <v>576</v>
      </c>
      <c r="E44" s="40">
        <v>1884</v>
      </c>
      <c r="F44" s="40">
        <v>5371</v>
      </c>
      <c r="G44" s="40">
        <v>22454</v>
      </c>
      <c r="H44" s="3">
        <v>0</v>
      </c>
      <c r="I44" s="40">
        <v>30539</v>
      </c>
    </row>
    <row r="45" spans="1:9" ht="9">
      <c r="A45" s="10" t="s">
        <v>35</v>
      </c>
      <c r="B45" s="40">
        <v>385</v>
      </c>
      <c r="C45" s="40">
        <v>1262</v>
      </c>
      <c r="D45" s="40">
        <v>14088</v>
      </c>
      <c r="E45" s="40">
        <v>18942</v>
      </c>
      <c r="F45" s="40">
        <v>8339</v>
      </c>
      <c r="G45" s="40">
        <v>5189</v>
      </c>
      <c r="H45" s="3">
        <v>0</v>
      </c>
      <c r="I45" s="40">
        <v>48205</v>
      </c>
    </row>
    <row r="46" spans="1:9" ht="9">
      <c r="A46" s="10" t="s">
        <v>41</v>
      </c>
      <c r="B46" s="40">
        <v>560</v>
      </c>
      <c r="C46" s="40">
        <v>754</v>
      </c>
      <c r="D46" s="40">
        <v>9478</v>
      </c>
      <c r="E46" s="40">
        <v>8022</v>
      </c>
      <c r="F46" s="40">
        <v>1556</v>
      </c>
      <c r="G46" s="40">
        <v>389</v>
      </c>
      <c r="H46" s="3">
        <v>0</v>
      </c>
      <c r="I46" s="40">
        <v>20759</v>
      </c>
    </row>
    <row r="47" spans="1:9" ht="9">
      <c r="A47" s="10" t="s">
        <v>36</v>
      </c>
      <c r="B47" s="40">
        <v>99</v>
      </c>
      <c r="C47" s="40">
        <v>464</v>
      </c>
      <c r="D47" s="40">
        <v>3129</v>
      </c>
      <c r="E47" s="40">
        <v>2544</v>
      </c>
      <c r="F47" s="40">
        <v>929</v>
      </c>
      <c r="G47" s="40">
        <v>868</v>
      </c>
      <c r="H47" s="40">
        <v>1</v>
      </c>
      <c r="I47" s="40">
        <v>8034</v>
      </c>
    </row>
    <row r="48" spans="1:9" ht="9">
      <c r="A48" s="10" t="s">
        <v>42</v>
      </c>
      <c r="B48" s="40">
        <v>2866</v>
      </c>
      <c r="C48" s="40">
        <v>3024</v>
      </c>
      <c r="D48" s="40">
        <v>13924</v>
      </c>
      <c r="E48" s="40">
        <v>8351</v>
      </c>
      <c r="F48" s="40">
        <v>2639</v>
      </c>
      <c r="G48" s="40">
        <v>1873</v>
      </c>
      <c r="H48" s="40">
        <v>1</v>
      </c>
      <c r="I48" s="40">
        <v>32678</v>
      </c>
    </row>
    <row r="49" spans="1:9" ht="9">
      <c r="A49" s="10" t="s">
        <v>37</v>
      </c>
      <c r="B49" s="40">
        <v>806</v>
      </c>
      <c r="C49" s="40">
        <v>76</v>
      </c>
      <c r="D49" s="40">
        <v>204</v>
      </c>
      <c r="E49" s="40">
        <v>84</v>
      </c>
      <c r="F49" s="40">
        <v>29</v>
      </c>
      <c r="G49" s="40">
        <v>31</v>
      </c>
      <c r="H49" s="3">
        <v>0</v>
      </c>
      <c r="I49" s="40">
        <v>1230</v>
      </c>
    </row>
    <row r="50" spans="1:9" ht="9">
      <c r="A50" s="10" t="s">
        <v>43</v>
      </c>
      <c r="B50" s="40">
        <v>6933</v>
      </c>
      <c r="C50" s="40">
        <v>2986</v>
      </c>
      <c r="D50" s="40">
        <v>5537</v>
      </c>
      <c r="E50" s="40">
        <v>2523</v>
      </c>
      <c r="F50" s="40">
        <v>841</v>
      </c>
      <c r="G50" s="40">
        <v>772</v>
      </c>
      <c r="H50" s="3">
        <v>0</v>
      </c>
      <c r="I50" s="40">
        <v>19592</v>
      </c>
    </row>
    <row r="51" spans="1:9" ht="9">
      <c r="A51" s="10" t="s">
        <v>44</v>
      </c>
      <c r="B51" s="40">
        <v>264</v>
      </c>
      <c r="C51" s="40">
        <v>14</v>
      </c>
      <c r="D51" s="40">
        <v>54</v>
      </c>
      <c r="E51" s="40">
        <v>52</v>
      </c>
      <c r="F51" s="40">
        <v>21</v>
      </c>
      <c r="G51" s="40">
        <v>17</v>
      </c>
      <c r="H51" s="3">
        <v>0</v>
      </c>
      <c r="I51" s="40">
        <v>422</v>
      </c>
    </row>
    <row r="52" spans="1:9" ht="9">
      <c r="A52" s="36" t="s">
        <v>8</v>
      </c>
      <c r="B52" s="41">
        <v>14499</v>
      </c>
      <c r="C52" s="41">
        <v>9776</v>
      </c>
      <c r="D52" s="41">
        <v>52062</v>
      </c>
      <c r="E52" s="41">
        <v>46054</v>
      </c>
      <c r="F52" s="41">
        <v>20344</v>
      </c>
      <c r="G52" s="41">
        <v>31983</v>
      </c>
      <c r="H52" s="41">
        <v>12</v>
      </c>
      <c r="I52" s="41">
        <v>174730</v>
      </c>
    </row>
    <row r="53" spans="1:9" ht="7.5" customHeight="1">
      <c r="A53" s="10"/>
      <c r="B53" s="3"/>
      <c r="C53" s="3"/>
      <c r="D53" s="3"/>
      <c r="E53" s="3"/>
      <c r="F53" s="3"/>
      <c r="G53" s="3"/>
      <c r="H53" s="3"/>
      <c r="I53" s="6"/>
    </row>
    <row r="54" spans="1:9" ht="9">
      <c r="A54" s="30" t="s">
        <v>249</v>
      </c>
      <c r="B54" s="131"/>
      <c r="C54" s="32"/>
      <c r="D54" s="32"/>
      <c r="E54" s="32"/>
      <c r="F54" s="32"/>
      <c r="G54" s="32"/>
      <c r="H54" s="32"/>
      <c r="I54" s="69"/>
    </row>
    <row r="55" spans="1:9" ht="7.5" customHeight="1">
      <c r="A55" s="9"/>
      <c r="B55" s="30"/>
      <c r="C55" s="32"/>
      <c r="D55" s="32"/>
      <c r="E55" s="32"/>
      <c r="F55" s="32"/>
      <c r="G55" s="32"/>
      <c r="H55" s="32"/>
      <c r="I55" s="69"/>
    </row>
    <row r="56" spans="1:9" ht="9">
      <c r="A56" s="10" t="s">
        <v>34</v>
      </c>
      <c r="B56" s="57">
        <v>44.30689785912663</v>
      </c>
      <c r="C56" s="57">
        <v>16.51195472234074</v>
      </c>
      <c r="D56" s="57">
        <v>11.885589861614749</v>
      </c>
      <c r="E56" s="57">
        <v>5.286351136114799</v>
      </c>
      <c r="F56" s="57">
        <v>1.91344353019221</v>
      </c>
      <c r="G56" s="57">
        <v>0.7078783807024631</v>
      </c>
      <c r="H56" s="57" t="s">
        <v>59</v>
      </c>
      <c r="I56" s="57">
        <v>13.574995157420675</v>
      </c>
    </row>
    <row r="57" spans="1:9" ht="9">
      <c r="A57" s="10" t="s">
        <v>38</v>
      </c>
      <c r="B57" s="57">
        <v>4.637497088508303</v>
      </c>
      <c r="C57" s="57">
        <v>16.601450411892724</v>
      </c>
      <c r="D57" s="57">
        <v>30.859021846870665</v>
      </c>
      <c r="E57" s="57">
        <v>35.47277159798059</v>
      </c>
      <c r="F57" s="57">
        <v>11.696695128110445</v>
      </c>
      <c r="G57" s="57">
        <v>4.40815173437443</v>
      </c>
      <c r="H57" s="57" t="s">
        <v>59</v>
      </c>
      <c r="I57" s="57">
        <v>21.807507213157802</v>
      </c>
    </row>
    <row r="58" spans="1:9" ht="9">
      <c r="A58" s="10" t="s">
        <v>39</v>
      </c>
      <c r="B58" s="57">
        <v>2.0680730259564055</v>
      </c>
      <c r="C58" s="57">
        <v>15.482754292492945</v>
      </c>
      <c r="D58" s="57">
        <v>15.332181912044458</v>
      </c>
      <c r="E58" s="57">
        <v>8.742811494343705</v>
      </c>
      <c r="F58" s="57">
        <v>5.49343465119699</v>
      </c>
      <c r="G58" s="57">
        <v>7.432722997375863</v>
      </c>
      <c r="H58" s="57" t="s">
        <v>59</v>
      </c>
      <c r="I58" s="57">
        <v>9.633429846845257</v>
      </c>
    </row>
    <row r="59" spans="1:9" ht="9">
      <c r="A59" s="10" t="s">
        <v>40</v>
      </c>
      <c r="B59" s="57">
        <v>3.0081062195729533</v>
      </c>
      <c r="C59" s="57">
        <v>4.922262925359028</v>
      </c>
      <c r="D59" s="57">
        <v>6.5954718307226345</v>
      </c>
      <c r="E59" s="57">
        <v>25.537142411385336</v>
      </c>
      <c r="F59" s="57">
        <v>165.75976130100582</v>
      </c>
      <c r="G59" s="57">
        <v>722.4864163769595</v>
      </c>
      <c r="H59" s="57" t="s">
        <v>59</v>
      </c>
      <c r="I59" s="57">
        <v>103.58989932845327</v>
      </c>
    </row>
    <row r="60" spans="1:9" ht="9">
      <c r="A60" s="10" t="s">
        <v>35</v>
      </c>
      <c r="B60" s="57">
        <v>8.042506212052688</v>
      </c>
      <c r="C60" s="57">
        <v>56.47178010730086</v>
      </c>
      <c r="D60" s="57">
        <v>161.31424852642445</v>
      </c>
      <c r="E60" s="57">
        <v>256.75400825714496</v>
      </c>
      <c r="F60" s="57">
        <v>257.3581548108523</v>
      </c>
      <c r="G60" s="57">
        <v>166.96276897568552</v>
      </c>
      <c r="H60" s="57" t="s">
        <v>59</v>
      </c>
      <c r="I60" s="57">
        <v>163.51390343914633</v>
      </c>
    </row>
    <row r="61" spans="1:9" ht="9">
      <c r="A61" s="10" t="s">
        <v>41</v>
      </c>
      <c r="B61" s="57">
        <v>11.698190853894818</v>
      </c>
      <c r="C61" s="57">
        <v>33.73987496109734</v>
      </c>
      <c r="D61" s="57">
        <v>108.5275729367867</v>
      </c>
      <c r="E61" s="57">
        <v>108.73617644593055</v>
      </c>
      <c r="F61" s="57">
        <v>48.02126020933998</v>
      </c>
      <c r="G61" s="57">
        <v>12.516576822420825</v>
      </c>
      <c r="H61" s="57" t="s">
        <v>59</v>
      </c>
      <c r="I61" s="57">
        <v>70.41562330657065</v>
      </c>
    </row>
    <row r="62" spans="1:9" ht="9">
      <c r="A62" s="10" t="s">
        <v>36</v>
      </c>
      <c r="B62" s="57">
        <v>2.0680730259564055</v>
      </c>
      <c r="C62" s="57">
        <v>20.762999976059906</v>
      </c>
      <c r="D62" s="57">
        <v>35.82852666376932</v>
      </c>
      <c r="E62" s="57">
        <v>34.48327510327192</v>
      </c>
      <c r="F62" s="57">
        <v>28.670790960460696</v>
      </c>
      <c r="G62" s="57">
        <v>27.929019747715362</v>
      </c>
      <c r="H62" s="57" t="s">
        <v>59</v>
      </c>
      <c r="I62" s="57">
        <v>27.251751897730557</v>
      </c>
    </row>
    <row r="63" spans="1:9" ht="9">
      <c r="A63" s="10" t="s">
        <v>42</v>
      </c>
      <c r="B63" s="57">
        <v>59.869669620111694</v>
      </c>
      <c r="C63" s="57">
        <v>135.3174826025973</v>
      </c>
      <c r="D63" s="57">
        <v>159.43637113017704</v>
      </c>
      <c r="E63" s="57">
        <v>113.19568804537099</v>
      </c>
      <c r="F63" s="57">
        <v>81.44479800285875</v>
      </c>
      <c r="G63" s="57">
        <v>60.26619122980515</v>
      </c>
      <c r="H63" s="57" t="s">
        <v>59</v>
      </c>
      <c r="I63" s="57">
        <v>110.84550018845398</v>
      </c>
    </row>
    <row r="64" spans="1:9" ht="9">
      <c r="A64" s="10" t="s">
        <v>37</v>
      </c>
      <c r="B64" s="57">
        <v>16.837038978998613</v>
      </c>
      <c r="C64" s="57">
        <v>3.4008362029753285</v>
      </c>
      <c r="D64" s="57">
        <v>2.3358962733809334</v>
      </c>
      <c r="E64" s="57">
        <v>1.1385987062401106</v>
      </c>
      <c r="F64" s="57">
        <v>0.8949977802511949</v>
      </c>
      <c r="G64" s="57">
        <v>0.9974649909898343</v>
      </c>
      <c r="H64" s="57" t="s">
        <v>59</v>
      </c>
      <c r="I64" s="57">
        <v>4.172224898457629</v>
      </c>
    </row>
    <row r="65" spans="1:9" ht="9">
      <c r="A65" s="10" t="s">
        <v>43</v>
      </c>
      <c r="B65" s="57">
        <v>144.8277806965228</v>
      </c>
      <c r="C65" s="57">
        <v>133.61706450110964</v>
      </c>
      <c r="D65" s="57">
        <v>63.401263067207</v>
      </c>
      <c r="E65" s="57">
        <v>34.19862542671189</v>
      </c>
      <c r="F65" s="57">
        <v>25.954935627284655</v>
      </c>
      <c r="G65" s="57">
        <v>24.84009590465007</v>
      </c>
      <c r="H65" s="57" t="s">
        <v>59</v>
      </c>
      <c r="I65" s="57">
        <v>66.45709773218037</v>
      </c>
    </row>
    <row r="66" spans="1:9" ht="9">
      <c r="A66" s="10" t="s">
        <v>44</v>
      </c>
      <c r="B66" s="57">
        <v>5.514861402550414</v>
      </c>
      <c r="C66" s="57">
        <v>0.6264698268638764</v>
      </c>
      <c r="D66" s="57">
        <v>0.6183254841302471</v>
      </c>
      <c r="E66" s="57">
        <v>0.7048468181486398</v>
      </c>
      <c r="F66" s="57">
        <v>0.648101840871555</v>
      </c>
      <c r="G66" s="57">
        <v>0.5469969305428124</v>
      </c>
      <c r="H66" s="57" t="s">
        <v>59</v>
      </c>
      <c r="I66" s="57">
        <v>1.4314462659748937</v>
      </c>
    </row>
    <row r="67" spans="1:9" ht="9">
      <c r="A67" s="36" t="s">
        <v>8</v>
      </c>
      <c r="B67" s="29">
        <v>302.8786949832517</v>
      </c>
      <c r="C67" s="29">
        <v>437.45493053008965</v>
      </c>
      <c r="D67" s="29">
        <v>596.1344695331281</v>
      </c>
      <c r="E67" s="29">
        <v>624.2502954426435</v>
      </c>
      <c r="F67" s="29">
        <v>627.8563738424245</v>
      </c>
      <c r="G67" s="29">
        <v>1029.0942840912217</v>
      </c>
      <c r="H67" s="29" t="s">
        <v>59</v>
      </c>
      <c r="I67" s="29">
        <v>592.6933792743914</v>
      </c>
    </row>
    <row r="68" spans="1:9" ht="7.5" customHeight="1">
      <c r="A68" s="37"/>
      <c r="B68" s="24"/>
      <c r="C68" s="24"/>
      <c r="D68" s="24"/>
      <c r="E68" s="24"/>
      <c r="F68" s="24"/>
      <c r="G68" s="24"/>
      <c r="H68" s="24"/>
      <c r="I68" s="24"/>
    </row>
  </sheetData>
  <mergeCells count="2">
    <mergeCell ref="A3:A4"/>
    <mergeCell ref="A36:A37"/>
  </mergeCells>
  <printOptions horizontalCentered="1"/>
  <pageMargins left="0.6692913385826772" right="0.7086614173228347" top="0.71" bottom="0.9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I23" sqref="I23"/>
    </sheetView>
  </sheetViews>
  <sheetFormatPr defaultColWidth="9.140625" defaultRowHeight="12.75"/>
  <cols>
    <col min="1" max="1" width="35.57421875" style="7" bestFit="1" customWidth="1"/>
    <col min="2" max="3" width="6.00390625" style="7" bestFit="1" customWidth="1"/>
    <col min="4" max="4" width="6.57421875" style="7" bestFit="1" customWidth="1"/>
    <col min="5" max="6" width="6.00390625" style="7" bestFit="1" customWidth="1"/>
    <col min="7" max="7" width="7.00390625" style="7" bestFit="1" customWidth="1"/>
    <col min="8" max="8" width="5.7109375" style="7" bestFit="1" customWidth="1"/>
    <col min="9" max="9" width="6.57421875" style="7" bestFit="1" customWidth="1"/>
    <col min="10" max="10" width="0.5625" style="7" customWidth="1"/>
    <col min="11" max="16384" width="7.140625" style="7" customWidth="1"/>
  </cols>
  <sheetData>
    <row r="1" spans="1:9" s="18" customFormat="1" ht="31.5" customHeight="1">
      <c r="A1" s="16" t="s">
        <v>68</v>
      </c>
      <c r="B1" s="17"/>
      <c r="C1" s="17"/>
      <c r="D1" s="17"/>
      <c r="E1" s="17"/>
      <c r="F1" s="17"/>
      <c r="G1" s="17"/>
      <c r="H1" s="17"/>
      <c r="I1" s="17"/>
    </row>
    <row r="2" spans="1:9" s="19" customFormat="1" ht="9" customHeight="1">
      <c r="A2" s="16"/>
      <c r="B2" s="26"/>
      <c r="C2" s="26"/>
      <c r="D2" s="26"/>
      <c r="E2" s="26"/>
      <c r="F2" s="26"/>
      <c r="G2" s="26"/>
      <c r="H2" s="26"/>
      <c r="I2" s="26"/>
    </row>
    <row r="3" spans="1:9" ht="9">
      <c r="A3" s="230" t="s">
        <v>235</v>
      </c>
      <c r="B3" s="33" t="s">
        <v>45</v>
      </c>
      <c r="C3" s="33"/>
      <c r="D3" s="33"/>
      <c r="E3" s="34"/>
      <c r="F3" s="35"/>
      <c r="G3" s="35"/>
      <c r="H3" s="35"/>
      <c r="I3" s="35"/>
    </row>
    <row r="4" spans="1:9" ht="18">
      <c r="A4" s="231"/>
      <c r="B4" s="65" t="s">
        <v>46</v>
      </c>
      <c r="C4" s="65" t="s">
        <v>47</v>
      </c>
      <c r="D4" s="65" t="s">
        <v>48</v>
      </c>
      <c r="E4" s="65" t="s">
        <v>49</v>
      </c>
      <c r="F4" s="65" t="s">
        <v>50</v>
      </c>
      <c r="G4" s="65" t="s">
        <v>51</v>
      </c>
      <c r="H4" s="65" t="s">
        <v>24</v>
      </c>
      <c r="I4" s="65" t="s">
        <v>8</v>
      </c>
    </row>
    <row r="5" spans="1:9" ht="7.5" customHeight="1">
      <c r="A5" s="107"/>
      <c r="B5" s="119"/>
      <c r="C5" s="119"/>
      <c r="D5" s="119"/>
      <c r="E5" s="119"/>
      <c r="F5" s="119"/>
      <c r="G5" s="119"/>
      <c r="H5" s="119"/>
      <c r="I5" s="135"/>
    </row>
    <row r="6" spans="1:9" ht="9">
      <c r="A6" s="30" t="s">
        <v>248</v>
      </c>
      <c r="B6" s="131"/>
      <c r="C6" s="32"/>
      <c r="D6" s="32"/>
      <c r="E6" s="32"/>
      <c r="F6" s="32"/>
      <c r="G6" s="32"/>
      <c r="H6" s="32"/>
      <c r="I6" s="69"/>
    </row>
    <row r="7" spans="1:9" ht="7.5" customHeight="1">
      <c r="A7" s="106"/>
      <c r="B7" s="30"/>
      <c r="C7" s="32"/>
      <c r="D7" s="32"/>
      <c r="E7" s="32"/>
      <c r="F7" s="32"/>
      <c r="G7" s="32"/>
      <c r="H7" s="32"/>
      <c r="I7" s="69"/>
    </row>
    <row r="8" spans="1:9" ht="9" customHeight="1">
      <c r="A8" s="10" t="s">
        <v>34</v>
      </c>
      <c r="B8" s="40">
        <v>5161</v>
      </c>
      <c r="C8" s="40">
        <v>900</v>
      </c>
      <c r="D8" s="40">
        <v>2383</v>
      </c>
      <c r="E8" s="40">
        <v>897</v>
      </c>
      <c r="F8" s="40">
        <v>156</v>
      </c>
      <c r="G8" s="40">
        <v>49</v>
      </c>
      <c r="H8" s="3" t="s">
        <v>59</v>
      </c>
      <c r="I8" s="40">
        <v>9546</v>
      </c>
    </row>
    <row r="9" spans="1:9" ht="9" customHeight="1">
      <c r="A9" s="10" t="s">
        <v>38</v>
      </c>
      <c r="B9" s="40">
        <v>935</v>
      </c>
      <c r="C9" s="40">
        <v>2053</v>
      </c>
      <c r="D9" s="40">
        <v>13067</v>
      </c>
      <c r="E9" s="40">
        <v>11396</v>
      </c>
      <c r="F9" s="40">
        <v>2011</v>
      </c>
      <c r="G9" s="40">
        <v>492</v>
      </c>
      <c r="H9" s="3">
        <v>58</v>
      </c>
      <c r="I9" s="40">
        <v>30012</v>
      </c>
    </row>
    <row r="10" spans="1:9" ht="9" customHeight="1">
      <c r="A10" s="10" t="s">
        <v>39</v>
      </c>
      <c r="B10" s="40">
        <v>278</v>
      </c>
      <c r="C10" s="40">
        <v>1519</v>
      </c>
      <c r="D10" s="40">
        <v>6896</v>
      </c>
      <c r="E10" s="40">
        <v>1095</v>
      </c>
      <c r="F10" s="40">
        <v>254</v>
      </c>
      <c r="G10" s="40">
        <v>313</v>
      </c>
      <c r="H10" s="3">
        <v>22</v>
      </c>
      <c r="I10" s="40">
        <v>10377</v>
      </c>
    </row>
    <row r="11" spans="1:9" ht="9" customHeight="1">
      <c r="A11" s="10" t="s">
        <v>40</v>
      </c>
      <c r="B11" s="40">
        <v>382</v>
      </c>
      <c r="C11" s="40">
        <v>387</v>
      </c>
      <c r="D11" s="40">
        <v>1680</v>
      </c>
      <c r="E11" s="40">
        <v>4274</v>
      </c>
      <c r="F11" s="40">
        <v>9026</v>
      </c>
      <c r="G11" s="40">
        <v>29186</v>
      </c>
      <c r="H11" s="3">
        <v>3</v>
      </c>
      <c r="I11" s="40">
        <v>44938</v>
      </c>
    </row>
    <row r="12" spans="1:9" s="11" customFormat="1" ht="9" customHeight="1">
      <c r="A12" s="10" t="s">
        <v>35</v>
      </c>
      <c r="B12" s="40">
        <v>726</v>
      </c>
      <c r="C12" s="40">
        <v>2709</v>
      </c>
      <c r="D12" s="40">
        <v>22925</v>
      </c>
      <c r="E12" s="40">
        <v>29267</v>
      </c>
      <c r="F12" s="40">
        <v>12678</v>
      </c>
      <c r="G12" s="40">
        <v>7199</v>
      </c>
      <c r="H12" s="3">
        <v>7</v>
      </c>
      <c r="I12" s="40">
        <v>75511</v>
      </c>
    </row>
    <row r="13" spans="1:9" s="11" customFormat="1" ht="9" customHeight="1">
      <c r="A13" s="10" t="s">
        <v>41</v>
      </c>
      <c r="B13" s="40">
        <v>2153</v>
      </c>
      <c r="C13" s="40">
        <v>3386</v>
      </c>
      <c r="D13" s="40">
        <v>31210</v>
      </c>
      <c r="E13" s="40">
        <v>17173</v>
      </c>
      <c r="F13" s="40">
        <v>2437</v>
      </c>
      <c r="G13" s="40">
        <v>593</v>
      </c>
      <c r="H13" s="3">
        <v>3</v>
      </c>
      <c r="I13" s="40">
        <v>56955</v>
      </c>
    </row>
    <row r="14" spans="1:9" ht="9" customHeight="1">
      <c r="A14" s="10" t="s">
        <v>36</v>
      </c>
      <c r="B14" s="40">
        <v>337</v>
      </c>
      <c r="C14" s="40">
        <v>1400</v>
      </c>
      <c r="D14" s="40">
        <v>6903</v>
      </c>
      <c r="E14" s="40">
        <v>4754</v>
      </c>
      <c r="F14" s="40">
        <v>1820</v>
      </c>
      <c r="G14" s="40">
        <v>1918</v>
      </c>
      <c r="H14" s="3">
        <v>5</v>
      </c>
      <c r="I14" s="40">
        <v>17137</v>
      </c>
    </row>
    <row r="15" spans="1:9" ht="9" customHeight="1">
      <c r="A15" s="10" t="s">
        <v>42</v>
      </c>
      <c r="B15" s="40">
        <v>4996</v>
      </c>
      <c r="C15" s="40">
        <v>6599</v>
      </c>
      <c r="D15" s="40">
        <v>27874</v>
      </c>
      <c r="E15" s="40">
        <v>15153</v>
      </c>
      <c r="F15" s="40">
        <v>4555</v>
      </c>
      <c r="G15" s="40">
        <v>2900</v>
      </c>
      <c r="H15" s="3">
        <v>3</v>
      </c>
      <c r="I15" s="40">
        <v>62080</v>
      </c>
    </row>
    <row r="16" spans="1:9" ht="9" customHeight="1">
      <c r="A16" s="10" t="s">
        <v>37</v>
      </c>
      <c r="B16" s="40">
        <v>1502</v>
      </c>
      <c r="C16" s="40">
        <v>206</v>
      </c>
      <c r="D16" s="40">
        <v>614</v>
      </c>
      <c r="E16" s="40">
        <v>276</v>
      </c>
      <c r="F16" s="40">
        <v>71</v>
      </c>
      <c r="G16" s="40">
        <v>59</v>
      </c>
      <c r="H16" s="3">
        <v>1</v>
      </c>
      <c r="I16" s="40">
        <v>2729</v>
      </c>
    </row>
    <row r="17" spans="1:9" ht="9" customHeight="1">
      <c r="A17" s="10" t="s">
        <v>43</v>
      </c>
      <c r="B17" s="40">
        <v>12424</v>
      </c>
      <c r="C17" s="40">
        <v>3444</v>
      </c>
      <c r="D17" s="40">
        <v>7208</v>
      </c>
      <c r="E17" s="40">
        <v>4694</v>
      </c>
      <c r="F17" s="40">
        <v>1898</v>
      </c>
      <c r="G17" s="40">
        <v>1465</v>
      </c>
      <c r="H17" s="3">
        <v>1</v>
      </c>
      <c r="I17" s="40">
        <v>31134</v>
      </c>
    </row>
    <row r="18" spans="1:9" ht="9" customHeight="1">
      <c r="A18" s="10" t="s">
        <v>44</v>
      </c>
      <c r="B18" s="40">
        <v>615</v>
      </c>
      <c r="C18" s="40">
        <v>49</v>
      </c>
      <c r="D18" s="40">
        <v>202</v>
      </c>
      <c r="E18" s="40">
        <v>116</v>
      </c>
      <c r="F18" s="40">
        <v>39</v>
      </c>
      <c r="G18" s="40">
        <v>38</v>
      </c>
      <c r="H18" s="3" t="s">
        <v>59</v>
      </c>
      <c r="I18" s="40">
        <v>1059</v>
      </c>
    </row>
    <row r="19" spans="1:9" s="12" customFormat="1" ht="9" customHeight="1">
      <c r="A19" s="36" t="s">
        <v>8</v>
      </c>
      <c r="B19" s="41">
        <v>29509</v>
      </c>
      <c r="C19" s="41">
        <v>22652</v>
      </c>
      <c r="D19" s="41">
        <v>120962</v>
      </c>
      <c r="E19" s="41">
        <v>89095</v>
      </c>
      <c r="F19" s="41">
        <v>34945</v>
      </c>
      <c r="G19" s="41">
        <v>44212</v>
      </c>
      <c r="H19" s="6">
        <v>103</v>
      </c>
      <c r="I19" s="41">
        <v>341478</v>
      </c>
    </row>
    <row r="20" spans="1:9" ht="7.5" customHeight="1">
      <c r="A20" s="10"/>
      <c r="B20" s="3"/>
      <c r="C20" s="3"/>
      <c r="D20" s="3"/>
      <c r="E20" s="3"/>
      <c r="F20" s="3"/>
      <c r="G20" s="3"/>
      <c r="H20" s="3"/>
      <c r="I20" s="6"/>
    </row>
    <row r="21" spans="1:9" ht="9">
      <c r="A21" s="30" t="s">
        <v>249</v>
      </c>
      <c r="B21" s="131"/>
      <c r="C21" s="32"/>
      <c r="D21" s="32"/>
      <c r="E21" s="32"/>
      <c r="F21" s="32"/>
      <c r="G21" s="32"/>
      <c r="H21" s="32"/>
      <c r="I21" s="69"/>
    </row>
    <row r="22" spans="1:9" ht="7.5" customHeight="1">
      <c r="A22" s="9"/>
      <c r="B22" s="30"/>
      <c r="C22" s="32"/>
      <c r="D22" s="32"/>
      <c r="E22" s="32"/>
      <c r="F22" s="32"/>
      <c r="G22" s="32"/>
      <c r="H22" s="32"/>
      <c r="I22" s="69"/>
    </row>
    <row r="23" spans="1:9" ht="9" customHeight="1">
      <c r="A23" s="10" t="s">
        <v>34</v>
      </c>
      <c r="B23" s="57">
        <v>51.74720772127295</v>
      </c>
      <c r="C23" s="57">
        <v>17.700843356681727</v>
      </c>
      <c r="D23" s="57">
        <v>13.707357241368758</v>
      </c>
      <c r="E23" s="57">
        <v>6.295428455666481</v>
      </c>
      <c r="F23" s="57">
        <v>2.6780605554125922</v>
      </c>
      <c r="G23" s="57">
        <v>1.1136469939031237</v>
      </c>
      <c r="H23" s="57" t="s">
        <v>59</v>
      </c>
      <c r="I23" s="57">
        <v>16.77199191202052</v>
      </c>
    </row>
    <row r="24" spans="1:9" ht="9" customHeight="1">
      <c r="A24" s="10" t="s">
        <v>38</v>
      </c>
      <c r="B24" s="57">
        <v>9.374857434487543</v>
      </c>
      <c r="C24" s="57">
        <v>40.377590456963986</v>
      </c>
      <c r="D24" s="57">
        <v>75.1632551711983</v>
      </c>
      <c r="E24" s="57">
        <v>79.98071647801027</v>
      </c>
      <c r="F24" s="57">
        <v>34.52294728804309</v>
      </c>
      <c r="G24" s="57">
        <v>11.181924918374222</v>
      </c>
      <c r="H24" s="57" t="s">
        <v>59</v>
      </c>
      <c r="I24" s="57">
        <v>52.7300462249696</v>
      </c>
    </row>
    <row r="25" spans="1:9" ht="9" customHeight="1">
      <c r="A25" s="10" t="s">
        <v>39</v>
      </c>
      <c r="B25" s="57">
        <v>2.787390766617687</v>
      </c>
      <c r="C25" s="57">
        <v>29.87509006533283</v>
      </c>
      <c r="D25" s="57">
        <v>39.6667794949555</v>
      </c>
      <c r="E25" s="57">
        <v>7.685054803740018</v>
      </c>
      <c r="F25" s="57">
        <v>4.360431929966657</v>
      </c>
      <c r="G25" s="57">
        <v>7.113704267177097</v>
      </c>
      <c r="H25" s="57" t="s">
        <v>59</v>
      </c>
      <c r="I25" s="57">
        <v>18.232030177146125</v>
      </c>
    </row>
    <row r="26" spans="1:9" ht="9" customHeight="1">
      <c r="A26" s="10" t="s">
        <v>40</v>
      </c>
      <c r="B26" s="57">
        <v>3.8301556577264613</v>
      </c>
      <c r="C26" s="57">
        <v>7.611362643373143</v>
      </c>
      <c r="D26" s="57">
        <v>9.663600573017002</v>
      </c>
      <c r="E26" s="57">
        <v>29.996277836698482</v>
      </c>
      <c r="F26" s="57">
        <v>154.9498370073978</v>
      </c>
      <c r="G26" s="57">
        <v>663.3245135521747</v>
      </c>
      <c r="H26" s="57" t="s">
        <v>59</v>
      </c>
      <c r="I26" s="57">
        <v>78.95451210374796</v>
      </c>
    </row>
    <row r="27" spans="1:9" s="11" customFormat="1" ht="9" customHeight="1">
      <c r="A27" s="10" t="s">
        <v>35</v>
      </c>
      <c r="B27" s="57">
        <v>7.279301066778563</v>
      </c>
      <c r="C27" s="57">
        <v>53.279538503612</v>
      </c>
      <c r="D27" s="57">
        <v>131.8678828192945</v>
      </c>
      <c r="E27" s="57">
        <v>205.40502186398095</v>
      </c>
      <c r="F27" s="57">
        <v>217.64392129180027</v>
      </c>
      <c r="G27" s="57">
        <v>163.6151981450732</v>
      </c>
      <c r="H27" s="57" t="s">
        <v>59</v>
      </c>
      <c r="I27" s="57">
        <v>132.67021593008397</v>
      </c>
    </row>
    <row r="28" spans="1:9" s="11" customFormat="1" ht="9" customHeight="1">
      <c r="A28" s="10" t="s">
        <v>41</v>
      </c>
      <c r="B28" s="57">
        <v>21.587238563049926</v>
      </c>
      <c r="C28" s="57">
        <v>66.59450622858259</v>
      </c>
      <c r="D28" s="57">
        <v>179.52438921658367</v>
      </c>
      <c r="E28" s="57">
        <v>120.52552159326697</v>
      </c>
      <c r="F28" s="57">
        <v>41.83611265090056</v>
      </c>
      <c r="G28" s="57">
        <v>13.477401375194944</v>
      </c>
      <c r="H28" s="57" t="s">
        <v>59</v>
      </c>
      <c r="I28" s="57">
        <v>100.06796557187603</v>
      </c>
    </row>
    <row r="29" spans="1:9" ht="9" customHeight="1">
      <c r="A29" s="10" t="s">
        <v>36</v>
      </c>
      <c r="B29" s="57">
        <v>3.378959310612088</v>
      </c>
      <c r="C29" s="57">
        <v>27.534645221504913</v>
      </c>
      <c r="D29" s="57">
        <v>39.70704449734308</v>
      </c>
      <c r="E29" s="57">
        <v>33.36506898354342</v>
      </c>
      <c r="F29" s="57">
        <v>31.24403981314691</v>
      </c>
      <c r="G29" s="57">
        <v>43.591325189922266</v>
      </c>
      <c r="H29" s="57" t="s">
        <v>59</v>
      </c>
      <c r="I29" s="57">
        <v>30.109116425339998</v>
      </c>
    </row>
    <row r="30" spans="1:9" ht="9" customHeight="1">
      <c r="A30" s="10" t="s">
        <v>42</v>
      </c>
      <c r="B30" s="57">
        <v>50.09282111518692</v>
      </c>
      <c r="C30" s="57">
        <v>129.78651701193638</v>
      </c>
      <c r="D30" s="57">
        <v>160.33523950730708</v>
      </c>
      <c r="E30" s="57">
        <v>106.34852551696119</v>
      </c>
      <c r="F30" s="57">
        <v>78.19593480707921</v>
      </c>
      <c r="G30" s="57">
        <v>65.90972004732772</v>
      </c>
      <c r="H30" s="57" t="s">
        <v>59</v>
      </c>
      <c r="I30" s="57">
        <v>109.07241335619462</v>
      </c>
    </row>
    <row r="31" spans="1:9" ht="9" customHeight="1">
      <c r="A31" s="10" t="s">
        <v>37</v>
      </c>
      <c r="B31" s="57">
        <v>15.059931408128651</v>
      </c>
      <c r="C31" s="57">
        <v>4.051526368307151</v>
      </c>
      <c r="D31" s="57">
        <v>3.531815923709785</v>
      </c>
      <c r="E31" s="57">
        <v>1.93705490943584</v>
      </c>
      <c r="F31" s="57">
        <v>1.218860893809577</v>
      </c>
      <c r="G31" s="57">
        <v>1.340921890618047</v>
      </c>
      <c r="H31" s="57" t="s">
        <v>59</v>
      </c>
      <c r="I31" s="57">
        <v>4.79475863481081</v>
      </c>
    </row>
    <row r="32" spans="1:9" ht="9" customHeight="1">
      <c r="A32" s="10" t="s">
        <v>43</v>
      </c>
      <c r="B32" s="57">
        <v>124.57029814553289</v>
      </c>
      <c r="C32" s="57">
        <v>67.73522724490208</v>
      </c>
      <c r="D32" s="57">
        <v>41.46144817280152</v>
      </c>
      <c r="E32" s="57">
        <v>32.943970090187804</v>
      </c>
      <c r="F32" s="57">
        <v>32.583070090853205</v>
      </c>
      <c r="G32" s="57">
        <v>33.295772368736245</v>
      </c>
      <c r="H32" s="57" t="s">
        <v>59</v>
      </c>
      <c r="I32" s="57">
        <v>54.70136142770237</v>
      </c>
    </row>
    <row r="33" spans="1:9" ht="9" customHeight="1">
      <c r="A33" s="10" t="s">
        <v>44</v>
      </c>
      <c r="B33" s="57">
        <v>6.166350077229774</v>
      </c>
      <c r="C33" s="57">
        <v>0.9637125827526718</v>
      </c>
      <c r="D33" s="57">
        <v>1.1619329260413298</v>
      </c>
      <c r="E33" s="57">
        <v>0.8141245271541936</v>
      </c>
      <c r="F33" s="57">
        <v>0.6695151388531481</v>
      </c>
      <c r="G33" s="57">
        <v>0.8636446075167081</v>
      </c>
      <c r="H33" s="57" t="s">
        <v>59</v>
      </c>
      <c r="I33" s="57">
        <v>1.8606263811889514</v>
      </c>
    </row>
    <row r="34" spans="1:9" s="12" customFormat="1" ht="9" customHeight="1">
      <c r="A34" s="36" t="s">
        <v>8</v>
      </c>
      <c r="B34" s="29">
        <v>295.8745112666235</v>
      </c>
      <c r="C34" s="29">
        <v>445.51055968394945</v>
      </c>
      <c r="D34" s="29">
        <v>695.7907455436206</v>
      </c>
      <c r="E34" s="29">
        <v>625.2967650586455</v>
      </c>
      <c r="F34" s="29">
        <v>599.902731467263</v>
      </c>
      <c r="G34" s="29">
        <v>1004.8277733560184</v>
      </c>
      <c r="H34" s="29" t="s">
        <v>59</v>
      </c>
      <c r="I34" s="29">
        <v>599.9650381450809</v>
      </c>
    </row>
    <row r="35" spans="1:9" ht="7.5" customHeight="1">
      <c r="A35" s="37"/>
      <c r="B35" s="24"/>
      <c r="C35" s="24"/>
      <c r="D35" s="24"/>
      <c r="E35" s="24"/>
      <c r="F35" s="24"/>
      <c r="G35" s="24"/>
      <c r="H35" s="24"/>
      <c r="I35" s="24"/>
    </row>
    <row r="36" spans="1:9" ht="9" customHeight="1">
      <c r="A36" s="230" t="s">
        <v>235</v>
      </c>
      <c r="B36" s="33" t="s">
        <v>56</v>
      </c>
      <c r="C36" s="33"/>
      <c r="D36" s="33"/>
      <c r="E36" s="34"/>
      <c r="F36" s="35"/>
      <c r="G36" s="35"/>
      <c r="H36" s="35"/>
      <c r="I36" s="35"/>
    </row>
    <row r="37" spans="1:9" ht="18">
      <c r="A37" s="231"/>
      <c r="B37" s="65" t="s">
        <v>46</v>
      </c>
      <c r="C37" s="65" t="s">
        <v>47</v>
      </c>
      <c r="D37" s="65" t="s">
        <v>48</v>
      </c>
      <c r="E37" s="65" t="s">
        <v>49</v>
      </c>
      <c r="F37" s="65" t="s">
        <v>50</v>
      </c>
      <c r="G37" s="65" t="s">
        <v>51</v>
      </c>
      <c r="H37" s="65" t="s">
        <v>24</v>
      </c>
      <c r="I37" s="65" t="s">
        <v>8</v>
      </c>
    </row>
    <row r="38" spans="1:9" ht="7.5" customHeight="1">
      <c r="A38" s="107"/>
      <c r="B38" s="119"/>
      <c r="C38" s="119"/>
      <c r="D38" s="119"/>
      <c r="E38" s="119"/>
      <c r="F38" s="119"/>
      <c r="G38" s="119"/>
      <c r="H38" s="119"/>
      <c r="I38" s="135"/>
    </row>
    <row r="39" spans="1:9" ht="9">
      <c r="A39" s="30" t="s">
        <v>248</v>
      </c>
      <c r="B39" s="131"/>
      <c r="C39" s="32"/>
      <c r="D39" s="32"/>
      <c r="E39" s="32"/>
      <c r="F39" s="32"/>
      <c r="G39" s="32"/>
      <c r="H39" s="32"/>
      <c r="I39" s="69"/>
    </row>
    <row r="40" spans="1:9" ht="7.5" customHeight="1">
      <c r="A40" s="9"/>
      <c r="B40" s="30"/>
      <c r="C40" s="32"/>
      <c r="D40" s="32"/>
      <c r="E40" s="32"/>
      <c r="F40" s="32"/>
      <c r="G40" s="32"/>
      <c r="H40" s="32"/>
      <c r="I40" s="69"/>
    </row>
    <row r="41" spans="1:9" ht="9">
      <c r="A41" s="10" t="s">
        <v>34</v>
      </c>
      <c r="B41" s="40">
        <v>4889</v>
      </c>
      <c r="C41" s="40">
        <v>821</v>
      </c>
      <c r="D41" s="40">
        <v>2389</v>
      </c>
      <c r="E41" s="40">
        <v>865</v>
      </c>
      <c r="F41" s="40">
        <v>121</v>
      </c>
      <c r="G41" s="40">
        <v>50</v>
      </c>
      <c r="H41" s="40">
        <v>17</v>
      </c>
      <c r="I41" s="40">
        <v>9152</v>
      </c>
    </row>
    <row r="42" spans="1:9" ht="9">
      <c r="A42" s="10" t="s">
        <v>38</v>
      </c>
      <c r="B42" s="40">
        <v>898</v>
      </c>
      <c r="C42" s="40">
        <v>1907</v>
      </c>
      <c r="D42" s="40">
        <v>12904</v>
      </c>
      <c r="E42" s="40">
        <v>10888</v>
      </c>
      <c r="F42" s="40">
        <v>1884</v>
      </c>
      <c r="G42" s="40">
        <v>515</v>
      </c>
      <c r="H42" s="40">
        <v>387</v>
      </c>
      <c r="I42" s="40">
        <v>29383</v>
      </c>
    </row>
    <row r="43" spans="1:9" ht="9">
      <c r="A43" s="10" t="s">
        <v>39</v>
      </c>
      <c r="B43" s="40">
        <v>256</v>
      </c>
      <c r="C43" s="40">
        <v>1221</v>
      </c>
      <c r="D43" s="40">
        <v>5384</v>
      </c>
      <c r="E43" s="40">
        <v>1042</v>
      </c>
      <c r="F43" s="40">
        <v>258</v>
      </c>
      <c r="G43" s="40">
        <v>310</v>
      </c>
      <c r="H43" s="40">
        <v>121</v>
      </c>
      <c r="I43" s="40">
        <v>8592</v>
      </c>
    </row>
    <row r="44" spans="1:9" ht="9">
      <c r="A44" s="10" t="s">
        <v>40</v>
      </c>
      <c r="B44" s="40">
        <v>328</v>
      </c>
      <c r="C44" s="40">
        <v>367</v>
      </c>
      <c r="D44" s="40">
        <v>1802</v>
      </c>
      <c r="E44" s="40">
        <v>4165</v>
      </c>
      <c r="F44" s="40">
        <v>9143</v>
      </c>
      <c r="G44" s="40">
        <v>29844</v>
      </c>
      <c r="H44" s="40">
        <v>70</v>
      </c>
      <c r="I44" s="40">
        <v>45719</v>
      </c>
    </row>
    <row r="45" spans="1:9" ht="9">
      <c r="A45" s="10" t="s">
        <v>35</v>
      </c>
      <c r="B45" s="40">
        <v>556</v>
      </c>
      <c r="C45" s="40">
        <v>2519</v>
      </c>
      <c r="D45" s="40">
        <v>22646</v>
      </c>
      <c r="E45" s="40">
        <v>28548</v>
      </c>
      <c r="F45" s="40">
        <v>11859</v>
      </c>
      <c r="G45" s="40">
        <v>7029</v>
      </c>
      <c r="H45" s="40">
        <v>405</v>
      </c>
      <c r="I45" s="40">
        <v>73562</v>
      </c>
    </row>
    <row r="46" spans="1:9" ht="9">
      <c r="A46" s="10" t="s">
        <v>41</v>
      </c>
      <c r="B46" s="40">
        <v>2096</v>
      </c>
      <c r="C46" s="40">
        <v>3103</v>
      </c>
      <c r="D46" s="40">
        <v>29019</v>
      </c>
      <c r="E46" s="40">
        <v>16789</v>
      </c>
      <c r="F46" s="40">
        <v>2313</v>
      </c>
      <c r="G46" s="40">
        <v>569</v>
      </c>
      <c r="H46" s="40">
        <v>525</v>
      </c>
      <c r="I46" s="40">
        <v>54414</v>
      </c>
    </row>
    <row r="47" spans="1:9" ht="9">
      <c r="A47" s="10" t="s">
        <v>36</v>
      </c>
      <c r="B47" s="40">
        <v>222</v>
      </c>
      <c r="C47" s="40">
        <v>1279</v>
      </c>
      <c r="D47" s="40">
        <v>7011</v>
      </c>
      <c r="E47" s="40">
        <v>4584</v>
      </c>
      <c r="F47" s="40">
        <v>1530</v>
      </c>
      <c r="G47" s="40">
        <v>1574</v>
      </c>
      <c r="H47" s="40">
        <v>17</v>
      </c>
      <c r="I47" s="40">
        <v>16217</v>
      </c>
    </row>
    <row r="48" spans="1:9" ht="9">
      <c r="A48" s="10" t="s">
        <v>42</v>
      </c>
      <c r="B48" s="40">
        <v>4966</v>
      </c>
      <c r="C48" s="40">
        <v>6057</v>
      </c>
      <c r="D48" s="40">
        <v>26941</v>
      </c>
      <c r="E48" s="40">
        <v>14434</v>
      </c>
      <c r="F48" s="40">
        <v>4507</v>
      </c>
      <c r="G48" s="40">
        <v>2881</v>
      </c>
      <c r="H48" s="40">
        <v>190</v>
      </c>
      <c r="I48" s="40">
        <v>59976</v>
      </c>
    </row>
    <row r="49" spans="1:9" ht="9">
      <c r="A49" s="10" t="s">
        <v>37</v>
      </c>
      <c r="B49" s="40">
        <v>1569</v>
      </c>
      <c r="C49" s="40">
        <v>206</v>
      </c>
      <c r="D49" s="40">
        <v>653</v>
      </c>
      <c r="E49" s="40">
        <v>231</v>
      </c>
      <c r="F49" s="40">
        <v>81</v>
      </c>
      <c r="G49" s="40">
        <v>90</v>
      </c>
      <c r="H49" s="40">
        <v>8</v>
      </c>
      <c r="I49" s="40">
        <v>2838</v>
      </c>
    </row>
    <row r="50" spans="1:9" ht="9">
      <c r="A50" s="10" t="s">
        <v>43</v>
      </c>
      <c r="B50" s="40">
        <v>13060</v>
      </c>
      <c r="C50" s="40">
        <v>3193</v>
      </c>
      <c r="D50" s="40">
        <v>7147</v>
      </c>
      <c r="E50" s="40">
        <v>4255</v>
      </c>
      <c r="F50" s="40">
        <v>1661</v>
      </c>
      <c r="G50" s="40">
        <v>1297</v>
      </c>
      <c r="H50" s="40">
        <v>15</v>
      </c>
      <c r="I50" s="40">
        <v>30628</v>
      </c>
    </row>
    <row r="51" spans="1:9" ht="9">
      <c r="A51" s="10" t="s">
        <v>44</v>
      </c>
      <c r="B51" s="40">
        <v>697</v>
      </c>
      <c r="C51" s="40">
        <v>30</v>
      </c>
      <c r="D51" s="40">
        <v>172</v>
      </c>
      <c r="E51" s="40">
        <v>95</v>
      </c>
      <c r="F51" s="40">
        <v>54</v>
      </c>
      <c r="G51" s="40">
        <v>33</v>
      </c>
      <c r="H51" s="40">
        <v>5</v>
      </c>
      <c r="I51" s="40">
        <v>1086</v>
      </c>
    </row>
    <row r="52" spans="1:9" ht="9">
      <c r="A52" s="36" t="s">
        <v>8</v>
      </c>
      <c r="B52" s="41">
        <v>29537</v>
      </c>
      <c r="C52" s="41">
        <v>20703</v>
      </c>
      <c r="D52" s="41">
        <v>116068</v>
      </c>
      <c r="E52" s="41">
        <v>85896</v>
      </c>
      <c r="F52" s="41">
        <v>33411</v>
      </c>
      <c r="G52" s="41">
        <v>44192</v>
      </c>
      <c r="H52" s="41">
        <v>1760</v>
      </c>
      <c r="I52" s="41">
        <v>331567</v>
      </c>
    </row>
    <row r="53" spans="1:9" ht="7.5" customHeight="1">
      <c r="A53" s="10"/>
      <c r="B53" s="3"/>
      <c r="C53" s="3"/>
      <c r="D53" s="3"/>
      <c r="E53" s="3"/>
      <c r="F53" s="3"/>
      <c r="G53" s="3"/>
      <c r="H53" s="3"/>
      <c r="I53" s="6"/>
    </row>
    <row r="54" spans="1:9" ht="9">
      <c r="A54" s="30" t="s">
        <v>249</v>
      </c>
      <c r="B54" s="131"/>
      <c r="C54" s="32"/>
      <c r="D54" s="32"/>
      <c r="E54" s="32"/>
      <c r="F54" s="32"/>
      <c r="G54" s="32"/>
      <c r="H54" s="32"/>
      <c r="I54" s="69"/>
    </row>
    <row r="55" spans="1:9" ht="7.5" customHeight="1">
      <c r="A55" s="9"/>
      <c r="B55" s="30"/>
      <c r="C55" s="32"/>
      <c r="D55" s="32"/>
      <c r="E55" s="32"/>
      <c r="F55" s="32"/>
      <c r="G55" s="32"/>
      <c r="H55" s="32"/>
      <c r="I55" s="69"/>
    </row>
    <row r="56" spans="1:9" ht="9">
      <c r="A56" s="10" t="s">
        <v>34</v>
      </c>
      <c r="B56" s="57">
        <v>49.33663966522532</v>
      </c>
      <c r="C56" s="57">
        <v>16.813813131157982</v>
      </c>
      <c r="D56" s="57">
        <v>13.686636466120778</v>
      </c>
      <c r="E56" s="57">
        <v>6.052796691212448</v>
      </c>
      <c r="F56" s="57">
        <v>2.0666376198756566</v>
      </c>
      <c r="G56" s="57">
        <v>1.0991598242135676</v>
      </c>
      <c r="H56" s="57" t="s">
        <v>59</v>
      </c>
      <c r="I56" s="57">
        <v>16.072464335180566</v>
      </c>
    </row>
    <row r="57" spans="1:9" ht="9">
      <c r="A57" s="10" t="s">
        <v>38</v>
      </c>
      <c r="B57" s="57">
        <v>9.062037721287039</v>
      </c>
      <c r="C57" s="57">
        <v>39.05474012316477</v>
      </c>
      <c r="D57" s="57">
        <v>73.927315595991</v>
      </c>
      <c r="E57" s="57">
        <v>76.18826632823253</v>
      </c>
      <c r="F57" s="57">
        <v>32.1780601309565</v>
      </c>
      <c r="G57" s="57">
        <v>11.321346189399748</v>
      </c>
      <c r="H57" s="57" t="s">
        <v>59</v>
      </c>
      <c r="I57" s="57">
        <v>51.6015318575842</v>
      </c>
    </row>
    <row r="58" spans="1:9" ht="9">
      <c r="A58" s="10" t="s">
        <v>39</v>
      </c>
      <c r="B58" s="57">
        <v>2.583387145489401</v>
      </c>
      <c r="C58" s="57">
        <v>25.00568310979768</v>
      </c>
      <c r="D58" s="57">
        <v>30.845061001923092</v>
      </c>
      <c r="E58" s="57">
        <v>7.291345840743782</v>
      </c>
      <c r="F58" s="57">
        <v>4.40654963576793</v>
      </c>
      <c r="G58" s="57">
        <v>6.8147909101241195</v>
      </c>
      <c r="H58" s="57" t="s">
        <v>59</v>
      </c>
      <c r="I58" s="57">
        <v>15.089009349636301</v>
      </c>
    </row>
    <row r="59" spans="1:9" ht="9">
      <c r="A59" s="10" t="s">
        <v>40</v>
      </c>
      <c r="B59" s="57">
        <v>3.3099647801582948</v>
      </c>
      <c r="C59" s="57">
        <v>7.516040705401924</v>
      </c>
      <c r="D59" s="57">
        <v>10.323699837567869</v>
      </c>
      <c r="E59" s="57">
        <v>29.144391004508492</v>
      </c>
      <c r="F59" s="57">
        <v>156.15923767374485</v>
      </c>
      <c r="G59" s="57">
        <v>656.0665158765943</v>
      </c>
      <c r="H59" s="57" t="s">
        <v>59</v>
      </c>
      <c r="I59" s="57">
        <v>80.29031872160405</v>
      </c>
    </row>
    <row r="60" spans="1:9" ht="9">
      <c r="A60" s="10" t="s">
        <v>35</v>
      </c>
      <c r="B60" s="57">
        <v>5.610793956609792</v>
      </c>
      <c r="C60" s="57">
        <v>51.588301190483506</v>
      </c>
      <c r="D60" s="57">
        <v>129.73945977889122</v>
      </c>
      <c r="E60" s="57">
        <v>199.76328316847741</v>
      </c>
      <c r="F60" s="57">
        <v>202.54756639756542</v>
      </c>
      <c r="G60" s="57">
        <v>154.51988808794334</v>
      </c>
      <c r="H60" s="57" t="s">
        <v>59</v>
      </c>
      <c r="I60" s="57">
        <v>129.18734936894154</v>
      </c>
    </row>
    <row r="61" spans="1:9" ht="9">
      <c r="A61" s="10" t="s">
        <v>41</v>
      </c>
      <c r="B61" s="57">
        <v>21.15148225369447</v>
      </c>
      <c r="C61" s="57">
        <v>63.54843135929747</v>
      </c>
      <c r="D61" s="57">
        <v>166.25052474272033</v>
      </c>
      <c r="E61" s="57">
        <v>117.48023543209918</v>
      </c>
      <c r="F61" s="57">
        <v>39.50522987415202</v>
      </c>
      <c r="G61" s="57">
        <v>12.5084387995504</v>
      </c>
      <c r="H61" s="57" t="s">
        <v>59</v>
      </c>
      <c r="I61" s="57">
        <v>95.56021354179582</v>
      </c>
    </row>
    <row r="62" spans="1:9" ht="9">
      <c r="A62" s="10" t="s">
        <v>36</v>
      </c>
      <c r="B62" s="57">
        <v>2.24028104022909</v>
      </c>
      <c r="C62" s="57">
        <v>26.193504256700436</v>
      </c>
      <c r="D62" s="57">
        <v>40.166181776464114</v>
      </c>
      <c r="E62" s="57">
        <v>32.076323737014874</v>
      </c>
      <c r="F62" s="57">
        <v>26.13186411908888</v>
      </c>
      <c r="G62" s="57">
        <v>34.601551266243106</v>
      </c>
      <c r="H62" s="57" t="s">
        <v>59</v>
      </c>
      <c r="I62" s="57">
        <v>28.4798026795917</v>
      </c>
    </row>
    <row r="63" spans="1:9" ht="9">
      <c r="A63" s="10" t="s">
        <v>42</v>
      </c>
      <c r="B63" s="57">
        <v>50.11367408007955</v>
      </c>
      <c r="C63" s="57">
        <v>124.04539115155164</v>
      </c>
      <c r="D63" s="57">
        <v>154.34561449717867</v>
      </c>
      <c r="E63" s="57">
        <v>101.00123403579246</v>
      </c>
      <c r="F63" s="57">
        <v>76.97798142793046</v>
      </c>
      <c r="G63" s="57">
        <v>63.33358907118576</v>
      </c>
      <c r="H63" s="57" t="s">
        <v>59</v>
      </c>
      <c r="I63" s="57">
        <v>105.32802895179083</v>
      </c>
    </row>
    <row r="64" spans="1:9" ht="9">
      <c r="A64" s="10" t="s">
        <v>37</v>
      </c>
      <c r="B64" s="57">
        <v>15.83333762215965</v>
      </c>
      <c r="C64" s="57">
        <v>4.218813038999445</v>
      </c>
      <c r="D64" s="57">
        <v>3.741052160894461</v>
      </c>
      <c r="E64" s="57">
        <v>1.6164116019307233</v>
      </c>
      <c r="F64" s="57">
        <v>1.3834516298341173</v>
      </c>
      <c r="G64" s="57">
        <v>1.9784876835844216</v>
      </c>
      <c r="H64" s="57" t="s">
        <v>59</v>
      </c>
      <c r="I64" s="57">
        <v>4.984009373168973</v>
      </c>
    </row>
    <row r="65" spans="1:9" ht="9">
      <c r="A65" s="10" t="s">
        <v>43</v>
      </c>
      <c r="B65" s="57">
        <v>131.7931098441077</v>
      </c>
      <c r="C65" s="57">
        <v>65.3916021044914</v>
      </c>
      <c r="D65" s="57">
        <v>40.9453289340164</v>
      </c>
      <c r="E65" s="57">
        <v>29.77416175850748</v>
      </c>
      <c r="F65" s="57">
        <v>28.369298236474922</v>
      </c>
      <c r="G65" s="57">
        <v>28.512205840099945</v>
      </c>
      <c r="H65" s="57" t="s">
        <v>59</v>
      </c>
      <c r="I65" s="57">
        <v>53.78796303080315</v>
      </c>
    </row>
    <row r="66" spans="1:9" ht="9">
      <c r="A66" s="10" t="s">
        <v>44</v>
      </c>
      <c r="B66" s="57">
        <v>7.0336751578363765</v>
      </c>
      <c r="C66" s="57">
        <v>0.6143902483979774</v>
      </c>
      <c r="D66" s="57">
        <v>0.9853919933749576</v>
      </c>
      <c r="E66" s="57">
        <v>0.6647580181100377</v>
      </c>
      <c r="F66" s="57">
        <v>0.9223010865560782</v>
      </c>
      <c r="G66" s="57">
        <v>0.7254454839809547</v>
      </c>
      <c r="H66" s="57" t="s">
        <v>59</v>
      </c>
      <c r="I66" s="57">
        <v>1.9072002041090577</v>
      </c>
    </row>
    <row r="67" spans="1:9" ht="9">
      <c r="A67" s="36" t="s">
        <v>8</v>
      </c>
      <c r="B67" s="29">
        <v>298.0683832668767</v>
      </c>
      <c r="C67" s="29">
        <v>423.9907104194442</v>
      </c>
      <c r="D67" s="29">
        <v>664.9562667851429</v>
      </c>
      <c r="E67" s="29">
        <v>601.0532076166295</v>
      </c>
      <c r="F67" s="29">
        <v>570.6481778319468</v>
      </c>
      <c r="G67" s="29">
        <v>971.4814190329196</v>
      </c>
      <c r="H67" s="29" t="s">
        <v>59</v>
      </c>
      <c r="I67" s="29">
        <v>582.2878914142061</v>
      </c>
    </row>
    <row r="68" spans="1:9" ht="7.5" customHeight="1">
      <c r="A68" s="37"/>
      <c r="B68" s="24"/>
      <c r="C68" s="24"/>
      <c r="D68" s="24"/>
      <c r="E68" s="24"/>
      <c r="F68" s="24"/>
      <c r="G68" s="24"/>
      <c r="H68" s="24"/>
      <c r="I68" s="24"/>
    </row>
  </sheetData>
  <mergeCells count="2">
    <mergeCell ref="A3:A4"/>
    <mergeCell ref="A36:A37"/>
  </mergeCells>
  <printOptions horizontalCentered="1"/>
  <pageMargins left="0.6692913385826772" right="0.7086614173228347" top="0.71" bottom="0.9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I23" sqref="I23"/>
    </sheetView>
  </sheetViews>
  <sheetFormatPr defaultColWidth="9.140625" defaultRowHeight="12.75"/>
  <cols>
    <col min="1" max="1" width="35.57421875" style="7" bestFit="1" customWidth="1"/>
    <col min="2" max="6" width="6.00390625" style="7" bestFit="1" customWidth="1"/>
    <col min="7" max="7" width="6.7109375" style="7" bestFit="1" customWidth="1"/>
    <col min="8" max="8" width="5.7109375" style="7" bestFit="1" customWidth="1"/>
    <col min="9" max="9" width="6.8515625" style="7" bestFit="1" customWidth="1"/>
    <col min="10" max="10" width="0.9921875" style="7" customWidth="1"/>
    <col min="11" max="16384" width="7.140625" style="7" customWidth="1"/>
  </cols>
  <sheetData>
    <row r="1" spans="1:9" s="18" customFormat="1" ht="31.5" customHeight="1">
      <c r="A1" s="16" t="s">
        <v>225</v>
      </c>
      <c r="B1" s="17"/>
      <c r="C1" s="17"/>
      <c r="D1" s="17"/>
      <c r="E1" s="17"/>
      <c r="F1" s="17"/>
      <c r="G1" s="17"/>
      <c r="H1" s="17"/>
      <c r="I1" s="17"/>
    </row>
    <row r="2" spans="1:9" s="19" customFormat="1" ht="9" customHeight="1">
      <c r="A2" s="16"/>
      <c r="B2" s="26"/>
      <c r="C2" s="26"/>
      <c r="D2" s="26"/>
      <c r="E2" s="26"/>
      <c r="F2" s="26"/>
      <c r="G2" s="26"/>
      <c r="H2" s="26"/>
      <c r="I2" s="26"/>
    </row>
    <row r="3" spans="1:9" ht="9">
      <c r="A3" s="230" t="s">
        <v>235</v>
      </c>
      <c r="B3" s="33" t="s">
        <v>64</v>
      </c>
      <c r="C3" s="33"/>
      <c r="D3" s="33"/>
      <c r="E3" s="34"/>
      <c r="F3" s="35"/>
      <c r="G3" s="35"/>
      <c r="H3" s="35"/>
      <c r="I3" s="35"/>
    </row>
    <row r="4" spans="1:9" ht="18">
      <c r="A4" s="231"/>
      <c r="B4" s="65" t="s">
        <v>46</v>
      </c>
      <c r="C4" s="65" t="s">
        <v>47</v>
      </c>
      <c r="D4" s="65" t="s">
        <v>48</v>
      </c>
      <c r="E4" s="65" t="s">
        <v>49</v>
      </c>
      <c r="F4" s="65" t="s">
        <v>50</v>
      </c>
      <c r="G4" s="65" t="s">
        <v>51</v>
      </c>
      <c r="H4" s="65" t="s">
        <v>24</v>
      </c>
      <c r="I4" s="65" t="s">
        <v>8</v>
      </c>
    </row>
    <row r="5" spans="1:9" ht="7.5" customHeight="1">
      <c r="A5" s="107"/>
      <c r="B5" s="119"/>
      <c r="C5" s="119"/>
      <c r="D5" s="119"/>
      <c r="E5" s="119"/>
      <c r="F5" s="119"/>
      <c r="G5" s="119"/>
      <c r="H5" s="119"/>
      <c r="I5" s="135"/>
    </row>
    <row r="6" spans="1:9" ht="9">
      <c r="A6" s="30" t="s">
        <v>248</v>
      </c>
      <c r="B6" s="131"/>
      <c r="C6" s="32"/>
      <c r="D6" s="32"/>
      <c r="E6" s="32"/>
      <c r="F6" s="32"/>
      <c r="G6" s="32"/>
      <c r="H6" s="32"/>
      <c r="I6" s="69"/>
    </row>
    <row r="7" spans="1:9" ht="7.5" customHeight="1">
      <c r="A7" s="9"/>
      <c r="B7" s="30"/>
      <c r="C7" s="32"/>
      <c r="D7" s="32"/>
      <c r="E7" s="32"/>
      <c r="F7" s="32"/>
      <c r="G7" s="32"/>
      <c r="H7" s="32"/>
      <c r="I7" s="69"/>
    </row>
    <row r="8" spans="1:9" ht="9" customHeight="1">
      <c r="A8" s="10" t="s">
        <v>34</v>
      </c>
      <c r="B8" s="40">
        <v>5662</v>
      </c>
      <c r="C8" s="40">
        <v>927</v>
      </c>
      <c r="D8" s="40">
        <v>2735</v>
      </c>
      <c r="E8" s="40">
        <v>882</v>
      </c>
      <c r="F8" s="40">
        <v>127</v>
      </c>
      <c r="G8" s="40">
        <v>51</v>
      </c>
      <c r="H8" s="3">
        <v>0</v>
      </c>
      <c r="I8" s="40">
        <v>10384</v>
      </c>
    </row>
    <row r="9" spans="1:9" ht="9" customHeight="1">
      <c r="A9" s="10" t="s">
        <v>38</v>
      </c>
      <c r="B9" s="40">
        <v>880</v>
      </c>
      <c r="C9" s="40">
        <v>1729</v>
      </c>
      <c r="D9" s="40">
        <v>12723</v>
      </c>
      <c r="E9" s="40">
        <v>10986</v>
      </c>
      <c r="F9" s="40">
        <v>1896</v>
      </c>
      <c r="G9" s="40">
        <v>520</v>
      </c>
      <c r="H9" s="40">
        <v>51</v>
      </c>
      <c r="I9" s="40">
        <v>28785</v>
      </c>
    </row>
    <row r="10" spans="1:9" ht="9" customHeight="1">
      <c r="A10" s="10" t="s">
        <v>39</v>
      </c>
      <c r="B10" s="40">
        <v>206</v>
      </c>
      <c r="C10" s="40">
        <v>1109</v>
      </c>
      <c r="D10" s="40">
        <v>5006</v>
      </c>
      <c r="E10" s="40">
        <v>1075</v>
      </c>
      <c r="F10" s="40">
        <v>283</v>
      </c>
      <c r="G10" s="40">
        <v>339</v>
      </c>
      <c r="H10" s="40">
        <v>23</v>
      </c>
      <c r="I10" s="40">
        <v>8041</v>
      </c>
    </row>
    <row r="11" spans="1:9" ht="9" customHeight="1">
      <c r="A11" s="10" t="s">
        <v>40</v>
      </c>
      <c r="B11" s="40">
        <v>358</v>
      </c>
      <c r="C11" s="40">
        <v>402</v>
      </c>
      <c r="D11" s="40">
        <v>1545</v>
      </c>
      <c r="E11" s="40">
        <v>4470</v>
      </c>
      <c r="F11" s="40">
        <v>10294</v>
      </c>
      <c r="G11" s="40">
        <v>35117</v>
      </c>
      <c r="H11" s="3">
        <v>0</v>
      </c>
      <c r="I11" s="40">
        <v>52186</v>
      </c>
    </row>
    <row r="12" spans="1:9" s="11" customFormat="1" ht="9" customHeight="1">
      <c r="A12" s="10" t="s">
        <v>35</v>
      </c>
      <c r="B12" s="40">
        <v>606</v>
      </c>
      <c r="C12" s="40">
        <v>2372</v>
      </c>
      <c r="D12" s="40">
        <v>22560</v>
      </c>
      <c r="E12" s="40">
        <v>29501</v>
      </c>
      <c r="F12" s="40">
        <v>12335</v>
      </c>
      <c r="G12" s="40">
        <v>7344</v>
      </c>
      <c r="H12" s="40">
        <v>2</v>
      </c>
      <c r="I12" s="40">
        <v>74720</v>
      </c>
    </row>
    <row r="13" spans="1:9" s="11" customFormat="1" ht="9" customHeight="1">
      <c r="A13" s="10" t="s">
        <v>41</v>
      </c>
      <c r="B13" s="40">
        <v>2307</v>
      </c>
      <c r="C13" s="40">
        <v>3041</v>
      </c>
      <c r="D13" s="40">
        <v>28929</v>
      </c>
      <c r="E13" s="40">
        <v>17309</v>
      </c>
      <c r="F13" s="40">
        <v>2500</v>
      </c>
      <c r="G13" s="40">
        <v>571</v>
      </c>
      <c r="H13" s="40">
        <v>1</v>
      </c>
      <c r="I13" s="40">
        <v>54658</v>
      </c>
    </row>
    <row r="14" spans="1:9" ht="9" customHeight="1">
      <c r="A14" s="10" t="s">
        <v>36</v>
      </c>
      <c r="B14" s="40">
        <v>223</v>
      </c>
      <c r="C14" s="40">
        <v>1295</v>
      </c>
      <c r="D14" s="40">
        <v>6893</v>
      </c>
      <c r="E14" s="40">
        <v>4346</v>
      </c>
      <c r="F14" s="40">
        <v>1522</v>
      </c>
      <c r="G14" s="40">
        <v>1327</v>
      </c>
      <c r="H14" s="40">
        <v>1</v>
      </c>
      <c r="I14" s="40">
        <v>15607</v>
      </c>
    </row>
    <row r="15" spans="1:9" ht="9" customHeight="1">
      <c r="A15" s="10" t="s">
        <v>42</v>
      </c>
      <c r="B15" s="40">
        <v>5516</v>
      </c>
      <c r="C15" s="40">
        <v>6139</v>
      </c>
      <c r="D15" s="40">
        <v>26783</v>
      </c>
      <c r="E15" s="40">
        <v>14463</v>
      </c>
      <c r="F15" s="40">
        <v>4258</v>
      </c>
      <c r="G15" s="40">
        <v>2932</v>
      </c>
      <c r="H15" s="3">
        <v>0</v>
      </c>
      <c r="I15" s="40">
        <v>60091</v>
      </c>
    </row>
    <row r="16" spans="1:9" ht="9" customHeight="1">
      <c r="A16" s="10" t="s">
        <v>37</v>
      </c>
      <c r="B16" s="40">
        <v>2702</v>
      </c>
      <c r="C16" s="40">
        <v>260</v>
      </c>
      <c r="D16" s="40">
        <v>685</v>
      </c>
      <c r="E16" s="40">
        <v>222</v>
      </c>
      <c r="F16" s="40">
        <v>68</v>
      </c>
      <c r="G16" s="40">
        <v>81</v>
      </c>
      <c r="H16" s="3">
        <v>0</v>
      </c>
      <c r="I16" s="40">
        <v>4018</v>
      </c>
    </row>
    <row r="17" spans="1:9" ht="9" customHeight="1">
      <c r="A17" s="10" t="s">
        <v>43</v>
      </c>
      <c r="B17" s="40">
        <v>16197</v>
      </c>
      <c r="C17" s="40">
        <v>3668</v>
      </c>
      <c r="D17" s="40">
        <v>7179</v>
      </c>
      <c r="E17" s="40">
        <v>4175</v>
      </c>
      <c r="F17" s="40">
        <v>1519</v>
      </c>
      <c r="G17" s="40">
        <v>1368</v>
      </c>
      <c r="H17" s="40">
        <v>2</v>
      </c>
      <c r="I17" s="40">
        <v>34108</v>
      </c>
    </row>
    <row r="18" spans="1:9" ht="9" customHeight="1">
      <c r="A18" s="10" t="s">
        <v>44</v>
      </c>
      <c r="B18" s="40">
        <v>684</v>
      </c>
      <c r="C18" s="40">
        <v>34</v>
      </c>
      <c r="D18" s="40">
        <v>107</v>
      </c>
      <c r="E18" s="40">
        <v>79</v>
      </c>
      <c r="F18" s="40">
        <v>32</v>
      </c>
      <c r="G18" s="40">
        <v>15</v>
      </c>
      <c r="H18" s="3">
        <v>0</v>
      </c>
      <c r="I18" s="40">
        <v>951</v>
      </c>
    </row>
    <row r="19" spans="1:9" s="12" customFormat="1" ht="9" customHeight="1">
      <c r="A19" s="36" t="s">
        <v>8</v>
      </c>
      <c r="B19" s="41">
        <v>35341</v>
      </c>
      <c r="C19" s="41">
        <v>20976</v>
      </c>
      <c r="D19" s="41">
        <v>115145</v>
      </c>
      <c r="E19" s="41">
        <v>87508</v>
      </c>
      <c r="F19" s="41">
        <v>34834</v>
      </c>
      <c r="G19" s="41">
        <v>49665</v>
      </c>
      <c r="H19" s="41">
        <v>80</v>
      </c>
      <c r="I19" s="41">
        <v>343549</v>
      </c>
    </row>
    <row r="20" spans="1:9" ht="7.5" customHeight="1">
      <c r="A20" s="10"/>
      <c r="B20" s="3"/>
      <c r="C20" s="3"/>
      <c r="D20" s="3"/>
      <c r="E20" s="3"/>
      <c r="F20" s="3"/>
      <c r="G20" s="3"/>
      <c r="H20" s="3"/>
      <c r="I20" s="6"/>
    </row>
    <row r="21" spans="1:9" ht="9">
      <c r="A21" s="30" t="s">
        <v>249</v>
      </c>
      <c r="B21" s="131"/>
      <c r="C21" s="32"/>
      <c r="D21" s="32"/>
      <c r="E21" s="32"/>
      <c r="F21" s="32"/>
      <c r="G21" s="32"/>
      <c r="H21" s="32"/>
      <c r="I21" s="69"/>
    </row>
    <row r="22" spans="1:9" ht="7.5" customHeight="1">
      <c r="A22" s="9"/>
      <c r="B22" s="30"/>
      <c r="C22" s="32"/>
      <c r="D22" s="32"/>
      <c r="E22" s="32"/>
      <c r="F22" s="32"/>
      <c r="G22" s="32"/>
      <c r="H22" s="32"/>
      <c r="I22" s="69"/>
    </row>
    <row r="23" spans="1:9" ht="9" customHeight="1">
      <c r="A23" s="10" t="s">
        <v>34</v>
      </c>
      <c r="B23" s="57">
        <v>57.44979041023788</v>
      </c>
      <c r="C23" s="57">
        <v>19.6968449457779</v>
      </c>
      <c r="D23" s="57">
        <v>15.631863052305585</v>
      </c>
      <c r="E23" s="57">
        <v>6.14934564373766</v>
      </c>
      <c r="F23" s="57">
        <v>2.1613180568423247</v>
      </c>
      <c r="G23" s="57">
        <v>1.085113655548968</v>
      </c>
      <c r="H23" s="57" t="s">
        <v>59</v>
      </c>
      <c r="I23" s="57">
        <v>18.224828355516205</v>
      </c>
    </row>
    <row r="24" spans="1:9" ht="9" customHeight="1">
      <c r="A24" s="10" t="s">
        <v>38</v>
      </c>
      <c r="B24" s="57">
        <v>8.928967778348522</v>
      </c>
      <c r="C24" s="57">
        <v>36.73769677588996</v>
      </c>
      <c r="D24" s="57">
        <v>72.71816951169431</v>
      </c>
      <c r="E24" s="57">
        <v>76.59491070533099</v>
      </c>
      <c r="F24" s="57">
        <v>32.266606580890134</v>
      </c>
      <c r="G24" s="57">
        <v>11.063903938930656</v>
      </c>
      <c r="H24" s="57" t="s">
        <v>59</v>
      </c>
      <c r="I24" s="57">
        <v>50.52019300977792</v>
      </c>
    </row>
    <row r="25" spans="1:9" ht="9" customHeight="1">
      <c r="A25" s="10" t="s">
        <v>39</v>
      </c>
      <c r="B25" s="57">
        <v>2.0901901844770405</v>
      </c>
      <c r="C25" s="57">
        <v>23.56397092218737</v>
      </c>
      <c r="D25" s="57">
        <v>28.61173910049059</v>
      </c>
      <c r="E25" s="57">
        <v>7.494950756256219</v>
      </c>
      <c r="F25" s="57">
        <v>4.8161654337510065</v>
      </c>
      <c r="G25" s="57">
        <v>7.212814298649023</v>
      </c>
      <c r="H25" s="57" t="s">
        <v>59</v>
      </c>
      <c r="I25" s="57">
        <v>14.112658398180452</v>
      </c>
    </row>
    <row r="26" spans="1:9" ht="9" customHeight="1">
      <c r="A26" s="10" t="s">
        <v>40</v>
      </c>
      <c r="B26" s="57">
        <v>3.6324664371008755</v>
      </c>
      <c r="C26" s="57">
        <v>8.541673859981355</v>
      </c>
      <c r="D26" s="57">
        <v>8.830430865013575</v>
      </c>
      <c r="E26" s="57">
        <v>31.165051051595622</v>
      </c>
      <c r="F26" s="57">
        <v>175.18589037114086</v>
      </c>
      <c r="G26" s="57">
        <v>747.1752204296688</v>
      </c>
      <c r="H26" s="57" t="s">
        <v>59</v>
      </c>
      <c r="I26" s="57">
        <v>91.59099504631824</v>
      </c>
    </row>
    <row r="27" spans="1:9" s="11" customFormat="1" ht="9" customHeight="1">
      <c r="A27" s="10" t="s">
        <v>35</v>
      </c>
      <c r="B27" s="57">
        <v>6.148811901908187</v>
      </c>
      <c r="C27" s="57">
        <v>50.40012536287506</v>
      </c>
      <c r="D27" s="57">
        <v>128.94143709689726</v>
      </c>
      <c r="E27" s="57">
        <v>205.682364893316</v>
      </c>
      <c r="F27" s="57">
        <v>209.9201435523628</v>
      </c>
      <c r="G27" s="57">
        <v>156.2563663990514</v>
      </c>
      <c r="H27" s="57" t="s">
        <v>59</v>
      </c>
      <c r="I27" s="57">
        <v>131.14013624077148</v>
      </c>
    </row>
    <row r="28" spans="1:9" s="11" customFormat="1" ht="9" customHeight="1">
      <c r="A28" s="10" t="s">
        <v>41</v>
      </c>
      <c r="B28" s="57">
        <v>23.408100755284135</v>
      </c>
      <c r="C28" s="57">
        <v>64.61500051791866</v>
      </c>
      <c r="D28" s="57">
        <v>165.34338802199204</v>
      </c>
      <c r="E28" s="57">
        <v>120.6791652465478</v>
      </c>
      <c r="F28" s="57">
        <v>42.54563104020324</v>
      </c>
      <c r="G28" s="57">
        <v>12.149017594479622</v>
      </c>
      <c r="H28" s="57" t="s">
        <v>59</v>
      </c>
      <c r="I28" s="57">
        <v>95.92957128811679</v>
      </c>
    </row>
    <row r="29" spans="1:9" ht="9" customHeight="1">
      <c r="A29" s="10" t="s">
        <v>36</v>
      </c>
      <c r="B29" s="57">
        <v>2.2626816074678637</v>
      </c>
      <c r="C29" s="57">
        <v>27.516088678298146</v>
      </c>
      <c r="D29" s="57">
        <v>39.39686728319649</v>
      </c>
      <c r="E29" s="57">
        <v>30.300517196920488</v>
      </c>
      <c r="F29" s="57">
        <v>25.90178017727573</v>
      </c>
      <c r="G29" s="57">
        <v>28.234231782617265</v>
      </c>
      <c r="H29" s="57" t="s">
        <v>59</v>
      </c>
      <c r="I29" s="57">
        <v>27.391650245044435</v>
      </c>
    </row>
    <row r="30" spans="1:9" ht="9" customHeight="1">
      <c r="A30" s="10" t="s">
        <v>42</v>
      </c>
      <c r="B30" s="57">
        <v>55.96839348337551</v>
      </c>
      <c r="C30" s="57">
        <v>130.44113389658094</v>
      </c>
      <c r="D30" s="57">
        <v>153.07794812793438</v>
      </c>
      <c r="E30" s="57">
        <v>100.8367188723104</v>
      </c>
      <c r="F30" s="57">
        <v>72.46371878767415</v>
      </c>
      <c r="G30" s="57">
        <v>62.383396824893616</v>
      </c>
      <c r="H30" s="57" t="s">
        <v>59</v>
      </c>
      <c r="I30" s="57">
        <v>105.46496154770072</v>
      </c>
    </row>
    <row r="31" spans="1:9" ht="9" customHeight="1">
      <c r="A31" s="10" t="s">
        <v>37</v>
      </c>
      <c r="B31" s="57">
        <v>27.41598970124739</v>
      </c>
      <c r="C31" s="57">
        <v>5.524465680584956</v>
      </c>
      <c r="D31" s="57">
        <v>3.91511012461767</v>
      </c>
      <c r="E31" s="57">
        <v>1.5477944817570979</v>
      </c>
      <c r="F31" s="57">
        <v>1.157241164293528</v>
      </c>
      <c r="G31" s="57">
        <v>1.7234158058718907</v>
      </c>
      <c r="H31" s="57" t="s">
        <v>59</v>
      </c>
      <c r="I31" s="57">
        <v>7.051941480399086</v>
      </c>
    </row>
    <row r="32" spans="1:9" ht="9" customHeight="1">
      <c r="A32" s="10" t="s">
        <v>43</v>
      </c>
      <c r="B32" s="57">
        <v>164.34373989308068</v>
      </c>
      <c r="C32" s="57">
        <v>77.93746198609854</v>
      </c>
      <c r="D32" s="57">
        <v>41.03149720383978</v>
      </c>
      <c r="E32" s="57">
        <v>29.10829712313462</v>
      </c>
      <c r="F32" s="57">
        <v>25.850725420027487</v>
      </c>
      <c r="G32" s="57">
        <v>29.10657805472526</v>
      </c>
      <c r="H32" s="57" t="s">
        <v>59</v>
      </c>
      <c r="I32" s="57">
        <v>59.86252364695172</v>
      </c>
    </row>
    <row r="33" spans="1:9" ht="9" customHeight="1">
      <c r="A33" s="10" t="s">
        <v>44</v>
      </c>
      <c r="B33" s="57">
        <v>6.9402431368072595</v>
      </c>
      <c r="C33" s="57">
        <v>0.7224301274611096</v>
      </c>
      <c r="D33" s="57">
        <v>0.611557347932979</v>
      </c>
      <c r="E33" s="57">
        <v>0.550791729994643</v>
      </c>
      <c r="F33" s="57">
        <v>0.5445840773146015</v>
      </c>
      <c r="G33" s="57">
        <v>0.3191510751614612</v>
      </c>
      <c r="H33" s="57" t="s">
        <v>59</v>
      </c>
      <c r="I33" s="57">
        <v>1.6690881901093904</v>
      </c>
    </row>
    <row r="34" spans="1:9" s="12" customFormat="1" ht="9" customHeight="1">
      <c r="A34" s="36" t="s">
        <v>8</v>
      </c>
      <c r="B34" s="29">
        <v>358.58937528933535</v>
      </c>
      <c r="C34" s="29">
        <v>445.696892753654</v>
      </c>
      <c r="D34" s="29">
        <v>658.1100077359147</v>
      </c>
      <c r="E34" s="29">
        <v>610.1099077009015</v>
      </c>
      <c r="F34" s="29">
        <v>592.8138046617759</v>
      </c>
      <c r="G34" s="29">
        <v>1056.709209859598</v>
      </c>
      <c r="H34" s="29" t="s">
        <v>59</v>
      </c>
      <c r="I34" s="29">
        <v>602.9585474488864</v>
      </c>
    </row>
    <row r="35" spans="1:9" ht="7.5" customHeight="1">
      <c r="A35" s="37"/>
      <c r="B35" s="24"/>
      <c r="C35" s="24"/>
      <c r="D35" s="24"/>
      <c r="E35" s="24"/>
      <c r="F35" s="24"/>
      <c r="G35" s="24"/>
      <c r="H35" s="24"/>
      <c r="I35" s="24"/>
    </row>
    <row r="36" spans="1:9" ht="9" customHeight="1">
      <c r="A36" s="230" t="s">
        <v>235</v>
      </c>
      <c r="B36" s="33" t="s">
        <v>65</v>
      </c>
      <c r="C36" s="33"/>
      <c r="D36" s="33"/>
      <c r="E36" s="34"/>
      <c r="F36" s="35"/>
      <c r="G36" s="35"/>
      <c r="H36" s="35"/>
      <c r="I36" s="35"/>
    </row>
    <row r="37" spans="1:9" ht="18">
      <c r="A37" s="231"/>
      <c r="B37" s="65" t="s">
        <v>46</v>
      </c>
      <c r="C37" s="65" t="s">
        <v>47</v>
      </c>
      <c r="D37" s="65" t="s">
        <v>48</v>
      </c>
      <c r="E37" s="65" t="s">
        <v>49</v>
      </c>
      <c r="F37" s="65" t="s">
        <v>50</v>
      </c>
      <c r="G37" s="65" t="s">
        <v>51</v>
      </c>
      <c r="H37" s="65" t="s">
        <v>24</v>
      </c>
      <c r="I37" s="65" t="s">
        <v>8</v>
      </c>
    </row>
    <row r="38" spans="1:9" ht="7.5" customHeight="1">
      <c r="A38" s="107"/>
      <c r="B38" s="119"/>
      <c r="C38" s="119"/>
      <c r="D38" s="119"/>
      <c r="E38" s="119"/>
      <c r="F38" s="119"/>
      <c r="G38" s="119"/>
      <c r="H38" s="119"/>
      <c r="I38" s="135"/>
    </row>
    <row r="39" spans="1:9" ht="9">
      <c r="A39" s="30" t="s">
        <v>248</v>
      </c>
      <c r="B39" s="131"/>
      <c r="C39" s="32"/>
      <c r="D39" s="32"/>
      <c r="E39" s="32"/>
      <c r="F39" s="32"/>
      <c r="G39" s="32"/>
      <c r="H39" s="32"/>
      <c r="I39" s="69"/>
    </row>
    <row r="40" spans="1:9" ht="7.5" customHeight="1">
      <c r="A40" s="9"/>
      <c r="B40" s="30"/>
      <c r="C40" s="32"/>
      <c r="D40" s="32"/>
      <c r="E40" s="32"/>
      <c r="F40" s="32"/>
      <c r="G40" s="32"/>
      <c r="H40" s="32"/>
      <c r="I40" s="69"/>
    </row>
    <row r="41" spans="1:9" ht="9">
      <c r="A41" s="10" t="s">
        <v>34</v>
      </c>
      <c r="B41" s="40">
        <v>5322</v>
      </c>
      <c r="C41" s="40">
        <v>885</v>
      </c>
      <c r="D41" s="40">
        <v>2525</v>
      </c>
      <c r="E41" s="40">
        <v>881</v>
      </c>
      <c r="F41" s="40">
        <v>118</v>
      </c>
      <c r="G41" s="40">
        <v>32</v>
      </c>
      <c r="H41" s="3">
        <v>0</v>
      </c>
      <c r="I41" s="40">
        <v>9763</v>
      </c>
    </row>
    <row r="42" spans="1:9" ht="9">
      <c r="A42" s="10" t="s">
        <v>38</v>
      </c>
      <c r="B42" s="40">
        <v>716</v>
      </c>
      <c r="C42" s="40">
        <v>1512</v>
      </c>
      <c r="D42" s="40">
        <v>11921</v>
      </c>
      <c r="E42" s="40">
        <v>10524</v>
      </c>
      <c r="F42" s="40">
        <v>1605</v>
      </c>
      <c r="G42" s="40">
        <v>466</v>
      </c>
      <c r="H42" s="40">
        <v>203</v>
      </c>
      <c r="I42" s="40">
        <v>26947</v>
      </c>
    </row>
    <row r="43" spans="1:9" ht="9">
      <c r="A43" s="10" t="s">
        <v>39</v>
      </c>
      <c r="B43" s="40">
        <v>195</v>
      </c>
      <c r="C43" s="40">
        <v>976</v>
      </c>
      <c r="D43" s="40">
        <v>4556</v>
      </c>
      <c r="E43" s="40">
        <v>1091</v>
      </c>
      <c r="F43" s="40">
        <v>268</v>
      </c>
      <c r="G43" s="40">
        <v>337</v>
      </c>
      <c r="H43" s="40">
        <v>50</v>
      </c>
      <c r="I43" s="40">
        <v>7473</v>
      </c>
    </row>
    <row r="44" spans="1:9" ht="9">
      <c r="A44" s="10" t="s">
        <v>40</v>
      </c>
      <c r="B44" s="40">
        <v>344</v>
      </c>
      <c r="C44" s="40">
        <v>332</v>
      </c>
      <c r="D44" s="40">
        <v>1561</v>
      </c>
      <c r="E44" s="40">
        <v>4187</v>
      </c>
      <c r="F44" s="40">
        <v>9704</v>
      </c>
      <c r="G44" s="40">
        <v>33670</v>
      </c>
      <c r="H44" s="40">
        <v>4</v>
      </c>
      <c r="I44" s="40">
        <v>49802</v>
      </c>
    </row>
    <row r="45" spans="1:9" ht="9">
      <c r="A45" s="10" t="s">
        <v>35</v>
      </c>
      <c r="B45" s="40">
        <v>709</v>
      </c>
      <c r="C45" s="40">
        <v>2378</v>
      </c>
      <c r="D45" s="40">
        <v>23331</v>
      </c>
      <c r="E45" s="40">
        <v>29410</v>
      </c>
      <c r="F45" s="40">
        <v>11946</v>
      </c>
      <c r="G45" s="40">
        <v>6971</v>
      </c>
      <c r="H45" s="40">
        <v>10</v>
      </c>
      <c r="I45" s="40">
        <v>74755</v>
      </c>
    </row>
    <row r="46" spans="1:9" ht="9">
      <c r="A46" s="10" t="s">
        <v>41</v>
      </c>
      <c r="B46" s="40">
        <v>2450</v>
      </c>
      <c r="C46" s="40">
        <v>2845</v>
      </c>
      <c r="D46" s="40">
        <v>28634</v>
      </c>
      <c r="E46" s="40">
        <v>17800</v>
      </c>
      <c r="F46" s="40">
        <v>2583</v>
      </c>
      <c r="G46" s="40">
        <v>568</v>
      </c>
      <c r="H46" s="40">
        <v>4</v>
      </c>
      <c r="I46" s="40">
        <v>54884</v>
      </c>
    </row>
    <row r="47" spans="1:9" ht="9">
      <c r="A47" s="10" t="s">
        <v>36</v>
      </c>
      <c r="B47" s="40">
        <v>267</v>
      </c>
      <c r="C47" s="40">
        <v>1352</v>
      </c>
      <c r="D47" s="40">
        <v>7136</v>
      </c>
      <c r="E47" s="40">
        <v>4417</v>
      </c>
      <c r="F47" s="40">
        <v>1486</v>
      </c>
      <c r="G47" s="40">
        <v>1344</v>
      </c>
      <c r="H47" s="40">
        <v>8</v>
      </c>
      <c r="I47" s="40">
        <v>16010</v>
      </c>
    </row>
    <row r="48" spans="1:9" ht="9">
      <c r="A48" s="10" t="s">
        <v>42</v>
      </c>
      <c r="B48" s="40">
        <v>5559</v>
      </c>
      <c r="C48" s="40">
        <v>5684</v>
      </c>
      <c r="D48" s="40">
        <v>26720</v>
      </c>
      <c r="E48" s="40">
        <v>14133</v>
      </c>
      <c r="F48" s="40">
        <v>4013</v>
      </c>
      <c r="G48" s="40">
        <v>2683</v>
      </c>
      <c r="H48" s="40">
        <v>19</v>
      </c>
      <c r="I48" s="40">
        <v>58811</v>
      </c>
    </row>
    <row r="49" spans="1:9" ht="9">
      <c r="A49" s="10" t="s">
        <v>37</v>
      </c>
      <c r="B49" s="40">
        <v>2840</v>
      </c>
      <c r="C49" s="40">
        <v>218</v>
      </c>
      <c r="D49" s="40">
        <v>686</v>
      </c>
      <c r="E49" s="40">
        <v>248</v>
      </c>
      <c r="F49" s="40">
        <v>80</v>
      </c>
      <c r="G49" s="40">
        <v>66</v>
      </c>
      <c r="H49" s="40">
        <v>2</v>
      </c>
      <c r="I49" s="40">
        <v>4140</v>
      </c>
    </row>
    <row r="50" spans="1:9" ht="9">
      <c r="A50" s="10" t="s">
        <v>43</v>
      </c>
      <c r="B50" s="40">
        <v>17137</v>
      </c>
      <c r="C50" s="40">
        <v>3643</v>
      </c>
      <c r="D50" s="40">
        <v>7873</v>
      </c>
      <c r="E50" s="40">
        <v>4400</v>
      </c>
      <c r="F50" s="40">
        <v>1331</v>
      </c>
      <c r="G50" s="40">
        <v>1151</v>
      </c>
      <c r="H50" s="40">
        <v>18</v>
      </c>
      <c r="I50" s="40">
        <v>35553</v>
      </c>
    </row>
    <row r="51" spans="1:9" ht="9">
      <c r="A51" s="10" t="s">
        <v>44</v>
      </c>
      <c r="B51" s="40">
        <v>563</v>
      </c>
      <c r="C51" s="40">
        <v>34</v>
      </c>
      <c r="D51" s="40">
        <v>115</v>
      </c>
      <c r="E51" s="40">
        <v>102</v>
      </c>
      <c r="F51" s="40">
        <v>35</v>
      </c>
      <c r="G51" s="40">
        <v>24</v>
      </c>
      <c r="H51" s="3">
        <v>0</v>
      </c>
      <c r="I51" s="40">
        <v>873</v>
      </c>
    </row>
    <row r="52" spans="1:9" ht="9">
      <c r="A52" s="36" t="s">
        <v>8</v>
      </c>
      <c r="B52" s="41">
        <v>36102</v>
      </c>
      <c r="C52" s="41">
        <v>19859</v>
      </c>
      <c r="D52" s="41">
        <v>115058</v>
      </c>
      <c r="E52" s="41">
        <v>87193</v>
      </c>
      <c r="F52" s="41">
        <v>33169</v>
      </c>
      <c r="G52" s="41">
        <v>47312</v>
      </c>
      <c r="H52" s="41">
        <v>318</v>
      </c>
      <c r="I52" s="41">
        <v>339011</v>
      </c>
    </row>
    <row r="53" spans="1:9" ht="7.5" customHeight="1">
      <c r="A53" s="10"/>
      <c r="B53" s="3"/>
      <c r="C53" s="3"/>
      <c r="D53" s="3"/>
      <c r="E53" s="3"/>
      <c r="F53" s="3"/>
      <c r="G53" s="3"/>
      <c r="H53" s="3"/>
      <c r="I53" s="6"/>
    </row>
    <row r="54" spans="1:9" ht="9">
      <c r="A54" s="30" t="s">
        <v>249</v>
      </c>
      <c r="B54" s="131"/>
      <c r="C54" s="32"/>
      <c r="D54" s="32"/>
      <c r="E54" s="32"/>
      <c r="F54" s="32"/>
      <c r="G54" s="32"/>
      <c r="H54" s="32"/>
      <c r="I54" s="69"/>
    </row>
    <row r="55" spans="1:9" ht="7.5" customHeight="1">
      <c r="A55" s="30"/>
      <c r="B55" s="131"/>
      <c r="C55" s="32"/>
      <c r="D55" s="32"/>
      <c r="E55" s="32"/>
      <c r="F55" s="32"/>
      <c r="G55" s="32"/>
      <c r="H55" s="32"/>
      <c r="I55" s="69"/>
    </row>
    <row r="56" spans="1:9" ht="9">
      <c r="A56" s="10" t="s">
        <v>34</v>
      </c>
      <c r="B56" s="57">
        <v>54.09944875386006</v>
      </c>
      <c r="C56" s="57">
        <v>19.425765589176887</v>
      </c>
      <c r="D56" s="57">
        <v>14.379147423048924</v>
      </c>
      <c r="E56" s="57">
        <v>6.106956374392194</v>
      </c>
      <c r="F56" s="57">
        <v>1.9970109146800779</v>
      </c>
      <c r="G56" s="57">
        <v>0.6572179266869295</v>
      </c>
      <c r="H56" s="57" t="s">
        <v>59</v>
      </c>
      <c r="I56" s="57">
        <v>17.080901117171063</v>
      </c>
    </row>
    <row r="57" spans="1:9" ht="9">
      <c r="A57" s="10" t="s">
        <v>38</v>
      </c>
      <c r="B57" s="57">
        <v>7.278317419722623</v>
      </c>
      <c r="C57" s="57">
        <v>33.188426633712375</v>
      </c>
      <c r="D57" s="57">
        <v>67.88665997234307</v>
      </c>
      <c r="E57" s="57">
        <v>72.95074788206975</v>
      </c>
      <c r="F57" s="57">
        <v>27.162733203911234</v>
      </c>
      <c r="G57" s="57">
        <v>9.570736057378411</v>
      </c>
      <c r="H57" s="57" t="s">
        <v>59</v>
      </c>
      <c r="I57" s="57">
        <v>47.14524658449336</v>
      </c>
    </row>
    <row r="58" spans="1:9" ht="9">
      <c r="A58" s="10" t="s">
        <v>39</v>
      </c>
      <c r="B58" s="57">
        <v>1.9822233196171952</v>
      </c>
      <c r="C58" s="57">
        <v>21.423217192131798</v>
      </c>
      <c r="D58" s="57">
        <v>25.945107191845903</v>
      </c>
      <c r="E58" s="57">
        <v>7.562644045927223</v>
      </c>
      <c r="F58" s="57">
        <v>4.535584111307296</v>
      </c>
      <c r="G58" s="57">
        <v>6.921326290421726</v>
      </c>
      <c r="H58" s="57" t="s">
        <v>59</v>
      </c>
      <c r="I58" s="57">
        <v>13.074421186993684</v>
      </c>
    </row>
    <row r="59" spans="1:9" ht="9">
      <c r="A59" s="10" t="s">
        <v>40</v>
      </c>
      <c r="B59" s="57">
        <v>3.4968452407605906</v>
      </c>
      <c r="C59" s="57">
        <v>7.287405848143193</v>
      </c>
      <c r="D59" s="57">
        <v>8.889445198962127</v>
      </c>
      <c r="E59" s="57">
        <v>29.02363943198651</v>
      </c>
      <c r="F59" s="57">
        <v>164.22876200047014</v>
      </c>
      <c r="G59" s="57">
        <v>691.5164872359036</v>
      </c>
      <c r="H59" s="57" t="s">
        <v>59</v>
      </c>
      <c r="I59" s="57">
        <v>87.13131593130731</v>
      </c>
    </row>
    <row r="60" spans="1:9" ht="9">
      <c r="A60" s="10" t="s">
        <v>35</v>
      </c>
      <c r="B60" s="57">
        <v>7.207160685172264</v>
      </c>
      <c r="C60" s="57">
        <v>52.19714188820637</v>
      </c>
      <c r="D60" s="57">
        <v>132.86332218897206</v>
      </c>
      <c r="E60" s="57">
        <v>203.86559247545338</v>
      </c>
      <c r="F60" s="57">
        <v>202.17196937939164</v>
      </c>
      <c r="G60" s="57">
        <v>143.1708177167058</v>
      </c>
      <c r="H60" s="57" t="s">
        <v>59</v>
      </c>
      <c r="I60" s="57">
        <v>130.78795073380343</v>
      </c>
    </row>
    <row r="61" spans="1:9" ht="9">
      <c r="A61" s="10" t="s">
        <v>41</v>
      </c>
      <c r="B61" s="57">
        <v>24.904857092626294</v>
      </c>
      <c r="C61" s="57">
        <v>62.44780011435959</v>
      </c>
      <c r="D61" s="57">
        <v>163.06237913330017</v>
      </c>
      <c r="E61" s="57">
        <v>123.38685977773105</v>
      </c>
      <c r="F61" s="57">
        <v>43.71423044592069</v>
      </c>
      <c r="G61" s="57">
        <v>11.665618198692998</v>
      </c>
      <c r="H61" s="57" t="s">
        <v>59</v>
      </c>
      <c r="I61" s="57">
        <v>96.02255217810269</v>
      </c>
    </row>
    <row r="62" spans="1:9" ht="9">
      <c r="A62" s="10" t="s">
        <v>36</v>
      </c>
      <c r="B62" s="57">
        <v>2.714121160706621</v>
      </c>
      <c r="C62" s="57">
        <v>29.67642381533011</v>
      </c>
      <c r="D62" s="57">
        <v>40.63746376668401</v>
      </c>
      <c r="E62" s="57">
        <v>30.617964024620118</v>
      </c>
      <c r="F62" s="57">
        <v>25.148798467920304</v>
      </c>
      <c r="G62" s="57">
        <v>27.603152920851038</v>
      </c>
      <c r="H62" s="57" t="s">
        <v>59</v>
      </c>
      <c r="I62" s="57">
        <v>28.010368420148392</v>
      </c>
    </row>
    <row r="63" spans="1:9" ht="9">
      <c r="A63" s="10" t="s">
        <v>42</v>
      </c>
      <c r="B63" s="57">
        <v>56.50861248077942</v>
      </c>
      <c r="C63" s="57">
        <v>124.76390012302984</v>
      </c>
      <c r="D63" s="57">
        <v>152.16270065103654</v>
      </c>
      <c r="E63" s="57">
        <v>97.96778029430746</v>
      </c>
      <c r="F63" s="57">
        <v>67.9152949204335</v>
      </c>
      <c r="G63" s="57">
        <v>55.103615540657245</v>
      </c>
      <c r="H63" s="57" t="s">
        <v>59</v>
      </c>
      <c r="I63" s="57">
        <v>102.89305291426277</v>
      </c>
    </row>
    <row r="64" spans="1:9" ht="9">
      <c r="A64" s="10" t="s">
        <v>37</v>
      </c>
      <c r="B64" s="57">
        <v>28.86930373186069</v>
      </c>
      <c r="C64" s="57">
        <v>4.7851038400458314</v>
      </c>
      <c r="D64" s="57">
        <v>3.906572329588738</v>
      </c>
      <c r="E64" s="57">
        <v>1.7190978216223203</v>
      </c>
      <c r="F64" s="57">
        <v>1.3539057048678496</v>
      </c>
      <c r="G64" s="57">
        <v>1.355511973791792</v>
      </c>
      <c r="H64" s="57" t="s">
        <v>59</v>
      </c>
      <c r="I64" s="57">
        <v>7.243155856303206</v>
      </c>
    </row>
    <row r="65" spans="1:9" ht="9">
      <c r="A65" s="10" t="s">
        <v>43</v>
      </c>
      <c r="B65" s="57">
        <v>174.20185142707626</v>
      </c>
      <c r="C65" s="57">
        <v>79.96391417104113</v>
      </c>
      <c r="D65" s="57">
        <v>44.83446640065909</v>
      </c>
      <c r="E65" s="57">
        <v>30.50012264168633</v>
      </c>
      <c r="F65" s="57">
        <v>22.525606164738846</v>
      </c>
      <c r="G65" s="57">
        <v>23.639307300520496</v>
      </c>
      <c r="H65" s="57" t="s">
        <v>59</v>
      </c>
      <c r="I65" s="57">
        <v>62.20191308191977</v>
      </c>
    </row>
    <row r="66" spans="1:9" ht="9">
      <c r="A66" s="10" t="s">
        <v>44</v>
      </c>
      <c r="B66" s="57">
        <v>5.723034507407594</v>
      </c>
      <c r="C66" s="57">
        <v>0.7463005989062306</v>
      </c>
      <c r="D66" s="57">
        <v>0.6548918628319312</v>
      </c>
      <c r="E66" s="57">
        <v>0.7070482976027285</v>
      </c>
      <c r="F66" s="57">
        <v>0.5923337458796842</v>
      </c>
      <c r="G66" s="57">
        <v>0.4929134450151971</v>
      </c>
      <c r="H66" s="57" t="s">
        <v>59</v>
      </c>
      <c r="I66" s="57">
        <v>1.5273611262204587</v>
      </c>
    </row>
    <row r="67" spans="1:9" ht="9">
      <c r="A67" s="36" t="s">
        <v>8</v>
      </c>
      <c r="B67" s="29">
        <v>366.9857758195896</v>
      </c>
      <c r="C67" s="29">
        <v>435.90539981408335</v>
      </c>
      <c r="D67" s="29">
        <v>655.2221561192725</v>
      </c>
      <c r="E67" s="29">
        <v>604.408453067399</v>
      </c>
      <c r="F67" s="29">
        <v>561.3462290595212</v>
      </c>
      <c r="G67" s="29">
        <v>971.6967046066253</v>
      </c>
      <c r="H67" s="29" t="s">
        <v>59</v>
      </c>
      <c r="I67" s="29">
        <v>593.1182391307261</v>
      </c>
    </row>
    <row r="68" spans="1:9" ht="7.5" customHeight="1">
      <c r="A68" s="37"/>
      <c r="B68" s="24"/>
      <c r="C68" s="24"/>
      <c r="D68" s="24"/>
      <c r="E68" s="24"/>
      <c r="F68" s="24"/>
      <c r="G68" s="24"/>
      <c r="H68" s="24"/>
      <c r="I68" s="53"/>
    </row>
  </sheetData>
  <mergeCells count="2">
    <mergeCell ref="A3:A4"/>
    <mergeCell ref="A36:A37"/>
  </mergeCells>
  <printOptions horizontalCentered="1"/>
  <pageMargins left="0.6692913385826772" right="0.7086614173228347" top="0.71" bottom="0.9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A1" sqref="A1"/>
    </sheetView>
  </sheetViews>
  <sheetFormatPr defaultColWidth="9.140625" defaultRowHeight="12.75"/>
  <cols>
    <col min="1" max="1" width="31.00390625" style="7" customWidth="1"/>
    <col min="2" max="2" width="6.140625" style="7" customWidth="1"/>
    <col min="3" max="3" width="5.28125" style="7" customWidth="1"/>
    <col min="4" max="4" width="0.71875" style="7" customWidth="1"/>
    <col min="5" max="5" width="31.00390625" style="7" customWidth="1"/>
    <col min="6" max="6" width="6.28125" style="7" customWidth="1"/>
    <col min="7" max="7" width="5.421875" style="7" customWidth="1"/>
    <col min="8" max="8" width="0.71875" style="7" customWidth="1"/>
    <col min="9" max="16384" width="7.140625" style="7" customWidth="1"/>
  </cols>
  <sheetData>
    <row r="1" spans="1:7" s="18" customFormat="1" ht="31.5" customHeight="1">
      <c r="A1" s="16" t="s">
        <v>53</v>
      </c>
      <c r="B1" s="17"/>
      <c r="C1" s="17"/>
      <c r="D1" s="17"/>
      <c r="E1" s="16" t="s">
        <v>53</v>
      </c>
      <c r="F1" s="17"/>
      <c r="G1" s="17"/>
    </row>
    <row r="2" spans="1:7" s="19" customFormat="1" ht="9" customHeight="1">
      <c r="A2" s="25"/>
      <c r="B2" s="26"/>
      <c r="C2" s="26"/>
      <c r="D2" s="26"/>
      <c r="E2" s="25"/>
      <c r="F2" s="26"/>
      <c r="G2" s="26"/>
    </row>
    <row r="3" spans="1:7" ht="9">
      <c r="A3" s="239" t="s">
        <v>54</v>
      </c>
      <c r="B3" s="38" t="s">
        <v>26</v>
      </c>
      <c r="C3" s="38"/>
      <c r="D3" s="212"/>
      <c r="E3" s="239" t="s">
        <v>54</v>
      </c>
      <c r="F3" s="38" t="s">
        <v>27</v>
      </c>
      <c r="G3" s="38"/>
    </row>
    <row r="4" spans="1:7" ht="18">
      <c r="A4" s="231"/>
      <c r="B4" s="65" t="s">
        <v>226</v>
      </c>
      <c r="C4" s="65" t="s">
        <v>29</v>
      </c>
      <c r="D4" s="65"/>
      <c r="E4" s="231"/>
      <c r="F4" s="65" t="s">
        <v>226</v>
      </c>
      <c r="G4" s="65" t="s">
        <v>29</v>
      </c>
    </row>
    <row r="5" spans="1:7" ht="9">
      <c r="A5" s="107"/>
      <c r="B5" s="119"/>
      <c r="C5" s="119"/>
      <c r="D5" s="119"/>
      <c r="E5" s="107"/>
      <c r="F5" s="119"/>
      <c r="G5" s="119"/>
    </row>
    <row r="6" spans="1:7" s="12" customFormat="1" ht="9">
      <c r="A6" s="213" t="s">
        <v>45</v>
      </c>
      <c r="B6" s="69"/>
      <c r="C6" s="69"/>
      <c r="D6" s="69"/>
      <c r="E6" s="68"/>
      <c r="F6" s="69"/>
      <c r="G6" s="69"/>
    </row>
    <row r="7" spans="1:7" s="12" customFormat="1" ht="9">
      <c r="A7" s="68"/>
      <c r="B7" s="69"/>
      <c r="C7" s="69"/>
      <c r="D7" s="69"/>
      <c r="E7" s="68"/>
      <c r="F7" s="69"/>
      <c r="G7" s="69"/>
    </row>
    <row r="8" spans="1:7" ht="9" customHeight="1">
      <c r="A8" s="1" t="s">
        <v>211</v>
      </c>
      <c r="B8" s="40">
        <v>13735</v>
      </c>
      <c r="C8" s="57">
        <f aca="true" t="shared" si="0" ref="C8:C39">+B8/$B$60*100</f>
        <v>8.191246369551346</v>
      </c>
      <c r="D8" s="57"/>
      <c r="E8" s="1" t="s">
        <v>70</v>
      </c>
      <c r="F8" s="40">
        <v>21064</v>
      </c>
      <c r="G8" s="57">
        <f aca="true" t="shared" si="1" ref="G8:G39">+F8/$F$60*100</f>
        <v>12.119956730879883</v>
      </c>
    </row>
    <row r="9" spans="1:7" ht="9" customHeight="1">
      <c r="A9" s="1" t="s">
        <v>69</v>
      </c>
      <c r="B9" s="40">
        <v>12769</v>
      </c>
      <c r="C9" s="57">
        <f t="shared" si="0"/>
        <v>7.6151456055916364</v>
      </c>
      <c r="D9" s="57"/>
      <c r="E9" s="1" t="s">
        <v>71</v>
      </c>
      <c r="F9" s="40">
        <v>12224</v>
      </c>
      <c r="G9" s="57">
        <f t="shared" si="1"/>
        <v>7.033533568091325</v>
      </c>
    </row>
    <row r="10" spans="1:7" ht="9" customHeight="1">
      <c r="A10" s="1" t="s">
        <v>70</v>
      </c>
      <c r="B10" s="40">
        <v>9614</v>
      </c>
      <c r="C10" s="57">
        <f t="shared" si="0"/>
        <v>5.733574269884721</v>
      </c>
      <c r="D10" s="57"/>
      <c r="E10" s="1" t="s">
        <v>81</v>
      </c>
      <c r="F10" s="40">
        <v>11581</v>
      </c>
      <c r="G10" s="57">
        <f t="shared" si="1"/>
        <v>6.663559575594374</v>
      </c>
    </row>
    <row r="11" spans="1:7" ht="9" customHeight="1">
      <c r="A11" s="1" t="s">
        <v>71</v>
      </c>
      <c r="B11" s="40">
        <v>7890</v>
      </c>
      <c r="C11" s="57">
        <f t="shared" si="0"/>
        <v>4.705419283273398</v>
      </c>
      <c r="D11" s="57"/>
      <c r="E11" s="1" t="s">
        <v>69</v>
      </c>
      <c r="F11" s="40">
        <v>5947</v>
      </c>
      <c r="G11" s="57">
        <f t="shared" si="1"/>
        <v>3.4218278901700843</v>
      </c>
    </row>
    <row r="12" spans="1:7" ht="9" customHeight="1">
      <c r="A12" s="1" t="s">
        <v>77</v>
      </c>
      <c r="B12" s="40">
        <v>6358</v>
      </c>
      <c r="C12" s="57">
        <f t="shared" si="0"/>
        <v>3.7917687963310853</v>
      </c>
      <c r="D12" s="57"/>
      <c r="E12" s="1" t="s">
        <v>87</v>
      </c>
      <c r="F12" s="40">
        <v>5660</v>
      </c>
      <c r="G12" s="57">
        <f t="shared" si="1"/>
        <v>3.2566917535501396</v>
      </c>
    </row>
    <row r="13" spans="1:7" s="11" customFormat="1" ht="9" customHeight="1">
      <c r="A13" s="1" t="s">
        <v>73</v>
      </c>
      <c r="B13" s="40">
        <v>6024</v>
      </c>
      <c r="C13" s="57">
        <f t="shared" si="0"/>
        <v>3.5925786771152026</v>
      </c>
      <c r="D13" s="57"/>
      <c r="E13" s="1" t="s">
        <v>82</v>
      </c>
      <c r="F13" s="40">
        <v>5162</v>
      </c>
      <c r="G13" s="57">
        <f t="shared" si="1"/>
        <v>2.9701489102165755</v>
      </c>
    </row>
    <row r="14" spans="1:7" s="11" customFormat="1" ht="9" customHeight="1">
      <c r="A14" s="1" t="s">
        <v>81</v>
      </c>
      <c r="B14" s="40">
        <v>5945</v>
      </c>
      <c r="C14" s="57">
        <f t="shared" si="0"/>
        <v>3.5454648465222243</v>
      </c>
      <c r="D14" s="57"/>
      <c r="E14" s="1" t="s">
        <v>74</v>
      </c>
      <c r="F14" s="40">
        <v>4671</v>
      </c>
      <c r="G14" s="57">
        <f t="shared" si="1"/>
        <v>2.6876337775322794</v>
      </c>
    </row>
    <row r="15" spans="1:7" ht="9" customHeight="1">
      <c r="A15" s="1" t="s">
        <v>74</v>
      </c>
      <c r="B15" s="40">
        <v>4078</v>
      </c>
      <c r="C15" s="57">
        <f t="shared" si="0"/>
        <v>2.4320278627615863</v>
      </c>
      <c r="D15" s="57"/>
      <c r="E15" s="1" t="s">
        <v>75</v>
      </c>
      <c r="F15" s="40">
        <v>4666</v>
      </c>
      <c r="G15" s="57">
        <f t="shared" si="1"/>
        <v>2.6847568413542313</v>
      </c>
    </row>
    <row r="16" spans="1:7" ht="9" customHeight="1">
      <c r="A16" s="1" t="s">
        <v>79</v>
      </c>
      <c r="B16" s="40">
        <v>3437</v>
      </c>
      <c r="C16" s="57">
        <f t="shared" si="0"/>
        <v>2.0497498195957755</v>
      </c>
      <c r="D16" s="57"/>
      <c r="E16" s="1" t="s">
        <v>110</v>
      </c>
      <c r="F16" s="40">
        <v>4047</v>
      </c>
      <c r="G16" s="57">
        <f t="shared" si="1"/>
        <v>2.3285921425119103</v>
      </c>
    </row>
    <row r="17" spans="1:7" ht="9" customHeight="1">
      <c r="A17" s="1" t="s">
        <v>84</v>
      </c>
      <c r="B17" s="40">
        <v>3288</v>
      </c>
      <c r="C17" s="57">
        <f t="shared" si="0"/>
        <v>1.9608895568318037</v>
      </c>
      <c r="D17" s="57"/>
      <c r="E17" s="1" t="s">
        <v>211</v>
      </c>
      <c r="F17" s="40">
        <v>3774</v>
      </c>
      <c r="G17" s="57">
        <f t="shared" si="1"/>
        <v>2.171511427190499</v>
      </c>
    </row>
    <row r="18" spans="1:7" ht="9" customHeight="1">
      <c r="A18" s="1" t="s">
        <v>92</v>
      </c>
      <c r="B18" s="40">
        <v>3256</v>
      </c>
      <c r="C18" s="57">
        <f t="shared" si="0"/>
        <v>1.9418054735536352</v>
      </c>
      <c r="D18" s="57"/>
      <c r="E18" s="1" t="s">
        <v>73</v>
      </c>
      <c r="F18" s="40">
        <v>3471</v>
      </c>
      <c r="G18" s="57">
        <f t="shared" si="1"/>
        <v>1.997169094800801</v>
      </c>
    </row>
    <row r="19" spans="1:7" ht="9" customHeight="1">
      <c r="A19" s="1" t="s">
        <v>75</v>
      </c>
      <c r="B19" s="40">
        <v>3155</v>
      </c>
      <c r="C19" s="57">
        <f t="shared" si="0"/>
        <v>1.881571335706916</v>
      </c>
      <c r="D19" s="57"/>
      <c r="E19" s="1" t="s">
        <v>78</v>
      </c>
      <c r="F19" s="40">
        <v>3327</v>
      </c>
      <c r="G19" s="57">
        <f t="shared" si="1"/>
        <v>1.9143133328730237</v>
      </c>
    </row>
    <row r="20" spans="1:7" ht="9" customHeight="1">
      <c r="A20" s="1" t="s">
        <v>104</v>
      </c>
      <c r="B20" s="40">
        <v>2955</v>
      </c>
      <c r="C20" s="57">
        <f t="shared" si="0"/>
        <v>1.7622958152183639</v>
      </c>
      <c r="D20" s="57"/>
      <c r="E20" s="1" t="s">
        <v>76</v>
      </c>
      <c r="F20" s="40">
        <v>3159</v>
      </c>
      <c r="G20" s="57">
        <f t="shared" si="1"/>
        <v>1.8176482772906166</v>
      </c>
    </row>
    <row r="21" spans="1:7" ht="9" customHeight="1">
      <c r="A21" s="1" t="s">
        <v>82</v>
      </c>
      <c r="B21" s="40">
        <v>2783</v>
      </c>
      <c r="C21" s="57">
        <f t="shared" si="0"/>
        <v>1.6597188675982084</v>
      </c>
      <c r="D21" s="57"/>
      <c r="E21" s="1" t="s">
        <v>104</v>
      </c>
      <c r="F21" s="40">
        <v>2990</v>
      </c>
      <c r="G21" s="57">
        <f t="shared" si="1"/>
        <v>1.7204078344726</v>
      </c>
    </row>
    <row r="22" spans="1:7" ht="9" customHeight="1">
      <c r="A22" s="1" t="s">
        <v>87</v>
      </c>
      <c r="B22" s="40">
        <v>2601</v>
      </c>
      <c r="C22" s="57">
        <f t="shared" si="0"/>
        <v>1.5511781439536256</v>
      </c>
      <c r="D22" s="57"/>
      <c r="E22" s="1" t="s">
        <v>79</v>
      </c>
      <c r="F22" s="40">
        <v>2910</v>
      </c>
      <c r="G22" s="57">
        <f t="shared" si="1"/>
        <v>1.674376855623835</v>
      </c>
    </row>
    <row r="23" spans="1:7" ht="9" customHeight="1">
      <c r="A23" s="1" t="s">
        <v>109</v>
      </c>
      <c r="B23" s="40">
        <v>2557</v>
      </c>
      <c r="C23" s="57">
        <f t="shared" si="0"/>
        <v>1.524937529446144</v>
      </c>
      <c r="D23" s="57"/>
      <c r="E23" s="1" t="s">
        <v>85</v>
      </c>
      <c r="F23" s="40">
        <v>2873</v>
      </c>
      <c r="G23" s="57">
        <f t="shared" si="1"/>
        <v>1.6530875279062809</v>
      </c>
    </row>
    <row r="24" spans="1:7" ht="9" customHeight="1">
      <c r="A24" s="1" t="s">
        <v>76</v>
      </c>
      <c r="B24" s="40">
        <v>2451</v>
      </c>
      <c r="C24" s="57">
        <f t="shared" si="0"/>
        <v>1.461721503587211</v>
      </c>
      <c r="D24" s="57"/>
      <c r="E24" s="1" t="s">
        <v>86</v>
      </c>
      <c r="F24" s="40">
        <v>2774</v>
      </c>
      <c r="G24" s="57">
        <f t="shared" si="1"/>
        <v>1.5961241915809339</v>
      </c>
    </row>
    <row r="25" spans="1:7" ht="9" customHeight="1">
      <c r="A25" s="1" t="s">
        <v>195</v>
      </c>
      <c r="B25" s="40">
        <v>2433</v>
      </c>
      <c r="C25" s="57">
        <f t="shared" si="0"/>
        <v>1.4509867067432414</v>
      </c>
      <c r="D25" s="57"/>
      <c r="E25" s="1" t="s">
        <v>109</v>
      </c>
      <c r="F25" s="40">
        <v>2719</v>
      </c>
      <c r="G25" s="57">
        <f t="shared" si="1"/>
        <v>1.564477893622408</v>
      </c>
    </row>
    <row r="26" spans="1:7" ht="9" customHeight="1">
      <c r="A26" s="1" t="s">
        <v>83</v>
      </c>
      <c r="B26" s="40">
        <v>2350</v>
      </c>
      <c r="C26" s="57">
        <f t="shared" si="0"/>
        <v>1.4014873657404923</v>
      </c>
      <c r="D26" s="57"/>
      <c r="E26" s="1" t="s">
        <v>100</v>
      </c>
      <c r="F26" s="40">
        <v>2703</v>
      </c>
      <c r="G26" s="57">
        <f t="shared" si="1"/>
        <v>1.5552716978526548</v>
      </c>
    </row>
    <row r="27" spans="1:7" ht="9" customHeight="1">
      <c r="A27" s="1" t="s">
        <v>88</v>
      </c>
      <c r="B27" s="40">
        <v>2109</v>
      </c>
      <c r="C27" s="57">
        <f t="shared" si="0"/>
        <v>1.2577603635517864</v>
      </c>
      <c r="D27" s="57"/>
      <c r="E27" s="1" t="s">
        <v>103</v>
      </c>
      <c r="F27" s="40">
        <v>2413</v>
      </c>
      <c r="G27" s="57">
        <f t="shared" si="1"/>
        <v>1.388409399525881</v>
      </c>
    </row>
    <row r="28" spans="1:7" ht="9" customHeight="1">
      <c r="A28" s="1" t="s">
        <v>80</v>
      </c>
      <c r="B28" s="40">
        <v>1888</v>
      </c>
      <c r="C28" s="57">
        <f t="shared" si="0"/>
        <v>1.125960913411936</v>
      </c>
      <c r="D28" s="57"/>
      <c r="E28" s="1" t="s">
        <v>114</v>
      </c>
      <c r="F28" s="40">
        <v>1925</v>
      </c>
      <c r="G28" s="57">
        <f t="shared" si="1"/>
        <v>1.107620428548413</v>
      </c>
    </row>
    <row r="29" spans="1:7" ht="9" customHeight="1">
      <c r="A29" s="1" t="s">
        <v>196</v>
      </c>
      <c r="B29" s="40">
        <v>1881</v>
      </c>
      <c r="C29" s="57">
        <f t="shared" si="0"/>
        <v>1.1217862701948367</v>
      </c>
      <c r="D29" s="57"/>
      <c r="E29" s="1" t="s">
        <v>197</v>
      </c>
      <c r="F29" s="40">
        <v>1870</v>
      </c>
      <c r="G29" s="57">
        <f t="shared" si="1"/>
        <v>1.0759741305898871</v>
      </c>
    </row>
    <row r="30" spans="1:7" ht="9" customHeight="1">
      <c r="A30" s="1" t="s">
        <v>78</v>
      </c>
      <c r="B30" s="40">
        <v>1747</v>
      </c>
      <c r="C30" s="57">
        <f t="shared" si="0"/>
        <v>1.0418716714675065</v>
      </c>
      <c r="D30" s="57"/>
      <c r="E30" s="1" t="s">
        <v>77</v>
      </c>
      <c r="F30" s="40">
        <v>1849</v>
      </c>
      <c r="G30" s="57">
        <f t="shared" si="1"/>
        <v>1.0638909986420861</v>
      </c>
    </row>
    <row r="31" spans="1:7" s="12" customFormat="1" ht="9" customHeight="1">
      <c r="A31" s="1" t="s">
        <v>89</v>
      </c>
      <c r="B31" s="40">
        <v>1746</v>
      </c>
      <c r="C31" s="57">
        <f t="shared" si="0"/>
        <v>1.0412752938650636</v>
      </c>
      <c r="D31" s="57"/>
      <c r="E31" s="1" t="s">
        <v>91</v>
      </c>
      <c r="F31" s="40">
        <v>1806</v>
      </c>
      <c r="G31" s="57">
        <f t="shared" si="1"/>
        <v>1.0391493475108748</v>
      </c>
    </row>
    <row r="32" spans="1:7" ht="9" customHeight="1">
      <c r="A32" s="1" t="s">
        <v>90</v>
      </c>
      <c r="B32" s="40">
        <v>1617</v>
      </c>
      <c r="C32" s="57">
        <f t="shared" si="0"/>
        <v>0.9643425831499473</v>
      </c>
      <c r="D32" s="57"/>
      <c r="E32" s="1" t="s">
        <v>113</v>
      </c>
      <c r="F32" s="40">
        <v>1757</v>
      </c>
      <c r="G32" s="57">
        <f t="shared" si="1"/>
        <v>1.0109553729660061</v>
      </c>
    </row>
    <row r="33" spans="1:7" ht="9" customHeight="1">
      <c r="A33" s="1" t="s">
        <v>85</v>
      </c>
      <c r="B33" s="40">
        <v>1529</v>
      </c>
      <c r="C33" s="57">
        <f t="shared" si="0"/>
        <v>0.9118613541349841</v>
      </c>
      <c r="D33" s="57"/>
      <c r="E33" s="1" t="s">
        <v>84</v>
      </c>
      <c r="F33" s="40">
        <v>1604</v>
      </c>
      <c r="G33" s="57">
        <f t="shared" si="1"/>
        <v>0.9229211259177427</v>
      </c>
    </row>
    <row r="34" spans="1:7" ht="9" customHeight="1">
      <c r="A34" s="1" t="s">
        <v>86</v>
      </c>
      <c r="B34" s="40">
        <v>1522</v>
      </c>
      <c r="C34" s="57">
        <f t="shared" si="0"/>
        <v>0.9076867109178847</v>
      </c>
      <c r="D34" s="57"/>
      <c r="E34" s="1" t="s">
        <v>195</v>
      </c>
      <c r="F34" s="40">
        <v>1584</v>
      </c>
      <c r="G34" s="57">
        <f t="shared" si="1"/>
        <v>0.9114133812055513</v>
      </c>
    </row>
    <row r="35" spans="1:7" ht="9" customHeight="1">
      <c r="A35" s="1" t="s">
        <v>103</v>
      </c>
      <c r="B35" s="40">
        <v>1390</v>
      </c>
      <c r="C35" s="57">
        <f t="shared" si="0"/>
        <v>0.8289648673954401</v>
      </c>
      <c r="D35" s="57"/>
      <c r="E35" s="1" t="s">
        <v>83</v>
      </c>
      <c r="F35" s="40">
        <v>1502</v>
      </c>
      <c r="G35" s="57">
        <f t="shared" si="1"/>
        <v>0.864231627885567</v>
      </c>
    </row>
    <row r="36" spans="1:7" ht="9" customHeight="1">
      <c r="A36" s="1" t="s">
        <v>114</v>
      </c>
      <c r="B36" s="40">
        <v>1363</v>
      </c>
      <c r="C36" s="57">
        <f t="shared" si="0"/>
        <v>0.8128626721294855</v>
      </c>
      <c r="D36" s="57"/>
      <c r="E36" s="1" t="s">
        <v>199</v>
      </c>
      <c r="F36" s="40">
        <v>1434</v>
      </c>
      <c r="G36" s="57">
        <f t="shared" si="1"/>
        <v>0.8251052958641165</v>
      </c>
    </row>
    <row r="37" spans="1:7" ht="9" customHeight="1">
      <c r="A37" s="1" t="s">
        <v>97</v>
      </c>
      <c r="B37" s="40">
        <v>1276</v>
      </c>
      <c r="C37" s="57">
        <f t="shared" si="0"/>
        <v>0.7609778207169652</v>
      </c>
      <c r="D37" s="57"/>
      <c r="E37" s="1" t="s">
        <v>111</v>
      </c>
      <c r="F37" s="40">
        <v>1432</v>
      </c>
      <c r="G37" s="57">
        <f t="shared" si="1"/>
        <v>0.8239545213928975</v>
      </c>
    </row>
    <row r="38" spans="1:7" ht="9" customHeight="1">
      <c r="A38" s="1" t="s">
        <v>200</v>
      </c>
      <c r="B38" s="40">
        <v>1239</v>
      </c>
      <c r="C38" s="57">
        <f t="shared" si="0"/>
        <v>0.738911849426583</v>
      </c>
      <c r="D38" s="57"/>
      <c r="E38" s="1" t="s">
        <v>107</v>
      </c>
      <c r="F38" s="40">
        <v>1402</v>
      </c>
      <c r="G38" s="57">
        <f t="shared" si="1"/>
        <v>0.8066929043246105</v>
      </c>
    </row>
    <row r="39" spans="1:7" ht="9" customHeight="1">
      <c r="A39" s="1" t="s">
        <v>100</v>
      </c>
      <c r="B39" s="40">
        <v>1235</v>
      </c>
      <c r="C39" s="57">
        <f t="shared" si="0"/>
        <v>0.7365263390168119</v>
      </c>
      <c r="D39" s="57"/>
      <c r="E39" s="1" t="s">
        <v>198</v>
      </c>
      <c r="F39" s="40">
        <v>1396</v>
      </c>
      <c r="G39" s="57">
        <f t="shared" si="1"/>
        <v>0.8032405809109531</v>
      </c>
    </row>
    <row r="40" spans="1:7" ht="9" customHeight="1">
      <c r="A40" s="1" t="s">
        <v>94</v>
      </c>
      <c r="B40" s="40">
        <v>1163</v>
      </c>
      <c r="C40" s="57">
        <f aca="true" t="shared" si="2" ref="C40:C58">+B40/$B$60*100</f>
        <v>0.693587151640933</v>
      </c>
      <c r="D40" s="57"/>
      <c r="E40" s="1" t="s">
        <v>112</v>
      </c>
      <c r="F40" s="40">
        <v>1362</v>
      </c>
      <c r="G40" s="57">
        <f aca="true" t="shared" si="3" ref="G40:G58">+F40/$F$60*100</f>
        <v>0.7836774149002279</v>
      </c>
    </row>
    <row r="41" spans="1:7" ht="9" customHeight="1">
      <c r="A41" s="1" t="s">
        <v>119</v>
      </c>
      <c r="B41" s="40">
        <v>1160</v>
      </c>
      <c r="C41" s="57">
        <f t="shared" si="2"/>
        <v>0.6917980188336047</v>
      </c>
      <c r="D41" s="57"/>
      <c r="E41" s="1" t="s">
        <v>117</v>
      </c>
      <c r="F41" s="40">
        <v>1313</v>
      </c>
      <c r="G41" s="57">
        <f t="shared" si="3"/>
        <v>0.7554834403553592</v>
      </c>
    </row>
    <row r="42" spans="1:7" ht="9" customHeight="1">
      <c r="A42" s="1" t="s">
        <v>91</v>
      </c>
      <c r="B42" s="40">
        <v>1147</v>
      </c>
      <c r="C42" s="57">
        <f t="shared" si="2"/>
        <v>0.6840451100018488</v>
      </c>
      <c r="D42" s="57"/>
      <c r="E42" s="1" t="s">
        <v>95</v>
      </c>
      <c r="F42" s="40">
        <v>1264</v>
      </c>
      <c r="G42" s="57">
        <f t="shared" si="3"/>
        <v>0.7272894658104905</v>
      </c>
    </row>
    <row r="43" spans="1:7" ht="9" customHeight="1">
      <c r="A43" s="1" t="s">
        <v>95</v>
      </c>
      <c r="B43" s="40">
        <v>1087</v>
      </c>
      <c r="C43" s="57">
        <f t="shared" si="2"/>
        <v>0.648262453855283</v>
      </c>
      <c r="D43" s="57"/>
      <c r="E43" s="1" t="s">
        <v>119</v>
      </c>
      <c r="F43" s="40">
        <v>1252</v>
      </c>
      <c r="G43" s="57">
        <f t="shared" si="3"/>
        <v>0.7203848189831756</v>
      </c>
    </row>
    <row r="44" spans="1:7" ht="9" customHeight="1">
      <c r="A44" s="1" t="s">
        <v>93</v>
      </c>
      <c r="B44" s="40">
        <v>1083</v>
      </c>
      <c r="C44" s="57">
        <f t="shared" si="2"/>
        <v>0.6458769434455119</v>
      </c>
      <c r="D44" s="57"/>
      <c r="E44" s="1" t="s">
        <v>97</v>
      </c>
      <c r="F44" s="40">
        <v>1199</v>
      </c>
      <c r="G44" s="57">
        <f t="shared" si="3"/>
        <v>0.6898892954958687</v>
      </c>
    </row>
    <row r="45" spans="1:7" ht="9" customHeight="1">
      <c r="A45" s="1" t="s">
        <v>201</v>
      </c>
      <c r="B45" s="40">
        <v>1052</v>
      </c>
      <c r="C45" s="57">
        <f t="shared" si="2"/>
        <v>0.6273892377697863</v>
      </c>
      <c r="D45" s="57"/>
      <c r="E45" s="1" t="s">
        <v>88</v>
      </c>
      <c r="F45" s="40">
        <v>1198</v>
      </c>
      <c r="G45" s="57">
        <f t="shared" si="3"/>
        <v>0.6893139082602592</v>
      </c>
    </row>
    <row r="46" spans="1:7" ht="9" customHeight="1">
      <c r="A46" s="1" t="s">
        <v>199</v>
      </c>
      <c r="B46" s="40">
        <v>1034</v>
      </c>
      <c r="C46" s="57">
        <f t="shared" si="2"/>
        <v>0.6166544409258166</v>
      </c>
      <c r="D46" s="57"/>
      <c r="E46" s="1" t="s">
        <v>89</v>
      </c>
      <c r="F46" s="40">
        <v>1164</v>
      </c>
      <c r="G46" s="57">
        <f t="shared" si="3"/>
        <v>0.6697507422495339</v>
      </c>
    </row>
    <row r="47" spans="1:7" ht="9" customHeight="1">
      <c r="A47" s="1" t="s">
        <v>99</v>
      </c>
      <c r="B47" s="40">
        <v>1010</v>
      </c>
      <c r="C47" s="57">
        <f t="shared" si="2"/>
        <v>0.6023413784671903</v>
      </c>
      <c r="D47" s="57"/>
      <c r="E47" s="1" t="s">
        <v>196</v>
      </c>
      <c r="F47" s="40">
        <v>1110</v>
      </c>
      <c r="G47" s="57">
        <f t="shared" si="3"/>
        <v>0.6386798315266174</v>
      </c>
    </row>
    <row r="48" spans="1:7" ht="9" customHeight="1">
      <c r="A48" s="1" t="s">
        <v>197</v>
      </c>
      <c r="B48" s="40">
        <v>992</v>
      </c>
      <c r="C48" s="57">
        <f t="shared" si="2"/>
        <v>0.5916065816232206</v>
      </c>
      <c r="D48" s="57"/>
      <c r="E48" s="1" t="s">
        <v>93</v>
      </c>
      <c r="F48" s="40">
        <v>1109</v>
      </c>
      <c r="G48" s="57">
        <f t="shared" si="3"/>
        <v>0.6381044442910078</v>
      </c>
    </row>
    <row r="49" spans="1:7" ht="9" customHeight="1">
      <c r="A49" s="1" t="s">
        <v>202</v>
      </c>
      <c r="B49" s="40">
        <v>956</v>
      </c>
      <c r="C49" s="57">
        <f t="shared" si="2"/>
        <v>0.5701369879352811</v>
      </c>
      <c r="D49" s="57"/>
      <c r="E49" s="1" t="s">
        <v>118</v>
      </c>
      <c r="F49" s="40">
        <v>1100</v>
      </c>
      <c r="G49" s="57">
        <f t="shared" si="3"/>
        <v>0.6329259591705217</v>
      </c>
    </row>
    <row r="50" spans="1:7" ht="9" customHeight="1">
      <c r="A50" s="1" t="s">
        <v>122</v>
      </c>
      <c r="B50" s="40">
        <v>942</v>
      </c>
      <c r="C50" s="57">
        <f t="shared" si="2"/>
        <v>0.5617877015010825</v>
      </c>
      <c r="D50" s="57"/>
      <c r="E50" s="1" t="s">
        <v>99</v>
      </c>
      <c r="F50" s="40">
        <v>1084</v>
      </c>
      <c r="G50" s="57">
        <f t="shared" si="3"/>
        <v>0.6237197634007687</v>
      </c>
    </row>
    <row r="51" spans="1:7" ht="9" customHeight="1">
      <c r="A51" s="1" t="s">
        <v>112</v>
      </c>
      <c r="B51" s="40">
        <v>928</v>
      </c>
      <c r="C51" s="57">
        <f t="shared" si="2"/>
        <v>0.5534384150668837</v>
      </c>
      <c r="D51" s="57"/>
      <c r="E51" s="1" t="s">
        <v>90</v>
      </c>
      <c r="F51" s="40">
        <v>1053</v>
      </c>
      <c r="G51" s="57">
        <f t="shared" si="3"/>
        <v>0.6058827590968722</v>
      </c>
    </row>
    <row r="52" spans="1:7" ht="9" customHeight="1">
      <c r="A52" s="1" t="s">
        <v>106</v>
      </c>
      <c r="B52" s="40">
        <v>919</v>
      </c>
      <c r="C52" s="57">
        <f t="shared" si="2"/>
        <v>0.5480710166448989</v>
      </c>
      <c r="D52" s="57"/>
      <c r="E52" s="1" t="s">
        <v>121</v>
      </c>
      <c r="F52" s="40">
        <v>1027</v>
      </c>
      <c r="G52" s="57">
        <f t="shared" si="3"/>
        <v>0.5909226909710236</v>
      </c>
    </row>
    <row r="53" spans="1:7" ht="9" customHeight="1">
      <c r="A53" s="1" t="s">
        <v>123</v>
      </c>
      <c r="B53" s="40">
        <v>899</v>
      </c>
      <c r="C53" s="57">
        <f t="shared" si="2"/>
        <v>0.5361434645960437</v>
      </c>
      <c r="D53" s="57"/>
      <c r="E53" s="1" t="s">
        <v>94</v>
      </c>
      <c r="F53" s="40">
        <v>951</v>
      </c>
      <c r="G53" s="57">
        <f t="shared" si="3"/>
        <v>0.5471932610646966</v>
      </c>
    </row>
    <row r="54" spans="1:7" ht="9" customHeight="1">
      <c r="A54" s="1" t="s">
        <v>98</v>
      </c>
      <c r="B54" s="40">
        <v>886</v>
      </c>
      <c r="C54" s="57">
        <f t="shared" si="2"/>
        <v>0.5283905557642877</v>
      </c>
      <c r="D54" s="57"/>
      <c r="E54" s="1" t="s">
        <v>124</v>
      </c>
      <c r="F54" s="40">
        <v>944</v>
      </c>
      <c r="G54" s="57">
        <f t="shared" si="3"/>
        <v>0.5431655504154296</v>
      </c>
    </row>
    <row r="55" spans="1:7" ht="9" customHeight="1">
      <c r="A55" s="1" t="s">
        <v>113</v>
      </c>
      <c r="B55" s="40">
        <v>864</v>
      </c>
      <c r="C55" s="57">
        <f t="shared" si="2"/>
        <v>0.5152702485105469</v>
      </c>
      <c r="D55" s="57"/>
      <c r="E55" s="1" t="s">
        <v>125</v>
      </c>
      <c r="F55" s="40">
        <v>873</v>
      </c>
      <c r="G55" s="57">
        <f t="shared" si="3"/>
        <v>0.5023130566871504</v>
      </c>
    </row>
    <row r="56" spans="1:7" ht="9" customHeight="1">
      <c r="A56" s="1" t="s">
        <v>205</v>
      </c>
      <c r="B56" s="40">
        <v>859</v>
      </c>
      <c r="C56" s="57">
        <f t="shared" si="2"/>
        <v>0.5122883604983332</v>
      </c>
      <c r="D56" s="57"/>
      <c r="E56" s="1" t="s">
        <v>126</v>
      </c>
      <c r="F56" s="40">
        <v>856</v>
      </c>
      <c r="G56" s="57">
        <f t="shared" si="3"/>
        <v>0.49253147368178785</v>
      </c>
    </row>
    <row r="57" spans="1:7" ht="9" customHeight="1">
      <c r="A57" s="1" t="s">
        <v>101</v>
      </c>
      <c r="B57" s="40">
        <v>828</v>
      </c>
      <c r="C57" s="57">
        <f t="shared" si="2"/>
        <v>0.4938006548226075</v>
      </c>
      <c r="D57" s="57"/>
      <c r="E57" s="1" t="s">
        <v>127</v>
      </c>
      <c r="F57" s="40">
        <v>775</v>
      </c>
      <c r="G57" s="57">
        <f t="shared" si="3"/>
        <v>0.44592510759741305</v>
      </c>
    </row>
    <row r="58" spans="1:7" ht="9" customHeight="1">
      <c r="A58" s="5" t="s">
        <v>250</v>
      </c>
      <c r="B58" s="6">
        <f>SUM(B8:B57)</f>
        <v>136030</v>
      </c>
      <c r="C58" s="29">
        <f t="shared" si="2"/>
        <v>81.125245260289</v>
      </c>
      <c r="D58" s="29"/>
      <c r="E58" s="5" t="s">
        <v>250</v>
      </c>
      <c r="F58" s="6">
        <f>SUM(F8:F57)</f>
        <v>147330</v>
      </c>
      <c r="G58" s="29">
        <f t="shared" si="3"/>
        <v>84.77180142235726</v>
      </c>
    </row>
    <row r="59" ht="4.5" customHeight="1"/>
    <row r="60" spans="1:7" ht="9" customHeight="1">
      <c r="A60" s="139" t="s">
        <v>128</v>
      </c>
      <c r="B60" s="122">
        <v>167679</v>
      </c>
      <c r="C60" s="140">
        <v>100</v>
      </c>
      <c r="D60" s="140"/>
      <c r="E60" s="139" t="s">
        <v>128</v>
      </c>
      <c r="F60" s="64">
        <v>173796</v>
      </c>
      <c r="G60" s="140">
        <v>100</v>
      </c>
    </row>
    <row r="61" spans="1:7" ht="9" customHeight="1">
      <c r="A61" s="70"/>
      <c r="B61" s="46"/>
      <c r="C61" s="71"/>
      <c r="D61" s="71"/>
      <c r="E61" s="70"/>
      <c r="F61" s="42"/>
      <c r="G61" s="71"/>
    </row>
  </sheetData>
  <mergeCells count="2">
    <mergeCell ref="E3:E4"/>
    <mergeCell ref="A3:A4"/>
  </mergeCells>
  <printOptions horizontalCentered="1"/>
  <pageMargins left="0.6692913385826772" right="0.7086614173228347" top="0.984251968503937" bottom="0.984251968503937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9.140625" defaultRowHeight="12.75"/>
  <cols>
    <col min="1" max="1" width="30.8515625" style="7" customWidth="1"/>
    <col min="2" max="2" width="6.28125" style="7" customWidth="1"/>
    <col min="3" max="3" width="5.421875" style="7" customWidth="1"/>
    <col min="4" max="4" width="0.85546875" style="7" customWidth="1"/>
    <col min="5" max="5" width="30.8515625" style="7" customWidth="1"/>
    <col min="6" max="6" width="6.28125" style="7" customWidth="1"/>
    <col min="7" max="7" width="5.57421875" style="7" customWidth="1"/>
    <col min="8" max="8" width="0.5625" style="7" customWidth="1"/>
    <col min="9" max="16384" width="7.140625" style="7" customWidth="1"/>
  </cols>
  <sheetData>
    <row r="1" spans="1:7" s="18" customFormat="1" ht="31.5" customHeight="1">
      <c r="A1" s="16" t="s">
        <v>227</v>
      </c>
      <c r="B1" s="17"/>
      <c r="C1" s="17"/>
      <c r="D1" s="17"/>
      <c r="E1" s="16" t="s">
        <v>53</v>
      </c>
      <c r="F1" s="17"/>
      <c r="G1" s="17"/>
    </row>
    <row r="2" spans="1:7" s="19" customFormat="1" ht="9" customHeight="1">
      <c r="A2" s="25"/>
      <c r="B2" s="26"/>
      <c r="C2" s="26"/>
      <c r="D2" s="26"/>
      <c r="E2" s="25"/>
      <c r="F2" s="26"/>
      <c r="G2" s="26"/>
    </row>
    <row r="3" spans="1:7" ht="9">
      <c r="A3" s="239" t="s">
        <v>54</v>
      </c>
      <c r="B3" s="38" t="s">
        <v>26</v>
      </c>
      <c r="C3" s="38"/>
      <c r="D3" s="212"/>
      <c r="E3" s="239" t="s">
        <v>54</v>
      </c>
      <c r="F3" s="38" t="s">
        <v>27</v>
      </c>
      <c r="G3" s="38"/>
    </row>
    <row r="4" spans="1:7" ht="18">
      <c r="A4" s="231"/>
      <c r="B4" s="65" t="s">
        <v>226</v>
      </c>
      <c r="C4" s="65" t="s">
        <v>29</v>
      </c>
      <c r="D4" s="65"/>
      <c r="E4" s="231"/>
      <c r="F4" s="65" t="s">
        <v>226</v>
      </c>
      <c r="G4" s="65" t="s">
        <v>29</v>
      </c>
    </row>
    <row r="5" spans="1:7" ht="9">
      <c r="A5" s="107"/>
      <c r="B5" s="119"/>
      <c r="C5" s="119"/>
      <c r="D5" s="119"/>
      <c r="E5" s="107"/>
      <c r="F5" s="119"/>
      <c r="G5" s="119"/>
    </row>
    <row r="6" spans="1:7" s="12" customFormat="1" ht="9">
      <c r="A6" s="213" t="s">
        <v>56</v>
      </c>
      <c r="B6" s="69"/>
      <c r="C6" s="69"/>
      <c r="D6" s="69"/>
      <c r="E6" s="68"/>
      <c r="F6" s="69"/>
      <c r="G6" s="69"/>
    </row>
    <row r="7" spans="1:7" s="12" customFormat="1" ht="9">
      <c r="A7" s="213"/>
      <c r="B7" s="69"/>
      <c r="C7" s="69"/>
      <c r="D7" s="69"/>
      <c r="E7" s="68"/>
      <c r="F7" s="69"/>
      <c r="G7" s="69"/>
    </row>
    <row r="8" spans="1:7" ht="9" customHeight="1">
      <c r="A8" s="1" t="s">
        <v>69</v>
      </c>
      <c r="B8" s="40">
        <v>11933</v>
      </c>
      <c r="C8" s="57">
        <f aca="true" t="shared" si="0" ref="C8:C39">+B8/$B$60*100</f>
        <v>7.369688735177865</v>
      </c>
      <c r="D8" s="57"/>
      <c r="E8" s="1" t="s">
        <v>70</v>
      </c>
      <c r="F8" s="40">
        <v>19120</v>
      </c>
      <c r="G8" s="57">
        <f aca="true" t="shared" si="1" ref="G8:G39">+F8/$F$60*100</f>
        <v>11.270461605569212</v>
      </c>
    </row>
    <row r="9" spans="1:7" ht="9" customHeight="1">
      <c r="A9" s="1" t="s">
        <v>211</v>
      </c>
      <c r="B9" s="40">
        <v>10869</v>
      </c>
      <c r="C9" s="57">
        <f t="shared" si="0"/>
        <v>6.712574110671937</v>
      </c>
      <c r="D9" s="57"/>
      <c r="E9" s="1" t="s">
        <v>71</v>
      </c>
      <c r="F9" s="40">
        <v>11383</v>
      </c>
      <c r="G9" s="57">
        <f t="shared" si="1"/>
        <v>6.7098150866210435</v>
      </c>
    </row>
    <row r="10" spans="1:7" ht="9" customHeight="1">
      <c r="A10" s="1" t="s">
        <v>70</v>
      </c>
      <c r="B10" s="40">
        <v>8615</v>
      </c>
      <c r="C10" s="57">
        <f t="shared" si="0"/>
        <v>5.320528656126482</v>
      </c>
      <c r="D10" s="57"/>
      <c r="E10" s="1" t="s">
        <v>81</v>
      </c>
      <c r="F10" s="40">
        <v>7151</v>
      </c>
      <c r="G10" s="57">
        <f t="shared" si="1"/>
        <v>4.215223375597564</v>
      </c>
    </row>
    <row r="11" spans="1:7" ht="9" customHeight="1">
      <c r="A11" s="1" t="s">
        <v>71</v>
      </c>
      <c r="B11" s="40">
        <v>7295</v>
      </c>
      <c r="C11" s="57">
        <f t="shared" si="0"/>
        <v>4.505311264822135</v>
      </c>
      <c r="D11" s="57"/>
      <c r="E11" s="1" t="s">
        <v>69</v>
      </c>
      <c r="F11" s="40">
        <v>5840</v>
      </c>
      <c r="G11" s="57">
        <f t="shared" si="1"/>
        <v>3.4424422477261607</v>
      </c>
    </row>
    <row r="12" spans="1:7" ht="9" customHeight="1">
      <c r="A12" s="1" t="s">
        <v>77</v>
      </c>
      <c r="B12" s="40">
        <v>5655</v>
      </c>
      <c r="C12" s="57">
        <f t="shared" si="0"/>
        <v>3.492465415019763</v>
      </c>
      <c r="D12" s="57"/>
      <c r="E12" s="1" t="s">
        <v>217</v>
      </c>
      <c r="F12" s="40">
        <v>5703</v>
      </c>
      <c r="G12" s="57">
        <f t="shared" si="1"/>
        <v>3.361686325133954</v>
      </c>
    </row>
    <row r="13" spans="1:7" s="11" customFormat="1" ht="9" customHeight="1">
      <c r="A13" s="1" t="s">
        <v>73</v>
      </c>
      <c r="B13" s="40">
        <v>5485</v>
      </c>
      <c r="C13" s="57">
        <f t="shared" si="0"/>
        <v>3.387475296442688</v>
      </c>
      <c r="D13" s="57"/>
      <c r="E13" s="1" t="s">
        <v>82</v>
      </c>
      <c r="F13" s="40">
        <v>5378</v>
      </c>
      <c r="G13" s="57">
        <f t="shared" si="1"/>
        <v>3.170112056210838</v>
      </c>
    </row>
    <row r="14" spans="1:7" s="11" customFormat="1" ht="9" customHeight="1">
      <c r="A14" s="1" t="s">
        <v>74</v>
      </c>
      <c r="B14" s="40">
        <v>4181</v>
      </c>
      <c r="C14" s="57">
        <f t="shared" si="0"/>
        <v>2.582139328063241</v>
      </c>
      <c r="D14" s="57"/>
      <c r="E14" s="1" t="s">
        <v>75</v>
      </c>
      <c r="F14" s="40">
        <v>5265</v>
      </c>
      <c r="G14" s="57">
        <f t="shared" si="1"/>
        <v>3.1035031565544924</v>
      </c>
    </row>
    <row r="15" spans="1:7" ht="9" customHeight="1">
      <c r="A15" s="1" t="s">
        <v>81</v>
      </c>
      <c r="B15" s="40">
        <v>4164</v>
      </c>
      <c r="C15" s="57">
        <f t="shared" si="0"/>
        <v>2.5716403162055337</v>
      </c>
      <c r="D15" s="57"/>
      <c r="E15" s="1" t="s">
        <v>74</v>
      </c>
      <c r="F15" s="40">
        <v>4796</v>
      </c>
      <c r="G15" s="57">
        <f t="shared" si="1"/>
        <v>2.82704675001621</v>
      </c>
    </row>
    <row r="16" spans="1:7" ht="9" customHeight="1">
      <c r="A16" s="1" t="s">
        <v>72</v>
      </c>
      <c r="B16" s="40">
        <v>3647</v>
      </c>
      <c r="C16" s="57">
        <f t="shared" si="0"/>
        <v>2.252346837944664</v>
      </c>
      <c r="D16" s="57"/>
      <c r="E16" s="1" t="s">
        <v>87</v>
      </c>
      <c r="F16" s="40">
        <v>4681</v>
      </c>
      <c r="G16" s="57">
        <f t="shared" si="1"/>
        <v>2.7592589317818765</v>
      </c>
    </row>
    <row r="17" spans="1:7" ht="9" customHeight="1">
      <c r="A17" s="1" t="s">
        <v>75</v>
      </c>
      <c r="B17" s="40">
        <v>3517</v>
      </c>
      <c r="C17" s="57">
        <f t="shared" si="0"/>
        <v>2.172060276679842</v>
      </c>
      <c r="D17" s="57"/>
      <c r="E17" s="1" t="s">
        <v>78</v>
      </c>
      <c r="F17" s="40">
        <v>4420</v>
      </c>
      <c r="G17" s="57">
        <f t="shared" si="1"/>
        <v>2.605410057354389</v>
      </c>
    </row>
    <row r="18" spans="1:7" ht="9" customHeight="1">
      <c r="A18" s="1" t="s">
        <v>109</v>
      </c>
      <c r="B18" s="40">
        <v>3191</v>
      </c>
      <c r="C18" s="57">
        <f t="shared" si="0"/>
        <v>1.9707262845849802</v>
      </c>
      <c r="D18" s="57"/>
      <c r="E18" s="1" t="s">
        <v>76</v>
      </c>
      <c r="F18" s="40">
        <v>3765</v>
      </c>
      <c r="G18" s="57">
        <f t="shared" si="1"/>
        <v>2.219314223063184</v>
      </c>
    </row>
    <row r="19" spans="1:7" ht="9" customHeight="1">
      <c r="A19" s="1" t="s">
        <v>79</v>
      </c>
      <c r="B19" s="40">
        <v>3080</v>
      </c>
      <c r="C19" s="57">
        <f t="shared" si="0"/>
        <v>1.9021739130434785</v>
      </c>
      <c r="D19" s="57"/>
      <c r="E19" s="1" t="s">
        <v>110</v>
      </c>
      <c r="F19" s="40">
        <v>3457</v>
      </c>
      <c r="G19" s="57">
        <f t="shared" si="1"/>
        <v>2.0377607620529687</v>
      </c>
    </row>
    <row r="20" spans="1:7" ht="9" customHeight="1">
      <c r="A20" s="1" t="s">
        <v>82</v>
      </c>
      <c r="B20" s="40">
        <v>2993</v>
      </c>
      <c r="C20" s="57">
        <f t="shared" si="0"/>
        <v>1.8484436758893281</v>
      </c>
      <c r="D20" s="57"/>
      <c r="E20" s="1" t="s">
        <v>73</v>
      </c>
      <c r="F20" s="40">
        <v>3216</v>
      </c>
      <c r="G20" s="57">
        <f t="shared" si="1"/>
        <v>1.8957010734053652</v>
      </c>
    </row>
    <row r="21" spans="1:7" ht="9" customHeight="1">
      <c r="A21" s="1" t="s">
        <v>76</v>
      </c>
      <c r="B21" s="40">
        <v>2908</v>
      </c>
      <c r="C21" s="57">
        <f t="shared" si="0"/>
        <v>1.7959486166007905</v>
      </c>
      <c r="D21" s="57"/>
      <c r="E21" s="1" t="s">
        <v>109</v>
      </c>
      <c r="F21" s="40">
        <v>3190</v>
      </c>
      <c r="G21" s="57">
        <f t="shared" si="1"/>
        <v>1.8803751318915158</v>
      </c>
    </row>
    <row r="22" spans="1:7" ht="9" customHeight="1">
      <c r="A22" s="1" t="s">
        <v>84</v>
      </c>
      <c r="B22" s="40">
        <v>2475</v>
      </c>
      <c r="C22" s="57">
        <f t="shared" si="0"/>
        <v>1.528532608695652</v>
      </c>
      <c r="D22" s="57"/>
      <c r="E22" s="1" t="s">
        <v>211</v>
      </c>
      <c r="F22" s="40">
        <v>3025</v>
      </c>
      <c r="G22" s="57">
        <f t="shared" si="1"/>
        <v>1.783114349207472</v>
      </c>
    </row>
    <row r="23" spans="1:7" ht="9" customHeight="1">
      <c r="A23" s="1" t="s">
        <v>83</v>
      </c>
      <c r="B23" s="40">
        <v>2414</v>
      </c>
      <c r="C23" s="57">
        <f t="shared" si="0"/>
        <v>1.4908596837944665</v>
      </c>
      <c r="D23" s="57"/>
      <c r="E23" s="1" t="s">
        <v>85</v>
      </c>
      <c r="F23" s="40">
        <v>3008</v>
      </c>
      <c r="G23" s="57">
        <f t="shared" si="1"/>
        <v>1.7730935412945705</v>
      </c>
    </row>
    <row r="24" spans="1:7" ht="9" customHeight="1">
      <c r="A24" s="1" t="s">
        <v>88</v>
      </c>
      <c r="B24" s="40">
        <v>2395</v>
      </c>
      <c r="C24" s="57">
        <f t="shared" si="0"/>
        <v>1.4791254940711462</v>
      </c>
      <c r="D24" s="57"/>
      <c r="E24" s="1" t="s">
        <v>86</v>
      </c>
      <c r="F24" s="40">
        <v>2875</v>
      </c>
      <c r="G24" s="57">
        <f t="shared" si="1"/>
        <v>1.6946954558583411</v>
      </c>
    </row>
    <row r="25" spans="1:7" ht="9" customHeight="1">
      <c r="A25" s="1" t="s">
        <v>78</v>
      </c>
      <c r="B25" s="40">
        <v>2332</v>
      </c>
      <c r="C25" s="57">
        <f t="shared" si="0"/>
        <v>1.440217391304348</v>
      </c>
      <c r="D25" s="57"/>
      <c r="E25" s="1" t="s">
        <v>79</v>
      </c>
      <c r="F25" s="40">
        <v>2634</v>
      </c>
      <c r="G25" s="57">
        <f t="shared" si="1"/>
        <v>1.5526357672107376</v>
      </c>
    </row>
    <row r="26" spans="1:7" ht="9" customHeight="1">
      <c r="A26" s="1" t="s">
        <v>87</v>
      </c>
      <c r="B26" s="40">
        <v>2296</v>
      </c>
      <c r="C26" s="57">
        <f t="shared" si="0"/>
        <v>1.41798418972332</v>
      </c>
      <c r="D26" s="57"/>
      <c r="E26" s="1" t="s">
        <v>100</v>
      </c>
      <c r="F26" s="40">
        <v>2550</v>
      </c>
      <c r="G26" s="57">
        <f t="shared" si="1"/>
        <v>1.5031211869352243</v>
      </c>
    </row>
    <row r="27" spans="1:7" ht="9" customHeight="1">
      <c r="A27" s="1" t="s">
        <v>92</v>
      </c>
      <c r="B27" s="40">
        <v>2282</v>
      </c>
      <c r="C27" s="57">
        <f t="shared" si="0"/>
        <v>1.4093379446640317</v>
      </c>
      <c r="D27" s="57"/>
      <c r="E27" s="1" t="s">
        <v>91</v>
      </c>
      <c r="F27" s="40">
        <v>2020</v>
      </c>
      <c r="G27" s="57">
        <f t="shared" si="1"/>
        <v>1.1907077637682955</v>
      </c>
    </row>
    <row r="28" spans="1:7" ht="9" customHeight="1">
      <c r="A28" s="1" t="s">
        <v>217</v>
      </c>
      <c r="B28" s="40">
        <v>2153</v>
      </c>
      <c r="C28" s="57">
        <f t="shared" si="0"/>
        <v>1.3296689723320159</v>
      </c>
      <c r="D28" s="57"/>
      <c r="E28" s="1" t="s">
        <v>111</v>
      </c>
      <c r="F28" s="40">
        <v>2006</v>
      </c>
      <c r="G28" s="57">
        <f t="shared" si="1"/>
        <v>1.1824553337223764</v>
      </c>
    </row>
    <row r="29" spans="1:7" ht="9" customHeight="1">
      <c r="A29" s="1" t="s">
        <v>80</v>
      </c>
      <c r="B29" s="40">
        <v>2112</v>
      </c>
      <c r="C29" s="57">
        <f t="shared" si="0"/>
        <v>1.3043478260869565</v>
      </c>
      <c r="D29" s="57"/>
      <c r="E29" s="1" t="s">
        <v>104</v>
      </c>
      <c r="F29" s="40">
        <v>1936</v>
      </c>
      <c r="G29" s="57">
        <f t="shared" si="1"/>
        <v>1.1411931834927822</v>
      </c>
    </row>
    <row r="30" spans="1:7" ht="9" customHeight="1">
      <c r="A30" s="1" t="s">
        <v>104</v>
      </c>
      <c r="B30" s="40">
        <v>1938</v>
      </c>
      <c r="C30" s="57">
        <f t="shared" si="0"/>
        <v>1.1968873517786562</v>
      </c>
      <c r="D30" s="57"/>
      <c r="E30" s="1" t="s">
        <v>103</v>
      </c>
      <c r="F30" s="40">
        <v>1922</v>
      </c>
      <c r="G30" s="57">
        <f t="shared" si="1"/>
        <v>1.1329407534468632</v>
      </c>
    </row>
    <row r="31" spans="1:7" s="12" customFormat="1" ht="9" customHeight="1">
      <c r="A31" s="1" t="s">
        <v>195</v>
      </c>
      <c r="B31" s="40">
        <v>1899</v>
      </c>
      <c r="C31" s="57">
        <f t="shared" si="0"/>
        <v>1.1728013833992095</v>
      </c>
      <c r="D31" s="57"/>
      <c r="E31" s="1" t="s">
        <v>197</v>
      </c>
      <c r="F31" s="40">
        <v>1890</v>
      </c>
      <c r="G31" s="57">
        <f t="shared" si="1"/>
        <v>1.1140780561990486</v>
      </c>
    </row>
    <row r="32" spans="1:7" ht="9" customHeight="1">
      <c r="A32" s="1" t="s">
        <v>196</v>
      </c>
      <c r="B32" s="40">
        <v>1795</v>
      </c>
      <c r="C32" s="57">
        <f t="shared" si="0"/>
        <v>1.1085721343873518</v>
      </c>
      <c r="D32" s="57"/>
      <c r="E32" s="1" t="s">
        <v>107</v>
      </c>
      <c r="F32" s="40">
        <v>1810</v>
      </c>
      <c r="G32" s="57">
        <f t="shared" si="1"/>
        <v>1.066921313079512</v>
      </c>
    </row>
    <row r="33" spans="1:7" ht="9" customHeight="1">
      <c r="A33" s="1" t="s">
        <v>85</v>
      </c>
      <c r="B33" s="40">
        <v>1733</v>
      </c>
      <c r="C33" s="57">
        <f t="shared" si="0"/>
        <v>1.0702816205533598</v>
      </c>
      <c r="D33" s="57"/>
      <c r="E33" s="1" t="s">
        <v>77</v>
      </c>
      <c r="F33" s="40">
        <v>1765</v>
      </c>
      <c r="G33" s="57">
        <f t="shared" si="1"/>
        <v>1.040395645074773</v>
      </c>
    </row>
    <row r="34" spans="1:7" ht="9" customHeight="1">
      <c r="A34" s="1" t="s">
        <v>89</v>
      </c>
      <c r="B34" s="40">
        <v>1638</v>
      </c>
      <c r="C34" s="57">
        <f t="shared" si="0"/>
        <v>1.011610671936759</v>
      </c>
      <c r="D34" s="57"/>
      <c r="E34" s="1" t="s">
        <v>114</v>
      </c>
      <c r="F34" s="40">
        <v>1631</v>
      </c>
      <c r="G34" s="57">
        <f t="shared" si="1"/>
        <v>0.9614081003495494</v>
      </c>
    </row>
    <row r="35" spans="1:7" ht="9" customHeight="1">
      <c r="A35" s="1" t="s">
        <v>90</v>
      </c>
      <c r="B35" s="40">
        <v>1627</v>
      </c>
      <c r="C35" s="57">
        <f t="shared" si="0"/>
        <v>1.0048171936758892</v>
      </c>
      <c r="D35" s="57"/>
      <c r="E35" s="1" t="s">
        <v>199</v>
      </c>
      <c r="F35" s="40">
        <v>1557</v>
      </c>
      <c r="G35" s="57">
        <f t="shared" si="1"/>
        <v>0.9177881129639782</v>
      </c>
    </row>
    <row r="36" spans="1:7" ht="9" customHeight="1">
      <c r="A36" s="1" t="s">
        <v>86</v>
      </c>
      <c r="B36" s="40">
        <v>1518</v>
      </c>
      <c r="C36" s="57">
        <f t="shared" si="0"/>
        <v>0.9375</v>
      </c>
      <c r="D36" s="57"/>
      <c r="E36" s="1" t="s">
        <v>83</v>
      </c>
      <c r="F36" s="40">
        <v>1509</v>
      </c>
      <c r="G36" s="57">
        <f t="shared" si="1"/>
        <v>0.8894940670922563</v>
      </c>
    </row>
    <row r="37" spans="1:7" ht="9" customHeight="1">
      <c r="A37" s="1" t="s">
        <v>91</v>
      </c>
      <c r="B37" s="40">
        <v>1248</v>
      </c>
      <c r="C37" s="57">
        <f t="shared" si="0"/>
        <v>0.7707509881422925</v>
      </c>
      <c r="D37" s="57"/>
      <c r="E37" s="1" t="s">
        <v>198</v>
      </c>
      <c r="F37" s="40">
        <v>1453</v>
      </c>
      <c r="G37" s="57">
        <f t="shared" si="1"/>
        <v>0.8564843469085808</v>
      </c>
    </row>
    <row r="38" spans="1:7" ht="9" customHeight="1">
      <c r="A38" s="1" t="s">
        <v>95</v>
      </c>
      <c r="B38" s="40">
        <v>1208</v>
      </c>
      <c r="C38" s="57">
        <f t="shared" si="0"/>
        <v>0.7460474308300395</v>
      </c>
      <c r="D38" s="57"/>
      <c r="E38" s="1" t="s">
        <v>195</v>
      </c>
      <c r="F38" s="40">
        <v>1418</v>
      </c>
      <c r="G38" s="57">
        <f t="shared" si="1"/>
        <v>0.8358532717937837</v>
      </c>
    </row>
    <row r="39" spans="1:7" ht="9" customHeight="1">
      <c r="A39" s="1" t="s">
        <v>97</v>
      </c>
      <c r="B39" s="40">
        <v>1187</v>
      </c>
      <c r="C39" s="57">
        <f t="shared" si="0"/>
        <v>0.7330780632411067</v>
      </c>
      <c r="D39" s="57"/>
      <c r="E39" s="1" t="s">
        <v>113</v>
      </c>
      <c r="F39" s="40">
        <v>1269</v>
      </c>
      <c r="G39" s="57">
        <f t="shared" si="1"/>
        <v>0.748023837733647</v>
      </c>
    </row>
    <row r="40" spans="1:7" ht="9" customHeight="1">
      <c r="A40" s="1" t="s">
        <v>103</v>
      </c>
      <c r="B40" s="40">
        <v>1180</v>
      </c>
      <c r="C40" s="57">
        <f aca="true" t="shared" si="2" ref="C40:C58">+B40/$B$60*100</f>
        <v>0.7287549407114625</v>
      </c>
      <c r="D40" s="57"/>
      <c r="E40" s="1" t="s">
        <v>112</v>
      </c>
      <c r="F40" s="40">
        <v>1243</v>
      </c>
      <c r="G40" s="57">
        <f aca="true" t="shared" si="3" ref="G40:G58">+F40/$F$60*100</f>
        <v>0.7326978962197975</v>
      </c>
    </row>
    <row r="41" spans="1:7" ht="9" customHeight="1">
      <c r="A41" s="1" t="s">
        <v>93</v>
      </c>
      <c r="B41" s="40">
        <v>1180</v>
      </c>
      <c r="C41" s="57">
        <f t="shared" si="2"/>
        <v>0.7287549407114625</v>
      </c>
      <c r="D41" s="57"/>
      <c r="E41" s="1" t="s">
        <v>93</v>
      </c>
      <c r="F41" s="40">
        <v>1227</v>
      </c>
      <c r="G41" s="57">
        <f t="shared" si="3"/>
        <v>0.7232665475958903</v>
      </c>
    </row>
    <row r="42" spans="1:7" ht="9" customHeight="1">
      <c r="A42" s="1" t="s">
        <v>100</v>
      </c>
      <c r="B42" s="40">
        <v>1137</v>
      </c>
      <c r="C42" s="57">
        <f t="shared" si="2"/>
        <v>0.7021986166007905</v>
      </c>
      <c r="D42" s="57"/>
      <c r="E42" s="1" t="s">
        <v>84</v>
      </c>
      <c r="F42" s="40">
        <v>1146</v>
      </c>
      <c r="G42" s="57">
        <f t="shared" si="3"/>
        <v>0.6755203451873596</v>
      </c>
    </row>
    <row r="43" spans="1:7" ht="9" customHeight="1">
      <c r="A43" s="1" t="s">
        <v>94</v>
      </c>
      <c r="B43" s="40">
        <v>1104</v>
      </c>
      <c r="C43" s="57">
        <f t="shared" si="2"/>
        <v>0.6818181818181818</v>
      </c>
      <c r="D43" s="57"/>
      <c r="E43" s="1" t="s">
        <v>95</v>
      </c>
      <c r="F43" s="40">
        <v>1141</v>
      </c>
      <c r="G43" s="57">
        <f t="shared" si="3"/>
        <v>0.6725730487423887</v>
      </c>
    </row>
    <row r="44" spans="1:7" ht="9" customHeight="1">
      <c r="A44" s="1" t="s">
        <v>99</v>
      </c>
      <c r="B44" s="40">
        <v>1102</v>
      </c>
      <c r="C44" s="57">
        <f t="shared" si="2"/>
        <v>0.6805830039525691</v>
      </c>
      <c r="D44" s="57"/>
      <c r="E44" s="1" t="s">
        <v>99</v>
      </c>
      <c r="F44" s="40">
        <v>1135</v>
      </c>
      <c r="G44" s="57">
        <f t="shared" si="3"/>
        <v>0.6690362930084234</v>
      </c>
    </row>
    <row r="45" spans="1:7" ht="9" customHeight="1">
      <c r="A45" s="1" t="s">
        <v>200</v>
      </c>
      <c r="B45" s="40">
        <v>1101</v>
      </c>
      <c r="C45" s="57">
        <f t="shared" si="2"/>
        <v>0.6799654150197628</v>
      </c>
      <c r="D45" s="57"/>
      <c r="E45" s="1" t="s">
        <v>89</v>
      </c>
      <c r="F45" s="40">
        <v>1116</v>
      </c>
      <c r="G45" s="57">
        <f t="shared" si="3"/>
        <v>0.6578365665175335</v>
      </c>
    </row>
    <row r="46" spans="1:7" ht="9" customHeight="1">
      <c r="A46" s="1" t="s">
        <v>114</v>
      </c>
      <c r="B46" s="40">
        <v>1082</v>
      </c>
      <c r="C46" s="57">
        <f t="shared" si="2"/>
        <v>0.6682312252964426</v>
      </c>
      <c r="D46" s="57"/>
      <c r="E46" s="1" t="s">
        <v>97</v>
      </c>
      <c r="F46" s="40">
        <v>1115</v>
      </c>
      <c r="G46" s="57">
        <f t="shared" si="3"/>
        <v>0.6572471072285393</v>
      </c>
    </row>
    <row r="47" spans="1:7" ht="9" customHeight="1">
      <c r="A47" s="1" t="s">
        <v>96</v>
      </c>
      <c r="B47" s="40">
        <v>983</v>
      </c>
      <c r="C47" s="57">
        <f t="shared" si="2"/>
        <v>0.6070899209486166</v>
      </c>
      <c r="D47" s="57"/>
      <c r="E47" s="1" t="s">
        <v>88</v>
      </c>
      <c r="F47" s="40">
        <v>1114</v>
      </c>
      <c r="G47" s="57">
        <f t="shared" si="3"/>
        <v>0.6566576479395451</v>
      </c>
    </row>
    <row r="48" spans="1:7" ht="9" customHeight="1">
      <c r="A48" s="1" t="s">
        <v>98</v>
      </c>
      <c r="B48" s="40">
        <v>969</v>
      </c>
      <c r="C48" s="57">
        <f t="shared" si="2"/>
        <v>0.5984436758893281</v>
      </c>
      <c r="D48" s="57"/>
      <c r="E48" s="1" t="s">
        <v>117</v>
      </c>
      <c r="F48" s="40">
        <v>1072</v>
      </c>
      <c r="G48" s="57">
        <f t="shared" si="3"/>
        <v>0.6319003578017884</v>
      </c>
    </row>
    <row r="49" spans="1:7" ht="9" customHeight="1">
      <c r="A49" s="1" t="s">
        <v>197</v>
      </c>
      <c r="B49" s="40">
        <v>967</v>
      </c>
      <c r="C49" s="57">
        <f t="shared" si="2"/>
        <v>0.5972084980237155</v>
      </c>
      <c r="D49" s="57"/>
      <c r="E49" s="1" t="s">
        <v>90</v>
      </c>
      <c r="F49" s="40">
        <v>1038</v>
      </c>
      <c r="G49" s="57">
        <f t="shared" si="3"/>
        <v>0.6118587419759854</v>
      </c>
    </row>
    <row r="50" spans="1:7" ht="9" customHeight="1">
      <c r="A50" s="1" t="s">
        <v>201</v>
      </c>
      <c r="B50" s="40">
        <v>904</v>
      </c>
      <c r="C50" s="57">
        <f t="shared" si="2"/>
        <v>0.558300395256917</v>
      </c>
      <c r="D50" s="57"/>
      <c r="E50" s="1" t="s">
        <v>72</v>
      </c>
      <c r="F50" s="40">
        <v>1033</v>
      </c>
      <c r="G50" s="57">
        <f t="shared" si="3"/>
        <v>0.6089114455310144</v>
      </c>
    </row>
    <row r="51" spans="1:7" ht="9" customHeight="1">
      <c r="A51" s="1" t="s">
        <v>119</v>
      </c>
      <c r="B51" s="40">
        <v>894</v>
      </c>
      <c r="C51" s="57">
        <f t="shared" si="2"/>
        <v>0.5521245059288538</v>
      </c>
      <c r="D51" s="57"/>
      <c r="E51" s="1" t="s">
        <v>196</v>
      </c>
      <c r="F51" s="40">
        <v>1028</v>
      </c>
      <c r="G51" s="57">
        <f t="shared" si="3"/>
        <v>0.6059641490860435</v>
      </c>
    </row>
    <row r="52" spans="1:7" ht="9" customHeight="1">
      <c r="A52" s="1" t="s">
        <v>199</v>
      </c>
      <c r="B52" s="40">
        <v>891</v>
      </c>
      <c r="C52" s="57">
        <f t="shared" si="2"/>
        <v>0.5502717391304348</v>
      </c>
      <c r="D52" s="57"/>
      <c r="E52" s="1" t="s">
        <v>94</v>
      </c>
      <c r="F52" s="40">
        <v>978</v>
      </c>
      <c r="G52" s="57">
        <f t="shared" si="3"/>
        <v>0.5764911846363331</v>
      </c>
    </row>
    <row r="53" spans="1:7" ht="9" customHeight="1">
      <c r="A53" s="1" t="s">
        <v>202</v>
      </c>
      <c r="B53" s="40">
        <v>867</v>
      </c>
      <c r="C53" s="57">
        <f t="shared" si="2"/>
        <v>0.535449604743083</v>
      </c>
      <c r="D53" s="57"/>
      <c r="E53" s="1" t="s">
        <v>119</v>
      </c>
      <c r="F53" s="40">
        <v>966</v>
      </c>
      <c r="G53" s="57">
        <f t="shared" si="3"/>
        <v>0.5694176731684026</v>
      </c>
    </row>
    <row r="54" spans="1:7" ht="9" customHeight="1">
      <c r="A54" s="1" t="s">
        <v>113</v>
      </c>
      <c r="B54" s="40">
        <v>816</v>
      </c>
      <c r="C54" s="57">
        <f t="shared" si="2"/>
        <v>0.5039525691699606</v>
      </c>
      <c r="D54" s="57"/>
      <c r="E54" s="1" t="s">
        <v>118</v>
      </c>
      <c r="F54" s="40">
        <v>879</v>
      </c>
      <c r="G54" s="57">
        <f t="shared" si="3"/>
        <v>0.5181347150259068</v>
      </c>
    </row>
    <row r="55" spans="1:7" ht="9" customHeight="1">
      <c r="A55" s="1" t="s">
        <v>106</v>
      </c>
      <c r="B55" s="40">
        <v>813</v>
      </c>
      <c r="C55" s="57">
        <f t="shared" si="2"/>
        <v>0.5020998023715415</v>
      </c>
      <c r="D55" s="57"/>
      <c r="E55" s="1" t="s">
        <v>80</v>
      </c>
      <c r="F55" s="40">
        <v>871</v>
      </c>
      <c r="G55" s="57">
        <f t="shared" si="3"/>
        <v>0.5134190407139531</v>
      </c>
    </row>
    <row r="56" spans="1:7" ht="9" customHeight="1">
      <c r="A56" s="1" t="s">
        <v>112</v>
      </c>
      <c r="B56" s="40">
        <v>800</v>
      </c>
      <c r="C56" s="57">
        <f t="shared" si="2"/>
        <v>0.4940711462450593</v>
      </c>
      <c r="D56" s="57"/>
      <c r="E56" s="1" t="s">
        <v>105</v>
      </c>
      <c r="F56" s="40">
        <v>843</v>
      </c>
      <c r="G56" s="57">
        <f t="shared" si="3"/>
        <v>0.4969141806221153</v>
      </c>
    </row>
    <row r="57" spans="1:7" ht="9" customHeight="1">
      <c r="A57" s="1" t="s">
        <v>120</v>
      </c>
      <c r="B57" s="40">
        <v>789</v>
      </c>
      <c r="C57" s="57">
        <f t="shared" si="2"/>
        <v>0.4872776679841897</v>
      </c>
      <c r="D57" s="57"/>
      <c r="E57" s="1" t="s">
        <v>121</v>
      </c>
      <c r="F57" s="40">
        <v>767</v>
      </c>
      <c r="G57" s="57">
        <f t="shared" si="3"/>
        <v>0.45211527465855567</v>
      </c>
    </row>
    <row r="58" spans="1:7" ht="9" customHeight="1">
      <c r="A58" s="5" t="s">
        <v>250</v>
      </c>
      <c r="B58" s="6">
        <f>SUM(B8:B57)</f>
        <v>129362</v>
      </c>
      <c r="C58" s="29">
        <f t="shared" si="2"/>
        <v>79.8925395256917</v>
      </c>
      <c r="D58" s="29"/>
      <c r="E58" s="5" t="s">
        <v>250</v>
      </c>
      <c r="F58" s="6">
        <f>SUM(F8:F57)</f>
        <v>142355</v>
      </c>
      <c r="G58" s="29">
        <f t="shared" si="3"/>
        <v>83.91247708477015</v>
      </c>
    </row>
    <row r="59" ht="4.5" customHeight="1"/>
    <row r="60" spans="1:7" ht="9" customHeight="1">
      <c r="A60" s="139" t="s">
        <v>128</v>
      </c>
      <c r="B60" s="64">
        <v>161920</v>
      </c>
      <c r="C60" s="140">
        <v>100</v>
      </c>
      <c r="D60" s="140"/>
      <c r="E60" s="139" t="s">
        <v>128</v>
      </c>
      <c r="F60" s="64">
        <v>169647</v>
      </c>
      <c r="G60" s="140">
        <v>100</v>
      </c>
    </row>
    <row r="61" spans="1:7" ht="9">
      <c r="A61" s="141"/>
      <c r="B61" s="141"/>
      <c r="C61" s="141"/>
      <c r="D61" s="141"/>
      <c r="E61" s="141"/>
      <c r="F61" s="141"/>
      <c r="G61" s="141"/>
    </row>
    <row r="63" spans="3:7" ht="9">
      <c r="C63" s="66"/>
      <c r="D63" s="66"/>
      <c r="E63" s="66"/>
      <c r="G63" s="66"/>
    </row>
  </sheetData>
  <mergeCells count="2">
    <mergeCell ref="A3:A4"/>
    <mergeCell ref="E3:E4"/>
  </mergeCells>
  <printOptions horizontalCentered="1"/>
  <pageMargins left="0.6692913385826772" right="0.7086614173228347" top="0.984251968503937" bottom="0.984251968503937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A1" sqref="A1"/>
    </sheetView>
  </sheetViews>
  <sheetFormatPr defaultColWidth="9.140625" defaultRowHeight="12.75"/>
  <cols>
    <col min="1" max="1" width="30.8515625" style="7" customWidth="1"/>
    <col min="2" max="2" width="6.57421875" style="7" customWidth="1"/>
    <col min="3" max="3" width="5.7109375" style="7" bestFit="1" customWidth="1"/>
    <col min="4" max="4" width="0.85546875" style="7" customWidth="1"/>
    <col min="5" max="5" width="31.421875" style="7" customWidth="1"/>
    <col min="6" max="6" width="5.8515625" style="7" customWidth="1"/>
    <col min="7" max="7" width="5.57421875" style="7" customWidth="1"/>
    <col min="8" max="8" width="0.71875" style="7" customWidth="1"/>
    <col min="9" max="16384" width="7.140625" style="7" customWidth="1"/>
  </cols>
  <sheetData>
    <row r="1" spans="1:7" s="18" customFormat="1" ht="31.5" customHeight="1">
      <c r="A1" s="16" t="s">
        <v>227</v>
      </c>
      <c r="B1" s="17"/>
      <c r="C1" s="17"/>
      <c r="D1" s="17"/>
      <c r="E1" s="16" t="s">
        <v>53</v>
      </c>
      <c r="F1" s="17"/>
      <c r="G1" s="17"/>
    </row>
    <row r="2" spans="1:7" s="19" customFormat="1" ht="9" customHeight="1">
      <c r="A2" s="25"/>
      <c r="B2" s="26"/>
      <c r="C2" s="26"/>
      <c r="D2" s="26"/>
      <c r="E2" s="25"/>
      <c r="F2" s="26"/>
      <c r="G2" s="26"/>
    </row>
    <row r="3" spans="1:7" ht="9">
      <c r="A3" s="239" t="s">
        <v>54</v>
      </c>
      <c r="B3" s="38" t="s">
        <v>26</v>
      </c>
      <c r="C3" s="38"/>
      <c r="D3" s="212"/>
      <c r="E3" s="239" t="s">
        <v>54</v>
      </c>
      <c r="F3" s="38" t="s">
        <v>27</v>
      </c>
      <c r="G3" s="38"/>
    </row>
    <row r="4" spans="1:7" ht="18">
      <c r="A4" s="231"/>
      <c r="B4" s="65" t="s">
        <v>226</v>
      </c>
      <c r="C4" s="65" t="s">
        <v>29</v>
      </c>
      <c r="D4" s="65"/>
      <c r="E4" s="231"/>
      <c r="F4" s="65" t="s">
        <v>226</v>
      </c>
      <c r="G4" s="8" t="s">
        <v>29</v>
      </c>
    </row>
    <row r="5" spans="1:7" ht="9">
      <c r="A5" s="107"/>
      <c r="B5" s="119"/>
      <c r="C5" s="119"/>
      <c r="D5" s="119"/>
      <c r="E5" s="107"/>
      <c r="F5" s="119"/>
      <c r="G5" s="132"/>
    </row>
    <row r="6" spans="1:7" s="12" customFormat="1" ht="9">
      <c r="A6" s="213" t="s">
        <v>64</v>
      </c>
      <c r="B6" s="69"/>
      <c r="C6" s="69"/>
      <c r="D6" s="69"/>
      <c r="E6" s="68"/>
      <c r="F6" s="69"/>
      <c r="G6" s="69"/>
    </row>
    <row r="7" spans="1:7" s="12" customFormat="1" ht="9">
      <c r="A7" s="68"/>
      <c r="B7" s="69"/>
      <c r="C7" s="69"/>
      <c r="D7" s="69"/>
      <c r="E7" s="68"/>
      <c r="F7" s="69"/>
      <c r="G7" s="69"/>
    </row>
    <row r="8" spans="1:7" ht="9">
      <c r="A8" s="142" t="s">
        <v>69</v>
      </c>
      <c r="B8" s="143">
        <v>12294</v>
      </c>
      <c r="C8" s="144">
        <f aca="true" t="shared" si="0" ref="C8:C39">+B8/$B$60*100</f>
        <v>7.3777132329554655</v>
      </c>
      <c r="D8" s="144"/>
      <c r="E8" s="142" t="s">
        <v>70</v>
      </c>
      <c r="F8" s="143">
        <v>18436</v>
      </c>
      <c r="G8" s="144">
        <f aca="true" t="shared" si="1" ref="G8:G39">+F8/$F$60*100</f>
        <v>10.421059176648145</v>
      </c>
    </row>
    <row r="9" spans="1:7" ht="9">
      <c r="A9" s="142" t="s">
        <v>211</v>
      </c>
      <c r="B9" s="143">
        <v>9054</v>
      </c>
      <c r="C9" s="144">
        <f t="shared" si="0"/>
        <v>5.433367139350804</v>
      </c>
      <c r="D9" s="144"/>
      <c r="E9" s="142" t="s">
        <v>71</v>
      </c>
      <c r="F9" s="143">
        <v>10422</v>
      </c>
      <c r="G9" s="144">
        <f t="shared" si="1"/>
        <v>5.891097783631317</v>
      </c>
    </row>
    <row r="10" spans="1:7" ht="9">
      <c r="A10" s="142" t="s">
        <v>70</v>
      </c>
      <c r="B10" s="143">
        <v>8093</v>
      </c>
      <c r="C10" s="144">
        <f t="shared" si="0"/>
        <v>4.856664486278558</v>
      </c>
      <c r="D10" s="144"/>
      <c r="E10" s="142" t="s">
        <v>217</v>
      </c>
      <c r="F10" s="143">
        <v>9198</v>
      </c>
      <c r="G10" s="144">
        <f t="shared" si="1"/>
        <v>5.199224468800696</v>
      </c>
    </row>
    <row r="11" spans="1:7" ht="9">
      <c r="A11" s="142" t="s">
        <v>71</v>
      </c>
      <c r="B11" s="143">
        <v>6562</v>
      </c>
      <c r="C11" s="144">
        <f t="shared" si="0"/>
        <v>3.9379009463684533</v>
      </c>
      <c r="D11" s="144"/>
      <c r="E11" s="142" t="s">
        <v>78</v>
      </c>
      <c r="F11" s="143">
        <v>6597</v>
      </c>
      <c r="G11" s="144">
        <f t="shared" si="1"/>
        <v>3.7289936747856265</v>
      </c>
    </row>
    <row r="12" spans="1:7" ht="9">
      <c r="A12" s="142" t="s">
        <v>72</v>
      </c>
      <c r="B12" s="143">
        <v>6131</v>
      </c>
      <c r="C12" s="144">
        <f t="shared" si="0"/>
        <v>3.679254907373512</v>
      </c>
      <c r="D12" s="144"/>
      <c r="E12" s="142" t="s">
        <v>75</v>
      </c>
      <c r="F12" s="143">
        <v>6273</v>
      </c>
      <c r="G12" s="144">
        <f t="shared" si="1"/>
        <v>3.545850738506933</v>
      </c>
    </row>
    <row r="13" spans="1:7" s="11" customFormat="1" ht="9">
      <c r="A13" s="142" t="s">
        <v>73</v>
      </c>
      <c r="B13" s="143">
        <v>5074</v>
      </c>
      <c r="C13" s="144">
        <f t="shared" si="0"/>
        <v>3.044941999675942</v>
      </c>
      <c r="D13" s="144"/>
      <c r="E13" s="142" t="s">
        <v>69</v>
      </c>
      <c r="F13" s="143">
        <v>6133</v>
      </c>
      <c r="G13" s="144">
        <f t="shared" si="1"/>
        <v>3.4667149018433</v>
      </c>
    </row>
    <row r="14" spans="1:7" s="11" customFormat="1" ht="9">
      <c r="A14" s="142" t="s">
        <v>77</v>
      </c>
      <c r="B14" s="143">
        <v>4384</v>
      </c>
      <c r="C14" s="144">
        <f t="shared" si="0"/>
        <v>2.6308682945564312</v>
      </c>
      <c r="D14" s="144"/>
      <c r="E14" s="142" t="s">
        <v>82</v>
      </c>
      <c r="F14" s="143">
        <v>5691</v>
      </c>
      <c r="G14" s="144">
        <f t="shared" si="1"/>
        <v>3.2168717603766868</v>
      </c>
    </row>
    <row r="15" spans="1:7" ht="9">
      <c r="A15" s="142" t="s">
        <v>74</v>
      </c>
      <c r="B15" s="143">
        <v>4308</v>
      </c>
      <c r="C15" s="144">
        <f t="shared" si="0"/>
        <v>2.5852601763113836</v>
      </c>
      <c r="D15" s="144"/>
      <c r="E15" s="142" t="s">
        <v>74</v>
      </c>
      <c r="F15" s="143">
        <v>5209</v>
      </c>
      <c r="G15" s="144">
        <f t="shared" si="1"/>
        <v>2.944418379863321</v>
      </c>
    </row>
    <row r="16" spans="1:7" ht="9">
      <c r="A16" s="142" t="s">
        <v>75</v>
      </c>
      <c r="B16" s="143">
        <v>4252</v>
      </c>
      <c r="C16" s="144">
        <f t="shared" si="0"/>
        <v>2.551654194446612</v>
      </c>
      <c r="D16" s="144"/>
      <c r="E16" s="142" t="s">
        <v>81</v>
      </c>
      <c r="F16" s="143">
        <v>4611</v>
      </c>
      <c r="G16" s="144">
        <f t="shared" si="1"/>
        <v>2.606395306114374</v>
      </c>
    </row>
    <row r="17" spans="1:7" ht="9">
      <c r="A17" s="142" t="s">
        <v>217</v>
      </c>
      <c r="B17" s="143">
        <v>3856</v>
      </c>
      <c r="C17" s="144">
        <f t="shared" si="0"/>
        <v>2.3140118941171526</v>
      </c>
      <c r="D17" s="144"/>
      <c r="E17" s="142" t="s">
        <v>87</v>
      </c>
      <c r="F17" s="143">
        <v>4578</v>
      </c>
      <c r="G17" s="144">
        <f t="shared" si="1"/>
        <v>2.587741858900803</v>
      </c>
    </row>
    <row r="18" spans="1:7" ht="9">
      <c r="A18" s="142" t="s">
        <v>109</v>
      </c>
      <c r="B18" s="143">
        <v>3760</v>
      </c>
      <c r="C18" s="144">
        <f t="shared" si="0"/>
        <v>2.2564016394918296</v>
      </c>
      <c r="D18" s="144"/>
      <c r="E18" s="142" t="s">
        <v>110</v>
      </c>
      <c r="F18" s="143">
        <v>4119</v>
      </c>
      <c r="G18" s="144">
        <f t="shared" si="1"/>
        <v>2.3282893658393204</v>
      </c>
    </row>
    <row r="19" spans="1:7" ht="9">
      <c r="A19" s="142" t="s">
        <v>76</v>
      </c>
      <c r="B19" s="143">
        <v>3557</v>
      </c>
      <c r="C19" s="144">
        <f t="shared" si="0"/>
        <v>2.1345799552320313</v>
      </c>
      <c r="D19" s="144"/>
      <c r="E19" s="142" t="s">
        <v>76</v>
      </c>
      <c r="F19" s="143">
        <v>3974</v>
      </c>
      <c r="G19" s="144">
        <f t="shared" si="1"/>
        <v>2.246327249294843</v>
      </c>
    </row>
    <row r="20" spans="1:7" ht="9">
      <c r="A20" s="142" t="s">
        <v>78</v>
      </c>
      <c r="B20" s="143">
        <v>3292</v>
      </c>
      <c r="C20" s="144">
        <f t="shared" si="0"/>
        <v>1.9755516481933786</v>
      </c>
      <c r="D20" s="144"/>
      <c r="E20" s="142" t="s">
        <v>109</v>
      </c>
      <c r="F20" s="143">
        <v>3930</v>
      </c>
      <c r="G20" s="144">
        <f t="shared" si="1"/>
        <v>2.2214559863434156</v>
      </c>
    </row>
    <row r="21" spans="1:7" ht="9">
      <c r="A21" s="142" t="s">
        <v>82</v>
      </c>
      <c r="B21" s="143">
        <v>3231</v>
      </c>
      <c r="C21" s="144">
        <f t="shared" si="0"/>
        <v>1.9389451322335376</v>
      </c>
      <c r="D21" s="144"/>
      <c r="E21" s="142" t="s">
        <v>86</v>
      </c>
      <c r="F21" s="143">
        <v>3645</v>
      </c>
      <c r="G21" s="144">
        <f t="shared" si="1"/>
        <v>2.060358033135305</v>
      </c>
    </row>
    <row r="22" spans="1:7" ht="9">
      <c r="A22" s="142" t="s">
        <v>81</v>
      </c>
      <c r="B22" s="143">
        <v>3027</v>
      </c>
      <c r="C22" s="144">
        <f t="shared" si="0"/>
        <v>1.8165233411547255</v>
      </c>
      <c r="D22" s="144"/>
      <c r="E22" s="142" t="s">
        <v>85</v>
      </c>
      <c r="F22" s="143">
        <v>3335</v>
      </c>
      <c r="G22" s="144">
        <f t="shared" si="1"/>
        <v>1.885128680522975</v>
      </c>
    </row>
    <row r="23" spans="1:7" ht="9">
      <c r="A23" s="142" t="s">
        <v>80</v>
      </c>
      <c r="B23" s="143">
        <v>2810</v>
      </c>
      <c r="C23" s="144">
        <f t="shared" si="0"/>
        <v>1.6863001614287343</v>
      </c>
      <c r="D23" s="144"/>
      <c r="E23" s="142" t="s">
        <v>73</v>
      </c>
      <c r="F23" s="143">
        <v>3032</v>
      </c>
      <c r="G23" s="144">
        <f t="shared" si="1"/>
        <v>1.713856119743826</v>
      </c>
    </row>
    <row r="24" spans="1:7" ht="9">
      <c r="A24" s="142" t="s">
        <v>79</v>
      </c>
      <c r="B24" s="143">
        <v>2785</v>
      </c>
      <c r="C24" s="144">
        <f t="shared" si="0"/>
        <v>1.6712974909533898</v>
      </c>
      <c r="D24" s="144"/>
      <c r="E24" s="142" t="s">
        <v>211</v>
      </c>
      <c r="F24" s="143">
        <v>2735</v>
      </c>
      <c r="G24" s="144">
        <f t="shared" si="1"/>
        <v>1.54597509482169</v>
      </c>
    </row>
    <row r="25" spans="1:7" ht="9">
      <c r="A25" s="142" t="s">
        <v>83</v>
      </c>
      <c r="B25" s="143">
        <v>2500</v>
      </c>
      <c r="C25" s="144">
        <f t="shared" si="0"/>
        <v>1.5002670475344613</v>
      </c>
      <c r="D25" s="144"/>
      <c r="E25" s="142" t="s">
        <v>111</v>
      </c>
      <c r="F25" s="143">
        <v>2668</v>
      </c>
      <c r="G25" s="144">
        <f t="shared" si="1"/>
        <v>1.5081029444183798</v>
      </c>
    </row>
    <row r="26" spans="1:7" ht="9">
      <c r="A26" s="142" t="s">
        <v>84</v>
      </c>
      <c r="B26" s="143">
        <v>2299</v>
      </c>
      <c r="C26" s="144">
        <f t="shared" si="0"/>
        <v>1.3796455769126905</v>
      </c>
      <c r="D26" s="144"/>
      <c r="E26" s="142" t="s">
        <v>79</v>
      </c>
      <c r="F26" s="143">
        <v>2452</v>
      </c>
      <c r="G26" s="144">
        <f t="shared" si="1"/>
        <v>1.3860076535659174</v>
      </c>
    </row>
    <row r="27" spans="1:7" ht="9">
      <c r="A27" s="142" t="s">
        <v>89</v>
      </c>
      <c r="B27" s="143">
        <v>2226</v>
      </c>
      <c r="C27" s="144">
        <f t="shared" si="0"/>
        <v>1.3358377791246843</v>
      </c>
      <c r="D27" s="144"/>
      <c r="E27" s="142" t="s">
        <v>100</v>
      </c>
      <c r="F27" s="143">
        <v>2375</v>
      </c>
      <c r="G27" s="144">
        <f t="shared" si="1"/>
        <v>1.3424829434009191</v>
      </c>
    </row>
    <row r="28" spans="1:7" ht="9">
      <c r="A28" s="142" t="s">
        <v>87</v>
      </c>
      <c r="B28" s="143">
        <v>2177</v>
      </c>
      <c r="C28" s="144">
        <f t="shared" si="0"/>
        <v>1.3064325449930088</v>
      </c>
      <c r="D28" s="144"/>
      <c r="E28" s="142" t="s">
        <v>91</v>
      </c>
      <c r="F28" s="143">
        <v>2132</v>
      </c>
      <c r="G28" s="144">
        <f t="shared" si="1"/>
        <v>1.2051257411918987</v>
      </c>
    </row>
    <row r="29" spans="1:7" ht="9">
      <c r="A29" s="142" t="s">
        <v>196</v>
      </c>
      <c r="B29" s="143">
        <v>2105</v>
      </c>
      <c r="C29" s="144">
        <f t="shared" si="0"/>
        <v>1.2632248540240163</v>
      </c>
      <c r="D29" s="144"/>
      <c r="E29" s="142" t="s">
        <v>107</v>
      </c>
      <c r="F29" s="143">
        <v>2093</v>
      </c>
      <c r="G29" s="144">
        <f t="shared" si="1"/>
        <v>1.1830807581213152</v>
      </c>
    </row>
    <row r="30" spans="1:7" ht="9">
      <c r="A30" s="142" t="s">
        <v>85</v>
      </c>
      <c r="B30" s="143">
        <v>2084</v>
      </c>
      <c r="C30" s="144">
        <f t="shared" si="0"/>
        <v>1.2506226108247267</v>
      </c>
      <c r="D30" s="144"/>
      <c r="E30" s="142" t="s">
        <v>197</v>
      </c>
      <c r="F30" s="143">
        <v>1787</v>
      </c>
      <c r="G30" s="144">
        <f t="shared" si="1"/>
        <v>1.01011242941366</v>
      </c>
    </row>
    <row r="31" spans="1:7" s="12" customFormat="1" ht="9">
      <c r="A31" s="142" t="s">
        <v>195</v>
      </c>
      <c r="B31" s="143">
        <v>1991</v>
      </c>
      <c r="C31" s="144">
        <f t="shared" si="0"/>
        <v>1.1948126766564449</v>
      </c>
      <c r="D31" s="144"/>
      <c r="E31" s="142" t="s">
        <v>103</v>
      </c>
      <c r="F31" s="143">
        <v>1731</v>
      </c>
      <c r="G31" s="144">
        <f t="shared" si="1"/>
        <v>0.9784580947482068</v>
      </c>
    </row>
    <row r="32" spans="1:7" ht="9">
      <c r="A32" s="142" t="s">
        <v>86</v>
      </c>
      <c r="B32" s="143">
        <v>1979</v>
      </c>
      <c r="C32" s="144">
        <f t="shared" si="0"/>
        <v>1.1876113948282796</v>
      </c>
      <c r="D32" s="144"/>
      <c r="E32" s="142" t="s">
        <v>198</v>
      </c>
      <c r="F32" s="143">
        <v>1679</v>
      </c>
      <c r="G32" s="144">
        <f t="shared" si="1"/>
        <v>0.9490647839874288</v>
      </c>
    </row>
    <row r="33" spans="1:7" ht="9">
      <c r="A33" s="142" t="s">
        <v>90</v>
      </c>
      <c r="B33" s="143">
        <v>1956</v>
      </c>
      <c r="C33" s="144">
        <f t="shared" si="0"/>
        <v>1.1738089379909624</v>
      </c>
      <c r="D33" s="144"/>
      <c r="E33" s="142" t="s">
        <v>72</v>
      </c>
      <c r="F33" s="143">
        <v>1677</v>
      </c>
      <c r="G33" s="144">
        <f t="shared" si="1"/>
        <v>0.9479342720350911</v>
      </c>
    </row>
    <row r="34" spans="1:7" ht="9">
      <c r="A34" s="142" t="s">
        <v>88</v>
      </c>
      <c r="B34" s="143">
        <v>1826</v>
      </c>
      <c r="C34" s="144">
        <f t="shared" si="0"/>
        <v>1.0957950515191706</v>
      </c>
      <c r="D34" s="144"/>
      <c r="E34" s="142" t="s">
        <v>77</v>
      </c>
      <c r="F34" s="143">
        <v>1504</v>
      </c>
      <c r="G34" s="144">
        <f t="shared" si="1"/>
        <v>0.8501449881578873</v>
      </c>
    </row>
    <row r="35" spans="1:7" ht="9">
      <c r="A35" s="142" t="s">
        <v>92</v>
      </c>
      <c r="B35" s="143">
        <v>1745</v>
      </c>
      <c r="C35" s="144">
        <f t="shared" si="0"/>
        <v>1.0471863991790538</v>
      </c>
      <c r="D35" s="144"/>
      <c r="E35" s="142" t="s">
        <v>83</v>
      </c>
      <c r="F35" s="143">
        <v>1501</v>
      </c>
      <c r="G35" s="144">
        <f t="shared" si="1"/>
        <v>0.8484492202293809</v>
      </c>
    </row>
    <row r="36" spans="1:7" ht="9">
      <c r="A36" s="142" t="s">
        <v>91</v>
      </c>
      <c r="B36" s="143">
        <v>1361</v>
      </c>
      <c r="C36" s="144">
        <f t="shared" si="0"/>
        <v>0.8167453806777606</v>
      </c>
      <c r="D36" s="144"/>
      <c r="E36" s="142" t="s">
        <v>199</v>
      </c>
      <c r="F36" s="143">
        <v>1436</v>
      </c>
      <c r="G36" s="144">
        <f t="shared" si="1"/>
        <v>0.8117075817784083</v>
      </c>
    </row>
    <row r="37" spans="1:7" ht="9">
      <c r="A37" s="142" t="s">
        <v>93</v>
      </c>
      <c r="B37" s="143">
        <v>1294</v>
      </c>
      <c r="C37" s="144">
        <f t="shared" si="0"/>
        <v>0.7765382238038371</v>
      </c>
      <c r="D37" s="144"/>
      <c r="E37" s="142" t="s">
        <v>105</v>
      </c>
      <c r="F37" s="143">
        <v>1402</v>
      </c>
      <c r="G37" s="144">
        <f t="shared" si="1"/>
        <v>0.7924888785886689</v>
      </c>
    </row>
    <row r="38" spans="1:7" ht="9">
      <c r="A38" s="142" t="s">
        <v>94</v>
      </c>
      <c r="B38" s="143">
        <v>1152</v>
      </c>
      <c r="C38" s="144">
        <f t="shared" si="0"/>
        <v>0.6913230555038797</v>
      </c>
      <c r="D38" s="144"/>
      <c r="E38" s="142" t="s">
        <v>195</v>
      </c>
      <c r="F38" s="143">
        <v>1401</v>
      </c>
      <c r="G38" s="144">
        <f t="shared" si="1"/>
        <v>0.7919236226125</v>
      </c>
    </row>
    <row r="39" spans="1:7" ht="9">
      <c r="A39" s="142" t="s">
        <v>100</v>
      </c>
      <c r="B39" s="143">
        <v>1150</v>
      </c>
      <c r="C39" s="144">
        <f t="shared" si="0"/>
        <v>0.6901228418658522</v>
      </c>
      <c r="D39" s="144"/>
      <c r="E39" s="142" t="s">
        <v>90</v>
      </c>
      <c r="F39" s="143">
        <v>1327</v>
      </c>
      <c r="G39" s="144">
        <f t="shared" si="1"/>
        <v>0.7500946803760082</v>
      </c>
    </row>
    <row r="40" spans="1:7" ht="9">
      <c r="A40" s="142" t="s">
        <v>95</v>
      </c>
      <c r="B40" s="143">
        <v>1146</v>
      </c>
      <c r="C40" s="144">
        <f aca="true" t="shared" si="2" ref="C40:C58">+B40/$B$60*100</f>
        <v>0.687722414589797</v>
      </c>
      <c r="D40" s="144"/>
      <c r="E40" s="142" t="s">
        <v>93</v>
      </c>
      <c r="F40" s="143">
        <v>1277</v>
      </c>
      <c r="G40" s="144">
        <f aca="true" t="shared" si="3" ref="G40:G58">+F40/$F$60*100</f>
        <v>0.7218318815675678</v>
      </c>
    </row>
    <row r="41" spans="1:7" ht="9">
      <c r="A41" s="142" t="s">
        <v>99</v>
      </c>
      <c r="B41" s="143">
        <v>1137</v>
      </c>
      <c r="C41" s="144">
        <f t="shared" si="2"/>
        <v>0.6823214532186729</v>
      </c>
      <c r="D41" s="144"/>
      <c r="E41" s="142" t="s">
        <v>99</v>
      </c>
      <c r="F41" s="143">
        <v>1273</v>
      </c>
      <c r="G41" s="144">
        <f t="shared" si="3"/>
        <v>0.7195708576628926</v>
      </c>
    </row>
    <row r="42" spans="1:7" ht="9">
      <c r="A42" s="142" t="s">
        <v>97</v>
      </c>
      <c r="B42" s="143">
        <v>1134</v>
      </c>
      <c r="C42" s="144">
        <f t="shared" si="2"/>
        <v>0.6805211327616315</v>
      </c>
      <c r="D42" s="144"/>
      <c r="E42" s="142" t="s">
        <v>196</v>
      </c>
      <c r="F42" s="143">
        <v>1255</v>
      </c>
      <c r="G42" s="144">
        <f t="shared" si="3"/>
        <v>0.709396250091854</v>
      </c>
    </row>
    <row r="43" spans="1:7" ht="9">
      <c r="A43" s="142" t="s">
        <v>104</v>
      </c>
      <c r="B43" s="143">
        <v>1120</v>
      </c>
      <c r="C43" s="144">
        <f t="shared" si="2"/>
        <v>0.6721196372954386</v>
      </c>
      <c r="D43" s="144"/>
      <c r="E43" s="142" t="s">
        <v>113</v>
      </c>
      <c r="F43" s="143">
        <v>1247</v>
      </c>
      <c r="G43" s="144">
        <f t="shared" si="3"/>
        <v>0.7048742022825036</v>
      </c>
    </row>
    <row r="44" spans="1:7" ht="9">
      <c r="A44" s="142" t="s">
        <v>103</v>
      </c>
      <c r="B44" s="143">
        <v>1099</v>
      </c>
      <c r="C44" s="144">
        <f t="shared" si="2"/>
        <v>0.6595173940961491</v>
      </c>
      <c r="D44" s="144"/>
      <c r="E44" s="142" t="s">
        <v>89</v>
      </c>
      <c r="F44" s="143">
        <v>1189</v>
      </c>
      <c r="G44" s="144">
        <f t="shared" si="3"/>
        <v>0.6720893556647128</v>
      </c>
    </row>
    <row r="45" spans="1:7" ht="9">
      <c r="A45" s="142" t="s">
        <v>105</v>
      </c>
      <c r="B45" s="143">
        <v>1099</v>
      </c>
      <c r="C45" s="144">
        <f t="shared" si="2"/>
        <v>0.6595173940961491</v>
      </c>
      <c r="D45" s="144"/>
      <c r="E45" s="142" t="s">
        <v>114</v>
      </c>
      <c r="F45" s="143">
        <v>1181</v>
      </c>
      <c r="G45" s="144">
        <f t="shared" si="3"/>
        <v>0.6675673078553623</v>
      </c>
    </row>
    <row r="46" spans="1:7" ht="9">
      <c r="A46" s="142" t="s">
        <v>96</v>
      </c>
      <c r="B46" s="143">
        <v>1097</v>
      </c>
      <c r="C46" s="144">
        <f t="shared" si="2"/>
        <v>0.6583171804581216</v>
      </c>
      <c r="D46" s="144"/>
      <c r="E46" s="142" t="s">
        <v>104</v>
      </c>
      <c r="F46" s="143">
        <v>1156</v>
      </c>
      <c r="G46" s="144">
        <f t="shared" si="3"/>
        <v>0.6534359084511421</v>
      </c>
    </row>
    <row r="47" spans="1:7" ht="9" customHeight="1">
      <c r="A47" s="142" t="s">
        <v>199</v>
      </c>
      <c r="B47" s="143">
        <v>1037</v>
      </c>
      <c r="C47" s="144">
        <f t="shared" si="2"/>
        <v>0.6223107713172945</v>
      </c>
      <c r="D47" s="144"/>
      <c r="E47" s="142" t="s">
        <v>112</v>
      </c>
      <c r="F47" s="143">
        <v>1153</v>
      </c>
      <c r="G47" s="144">
        <f t="shared" si="3"/>
        <v>0.6517401405226356</v>
      </c>
    </row>
    <row r="48" spans="1:7" ht="9">
      <c r="A48" s="142" t="s">
        <v>98</v>
      </c>
      <c r="B48" s="143">
        <v>1005</v>
      </c>
      <c r="C48" s="144">
        <f t="shared" si="2"/>
        <v>0.6031073531088534</v>
      </c>
      <c r="D48" s="144"/>
      <c r="E48" s="142" t="s">
        <v>88</v>
      </c>
      <c r="F48" s="143">
        <v>1118</v>
      </c>
      <c r="G48" s="144">
        <f t="shared" si="3"/>
        <v>0.6319561813567274</v>
      </c>
    </row>
    <row r="49" spans="1:7" ht="9">
      <c r="A49" s="142" t="s">
        <v>107</v>
      </c>
      <c r="B49" s="143">
        <v>972</v>
      </c>
      <c r="C49" s="144">
        <f t="shared" si="2"/>
        <v>0.5833038280813985</v>
      </c>
      <c r="D49" s="144"/>
      <c r="E49" s="142" t="s">
        <v>84</v>
      </c>
      <c r="F49" s="143">
        <v>1108</v>
      </c>
      <c r="G49" s="144">
        <f t="shared" si="3"/>
        <v>0.6263036215950394</v>
      </c>
    </row>
    <row r="50" spans="1:7" ht="9">
      <c r="A50" s="142" t="s">
        <v>200</v>
      </c>
      <c r="B50" s="143">
        <v>940</v>
      </c>
      <c r="C50" s="144">
        <f t="shared" si="2"/>
        <v>0.5641004098729574</v>
      </c>
      <c r="D50" s="144"/>
      <c r="E50" s="142" t="s">
        <v>80</v>
      </c>
      <c r="F50" s="143">
        <v>1105</v>
      </c>
      <c r="G50" s="144">
        <f t="shared" si="3"/>
        <v>0.6246078536665329</v>
      </c>
    </row>
    <row r="51" spans="1:7" ht="9">
      <c r="A51" s="142" t="s">
        <v>106</v>
      </c>
      <c r="B51" s="143">
        <v>934</v>
      </c>
      <c r="C51" s="144">
        <f t="shared" si="2"/>
        <v>0.5604997689588747</v>
      </c>
      <c r="D51" s="144"/>
      <c r="E51" s="142" t="s">
        <v>95</v>
      </c>
      <c r="F51" s="143">
        <v>1065</v>
      </c>
      <c r="G51" s="144">
        <f t="shared" si="3"/>
        <v>0.6019976146197805</v>
      </c>
    </row>
    <row r="52" spans="1:7" ht="9">
      <c r="A52" s="142" t="s">
        <v>201</v>
      </c>
      <c r="B52" s="143">
        <v>924</v>
      </c>
      <c r="C52" s="144">
        <f t="shared" si="2"/>
        <v>0.5544987007687369</v>
      </c>
      <c r="D52" s="144"/>
      <c r="E52" s="142" t="s">
        <v>97</v>
      </c>
      <c r="F52" s="143">
        <v>1053</v>
      </c>
      <c r="G52" s="144">
        <f t="shared" si="3"/>
        <v>0.5952145429057549</v>
      </c>
    </row>
    <row r="53" spans="1:7" ht="9">
      <c r="A53" s="142" t="s">
        <v>114</v>
      </c>
      <c r="B53" s="143">
        <v>906</v>
      </c>
      <c r="C53" s="144">
        <f t="shared" si="2"/>
        <v>0.5436967780264887</v>
      </c>
      <c r="D53" s="144"/>
      <c r="E53" s="142" t="s">
        <v>116</v>
      </c>
      <c r="F53" s="143">
        <v>997</v>
      </c>
      <c r="G53" s="144">
        <f t="shared" si="3"/>
        <v>0.5635602082403016</v>
      </c>
    </row>
    <row r="54" spans="1:7" ht="9">
      <c r="A54" s="142" t="s">
        <v>204</v>
      </c>
      <c r="B54" s="143">
        <v>877</v>
      </c>
      <c r="C54" s="144">
        <f t="shared" si="2"/>
        <v>0.5262936802750889</v>
      </c>
      <c r="D54" s="144"/>
      <c r="E54" s="142" t="s">
        <v>117</v>
      </c>
      <c r="F54" s="143">
        <v>994</v>
      </c>
      <c r="G54" s="144">
        <f t="shared" si="3"/>
        <v>0.5618644403117952</v>
      </c>
    </row>
    <row r="55" spans="1:7" ht="9">
      <c r="A55" s="142" t="s">
        <v>197</v>
      </c>
      <c r="B55" s="143">
        <v>855</v>
      </c>
      <c r="C55" s="144">
        <f t="shared" si="2"/>
        <v>0.5130913302567857</v>
      </c>
      <c r="D55" s="144"/>
      <c r="E55" s="142" t="s">
        <v>203</v>
      </c>
      <c r="F55" s="143">
        <v>981</v>
      </c>
      <c r="G55" s="144">
        <f t="shared" si="3"/>
        <v>0.5545161126216007</v>
      </c>
    </row>
    <row r="56" spans="1:7" ht="18">
      <c r="A56" s="142" t="s">
        <v>108</v>
      </c>
      <c r="B56" s="143">
        <v>854</v>
      </c>
      <c r="C56" s="144">
        <f t="shared" si="2"/>
        <v>0.5124912234377719</v>
      </c>
      <c r="D56" s="144"/>
      <c r="E56" s="142" t="s">
        <v>118</v>
      </c>
      <c r="F56" s="143">
        <v>862</v>
      </c>
      <c r="G56" s="144">
        <f t="shared" si="3"/>
        <v>0.4872506514575125</v>
      </c>
    </row>
    <row r="57" spans="1:7" ht="9">
      <c r="A57" s="142" t="s">
        <v>203</v>
      </c>
      <c r="B57" s="143">
        <v>852</v>
      </c>
      <c r="C57" s="144">
        <f t="shared" si="2"/>
        <v>0.5112910097997444</v>
      </c>
      <c r="D57" s="144"/>
      <c r="E57" s="142" t="s">
        <v>94</v>
      </c>
      <c r="F57" s="143">
        <v>814</v>
      </c>
      <c r="G57" s="144">
        <f t="shared" si="3"/>
        <v>0.4601183646014097</v>
      </c>
    </row>
    <row r="58" spans="1:7" ht="9">
      <c r="A58" s="5" t="s">
        <v>250</v>
      </c>
      <c r="B58" s="6">
        <f>SUM(B8:B57)</f>
        <v>132303</v>
      </c>
      <c r="C58" s="29">
        <f t="shared" si="2"/>
        <v>79.39593247598073</v>
      </c>
      <c r="D58" s="29"/>
      <c r="E58" s="5" t="s">
        <v>250</v>
      </c>
      <c r="F58" s="6">
        <f>SUM(F8:F57)</f>
        <v>148911</v>
      </c>
      <c r="G58" s="29">
        <f t="shared" si="3"/>
        <v>84.17283266727338</v>
      </c>
    </row>
    <row r="59" ht="4.5" customHeight="1"/>
    <row r="60" spans="1:7" ht="9">
      <c r="A60" s="139" t="s">
        <v>128</v>
      </c>
      <c r="B60" s="74">
        <v>166637</v>
      </c>
      <c r="C60" s="140">
        <v>100</v>
      </c>
      <c r="D60" s="140"/>
      <c r="E60" s="139" t="s">
        <v>128</v>
      </c>
      <c r="F60" s="74">
        <v>176911</v>
      </c>
      <c r="G60" s="140">
        <v>100</v>
      </c>
    </row>
    <row r="61" spans="1:7" ht="9">
      <c r="A61" s="141"/>
      <c r="B61" s="141"/>
      <c r="C61" s="141"/>
      <c r="D61" s="141"/>
      <c r="E61" s="141"/>
      <c r="F61" s="141"/>
      <c r="G61" s="141"/>
    </row>
  </sheetData>
  <mergeCells count="2">
    <mergeCell ref="A3:A4"/>
    <mergeCell ref="E3:E4"/>
  </mergeCells>
  <printOptions horizontalCentered="1"/>
  <pageMargins left="0.6692913385826772" right="0.7086614173228347" top="0.984251968503937" bottom="0.984251968503937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1" sqref="A1"/>
    </sheetView>
  </sheetViews>
  <sheetFormatPr defaultColWidth="9.140625" defaultRowHeight="12.75"/>
  <cols>
    <col min="1" max="1" width="30.8515625" style="7" customWidth="1"/>
    <col min="2" max="2" width="6.28125" style="7" customWidth="1"/>
    <col min="3" max="3" width="5.28125" style="7" customWidth="1"/>
    <col min="4" max="4" width="0.85546875" style="7" customWidth="1"/>
    <col min="5" max="5" width="31.7109375" style="7" customWidth="1"/>
    <col min="6" max="6" width="6.57421875" style="7" customWidth="1"/>
    <col min="7" max="7" width="5.421875" style="7" customWidth="1"/>
    <col min="8" max="8" width="0.5625" style="7" customWidth="1"/>
    <col min="9" max="16384" width="7.140625" style="7" customWidth="1"/>
  </cols>
  <sheetData>
    <row r="1" spans="1:7" s="18" customFormat="1" ht="31.5" customHeight="1">
      <c r="A1" s="16" t="s">
        <v>227</v>
      </c>
      <c r="B1" s="17"/>
      <c r="C1" s="17"/>
      <c r="D1" s="17"/>
      <c r="E1" s="16" t="s">
        <v>53</v>
      </c>
      <c r="F1" s="17"/>
      <c r="G1" s="17"/>
    </row>
    <row r="2" spans="1:7" s="19" customFormat="1" ht="9" customHeight="1">
      <c r="A2" s="25"/>
      <c r="B2" s="26"/>
      <c r="C2" s="26"/>
      <c r="D2" s="26"/>
      <c r="E2" s="25"/>
      <c r="F2" s="26"/>
      <c r="G2" s="26"/>
    </row>
    <row r="3" spans="1:7" ht="9">
      <c r="A3" s="239" t="s">
        <v>54</v>
      </c>
      <c r="B3" s="38" t="s">
        <v>26</v>
      </c>
      <c r="C3" s="38"/>
      <c r="D3" s="212"/>
      <c r="E3" s="239" t="s">
        <v>54</v>
      </c>
      <c r="F3" s="38" t="s">
        <v>27</v>
      </c>
      <c r="G3" s="38"/>
    </row>
    <row r="4" spans="1:7" ht="18">
      <c r="A4" s="231"/>
      <c r="B4" s="65" t="s">
        <v>226</v>
      </c>
      <c r="C4" s="65" t="s">
        <v>29</v>
      </c>
      <c r="D4" s="65"/>
      <c r="E4" s="231"/>
      <c r="F4" s="65" t="s">
        <v>226</v>
      </c>
      <c r="G4" s="65" t="s">
        <v>29</v>
      </c>
    </row>
    <row r="5" spans="1:7" ht="9">
      <c r="A5" s="107"/>
      <c r="B5" s="119"/>
      <c r="C5" s="119"/>
      <c r="D5" s="119"/>
      <c r="E5" s="107"/>
      <c r="F5" s="119"/>
      <c r="G5" s="119"/>
    </row>
    <row r="6" spans="1:7" s="12" customFormat="1" ht="9">
      <c r="A6" s="213" t="s">
        <v>65</v>
      </c>
      <c r="B6" s="69"/>
      <c r="C6" s="69"/>
      <c r="D6" s="69"/>
      <c r="E6" s="68"/>
      <c r="F6" s="69"/>
      <c r="G6" s="69"/>
    </row>
    <row r="7" spans="1:7" s="12" customFormat="1" ht="9">
      <c r="A7" s="68"/>
      <c r="B7" s="69"/>
      <c r="C7" s="69"/>
      <c r="D7" s="69"/>
      <c r="E7" s="68"/>
      <c r="F7" s="69"/>
      <c r="G7" s="69"/>
    </row>
    <row r="8" spans="1:7" s="145" customFormat="1" ht="9">
      <c r="A8" s="142" t="s">
        <v>69</v>
      </c>
      <c r="B8" s="143">
        <v>12834</v>
      </c>
      <c r="C8" s="144">
        <f aca="true" t="shared" si="0" ref="C8:C39">+B8/$B$60*100</f>
        <v>7.823367693404938</v>
      </c>
      <c r="D8" s="144"/>
      <c r="E8" s="142" t="s">
        <v>70</v>
      </c>
      <c r="F8" s="143">
        <v>14954</v>
      </c>
      <c r="G8" s="144">
        <f aca="true" t="shared" si="1" ref="G8:G39">+F8/$F$60*100</f>
        <v>8.558347164196189</v>
      </c>
    </row>
    <row r="9" spans="1:7" s="145" customFormat="1" ht="9">
      <c r="A9" s="142" t="s">
        <v>211</v>
      </c>
      <c r="B9" s="143">
        <v>8330</v>
      </c>
      <c r="C9" s="144">
        <f t="shared" si="0"/>
        <v>5.077813065767738</v>
      </c>
      <c r="D9" s="144"/>
      <c r="E9" s="142" t="s">
        <v>217</v>
      </c>
      <c r="F9" s="143">
        <v>11126</v>
      </c>
      <c r="G9" s="144">
        <f t="shared" si="1"/>
        <v>6.367538487952841</v>
      </c>
    </row>
    <row r="10" spans="1:7" s="145" customFormat="1" ht="9">
      <c r="A10" s="142" t="s">
        <v>70</v>
      </c>
      <c r="B10" s="143">
        <v>6603</v>
      </c>
      <c r="C10" s="144">
        <f t="shared" si="0"/>
        <v>4.025065987186599</v>
      </c>
      <c r="D10" s="144"/>
      <c r="E10" s="142" t="s">
        <v>71</v>
      </c>
      <c r="F10" s="143">
        <v>9541</v>
      </c>
      <c r="G10" s="144">
        <f t="shared" si="1"/>
        <v>5.4604246551822815</v>
      </c>
    </row>
    <row r="11" spans="1:7" s="145" customFormat="1" ht="9">
      <c r="A11" s="142" t="s">
        <v>71</v>
      </c>
      <c r="B11" s="143">
        <v>6162</v>
      </c>
      <c r="C11" s="144">
        <f t="shared" si="0"/>
        <v>3.7562405895871307</v>
      </c>
      <c r="D11" s="144"/>
      <c r="E11" s="142" t="s">
        <v>78</v>
      </c>
      <c r="F11" s="143">
        <v>6724</v>
      </c>
      <c r="G11" s="144">
        <f t="shared" si="1"/>
        <v>3.8482229725862758</v>
      </c>
    </row>
    <row r="12" spans="1:7" s="145" customFormat="1" ht="9">
      <c r="A12" s="142" t="s">
        <v>72</v>
      </c>
      <c r="B12" s="143">
        <v>5646</v>
      </c>
      <c r="C12" s="144">
        <f t="shared" si="0"/>
        <v>3.441696586953739</v>
      </c>
      <c r="D12" s="144"/>
      <c r="E12" s="142" t="s">
        <v>69</v>
      </c>
      <c r="F12" s="143">
        <v>6272</v>
      </c>
      <c r="G12" s="144">
        <f t="shared" si="1"/>
        <v>3.5895381445659016</v>
      </c>
    </row>
    <row r="13" spans="1:7" s="146" customFormat="1" ht="9">
      <c r="A13" s="142" t="s">
        <v>73</v>
      </c>
      <c r="B13" s="143">
        <v>4724</v>
      </c>
      <c r="C13" s="144">
        <f t="shared" si="0"/>
        <v>2.87966253573671</v>
      </c>
      <c r="D13" s="144"/>
      <c r="E13" s="142" t="s">
        <v>75</v>
      </c>
      <c r="F13" s="143">
        <v>5868</v>
      </c>
      <c r="G13" s="144">
        <f t="shared" si="1"/>
        <v>3.3583242717335313</v>
      </c>
    </row>
    <row r="14" spans="1:7" s="146" customFormat="1" ht="9">
      <c r="A14" s="142" t="s">
        <v>217</v>
      </c>
      <c r="B14" s="143">
        <v>4718</v>
      </c>
      <c r="C14" s="144">
        <f t="shared" si="0"/>
        <v>2.8760050473339955</v>
      </c>
      <c r="D14" s="144"/>
      <c r="E14" s="142" t="s">
        <v>74</v>
      </c>
      <c r="F14" s="143">
        <v>5416</v>
      </c>
      <c r="G14" s="144">
        <f t="shared" si="1"/>
        <v>3.0996394437131576</v>
      </c>
    </row>
    <row r="15" spans="1:7" s="145" customFormat="1" ht="9">
      <c r="A15" s="142" t="s">
        <v>74</v>
      </c>
      <c r="B15" s="143">
        <v>4634</v>
      </c>
      <c r="C15" s="144">
        <f t="shared" si="0"/>
        <v>2.8248002096960017</v>
      </c>
      <c r="D15" s="144"/>
      <c r="E15" s="142" t="s">
        <v>82</v>
      </c>
      <c r="F15" s="143">
        <v>5223</v>
      </c>
      <c r="G15" s="144">
        <f t="shared" si="1"/>
        <v>2.9891833113947235</v>
      </c>
    </row>
    <row r="16" spans="1:7" s="145" customFormat="1" ht="9">
      <c r="A16" s="142" t="s">
        <v>109</v>
      </c>
      <c r="B16" s="143">
        <v>4182</v>
      </c>
      <c r="C16" s="144">
        <f t="shared" si="0"/>
        <v>2.549269416691558</v>
      </c>
      <c r="D16" s="144"/>
      <c r="E16" s="142" t="s">
        <v>76</v>
      </c>
      <c r="F16" s="143">
        <v>4820</v>
      </c>
      <c r="G16" s="144">
        <f t="shared" si="1"/>
        <v>2.75854175012877</v>
      </c>
    </row>
    <row r="17" spans="1:7" s="145" customFormat="1" ht="9">
      <c r="A17" s="142" t="s">
        <v>75</v>
      </c>
      <c r="B17" s="143">
        <v>3925</v>
      </c>
      <c r="C17" s="144">
        <f t="shared" si="0"/>
        <v>2.392606996775314</v>
      </c>
      <c r="D17" s="144"/>
      <c r="E17" s="142" t="s">
        <v>81</v>
      </c>
      <c r="F17" s="143">
        <v>4739</v>
      </c>
      <c r="G17" s="144">
        <f t="shared" si="1"/>
        <v>2.7121845132490128</v>
      </c>
    </row>
    <row r="18" spans="1:7" s="145" customFormat="1" ht="9">
      <c r="A18" s="142" t="s">
        <v>76</v>
      </c>
      <c r="B18" s="143">
        <v>3918</v>
      </c>
      <c r="C18" s="144">
        <f t="shared" si="0"/>
        <v>2.388339926972148</v>
      </c>
      <c r="D18" s="144"/>
      <c r="E18" s="142" t="s">
        <v>109</v>
      </c>
      <c r="F18" s="143">
        <v>4503</v>
      </c>
      <c r="G18" s="144">
        <f t="shared" si="1"/>
        <v>2.5771189835746577</v>
      </c>
    </row>
    <row r="19" spans="1:7" s="145" customFormat="1" ht="9">
      <c r="A19" s="142" t="s">
        <v>77</v>
      </c>
      <c r="B19" s="143">
        <v>3913</v>
      </c>
      <c r="C19" s="144">
        <f t="shared" si="0"/>
        <v>2.385292019969887</v>
      </c>
      <c r="D19" s="144"/>
      <c r="E19" s="142" t="s">
        <v>85</v>
      </c>
      <c r="F19" s="143">
        <v>3947</v>
      </c>
      <c r="G19" s="144">
        <f t="shared" si="1"/>
        <v>2.258913752646941</v>
      </c>
    </row>
    <row r="20" spans="1:7" s="145" customFormat="1" ht="9">
      <c r="A20" s="142" t="s">
        <v>78</v>
      </c>
      <c r="B20" s="143">
        <v>3401</v>
      </c>
      <c r="C20" s="144">
        <f t="shared" si="0"/>
        <v>2.073186342938304</v>
      </c>
      <c r="D20" s="144"/>
      <c r="E20" s="142" t="s">
        <v>110</v>
      </c>
      <c r="F20" s="143">
        <v>3916</v>
      </c>
      <c r="G20" s="144">
        <f t="shared" si="1"/>
        <v>2.2411720940880215</v>
      </c>
    </row>
    <row r="21" spans="1:7" s="145" customFormat="1" ht="9">
      <c r="A21" s="142" t="s">
        <v>79</v>
      </c>
      <c r="B21" s="143">
        <v>3151</v>
      </c>
      <c r="C21" s="144">
        <f t="shared" si="0"/>
        <v>1.920790992825227</v>
      </c>
      <c r="D21" s="144"/>
      <c r="E21" s="142" t="s">
        <v>111</v>
      </c>
      <c r="F21" s="143">
        <v>3841</v>
      </c>
      <c r="G21" s="144">
        <f t="shared" si="1"/>
        <v>2.1982487266067645</v>
      </c>
    </row>
    <row r="22" spans="1:7" s="145" customFormat="1" ht="9">
      <c r="A22" s="142" t="s">
        <v>80</v>
      </c>
      <c r="B22" s="143">
        <v>3060</v>
      </c>
      <c r="C22" s="144">
        <f t="shared" si="0"/>
        <v>1.8653190853840669</v>
      </c>
      <c r="D22" s="144"/>
      <c r="E22" s="142" t="s">
        <v>87</v>
      </c>
      <c r="F22" s="143">
        <v>3743</v>
      </c>
      <c r="G22" s="144">
        <f t="shared" si="1"/>
        <v>2.1421621930979224</v>
      </c>
    </row>
    <row r="23" spans="1:7" s="145" customFormat="1" ht="9">
      <c r="A23" s="142" t="s">
        <v>81</v>
      </c>
      <c r="B23" s="143">
        <v>3015</v>
      </c>
      <c r="C23" s="144">
        <f t="shared" si="0"/>
        <v>1.8378879223637128</v>
      </c>
      <c r="D23" s="144"/>
      <c r="E23" s="142" t="s">
        <v>86</v>
      </c>
      <c r="F23" s="143">
        <v>3731</v>
      </c>
      <c r="G23" s="144">
        <f t="shared" si="1"/>
        <v>2.1352944543009214</v>
      </c>
    </row>
    <row r="24" spans="1:7" s="145" customFormat="1" ht="9">
      <c r="A24" s="142" t="s">
        <v>82</v>
      </c>
      <c r="B24" s="143">
        <v>2872</v>
      </c>
      <c r="C24" s="144">
        <f t="shared" si="0"/>
        <v>1.7507177820990327</v>
      </c>
      <c r="D24" s="144"/>
      <c r="E24" s="142" t="s">
        <v>211</v>
      </c>
      <c r="F24" s="143">
        <v>2832</v>
      </c>
      <c r="G24" s="144">
        <f t="shared" si="1"/>
        <v>1.6207863560922564</v>
      </c>
    </row>
    <row r="25" spans="1:7" s="145" customFormat="1" ht="9">
      <c r="A25" s="142" t="s">
        <v>83</v>
      </c>
      <c r="B25" s="143">
        <v>2653</v>
      </c>
      <c r="C25" s="144">
        <f t="shared" si="0"/>
        <v>1.6172194553999768</v>
      </c>
      <c r="D25" s="144"/>
      <c r="E25" s="142" t="s">
        <v>73</v>
      </c>
      <c r="F25" s="143">
        <v>2804</v>
      </c>
      <c r="G25" s="144">
        <f t="shared" si="1"/>
        <v>1.6047616322325875</v>
      </c>
    </row>
    <row r="26" spans="1:7" s="145" customFormat="1" ht="9">
      <c r="A26" s="142" t="s">
        <v>84</v>
      </c>
      <c r="B26" s="143">
        <v>2650</v>
      </c>
      <c r="C26" s="144">
        <f t="shared" si="0"/>
        <v>1.61539071119862</v>
      </c>
      <c r="D26" s="144"/>
      <c r="E26" s="142" t="s">
        <v>79</v>
      </c>
      <c r="F26" s="143">
        <v>2543</v>
      </c>
      <c r="G26" s="144">
        <f t="shared" si="1"/>
        <v>1.4553883133978138</v>
      </c>
    </row>
    <row r="27" spans="1:7" s="145" customFormat="1" ht="9">
      <c r="A27" s="142" t="s">
        <v>85</v>
      </c>
      <c r="B27" s="143">
        <v>2324</v>
      </c>
      <c r="C27" s="144">
        <f t="shared" si="0"/>
        <v>1.416667174651167</v>
      </c>
      <c r="D27" s="144"/>
      <c r="E27" s="142" t="s">
        <v>91</v>
      </c>
      <c r="F27" s="143">
        <v>2337</v>
      </c>
      <c r="G27" s="144">
        <f t="shared" si="1"/>
        <v>1.3374921307159617</v>
      </c>
    </row>
    <row r="28" spans="1:7" s="145" customFormat="1" ht="9">
      <c r="A28" s="142" t="s">
        <v>195</v>
      </c>
      <c r="B28" s="143">
        <v>2169</v>
      </c>
      <c r="C28" s="144">
        <f t="shared" si="0"/>
        <v>1.322182057581059</v>
      </c>
      <c r="D28" s="144"/>
      <c r="E28" s="142" t="s">
        <v>100</v>
      </c>
      <c r="F28" s="143">
        <v>2286</v>
      </c>
      <c r="G28" s="144">
        <f t="shared" si="1"/>
        <v>1.308304240828707</v>
      </c>
    </row>
    <row r="29" spans="1:7" s="145" customFormat="1" ht="9">
      <c r="A29" s="142" t="s">
        <v>86</v>
      </c>
      <c r="B29" s="143">
        <v>1999</v>
      </c>
      <c r="C29" s="144">
        <f t="shared" si="0"/>
        <v>1.2185532195041664</v>
      </c>
      <c r="D29" s="144"/>
      <c r="E29" s="142" t="s">
        <v>107</v>
      </c>
      <c r="F29" s="143">
        <v>1816</v>
      </c>
      <c r="G29" s="144">
        <f t="shared" si="1"/>
        <v>1.0393178046128313</v>
      </c>
    </row>
    <row r="30" spans="1:7" s="145" customFormat="1" ht="9">
      <c r="A30" s="142" t="s">
        <v>87</v>
      </c>
      <c r="B30" s="143">
        <v>1873</v>
      </c>
      <c r="C30" s="144">
        <f t="shared" si="0"/>
        <v>1.1417459630471753</v>
      </c>
      <c r="D30" s="144"/>
      <c r="E30" s="142" t="s">
        <v>198</v>
      </c>
      <c r="F30" s="143">
        <v>1722</v>
      </c>
      <c r="G30" s="144">
        <f t="shared" si="1"/>
        <v>0.9855205173696561</v>
      </c>
    </row>
    <row r="31" spans="1:7" s="147" customFormat="1" ht="9">
      <c r="A31" s="142" t="s">
        <v>196</v>
      </c>
      <c r="B31" s="143">
        <v>1852</v>
      </c>
      <c r="C31" s="144">
        <f t="shared" si="0"/>
        <v>1.128944753637677</v>
      </c>
      <c r="D31" s="144"/>
      <c r="E31" s="142" t="s">
        <v>72</v>
      </c>
      <c r="F31" s="143">
        <v>1650</v>
      </c>
      <c r="G31" s="144">
        <f t="shared" si="1"/>
        <v>0.9443140845876494</v>
      </c>
    </row>
    <row r="32" spans="1:7" s="145" customFormat="1" ht="9">
      <c r="A32" s="142" t="s">
        <v>88</v>
      </c>
      <c r="B32" s="143">
        <v>1751</v>
      </c>
      <c r="C32" s="144">
        <f t="shared" si="0"/>
        <v>1.0673770321919938</v>
      </c>
      <c r="D32" s="144"/>
      <c r="E32" s="142" t="s">
        <v>103</v>
      </c>
      <c r="F32" s="143">
        <v>1642</v>
      </c>
      <c r="G32" s="144">
        <f t="shared" si="1"/>
        <v>0.9397355920563155</v>
      </c>
    </row>
    <row r="33" spans="1:7" s="145" customFormat="1" ht="9">
      <c r="A33" s="142" t="s">
        <v>89</v>
      </c>
      <c r="B33" s="143">
        <v>1694</v>
      </c>
      <c r="C33" s="144">
        <f t="shared" si="0"/>
        <v>1.0326308923662122</v>
      </c>
      <c r="D33" s="144"/>
      <c r="E33" s="142" t="s">
        <v>83</v>
      </c>
      <c r="F33" s="143">
        <v>1542</v>
      </c>
      <c r="G33" s="144">
        <f t="shared" si="1"/>
        <v>0.8825044354146396</v>
      </c>
    </row>
    <row r="34" spans="1:7" s="145" customFormat="1" ht="9">
      <c r="A34" s="142" t="s">
        <v>90</v>
      </c>
      <c r="B34" s="143">
        <v>1677</v>
      </c>
      <c r="C34" s="144">
        <f t="shared" si="0"/>
        <v>1.022268008558523</v>
      </c>
      <c r="D34" s="144"/>
      <c r="E34" s="142" t="s">
        <v>199</v>
      </c>
      <c r="F34" s="143">
        <v>1495</v>
      </c>
      <c r="G34" s="144">
        <f t="shared" si="1"/>
        <v>0.8556057917930522</v>
      </c>
    </row>
    <row r="35" spans="1:7" s="145" customFormat="1" ht="9">
      <c r="A35" s="142" t="s">
        <v>91</v>
      </c>
      <c r="B35" s="143">
        <v>1534</v>
      </c>
      <c r="C35" s="144">
        <f t="shared" si="0"/>
        <v>0.9350978682938426</v>
      </c>
      <c r="D35" s="144"/>
      <c r="E35" s="142" t="s">
        <v>195</v>
      </c>
      <c r="F35" s="143">
        <v>1456</v>
      </c>
      <c r="G35" s="144">
        <f t="shared" si="1"/>
        <v>0.8332856407027985</v>
      </c>
    </row>
    <row r="36" spans="1:7" s="145" customFormat="1" ht="9">
      <c r="A36" s="142" t="s">
        <v>92</v>
      </c>
      <c r="B36" s="143">
        <v>1421</v>
      </c>
      <c r="C36" s="144">
        <f t="shared" si="0"/>
        <v>0.8662151700427316</v>
      </c>
      <c r="D36" s="144"/>
      <c r="E36" s="142" t="s">
        <v>197</v>
      </c>
      <c r="F36" s="143">
        <v>1441</v>
      </c>
      <c r="G36" s="144">
        <f t="shared" si="1"/>
        <v>0.8247009672065473</v>
      </c>
    </row>
    <row r="37" spans="1:7" s="145" customFormat="1" ht="9">
      <c r="A37" s="142" t="s">
        <v>93</v>
      </c>
      <c r="B37" s="143">
        <v>1303</v>
      </c>
      <c r="C37" s="144">
        <f t="shared" si="0"/>
        <v>0.7942845647893592</v>
      </c>
      <c r="D37" s="144"/>
      <c r="E37" s="142" t="s">
        <v>93</v>
      </c>
      <c r="F37" s="143">
        <v>1401</v>
      </c>
      <c r="G37" s="144">
        <f t="shared" si="1"/>
        <v>0.801808504549877</v>
      </c>
    </row>
    <row r="38" spans="1:7" s="145" customFormat="1" ht="9">
      <c r="A38" s="142" t="s">
        <v>94</v>
      </c>
      <c r="B38" s="143">
        <v>1203</v>
      </c>
      <c r="C38" s="144">
        <f t="shared" si="0"/>
        <v>0.7333264247441282</v>
      </c>
      <c r="D38" s="144"/>
      <c r="E38" s="142" t="s">
        <v>77</v>
      </c>
      <c r="F38" s="143">
        <v>1372</v>
      </c>
      <c r="G38" s="144">
        <f t="shared" si="1"/>
        <v>0.7852114691237909</v>
      </c>
    </row>
    <row r="39" spans="1:7" s="145" customFormat="1" ht="9" customHeight="1">
      <c r="A39" s="142" t="s">
        <v>95</v>
      </c>
      <c r="B39" s="143">
        <v>1167</v>
      </c>
      <c r="C39" s="144">
        <f t="shared" si="0"/>
        <v>0.711381494327845</v>
      </c>
      <c r="D39" s="144"/>
      <c r="E39" s="142" t="s">
        <v>112</v>
      </c>
      <c r="F39" s="143">
        <v>1309</v>
      </c>
      <c r="G39" s="144">
        <f t="shared" si="1"/>
        <v>0.7491558404395353</v>
      </c>
    </row>
    <row r="40" spans="1:7" s="145" customFormat="1" ht="9">
      <c r="A40" s="142" t="s">
        <v>96</v>
      </c>
      <c r="B40" s="143">
        <v>1155</v>
      </c>
      <c r="C40" s="144">
        <f aca="true" t="shared" si="2" ref="C40:C58">+B40/$B$60*100</f>
        <v>0.7040665175224173</v>
      </c>
      <c r="D40" s="144"/>
      <c r="E40" s="142" t="s">
        <v>196</v>
      </c>
      <c r="F40" s="143">
        <v>1263</v>
      </c>
      <c r="G40" s="144">
        <f aca="true" t="shared" si="3" ref="G40:G58">+F40/$F$60*100</f>
        <v>0.7228295083843644</v>
      </c>
    </row>
    <row r="41" spans="1:7" s="145" customFormat="1" ht="9">
      <c r="A41" s="142" t="s">
        <v>97</v>
      </c>
      <c r="B41" s="143">
        <v>1135</v>
      </c>
      <c r="C41" s="144">
        <f t="shared" si="2"/>
        <v>0.6918748895133712</v>
      </c>
      <c r="D41" s="144"/>
      <c r="E41" s="142" t="s">
        <v>99</v>
      </c>
      <c r="F41" s="143">
        <v>1228</v>
      </c>
      <c r="G41" s="144">
        <f t="shared" si="3"/>
        <v>0.7027986035597779</v>
      </c>
    </row>
    <row r="42" spans="1:7" s="145" customFormat="1" ht="9">
      <c r="A42" s="142" t="s">
        <v>199</v>
      </c>
      <c r="B42" s="143">
        <v>1132</v>
      </c>
      <c r="C42" s="144">
        <f t="shared" si="2"/>
        <v>0.6900461453120142</v>
      </c>
      <c r="D42" s="144"/>
      <c r="E42" s="142" t="s">
        <v>90</v>
      </c>
      <c r="F42" s="143">
        <v>1211</v>
      </c>
      <c r="G42" s="144">
        <f t="shared" si="3"/>
        <v>0.6930693069306931</v>
      </c>
    </row>
    <row r="43" spans="1:7" s="145" customFormat="1" ht="9">
      <c r="A43" s="142" t="s">
        <v>98</v>
      </c>
      <c r="B43" s="143">
        <v>1128</v>
      </c>
      <c r="C43" s="144">
        <f t="shared" si="2"/>
        <v>0.687607819710205</v>
      </c>
      <c r="D43" s="144"/>
      <c r="E43" s="142" t="s">
        <v>84</v>
      </c>
      <c r="F43" s="143">
        <v>1210</v>
      </c>
      <c r="G43" s="144">
        <f t="shared" si="3"/>
        <v>0.6924969953642763</v>
      </c>
    </row>
    <row r="44" spans="1:7" s="145" customFormat="1" ht="9">
      <c r="A44" s="142" t="s">
        <v>99</v>
      </c>
      <c r="B44" s="143">
        <v>1128</v>
      </c>
      <c r="C44" s="144">
        <f t="shared" si="2"/>
        <v>0.687607819710205</v>
      </c>
      <c r="D44" s="144"/>
      <c r="E44" s="142" t="s">
        <v>113</v>
      </c>
      <c r="F44" s="143">
        <v>1207</v>
      </c>
      <c r="G44" s="144">
        <f t="shared" si="3"/>
        <v>0.6907800606650261</v>
      </c>
    </row>
    <row r="45" spans="1:7" s="145" customFormat="1" ht="9">
      <c r="A45" s="142" t="s">
        <v>100</v>
      </c>
      <c r="B45" s="143">
        <v>1062</v>
      </c>
      <c r="C45" s="144">
        <f t="shared" si="2"/>
        <v>0.6473754472803526</v>
      </c>
      <c r="D45" s="144"/>
      <c r="E45" s="142" t="s">
        <v>80</v>
      </c>
      <c r="F45" s="143">
        <v>1171</v>
      </c>
      <c r="G45" s="144">
        <f t="shared" si="3"/>
        <v>0.6701768442740228</v>
      </c>
    </row>
    <row r="46" spans="1:7" s="145" customFormat="1" ht="9">
      <c r="A46" s="142" t="s">
        <v>101</v>
      </c>
      <c r="B46" s="143">
        <v>1045</v>
      </c>
      <c r="C46" s="144">
        <f t="shared" si="2"/>
        <v>0.6370125634726633</v>
      </c>
      <c r="D46" s="144"/>
      <c r="E46" s="142" t="s">
        <v>97</v>
      </c>
      <c r="F46" s="143">
        <v>1160</v>
      </c>
      <c r="G46" s="144">
        <f t="shared" si="3"/>
        <v>0.6638814170434384</v>
      </c>
    </row>
    <row r="47" spans="1:7" s="145" customFormat="1" ht="9">
      <c r="A47" s="142" t="s">
        <v>102</v>
      </c>
      <c r="B47" s="143">
        <v>1004</v>
      </c>
      <c r="C47" s="144">
        <f t="shared" si="2"/>
        <v>0.6120197260541187</v>
      </c>
      <c r="D47" s="144"/>
      <c r="E47" s="142" t="s">
        <v>105</v>
      </c>
      <c r="F47" s="143">
        <v>1151</v>
      </c>
      <c r="G47" s="144">
        <f t="shared" si="3"/>
        <v>0.6587306129456876</v>
      </c>
    </row>
    <row r="48" spans="1:7" s="145" customFormat="1" ht="9">
      <c r="A48" s="142" t="s">
        <v>200</v>
      </c>
      <c r="B48" s="143">
        <v>970</v>
      </c>
      <c r="C48" s="144">
        <f t="shared" si="2"/>
        <v>0.5912939584387401</v>
      </c>
      <c r="D48" s="144"/>
      <c r="E48" s="142" t="s">
        <v>89</v>
      </c>
      <c r="F48" s="143">
        <v>1126</v>
      </c>
      <c r="G48" s="144">
        <f t="shared" si="3"/>
        <v>0.6444228237852687</v>
      </c>
    </row>
    <row r="49" spans="1:7" s="145" customFormat="1" ht="9">
      <c r="A49" s="142" t="s">
        <v>103</v>
      </c>
      <c r="B49" s="143">
        <v>969</v>
      </c>
      <c r="C49" s="144">
        <f t="shared" si="2"/>
        <v>0.5906843770382878</v>
      </c>
      <c r="D49" s="144"/>
      <c r="E49" s="142" t="s">
        <v>114</v>
      </c>
      <c r="F49" s="143">
        <v>1101</v>
      </c>
      <c r="G49" s="144">
        <f t="shared" si="3"/>
        <v>0.6301150346248497</v>
      </c>
    </row>
    <row r="50" spans="1:7" s="145" customFormat="1" ht="9">
      <c r="A50" s="142" t="s">
        <v>104</v>
      </c>
      <c r="B50" s="143">
        <v>930</v>
      </c>
      <c r="C50" s="144">
        <f t="shared" si="2"/>
        <v>0.5669107024206478</v>
      </c>
      <c r="D50" s="144"/>
      <c r="E50" s="142" t="s">
        <v>104</v>
      </c>
      <c r="F50" s="143">
        <v>1076</v>
      </c>
      <c r="G50" s="144">
        <f t="shared" si="3"/>
        <v>0.6158072454644308</v>
      </c>
    </row>
    <row r="51" spans="1:7" s="145" customFormat="1" ht="9">
      <c r="A51" s="142" t="s">
        <v>201</v>
      </c>
      <c r="B51" s="143">
        <v>927</v>
      </c>
      <c r="C51" s="144">
        <f t="shared" si="2"/>
        <v>0.5650819582192909</v>
      </c>
      <c r="D51" s="144"/>
      <c r="E51" s="142" t="s">
        <v>95</v>
      </c>
      <c r="F51" s="143">
        <v>1066</v>
      </c>
      <c r="G51" s="144">
        <f t="shared" si="3"/>
        <v>0.6100841298002633</v>
      </c>
    </row>
    <row r="52" spans="1:7" s="145" customFormat="1" ht="9">
      <c r="A52" s="142" t="s">
        <v>105</v>
      </c>
      <c r="B52" s="143">
        <v>909</v>
      </c>
      <c r="C52" s="144">
        <f t="shared" si="2"/>
        <v>0.5541094930111492</v>
      </c>
      <c r="D52" s="144"/>
      <c r="E52" s="142" t="s">
        <v>203</v>
      </c>
      <c r="F52" s="143">
        <v>1050</v>
      </c>
      <c r="G52" s="144">
        <f t="shared" si="3"/>
        <v>0.6009271447375951</v>
      </c>
    </row>
    <row r="53" spans="1:7" s="145" customFormat="1" ht="9">
      <c r="A53" s="142" t="s">
        <v>106</v>
      </c>
      <c r="B53" s="143">
        <v>904</v>
      </c>
      <c r="C53" s="144">
        <f t="shared" si="2"/>
        <v>0.5510615860088877</v>
      </c>
      <c r="D53" s="144"/>
      <c r="E53" s="142" t="s">
        <v>88</v>
      </c>
      <c r="F53" s="143">
        <v>1003</v>
      </c>
      <c r="G53" s="144">
        <f t="shared" si="3"/>
        <v>0.5740285011160076</v>
      </c>
    </row>
    <row r="54" spans="1:7" s="145" customFormat="1" ht="9">
      <c r="A54" s="142" t="s">
        <v>107</v>
      </c>
      <c r="B54" s="143">
        <v>883</v>
      </c>
      <c r="C54" s="144">
        <f t="shared" si="2"/>
        <v>0.5382603765993892</v>
      </c>
      <c r="D54" s="144"/>
      <c r="E54" s="142" t="s">
        <v>115</v>
      </c>
      <c r="F54" s="143">
        <v>919</v>
      </c>
      <c r="G54" s="144">
        <f t="shared" si="3"/>
        <v>0.5259543295369999</v>
      </c>
    </row>
    <row r="55" spans="1:7" s="145" customFormat="1" ht="18">
      <c r="A55" s="142" t="s">
        <v>108</v>
      </c>
      <c r="B55" s="143">
        <v>879</v>
      </c>
      <c r="C55" s="144">
        <f t="shared" si="2"/>
        <v>0.53582205099758</v>
      </c>
      <c r="D55" s="144"/>
      <c r="E55" s="142" t="s">
        <v>116</v>
      </c>
      <c r="F55" s="143">
        <v>914</v>
      </c>
      <c r="G55" s="144">
        <f t="shared" si="3"/>
        <v>0.5230927717049161</v>
      </c>
    </row>
    <row r="56" spans="1:7" s="145" customFormat="1" ht="9">
      <c r="A56" s="142" t="s">
        <v>203</v>
      </c>
      <c r="B56" s="143">
        <v>860</v>
      </c>
      <c r="C56" s="144">
        <f t="shared" si="2"/>
        <v>0.5242400043889861</v>
      </c>
      <c r="D56" s="144"/>
      <c r="E56" s="142" t="s">
        <v>117</v>
      </c>
      <c r="F56" s="143">
        <v>883</v>
      </c>
      <c r="G56" s="144">
        <f t="shared" si="3"/>
        <v>0.5053511131459967</v>
      </c>
    </row>
    <row r="57" spans="1:7" s="145" customFormat="1" ht="9">
      <c r="A57" s="142" t="s">
        <v>204</v>
      </c>
      <c r="B57" s="143">
        <v>830</v>
      </c>
      <c r="C57" s="144">
        <f t="shared" si="2"/>
        <v>0.5059525623754167</v>
      </c>
      <c r="D57" s="144"/>
      <c r="E57" s="142" t="s">
        <v>94</v>
      </c>
      <c r="F57" s="143">
        <v>846</v>
      </c>
      <c r="G57" s="144">
        <f t="shared" si="3"/>
        <v>0.4841755851885766</v>
      </c>
    </row>
    <row r="58" spans="1:7" s="145" customFormat="1" ht="9">
      <c r="A58" s="5" t="s">
        <v>250</v>
      </c>
      <c r="B58" s="148">
        <f>SUM(B8:B57)</f>
        <v>130208</v>
      </c>
      <c r="C58" s="149">
        <f t="shared" si="2"/>
        <v>79.3723749900943</v>
      </c>
      <c r="D58" s="149"/>
      <c r="E58" s="5" t="s">
        <v>250</v>
      </c>
      <c r="F58" s="148">
        <f>SUM(F8:F57)</f>
        <v>147597</v>
      </c>
      <c r="G58" s="149">
        <f t="shared" si="3"/>
        <v>84.47147026841412</v>
      </c>
    </row>
    <row r="59" ht="4.5" customHeight="1"/>
    <row r="60" spans="1:7" ht="9" customHeight="1">
      <c r="A60" s="139" t="s">
        <v>128</v>
      </c>
      <c r="B60" s="64">
        <v>164047</v>
      </c>
      <c r="C60" s="140">
        <v>100</v>
      </c>
      <c r="D60" s="140"/>
      <c r="E60" s="139" t="s">
        <v>128</v>
      </c>
      <c r="F60" s="64">
        <v>174730</v>
      </c>
      <c r="G60" s="140">
        <v>100</v>
      </c>
    </row>
    <row r="61" spans="1:7" ht="9">
      <c r="A61" s="141"/>
      <c r="B61" s="141"/>
      <c r="C61" s="141"/>
      <c r="D61" s="141"/>
      <c r="E61" s="141"/>
      <c r="F61" s="141"/>
      <c r="G61" s="141"/>
    </row>
    <row r="62" spans="1:6" ht="9">
      <c r="A62" s="67"/>
      <c r="B62" s="67"/>
      <c r="C62" s="67"/>
      <c r="D62" s="67"/>
      <c r="E62" s="67"/>
      <c r="F62" s="67"/>
    </row>
    <row r="63" spans="1:5" ht="9">
      <c r="A63" s="67"/>
      <c r="C63" s="66"/>
      <c r="D63" s="66"/>
      <c r="E63" s="66"/>
    </row>
    <row r="64" spans="1:6" ht="9">
      <c r="A64" s="67"/>
      <c r="B64" s="67"/>
      <c r="C64" s="67"/>
      <c r="D64" s="67"/>
      <c r="E64" s="67"/>
      <c r="F64" s="67"/>
    </row>
  </sheetData>
  <mergeCells count="2">
    <mergeCell ref="A3:A4"/>
    <mergeCell ref="E3:E4"/>
  </mergeCells>
  <printOptions horizontalCentered="1"/>
  <pageMargins left="0.6692913385826772" right="0.7086614173228347" top="0.984251968503937" bottom="0.984251968503937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1">
      <selection activeCell="I23" sqref="I23"/>
    </sheetView>
  </sheetViews>
  <sheetFormatPr defaultColWidth="9.140625" defaultRowHeight="9" customHeight="1"/>
  <cols>
    <col min="1" max="1" width="18.421875" style="77" customWidth="1"/>
    <col min="2" max="2" width="7.00390625" style="77" customWidth="1"/>
    <col min="3" max="3" width="5.7109375" style="77" customWidth="1"/>
    <col min="4" max="4" width="7.7109375" style="77" bestFit="1" customWidth="1"/>
    <col min="5" max="5" width="7.00390625" style="77" bestFit="1" customWidth="1"/>
    <col min="6" max="6" width="5.7109375" style="77" customWidth="1"/>
    <col min="7" max="7" width="7.7109375" style="77" bestFit="1" customWidth="1"/>
    <col min="8" max="8" width="5.57421875" style="77" customWidth="1"/>
    <col min="9" max="9" width="7.00390625" style="77" bestFit="1" customWidth="1"/>
    <col min="10" max="10" width="5.7109375" style="77" customWidth="1"/>
    <col min="11" max="11" width="7.57421875" style="77" customWidth="1"/>
    <col min="12" max="12" width="0.71875" style="77" customWidth="1"/>
    <col min="13" max="16384" width="7.140625" style="77" customWidth="1"/>
  </cols>
  <sheetData>
    <row r="1" spans="1:11" s="18" customFormat="1" ht="31.5" customHeight="1">
      <c r="A1" s="16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9" customFormat="1" ht="9" customHeight="1">
      <c r="A2" s="1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9" customHeight="1">
      <c r="A3" s="230" t="s">
        <v>206</v>
      </c>
      <c r="B3" s="232" t="s">
        <v>26</v>
      </c>
      <c r="C3" s="232"/>
      <c r="D3" s="232"/>
      <c r="E3" s="233" t="s">
        <v>27</v>
      </c>
      <c r="F3" s="233"/>
      <c r="G3" s="233"/>
      <c r="H3" s="233" t="s">
        <v>24</v>
      </c>
      <c r="I3" s="233" t="s">
        <v>8</v>
      </c>
      <c r="J3" s="233"/>
      <c r="K3" s="233"/>
    </row>
    <row r="4" spans="1:11" ht="27" customHeight="1">
      <c r="A4" s="231"/>
      <c r="B4" s="65" t="s">
        <v>28</v>
      </c>
      <c r="C4" s="65" t="s">
        <v>208</v>
      </c>
      <c r="D4" s="65" t="s">
        <v>256</v>
      </c>
      <c r="E4" s="65" t="s">
        <v>28</v>
      </c>
      <c r="F4" s="65" t="s">
        <v>208</v>
      </c>
      <c r="G4" s="65" t="s">
        <v>256</v>
      </c>
      <c r="H4" s="234"/>
      <c r="I4" s="65" t="s">
        <v>28</v>
      </c>
      <c r="J4" s="65" t="s">
        <v>208</v>
      </c>
      <c r="K4" s="65" t="s">
        <v>256</v>
      </c>
    </row>
    <row r="5" spans="1:11" ht="3.75" customHeight="1">
      <c r="A5" s="119"/>
      <c r="B5" s="119"/>
      <c r="C5" s="119"/>
      <c r="D5" s="119"/>
      <c r="E5" s="119"/>
      <c r="F5" s="119"/>
      <c r="G5" s="119"/>
      <c r="H5" s="120"/>
      <c r="I5" s="119"/>
      <c r="J5" s="119"/>
      <c r="K5" s="119"/>
    </row>
    <row r="6" spans="1:11" ht="9" customHeight="1">
      <c r="A6" s="113">
        <v>1999</v>
      </c>
      <c r="B6" s="117"/>
      <c r="C6" s="118"/>
      <c r="D6" s="118"/>
      <c r="E6" s="118"/>
      <c r="F6" s="118"/>
      <c r="G6" s="118"/>
      <c r="H6" s="118"/>
      <c r="I6" s="118"/>
      <c r="J6" s="118"/>
      <c r="K6" s="117"/>
    </row>
    <row r="7" spans="1:11" ht="3.75" customHeight="1">
      <c r="A7" s="116"/>
      <c r="B7" s="117"/>
      <c r="C7" s="118"/>
      <c r="D7" s="118"/>
      <c r="E7" s="118"/>
      <c r="F7" s="118"/>
      <c r="G7" s="118"/>
      <c r="H7" s="118"/>
      <c r="I7" s="118"/>
      <c r="J7" s="118"/>
      <c r="K7" s="117"/>
    </row>
    <row r="8" spans="1:10" ht="9" customHeight="1">
      <c r="A8" s="78" t="s">
        <v>18</v>
      </c>
      <c r="B8" s="20"/>
      <c r="C8" s="3"/>
      <c r="D8" s="3"/>
      <c r="E8" s="79"/>
      <c r="F8" s="3"/>
      <c r="G8" s="3"/>
      <c r="H8" s="3"/>
      <c r="I8" s="3"/>
      <c r="J8" s="3"/>
    </row>
    <row r="9" spans="1:11" ht="9" customHeight="1">
      <c r="A9" s="78" t="s">
        <v>19</v>
      </c>
      <c r="B9" s="3">
        <v>16647</v>
      </c>
      <c r="C9" s="57">
        <v>95.63943467769734</v>
      </c>
      <c r="D9" s="57">
        <v>2.0159781435853095</v>
      </c>
      <c r="E9" s="79">
        <v>11420</v>
      </c>
      <c r="F9" s="57">
        <v>94.35677104850038</v>
      </c>
      <c r="G9" s="57">
        <v>1.8837113402061856</v>
      </c>
      <c r="H9" s="210">
        <v>0</v>
      </c>
      <c r="I9" s="3">
        <v>28067</v>
      </c>
      <c r="J9" s="57">
        <v>95.1133552475516</v>
      </c>
      <c r="K9" s="57">
        <v>1.9599750839380787</v>
      </c>
    </row>
    <row r="10" spans="1:11" ht="9" customHeight="1">
      <c r="A10" s="78" t="s">
        <v>20</v>
      </c>
      <c r="B10" s="3">
        <v>90</v>
      </c>
      <c r="C10" s="57">
        <v>0.5170630816959669</v>
      </c>
      <c r="D10" s="57">
        <v>1.1936339522546418</v>
      </c>
      <c r="E10" s="79">
        <v>103</v>
      </c>
      <c r="F10" s="57">
        <v>0.8510286705775428</v>
      </c>
      <c r="G10" s="57">
        <v>1.2156261064558007</v>
      </c>
      <c r="H10" s="210">
        <v>0</v>
      </c>
      <c r="I10" s="3">
        <v>193</v>
      </c>
      <c r="J10" s="57">
        <v>0.6540377511945509</v>
      </c>
      <c r="K10" s="57">
        <v>1.2052707175419972</v>
      </c>
    </row>
    <row r="11" spans="1:11" ht="9" customHeight="1">
      <c r="A11" s="78" t="s">
        <v>21</v>
      </c>
      <c r="B11" s="3">
        <v>2</v>
      </c>
      <c r="C11" s="57">
        <v>0.01149029070435482</v>
      </c>
      <c r="D11" s="57">
        <v>1.36986301369863</v>
      </c>
      <c r="E11" s="79">
        <v>3</v>
      </c>
      <c r="F11" s="57">
        <v>0.024787242832355616</v>
      </c>
      <c r="G11" s="57">
        <v>1.639344262295082</v>
      </c>
      <c r="H11" s="210">
        <v>0</v>
      </c>
      <c r="I11" s="3">
        <v>5</v>
      </c>
      <c r="J11" s="57">
        <v>0.016943983191568673</v>
      </c>
      <c r="K11" s="57">
        <v>1.5197568389057752</v>
      </c>
    </row>
    <row r="12" spans="1:11" s="81" customFormat="1" ht="9" customHeight="1">
      <c r="A12" s="78" t="s">
        <v>22</v>
      </c>
      <c r="B12" s="3">
        <v>2</v>
      </c>
      <c r="C12" s="57">
        <v>0.01149029070435482</v>
      </c>
      <c r="D12" s="57">
        <v>1.0050251256281406</v>
      </c>
      <c r="E12" s="79">
        <v>7</v>
      </c>
      <c r="F12" s="57">
        <v>0.057836899942163095</v>
      </c>
      <c r="G12" s="57">
        <v>1.7456359102244388</v>
      </c>
      <c r="H12" s="210">
        <v>0</v>
      </c>
      <c r="I12" s="3">
        <v>9</v>
      </c>
      <c r="J12" s="57">
        <v>0.030499169744823612</v>
      </c>
      <c r="K12" s="57">
        <v>1.5</v>
      </c>
    </row>
    <row r="13" spans="1:11" s="81" customFormat="1" ht="9" customHeight="1">
      <c r="A13" s="78" t="s">
        <v>207</v>
      </c>
      <c r="B13" s="45" t="s">
        <v>59</v>
      </c>
      <c r="C13" s="57" t="s">
        <v>59</v>
      </c>
      <c r="D13" s="57" t="s">
        <v>59</v>
      </c>
      <c r="E13" s="45" t="s">
        <v>59</v>
      </c>
      <c r="F13" s="57" t="s">
        <v>59</v>
      </c>
      <c r="G13" s="72" t="s">
        <v>59</v>
      </c>
      <c r="H13" s="210" t="s">
        <v>59</v>
      </c>
      <c r="I13" s="3" t="s">
        <v>59</v>
      </c>
      <c r="J13" s="57" t="s">
        <v>59</v>
      </c>
      <c r="K13" s="206" t="s">
        <v>59</v>
      </c>
    </row>
    <row r="14" spans="1:11" ht="9" customHeight="1">
      <c r="A14" s="78" t="s">
        <v>24</v>
      </c>
      <c r="B14" s="3">
        <v>665</v>
      </c>
      <c r="C14" s="57">
        <v>3.820521659197978</v>
      </c>
      <c r="D14" s="57">
        <v>1.4465326720612546</v>
      </c>
      <c r="E14" s="79">
        <v>570</v>
      </c>
      <c r="F14" s="57">
        <v>4.709576138147567</v>
      </c>
      <c r="G14" s="57">
        <v>1.5978471112606172</v>
      </c>
      <c r="H14" s="210">
        <v>0</v>
      </c>
      <c r="I14" s="3">
        <v>1235</v>
      </c>
      <c r="J14" s="57">
        <v>4.185163848317462</v>
      </c>
      <c r="K14" s="57">
        <v>1.5126462122603956</v>
      </c>
    </row>
    <row r="15" spans="1:11" s="82" customFormat="1" ht="9" customHeight="1">
      <c r="A15" s="86" t="s">
        <v>8</v>
      </c>
      <c r="B15" s="6">
        <v>17406</v>
      </c>
      <c r="C15" s="29">
        <v>10.380548548118727</v>
      </c>
      <c r="D15" s="29">
        <v>1.9788315276088269</v>
      </c>
      <c r="E15" s="84">
        <v>12103</v>
      </c>
      <c r="F15" s="29">
        <v>6.9639117125825685</v>
      </c>
      <c r="G15" s="29">
        <v>1.8591969031306645</v>
      </c>
      <c r="H15" s="93">
        <v>0</v>
      </c>
      <c r="I15" s="6">
        <v>29509</v>
      </c>
      <c r="J15" s="29">
        <v>8.641552310837008</v>
      </c>
      <c r="K15" s="29">
        <v>1.9279430548250844</v>
      </c>
    </row>
    <row r="16" spans="1:11" s="82" customFormat="1" ht="3.75" customHeight="1">
      <c r="A16" s="86"/>
      <c r="B16" s="6"/>
      <c r="C16" s="29"/>
      <c r="D16" s="29"/>
      <c r="E16" s="84"/>
      <c r="F16" s="29"/>
      <c r="G16" s="29"/>
      <c r="H16" s="50"/>
      <c r="I16" s="6"/>
      <c r="J16" s="29"/>
      <c r="K16" s="29"/>
    </row>
    <row r="17" spans="1:11" ht="9" customHeight="1">
      <c r="A17" s="78" t="s">
        <v>25</v>
      </c>
      <c r="B17" s="3"/>
      <c r="C17" s="57"/>
      <c r="D17" s="57"/>
      <c r="E17" s="79"/>
      <c r="F17" s="57"/>
      <c r="G17" s="57"/>
      <c r="H17" s="48"/>
      <c r="I17" s="6"/>
      <c r="J17" s="29"/>
      <c r="K17" s="29"/>
    </row>
    <row r="18" spans="1:11" ht="9" customHeight="1">
      <c r="A18" s="78" t="s">
        <v>19</v>
      </c>
      <c r="B18" s="3">
        <v>11056</v>
      </c>
      <c r="C18" s="57">
        <v>89.52951656004535</v>
      </c>
      <c r="D18" s="57">
        <v>4.334853302698697</v>
      </c>
      <c r="E18" s="79">
        <v>8743</v>
      </c>
      <c r="F18" s="57">
        <v>84.85877899640882</v>
      </c>
      <c r="G18" s="57">
        <v>3.6056581986143184</v>
      </c>
      <c r="H18" s="210">
        <v>0</v>
      </c>
      <c r="I18" s="3">
        <v>19799</v>
      </c>
      <c r="J18" s="57">
        <v>87.40508564365177</v>
      </c>
      <c r="K18" s="57">
        <v>3.9794585251140635</v>
      </c>
    </row>
    <row r="19" spans="1:11" ht="9" customHeight="1">
      <c r="A19" s="78" t="s">
        <v>20</v>
      </c>
      <c r="B19" s="3">
        <v>392</v>
      </c>
      <c r="C19" s="57">
        <v>3.174346100898858</v>
      </c>
      <c r="D19" s="57">
        <v>3.297997644287397</v>
      </c>
      <c r="E19" s="79">
        <v>764</v>
      </c>
      <c r="F19" s="57">
        <v>7.415315927399786</v>
      </c>
      <c r="G19" s="57">
        <v>0.7375158073577821</v>
      </c>
      <c r="H19" s="210">
        <v>0</v>
      </c>
      <c r="I19" s="3">
        <v>1156</v>
      </c>
      <c r="J19" s="57">
        <v>5.103302136676673</v>
      </c>
      <c r="K19" s="57">
        <v>1.001065147172164</v>
      </c>
    </row>
    <row r="20" spans="1:11" ht="9" customHeight="1">
      <c r="A20" s="78" t="s">
        <v>21</v>
      </c>
      <c r="B20" s="3">
        <v>14</v>
      </c>
      <c r="C20" s="57">
        <v>0.11336950360353065</v>
      </c>
      <c r="D20" s="57">
        <v>7.954545454545454</v>
      </c>
      <c r="E20" s="79">
        <v>42</v>
      </c>
      <c r="F20" s="57">
        <v>0.4076482577889935</v>
      </c>
      <c r="G20" s="57">
        <v>3.343949044585987</v>
      </c>
      <c r="H20" s="210">
        <v>0</v>
      </c>
      <c r="I20" s="3">
        <v>56</v>
      </c>
      <c r="J20" s="57">
        <v>0.2472187886279357</v>
      </c>
      <c r="K20" s="57">
        <v>3.910614525139665</v>
      </c>
    </row>
    <row r="21" spans="1:11" ht="9" customHeight="1">
      <c r="A21" s="78" t="s">
        <v>22</v>
      </c>
      <c r="B21" s="3">
        <v>1</v>
      </c>
      <c r="C21" s="57">
        <v>0.008097821685966476</v>
      </c>
      <c r="D21" s="57">
        <v>1.36986301369863</v>
      </c>
      <c r="E21" s="79">
        <v>8</v>
      </c>
      <c r="F21" s="57">
        <v>0.07764728719790352</v>
      </c>
      <c r="G21" s="57">
        <v>3.2388663967611335</v>
      </c>
      <c r="H21" s="210">
        <v>0</v>
      </c>
      <c r="I21" s="3">
        <v>9</v>
      </c>
      <c r="J21" s="57">
        <v>0.039731591029489664</v>
      </c>
      <c r="K21" s="57">
        <v>2.8125</v>
      </c>
    </row>
    <row r="22" spans="1:11" ht="9" customHeight="1">
      <c r="A22" s="78" t="s">
        <v>207</v>
      </c>
      <c r="B22" s="45" t="s">
        <v>59</v>
      </c>
      <c r="C22" s="57" t="s">
        <v>59</v>
      </c>
      <c r="D22" s="57" t="s">
        <v>59</v>
      </c>
      <c r="E22" s="45" t="s">
        <v>59</v>
      </c>
      <c r="F22" s="57" t="s">
        <v>59</v>
      </c>
      <c r="G22" s="72" t="s">
        <v>59</v>
      </c>
      <c r="H22" s="210" t="s">
        <v>59</v>
      </c>
      <c r="I22" s="3" t="s">
        <v>59</v>
      </c>
      <c r="J22" s="57" t="s">
        <v>59</v>
      </c>
      <c r="K22" s="206" t="s">
        <v>59</v>
      </c>
    </row>
    <row r="23" spans="1:11" ht="9" customHeight="1">
      <c r="A23" s="78" t="s">
        <v>24</v>
      </c>
      <c r="B23" s="3">
        <v>886</v>
      </c>
      <c r="C23" s="57">
        <v>7.174670013766297</v>
      </c>
      <c r="D23" s="57">
        <v>4.2512355453193225</v>
      </c>
      <c r="E23" s="79">
        <v>746</v>
      </c>
      <c r="F23" s="57">
        <v>7.240609531204504</v>
      </c>
      <c r="G23" s="57">
        <v>3.0538726052071397</v>
      </c>
      <c r="H23" s="210">
        <v>0</v>
      </c>
      <c r="I23" s="3">
        <v>1632</v>
      </c>
      <c r="J23" s="57">
        <v>7.204661840014127</v>
      </c>
      <c r="K23" s="57">
        <v>3.6051160838542935</v>
      </c>
    </row>
    <row r="24" spans="1:11" s="82" customFormat="1" ht="9" customHeight="1">
      <c r="A24" s="86" t="s">
        <v>8</v>
      </c>
      <c r="B24" s="6">
        <v>12349</v>
      </c>
      <c r="C24" s="29">
        <v>7.364667012565676</v>
      </c>
      <c r="D24" s="29">
        <v>4.287475045568961</v>
      </c>
      <c r="E24" s="84">
        <v>10303</v>
      </c>
      <c r="F24" s="29">
        <v>5.92821468848535</v>
      </c>
      <c r="G24" s="29">
        <v>2.7696087655442714</v>
      </c>
      <c r="H24" s="93">
        <v>0</v>
      </c>
      <c r="I24" s="6">
        <v>22652</v>
      </c>
      <c r="J24" s="29">
        <v>6.633516654074348</v>
      </c>
      <c r="K24" s="29">
        <v>3.4319756131558057</v>
      </c>
    </row>
    <row r="25" spans="1:11" s="82" customFormat="1" ht="3.75" customHeight="1">
      <c r="A25" s="86"/>
      <c r="B25" s="6"/>
      <c r="C25" s="29"/>
      <c r="D25" s="29"/>
      <c r="E25" s="84"/>
      <c r="F25" s="29"/>
      <c r="G25" s="29"/>
      <c r="H25" s="50"/>
      <c r="I25" s="6"/>
      <c r="J25" s="29"/>
      <c r="K25" s="29"/>
    </row>
    <row r="26" spans="1:11" ht="9" customHeight="1">
      <c r="A26" s="78" t="s">
        <v>60</v>
      </c>
      <c r="B26" s="3"/>
      <c r="C26" s="57"/>
      <c r="D26" s="57"/>
      <c r="E26" s="79"/>
      <c r="F26" s="57"/>
      <c r="G26" s="57"/>
      <c r="H26" s="48"/>
      <c r="I26" s="6"/>
      <c r="J26" s="29"/>
      <c r="K26" s="29"/>
    </row>
    <row r="27" spans="1:11" ht="9" customHeight="1">
      <c r="A27" s="78" t="s">
        <v>19</v>
      </c>
      <c r="B27" s="3">
        <v>46480</v>
      </c>
      <c r="C27" s="57">
        <v>67.771896825744</v>
      </c>
      <c r="D27" s="57">
        <v>10.668404949515583</v>
      </c>
      <c r="E27" s="79">
        <v>22611</v>
      </c>
      <c r="F27" s="57">
        <v>43.168887700943145</v>
      </c>
      <c r="G27" s="57">
        <v>5.911650744348754</v>
      </c>
      <c r="H27" s="48">
        <v>1</v>
      </c>
      <c r="I27" s="3">
        <v>69092</v>
      </c>
      <c r="J27" s="57">
        <v>57.118764570691624</v>
      </c>
      <c r="K27" s="57">
        <v>8.44476168592116</v>
      </c>
    </row>
    <row r="28" spans="1:11" ht="9" customHeight="1">
      <c r="A28" s="78" t="s">
        <v>20</v>
      </c>
      <c r="B28" s="3">
        <v>14038</v>
      </c>
      <c r="C28" s="57">
        <v>20.468629252147032</v>
      </c>
      <c r="D28" s="57">
        <v>2.9949777904838304</v>
      </c>
      <c r="E28" s="79">
        <v>21446</v>
      </c>
      <c r="F28" s="57">
        <v>40.944671426934974</v>
      </c>
      <c r="G28" s="57">
        <v>1.7404783353216629</v>
      </c>
      <c r="H28" s="210">
        <v>0</v>
      </c>
      <c r="I28" s="3">
        <v>35484</v>
      </c>
      <c r="J28" s="57">
        <v>29.33483242671252</v>
      </c>
      <c r="K28" s="57">
        <v>2.086178625664277</v>
      </c>
    </row>
    <row r="29" spans="1:11" ht="9" customHeight="1">
      <c r="A29" s="78" t="s">
        <v>21</v>
      </c>
      <c r="B29" s="3">
        <v>3134</v>
      </c>
      <c r="C29" s="57">
        <v>4.5696455389819635</v>
      </c>
      <c r="D29" s="57">
        <v>13.611883252258513</v>
      </c>
      <c r="E29" s="79">
        <v>4291</v>
      </c>
      <c r="F29" s="57">
        <v>8.192370842720226</v>
      </c>
      <c r="G29" s="57">
        <v>8.081892492560366</v>
      </c>
      <c r="H29" s="210">
        <v>0</v>
      </c>
      <c r="I29" s="3">
        <v>7425</v>
      </c>
      <c r="J29" s="57">
        <v>6.138291364230089</v>
      </c>
      <c r="K29" s="57">
        <v>9.7545915552169</v>
      </c>
    </row>
    <row r="30" spans="1:11" ht="9" customHeight="1">
      <c r="A30" s="78" t="s">
        <v>22</v>
      </c>
      <c r="B30" s="3">
        <v>237</v>
      </c>
      <c r="C30" s="57">
        <v>0.3455666856218013</v>
      </c>
      <c r="D30" s="57">
        <v>10.18041237113402</v>
      </c>
      <c r="E30" s="79">
        <v>665</v>
      </c>
      <c r="F30" s="57">
        <v>1.2696170147771964</v>
      </c>
      <c r="G30" s="57">
        <v>6.459446333171442</v>
      </c>
      <c r="H30" s="210">
        <v>0</v>
      </c>
      <c r="I30" s="3">
        <v>902</v>
      </c>
      <c r="J30" s="57">
        <v>0.7456887286916553</v>
      </c>
      <c r="K30" s="57">
        <v>7.1456864453774855</v>
      </c>
    </row>
    <row r="31" spans="1:11" ht="9" customHeight="1">
      <c r="A31" s="78" t="s">
        <v>207</v>
      </c>
      <c r="B31" s="45" t="s">
        <v>59</v>
      </c>
      <c r="C31" s="57" t="s">
        <v>59</v>
      </c>
      <c r="D31" s="57" t="s">
        <v>59</v>
      </c>
      <c r="E31" s="45" t="s">
        <v>59</v>
      </c>
      <c r="F31" s="57" t="s">
        <v>59</v>
      </c>
      <c r="G31" s="72" t="s">
        <v>59</v>
      </c>
      <c r="H31" s="210" t="s">
        <v>59</v>
      </c>
      <c r="I31" s="3" t="s">
        <v>59</v>
      </c>
      <c r="J31" s="57" t="s">
        <v>59</v>
      </c>
      <c r="K31" s="206" t="s">
        <v>59</v>
      </c>
    </row>
    <row r="32" spans="1:11" s="82" customFormat="1" ht="9" customHeight="1">
      <c r="A32" s="78" t="s">
        <v>24</v>
      </c>
      <c r="B32" s="3">
        <v>4694</v>
      </c>
      <c r="C32" s="57">
        <v>6.844261697505212</v>
      </c>
      <c r="D32" s="57">
        <v>6.3054954797630405</v>
      </c>
      <c r="E32" s="79">
        <v>3365</v>
      </c>
      <c r="F32" s="57">
        <v>6.4244530146244605</v>
      </c>
      <c r="G32" s="57">
        <v>3.1813110972450693</v>
      </c>
      <c r="H32" s="210">
        <v>0</v>
      </c>
      <c r="I32" s="3">
        <v>8059</v>
      </c>
      <c r="J32" s="57">
        <v>6.662422909674112</v>
      </c>
      <c r="K32" s="57">
        <v>4.471831181298102</v>
      </c>
    </row>
    <row r="33" spans="1:11" s="82" customFormat="1" ht="9" customHeight="1">
      <c r="A33" s="86" t="s">
        <v>8</v>
      </c>
      <c r="B33" s="6">
        <v>68583</v>
      </c>
      <c r="C33" s="29">
        <v>40.901365108331994</v>
      </c>
      <c r="D33" s="29">
        <v>6.829670023262484</v>
      </c>
      <c r="E33" s="84">
        <v>52378</v>
      </c>
      <c r="F33" s="29">
        <v>30.13763262675781</v>
      </c>
      <c r="G33" s="29">
        <v>2.936258118043429</v>
      </c>
      <c r="H33" s="93">
        <v>1</v>
      </c>
      <c r="I33" s="6">
        <v>120962</v>
      </c>
      <c r="J33" s="29">
        <v>35.42307264303996</v>
      </c>
      <c r="K33" s="29">
        <v>4.33861746874407</v>
      </c>
    </row>
    <row r="34" spans="1:11" s="82" customFormat="1" ht="3.75" customHeight="1">
      <c r="A34" s="86"/>
      <c r="B34" s="6"/>
      <c r="C34" s="29"/>
      <c r="D34" s="29"/>
      <c r="E34" s="84"/>
      <c r="F34" s="29"/>
      <c r="G34" s="29"/>
      <c r="H34" s="93"/>
      <c r="I34" s="6"/>
      <c r="J34" s="29"/>
      <c r="K34" s="29"/>
    </row>
    <row r="35" spans="1:11" ht="9" customHeight="1">
      <c r="A35" s="78" t="s">
        <v>61</v>
      </c>
      <c r="B35" s="3"/>
      <c r="C35" s="57"/>
      <c r="D35" s="57"/>
      <c r="E35" s="79"/>
      <c r="F35" s="57"/>
      <c r="G35" s="57"/>
      <c r="H35" s="47"/>
      <c r="I35" s="6"/>
      <c r="J35" s="29"/>
      <c r="K35" s="29"/>
    </row>
    <row r="36" spans="1:11" ht="9" customHeight="1">
      <c r="A36" s="78" t="s">
        <v>19</v>
      </c>
      <c r="B36" s="3">
        <v>14584</v>
      </c>
      <c r="C36" s="57">
        <v>34.77182776214773</v>
      </c>
      <c r="D36" s="57">
        <v>8.109024793020811</v>
      </c>
      <c r="E36" s="79">
        <v>8513</v>
      </c>
      <c r="F36" s="57">
        <v>18.054760238383068</v>
      </c>
      <c r="G36" s="57">
        <v>6.039301929625426</v>
      </c>
      <c r="H36" s="210">
        <v>0</v>
      </c>
      <c r="I36" s="3">
        <v>23097</v>
      </c>
      <c r="J36" s="57">
        <v>25.92401369324878</v>
      </c>
      <c r="K36" s="57">
        <v>7.199453892573937</v>
      </c>
    </row>
    <row r="37" spans="1:11" ht="9" customHeight="1">
      <c r="A37" s="78" t="s">
        <v>20</v>
      </c>
      <c r="B37" s="3">
        <v>19547</v>
      </c>
      <c r="C37" s="57">
        <v>46.60483524867674</v>
      </c>
      <c r="D37" s="57">
        <v>1.6527451194259908</v>
      </c>
      <c r="E37" s="79">
        <v>27753</v>
      </c>
      <c r="F37" s="57">
        <v>58.859833301520645</v>
      </c>
      <c r="G37" s="57">
        <v>2.5193103554703065</v>
      </c>
      <c r="H37" s="48">
        <v>2</v>
      </c>
      <c r="I37" s="3">
        <v>47302</v>
      </c>
      <c r="J37" s="57">
        <v>53.091643751052246</v>
      </c>
      <c r="K37" s="57">
        <v>2.0707256426420115</v>
      </c>
    </row>
    <row r="38" spans="1:11" ht="9" customHeight="1">
      <c r="A38" s="78" t="s">
        <v>21</v>
      </c>
      <c r="B38" s="3">
        <v>4072</v>
      </c>
      <c r="C38" s="57">
        <v>9.708645272042345</v>
      </c>
      <c r="D38" s="57">
        <v>8.822254961435133</v>
      </c>
      <c r="E38" s="79">
        <v>4373</v>
      </c>
      <c r="F38" s="57">
        <v>9.274458654111259</v>
      </c>
      <c r="G38" s="57">
        <v>8.221624772039332</v>
      </c>
      <c r="H38" s="210">
        <v>0</v>
      </c>
      <c r="I38" s="3">
        <v>8445</v>
      </c>
      <c r="J38" s="57">
        <v>9.478646388686233</v>
      </c>
      <c r="K38" s="57">
        <v>8.50067945040012</v>
      </c>
    </row>
    <row r="39" spans="1:11" ht="9" customHeight="1">
      <c r="A39" s="78" t="s">
        <v>22</v>
      </c>
      <c r="B39" s="3">
        <v>886</v>
      </c>
      <c r="C39" s="57">
        <v>2.1124409899384866</v>
      </c>
      <c r="D39" s="57">
        <v>3.8926233469531217</v>
      </c>
      <c r="E39" s="79">
        <v>3615</v>
      </c>
      <c r="F39" s="57">
        <v>7.666857542788064</v>
      </c>
      <c r="G39" s="57">
        <v>3.80770810731101</v>
      </c>
      <c r="H39" s="210">
        <v>0</v>
      </c>
      <c r="I39" s="3">
        <v>4501</v>
      </c>
      <c r="J39" s="57">
        <v>5.05191088164319</v>
      </c>
      <c r="K39" s="57">
        <v>3.824129141886151</v>
      </c>
    </row>
    <row r="40" spans="1:11" ht="9" customHeight="1">
      <c r="A40" s="78" t="s">
        <v>207</v>
      </c>
      <c r="B40" s="45" t="s">
        <v>59</v>
      </c>
      <c r="C40" s="45" t="s">
        <v>59</v>
      </c>
      <c r="D40" s="57" t="s">
        <v>59</v>
      </c>
      <c r="E40" s="45" t="s">
        <v>59</v>
      </c>
      <c r="F40" s="45" t="s">
        <v>59</v>
      </c>
      <c r="G40" s="72" t="s">
        <v>59</v>
      </c>
      <c r="H40" s="210" t="s">
        <v>59</v>
      </c>
      <c r="I40" s="3" t="s">
        <v>59</v>
      </c>
      <c r="J40" s="45" t="s">
        <v>59</v>
      </c>
      <c r="K40" s="206" t="s">
        <v>59</v>
      </c>
    </row>
    <row r="41" spans="1:11" ht="9" customHeight="1">
      <c r="A41" s="78" t="s">
        <v>24</v>
      </c>
      <c r="B41" s="3">
        <v>2853</v>
      </c>
      <c r="C41" s="57">
        <v>6.802250727194697</v>
      </c>
      <c r="D41" s="57">
        <v>2.641984683341513</v>
      </c>
      <c r="E41" s="79">
        <v>2897</v>
      </c>
      <c r="F41" s="57">
        <v>6.144090263196963</v>
      </c>
      <c r="G41" s="57">
        <v>2.9656245521364375</v>
      </c>
      <c r="H41" s="210">
        <v>0</v>
      </c>
      <c r="I41" s="3">
        <v>5750</v>
      </c>
      <c r="J41" s="57">
        <v>6.453785285369549</v>
      </c>
      <c r="K41" s="57">
        <v>2.7956863774711436</v>
      </c>
    </row>
    <row r="42" spans="1:11" s="82" customFormat="1" ht="9" customHeight="1">
      <c r="A42" s="86" t="s">
        <v>8</v>
      </c>
      <c r="B42" s="6">
        <v>41942</v>
      </c>
      <c r="C42" s="29">
        <v>25.01326940165435</v>
      </c>
      <c r="D42" s="29">
        <v>2.724475982362555</v>
      </c>
      <c r="E42" s="84">
        <v>47151</v>
      </c>
      <c r="F42" s="29">
        <v>27.130083546226615</v>
      </c>
      <c r="G42" s="29">
        <v>3.1679303406040775</v>
      </c>
      <c r="H42" s="49">
        <v>2</v>
      </c>
      <c r="I42" s="6">
        <v>89095</v>
      </c>
      <c r="J42" s="29">
        <v>26.09099268474104</v>
      </c>
      <c r="K42" s="29">
        <v>2.9425121084067767</v>
      </c>
    </row>
    <row r="43" spans="1:11" s="82" customFormat="1" ht="3.75" customHeight="1">
      <c r="A43" s="86"/>
      <c r="B43" s="6"/>
      <c r="C43" s="29"/>
      <c r="D43" s="29"/>
      <c r="E43" s="84"/>
      <c r="F43" s="29"/>
      <c r="G43" s="29"/>
      <c r="H43" s="49"/>
      <c r="I43" s="6"/>
      <c r="J43" s="29"/>
      <c r="K43" s="29"/>
    </row>
    <row r="44" spans="1:11" ht="9" customHeight="1">
      <c r="A44" s="78" t="s">
        <v>62</v>
      </c>
      <c r="B44" s="3"/>
      <c r="C44" s="57"/>
      <c r="D44" s="57"/>
      <c r="E44" s="79"/>
      <c r="F44" s="57"/>
      <c r="G44" s="57"/>
      <c r="H44" s="48"/>
      <c r="I44" s="6"/>
      <c r="J44" s="29"/>
      <c r="K44" s="29"/>
    </row>
    <row r="45" spans="1:11" ht="9" customHeight="1">
      <c r="A45" s="78" t="s">
        <v>19</v>
      </c>
      <c r="B45" s="3">
        <v>2455</v>
      </c>
      <c r="C45" s="57">
        <v>18.28405451701795</v>
      </c>
      <c r="D45" s="57">
        <v>2.3592385089228225</v>
      </c>
      <c r="E45" s="79">
        <v>3131</v>
      </c>
      <c r="F45" s="57">
        <v>14.550608792638723</v>
      </c>
      <c r="G45" s="57">
        <v>3.0868579315784284</v>
      </c>
      <c r="H45" s="210">
        <v>0</v>
      </c>
      <c r="I45" s="3">
        <v>5586</v>
      </c>
      <c r="J45" s="57">
        <v>15.985119473458292</v>
      </c>
      <c r="K45" s="57">
        <v>2.7183804564699012</v>
      </c>
    </row>
    <row r="46" spans="1:11" ht="9" customHeight="1">
      <c r="A46" s="78" t="s">
        <v>20</v>
      </c>
      <c r="B46" s="3">
        <v>8636</v>
      </c>
      <c r="C46" s="57">
        <v>64.31816489163626</v>
      </c>
      <c r="D46" s="57">
        <v>0.9489807467674107</v>
      </c>
      <c r="E46" s="79">
        <v>10430</v>
      </c>
      <c r="F46" s="57">
        <v>48.47104749512036</v>
      </c>
      <c r="G46" s="57">
        <v>1.7955052117852623</v>
      </c>
      <c r="H46" s="210">
        <v>0</v>
      </c>
      <c r="I46" s="3">
        <v>19066</v>
      </c>
      <c r="J46" s="57">
        <v>54.560022893117754</v>
      </c>
      <c r="K46" s="57">
        <v>1.2787991387925657</v>
      </c>
    </row>
    <row r="47" spans="1:11" ht="9" customHeight="1">
      <c r="A47" s="78" t="s">
        <v>21</v>
      </c>
      <c r="B47" s="3">
        <v>499</v>
      </c>
      <c r="C47" s="57">
        <v>3.716392343784911</v>
      </c>
      <c r="D47" s="57">
        <v>2.4764267990074442</v>
      </c>
      <c r="E47" s="79">
        <v>1245</v>
      </c>
      <c r="F47" s="57">
        <v>5.785853703875825</v>
      </c>
      <c r="G47" s="57">
        <v>3.7898389698943715</v>
      </c>
      <c r="H47" s="210">
        <v>0</v>
      </c>
      <c r="I47" s="3">
        <v>1744</v>
      </c>
      <c r="J47" s="57">
        <v>4.990699670911432</v>
      </c>
      <c r="K47" s="57">
        <v>3.2902556362607296</v>
      </c>
    </row>
    <row r="48" spans="1:11" ht="9" customHeight="1">
      <c r="A48" s="78" t="s">
        <v>22</v>
      </c>
      <c r="B48" s="3">
        <v>832</v>
      </c>
      <c r="C48" s="57">
        <v>6.1964697996574065</v>
      </c>
      <c r="D48" s="57">
        <v>1.4451971512940767</v>
      </c>
      <c r="E48" s="79">
        <v>5379</v>
      </c>
      <c r="F48" s="57">
        <v>24.997676363974346</v>
      </c>
      <c r="G48" s="57">
        <v>2.3425149700598804</v>
      </c>
      <c r="H48" s="210">
        <v>0</v>
      </c>
      <c r="I48" s="3">
        <v>6211</v>
      </c>
      <c r="J48" s="57">
        <v>17.77364429818286</v>
      </c>
      <c r="K48" s="57">
        <v>2.1626421072790265</v>
      </c>
    </row>
    <row r="49" spans="1:11" ht="9" customHeight="1">
      <c r="A49" s="78" t="s">
        <v>207</v>
      </c>
      <c r="B49" s="45" t="s">
        <v>59</v>
      </c>
      <c r="C49" s="57" t="s">
        <v>59</v>
      </c>
      <c r="D49" s="57" t="s">
        <v>59</v>
      </c>
      <c r="E49" s="45" t="s">
        <v>59</v>
      </c>
      <c r="F49" s="57" t="s">
        <v>59</v>
      </c>
      <c r="G49" s="72" t="s">
        <v>59</v>
      </c>
      <c r="H49" s="210" t="s">
        <v>59</v>
      </c>
      <c r="I49" s="3" t="s">
        <v>59</v>
      </c>
      <c r="J49" s="57" t="s">
        <v>59</v>
      </c>
      <c r="K49" s="206" t="s">
        <v>59</v>
      </c>
    </row>
    <row r="50" spans="1:11" ht="9" customHeight="1">
      <c r="A50" s="78" t="s">
        <v>24</v>
      </c>
      <c r="B50" s="3">
        <v>1005</v>
      </c>
      <c r="C50" s="57">
        <v>7.484918447903478</v>
      </c>
      <c r="D50" s="57">
        <v>1.258137205808713</v>
      </c>
      <c r="E50" s="79">
        <v>1333</v>
      </c>
      <c r="F50" s="57">
        <v>6.1948136443907424</v>
      </c>
      <c r="G50" s="57">
        <v>1.9268853264719061</v>
      </c>
      <c r="H50" s="210">
        <v>0</v>
      </c>
      <c r="I50" s="3">
        <v>2338</v>
      </c>
      <c r="J50" s="57">
        <v>6.690513664329662</v>
      </c>
      <c r="K50" s="57">
        <v>1.5685064303396643</v>
      </c>
    </row>
    <row r="51" spans="1:11" s="82" customFormat="1" ht="9" customHeight="1">
      <c r="A51" s="86" t="s">
        <v>8</v>
      </c>
      <c r="B51" s="6">
        <v>13427</v>
      </c>
      <c r="C51" s="29">
        <v>8.007562067998975</v>
      </c>
      <c r="D51" s="29">
        <v>1.1459535302913404</v>
      </c>
      <c r="E51" s="84">
        <v>21518</v>
      </c>
      <c r="F51" s="29">
        <v>12.381182535846625</v>
      </c>
      <c r="G51" s="29">
        <v>2.1221325864415475</v>
      </c>
      <c r="H51" s="93">
        <v>0</v>
      </c>
      <c r="I51" s="6">
        <v>34945</v>
      </c>
      <c r="J51" s="29">
        <v>10.233455742390433</v>
      </c>
      <c r="K51" s="29">
        <v>1.5988166606349787</v>
      </c>
    </row>
    <row r="52" spans="1:11" s="82" customFormat="1" ht="3.75" customHeight="1">
      <c r="A52" s="86"/>
      <c r="B52" s="6"/>
      <c r="C52" s="29"/>
      <c r="D52" s="29"/>
      <c r="E52" s="84"/>
      <c r="F52" s="29"/>
      <c r="G52" s="29"/>
      <c r="H52" s="50"/>
      <c r="I52" s="6"/>
      <c r="J52" s="29"/>
      <c r="K52" s="29"/>
    </row>
    <row r="53" spans="1:11" ht="9" customHeight="1">
      <c r="A53" s="78" t="s">
        <v>63</v>
      </c>
      <c r="B53" s="3"/>
      <c r="C53" s="57"/>
      <c r="D53" s="57"/>
      <c r="E53" s="79"/>
      <c r="F53" s="57"/>
      <c r="G53" s="57"/>
      <c r="H53" s="48"/>
      <c r="I53" s="6"/>
      <c r="J53" s="29"/>
      <c r="K53" s="29"/>
    </row>
    <row r="54" spans="1:11" ht="9" customHeight="1">
      <c r="A54" s="78" t="s">
        <v>19</v>
      </c>
      <c r="B54" s="3">
        <v>1406</v>
      </c>
      <c r="C54" s="57">
        <v>10.11729150176297</v>
      </c>
      <c r="D54" s="57">
        <v>1.8383170116234981</v>
      </c>
      <c r="E54" s="79">
        <v>3599</v>
      </c>
      <c r="F54" s="57">
        <v>11.872010555830446</v>
      </c>
      <c r="G54" s="57">
        <v>2.6589535588161413</v>
      </c>
      <c r="H54" s="210">
        <v>0</v>
      </c>
      <c r="I54" s="3">
        <v>5005</v>
      </c>
      <c r="J54" s="57">
        <v>11.320455984800507</v>
      </c>
      <c r="K54" s="57">
        <v>2.3626656344264694</v>
      </c>
    </row>
    <row r="55" spans="1:11" ht="9" customHeight="1">
      <c r="A55" s="78" t="s">
        <v>20</v>
      </c>
      <c r="B55" s="3">
        <v>8204</v>
      </c>
      <c r="C55" s="57">
        <v>59.03432395481039</v>
      </c>
      <c r="D55" s="57">
        <v>1.2566169983334967</v>
      </c>
      <c r="E55" s="79">
        <v>8218</v>
      </c>
      <c r="F55" s="57">
        <v>27.108692066633676</v>
      </c>
      <c r="G55" s="57">
        <v>2.0472017258473545</v>
      </c>
      <c r="H55" s="210">
        <v>0</v>
      </c>
      <c r="I55" s="3">
        <v>16422</v>
      </c>
      <c r="J55" s="57">
        <v>37.14376187460418</v>
      </c>
      <c r="K55" s="57">
        <v>1.5576315123025573</v>
      </c>
    </row>
    <row r="56" spans="1:11" ht="9" customHeight="1">
      <c r="A56" s="78" t="s">
        <v>21</v>
      </c>
      <c r="B56" s="3">
        <v>484</v>
      </c>
      <c r="C56" s="57">
        <v>3.482766064618263</v>
      </c>
      <c r="D56" s="57">
        <v>2.339633586310243</v>
      </c>
      <c r="E56" s="79">
        <v>2007</v>
      </c>
      <c r="F56" s="57">
        <v>6.620484908461158</v>
      </c>
      <c r="G56" s="57">
        <v>3.0779848171152517</v>
      </c>
      <c r="H56" s="210">
        <v>0</v>
      </c>
      <c r="I56" s="3">
        <v>2491</v>
      </c>
      <c r="J56" s="57">
        <v>5.634216954672939</v>
      </c>
      <c r="K56" s="57">
        <v>2.9001536813672986</v>
      </c>
    </row>
    <row r="57" spans="1:11" ht="9" customHeight="1">
      <c r="A57" s="78" t="s">
        <v>22</v>
      </c>
      <c r="B57" s="3">
        <v>2667</v>
      </c>
      <c r="C57" s="57">
        <v>19.191192343671297</v>
      </c>
      <c r="D57" s="57">
        <v>1.7492539271308167</v>
      </c>
      <c r="E57" s="79">
        <v>13952</v>
      </c>
      <c r="F57" s="57">
        <v>46.02342074880422</v>
      </c>
      <c r="G57" s="57">
        <v>2.397539222930593</v>
      </c>
      <c r="H57" s="210">
        <v>0</v>
      </c>
      <c r="I57" s="3">
        <v>16619</v>
      </c>
      <c r="J57" s="57">
        <v>37.589342260019905</v>
      </c>
      <c r="K57" s="57">
        <v>2.2629449739037604</v>
      </c>
    </row>
    <row r="58" spans="1:11" ht="9" customHeight="1">
      <c r="A58" s="78" t="s">
        <v>207</v>
      </c>
      <c r="B58" s="45" t="s">
        <v>59</v>
      </c>
      <c r="C58" s="45" t="s">
        <v>59</v>
      </c>
      <c r="D58" s="57" t="s">
        <v>59</v>
      </c>
      <c r="E58" s="45" t="s">
        <v>59</v>
      </c>
      <c r="F58" s="45" t="s">
        <v>59</v>
      </c>
      <c r="G58" s="72" t="s">
        <v>59</v>
      </c>
      <c r="H58" s="210" t="s">
        <v>59</v>
      </c>
      <c r="I58" s="3" t="s">
        <v>59</v>
      </c>
      <c r="J58" s="45" t="s">
        <v>59</v>
      </c>
      <c r="K58" s="206" t="s">
        <v>59</v>
      </c>
    </row>
    <row r="59" spans="1:11" ht="9" customHeight="1">
      <c r="A59" s="78" t="s">
        <v>24</v>
      </c>
      <c r="B59" s="3">
        <v>1136</v>
      </c>
      <c r="C59" s="57">
        <v>8.17442613513708</v>
      </c>
      <c r="D59" s="57">
        <v>1.5665940370135423</v>
      </c>
      <c r="E59" s="79">
        <v>2539</v>
      </c>
      <c r="F59" s="57">
        <v>8.375391720270493</v>
      </c>
      <c r="G59" s="57">
        <v>2.5836716834060915</v>
      </c>
      <c r="H59" s="210">
        <v>0</v>
      </c>
      <c r="I59" s="3">
        <v>3675</v>
      </c>
      <c r="J59" s="57">
        <v>8.31222292590247</v>
      </c>
      <c r="K59" s="57">
        <v>2.15182832215944</v>
      </c>
    </row>
    <row r="60" spans="1:11" s="82" customFormat="1" ht="9" customHeight="1">
      <c r="A60" s="86" t="s">
        <v>8</v>
      </c>
      <c r="B60" s="6">
        <v>13897</v>
      </c>
      <c r="C60" s="29">
        <v>8.287859541147073</v>
      </c>
      <c r="D60" s="29">
        <v>1.425314329142278</v>
      </c>
      <c r="E60" s="84">
        <v>30315</v>
      </c>
      <c r="F60" s="29">
        <v>17.44286404750397</v>
      </c>
      <c r="G60" s="29">
        <v>2.364321557090781</v>
      </c>
      <c r="H60" s="93">
        <v>0</v>
      </c>
      <c r="I60" s="6">
        <v>44212</v>
      </c>
      <c r="J60" s="29">
        <v>12.947246967593811</v>
      </c>
      <c r="K60" s="29">
        <v>1.9587064350408734</v>
      </c>
    </row>
    <row r="61" spans="1:11" s="82" customFormat="1" ht="3.75" customHeight="1">
      <c r="A61" s="86"/>
      <c r="B61" s="6"/>
      <c r="C61" s="29"/>
      <c r="D61" s="29"/>
      <c r="E61" s="84"/>
      <c r="F61" s="29"/>
      <c r="G61" s="29"/>
      <c r="H61" s="50"/>
      <c r="I61" s="6"/>
      <c r="J61" s="29"/>
      <c r="K61" s="29"/>
    </row>
    <row r="62" spans="1:11" ht="9" customHeight="1">
      <c r="A62" s="77" t="s">
        <v>233</v>
      </c>
      <c r="B62" s="3"/>
      <c r="C62" s="57"/>
      <c r="D62" s="57"/>
      <c r="E62" s="79"/>
      <c r="F62" s="57"/>
      <c r="G62" s="57"/>
      <c r="H62" s="48"/>
      <c r="I62" s="6"/>
      <c r="J62" s="29"/>
      <c r="K62" s="29"/>
    </row>
    <row r="63" spans="1:11" ht="9" customHeight="1">
      <c r="A63" s="78" t="s">
        <v>19</v>
      </c>
      <c r="B63" s="3">
        <v>32</v>
      </c>
      <c r="C63" s="57">
        <v>42.66666666666667</v>
      </c>
      <c r="D63" s="57">
        <v>15.384615384615385</v>
      </c>
      <c r="E63" s="79">
        <v>9</v>
      </c>
      <c r="F63" s="57">
        <v>32.142857142857146</v>
      </c>
      <c r="G63" s="57">
        <v>3.050847457627119</v>
      </c>
      <c r="H63" s="210">
        <v>0</v>
      </c>
      <c r="I63" s="3">
        <v>41</v>
      </c>
      <c r="J63" s="57">
        <v>39.80582524271845</v>
      </c>
      <c r="K63" s="57">
        <v>8.151093439363818</v>
      </c>
    </row>
    <row r="64" spans="1:11" ht="9" customHeight="1">
      <c r="A64" s="78" t="s">
        <v>20</v>
      </c>
      <c r="B64" s="3">
        <v>10</v>
      </c>
      <c r="C64" s="57">
        <v>13.333333333333334</v>
      </c>
      <c r="D64" s="57">
        <v>3.875968992248062</v>
      </c>
      <c r="E64" s="79">
        <v>6</v>
      </c>
      <c r="F64" s="57">
        <v>21.428571428571427</v>
      </c>
      <c r="G64" s="57">
        <v>1.2396694214876034</v>
      </c>
      <c r="H64" s="210">
        <v>0</v>
      </c>
      <c r="I64" s="3">
        <v>16</v>
      </c>
      <c r="J64" s="57">
        <v>15.53398058252427</v>
      </c>
      <c r="K64" s="57">
        <v>2.15633423180593</v>
      </c>
    </row>
    <row r="65" spans="1:11" ht="9" customHeight="1">
      <c r="A65" s="78" t="s">
        <v>21</v>
      </c>
      <c r="B65" s="3">
        <v>3</v>
      </c>
      <c r="C65" s="57">
        <v>4</v>
      </c>
      <c r="D65" s="57">
        <v>42.857142857142854</v>
      </c>
      <c r="E65" s="79">
        <v>5</v>
      </c>
      <c r="F65" s="57">
        <v>17.857142857142858</v>
      </c>
      <c r="G65" s="57">
        <v>16.129032258064516</v>
      </c>
      <c r="H65" s="210">
        <v>0</v>
      </c>
      <c r="I65" s="3">
        <v>8</v>
      </c>
      <c r="J65" s="57">
        <v>7.766990291262135</v>
      </c>
      <c r="K65" s="57">
        <v>21.052631578947366</v>
      </c>
    </row>
    <row r="66" spans="1:11" ht="9" customHeight="1">
      <c r="A66" s="78" t="s">
        <v>22</v>
      </c>
      <c r="B66" s="3">
        <v>3</v>
      </c>
      <c r="C66" s="57">
        <v>4</v>
      </c>
      <c r="D66" s="57">
        <v>8.823529411764707</v>
      </c>
      <c r="E66" s="79">
        <v>1</v>
      </c>
      <c r="F66" s="57">
        <v>3.571428571428571</v>
      </c>
      <c r="G66" s="57">
        <v>1.2048192771084338</v>
      </c>
      <c r="H66" s="210">
        <v>0</v>
      </c>
      <c r="I66" s="3">
        <v>4</v>
      </c>
      <c r="J66" s="57">
        <v>3.8834951456310676</v>
      </c>
      <c r="K66" s="57">
        <v>3.418803418803419</v>
      </c>
    </row>
    <row r="67" spans="1:11" s="83" customFormat="1" ht="9" customHeight="1">
      <c r="A67" s="78" t="s">
        <v>207</v>
      </c>
      <c r="B67" s="45" t="s">
        <v>59</v>
      </c>
      <c r="C67" s="57" t="s">
        <v>59</v>
      </c>
      <c r="D67" s="57" t="s">
        <v>59</v>
      </c>
      <c r="E67" s="45" t="s">
        <v>59</v>
      </c>
      <c r="F67" s="57" t="s">
        <v>59</v>
      </c>
      <c r="G67" s="72" t="s">
        <v>59</v>
      </c>
      <c r="H67" s="210" t="s">
        <v>59</v>
      </c>
      <c r="I67" s="3" t="s">
        <v>59</v>
      </c>
      <c r="J67" s="57" t="s">
        <v>59</v>
      </c>
      <c r="K67" s="206" t="s">
        <v>59</v>
      </c>
    </row>
    <row r="68" spans="1:11" s="83" customFormat="1" ht="9" customHeight="1">
      <c r="A68" s="78" t="s">
        <v>24</v>
      </c>
      <c r="B68" s="3">
        <v>27</v>
      </c>
      <c r="C68" s="57">
        <v>36</v>
      </c>
      <c r="D68" s="57">
        <v>28.125</v>
      </c>
      <c r="E68" s="79">
        <v>7</v>
      </c>
      <c r="F68" s="57">
        <v>25</v>
      </c>
      <c r="G68" s="57">
        <v>7.07070707070707</v>
      </c>
      <c r="H68" s="210">
        <v>0</v>
      </c>
      <c r="I68" s="3">
        <v>34</v>
      </c>
      <c r="J68" s="57">
        <v>33.00970873786408</v>
      </c>
      <c r="K68" s="57">
        <v>17.435897435897434</v>
      </c>
    </row>
    <row r="69" spans="1:11" s="85" customFormat="1" ht="9" customHeight="1">
      <c r="A69" s="86" t="s">
        <v>8</v>
      </c>
      <c r="B69" s="6">
        <v>75</v>
      </c>
      <c r="C69" s="29">
        <v>0.044728320183207194</v>
      </c>
      <c r="D69" s="29">
        <v>12.437810945273633</v>
      </c>
      <c r="E69" s="84">
        <v>28</v>
      </c>
      <c r="F69" s="29">
        <v>0.016110842597067826</v>
      </c>
      <c r="G69" s="29">
        <v>2.82258064516129</v>
      </c>
      <c r="H69" s="93">
        <v>0</v>
      </c>
      <c r="I69" s="6">
        <v>103</v>
      </c>
      <c r="J69" s="29">
        <v>0.030162997323400043</v>
      </c>
      <c r="K69" s="29">
        <v>6.4576802507836994</v>
      </c>
    </row>
    <row r="70" spans="1:11" s="85" customFormat="1" ht="3.75" customHeight="1">
      <c r="A70" s="86"/>
      <c r="B70" s="6"/>
      <c r="C70" s="29"/>
      <c r="D70" s="29"/>
      <c r="E70" s="84"/>
      <c r="F70" s="29"/>
      <c r="G70" s="29"/>
      <c r="H70" s="50"/>
      <c r="I70" s="6"/>
      <c r="J70" s="29"/>
      <c r="K70" s="29"/>
    </row>
    <row r="71" spans="1:11" s="85" customFormat="1" ht="9" customHeight="1">
      <c r="A71" s="77" t="s">
        <v>9</v>
      </c>
      <c r="B71" s="6"/>
      <c r="C71" s="57"/>
      <c r="D71" s="29"/>
      <c r="E71" s="84"/>
      <c r="F71" s="57"/>
      <c r="G71" s="29"/>
      <c r="H71" s="49"/>
      <c r="I71" s="6"/>
      <c r="J71" s="29"/>
      <c r="K71" s="29"/>
    </row>
    <row r="72" spans="1:11" s="83" customFormat="1" ht="9" customHeight="1">
      <c r="A72" s="78" t="s">
        <v>19</v>
      </c>
      <c r="B72" s="3">
        <v>92660</v>
      </c>
      <c r="C72" s="206">
        <v>55.26034864234639</v>
      </c>
      <c r="D72" s="57">
        <v>4.936390564067594</v>
      </c>
      <c r="E72" s="79">
        <v>58026</v>
      </c>
      <c r="F72" s="206">
        <v>33.387419733480634</v>
      </c>
      <c r="G72" s="57">
        <v>3.6057768489812965</v>
      </c>
      <c r="H72" s="48">
        <v>1</v>
      </c>
      <c r="I72" s="3">
        <v>150687</v>
      </c>
      <c r="J72" s="206">
        <v>44.12787939486585</v>
      </c>
      <c r="K72" s="57">
        <v>4.322201914438835</v>
      </c>
    </row>
    <row r="73" spans="1:11" s="83" customFormat="1" ht="9" customHeight="1">
      <c r="A73" s="78" t="s">
        <v>20</v>
      </c>
      <c r="B73" s="3">
        <v>50917</v>
      </c>
      <c r="C73" s="206">
        <v>30.365758383578147</v>
      </c>
      <c r="D73" s="57">
        <v>1.5744308740214115</v>
      </c>
      <c r="E73" s="79">
        <v>68720</v>
      </c>
      <c r="F73" s="206">
        <v>39.540610831089325</v>
      </c>
      <c r="G73" s="57">
        <v>2.004275710406659</v>
      </c>
      <c r="H73" s="48">
        <v>2</v>
      </c>
      <c r="I73" s="3">
        <v>119639</v>
      </c>
      <c r="J73" s="206">
        <v>35.03563919198309</v>
      </c>
      <c r="K73" s="57">
        <v>1.7956577259254678</v>
      </c>
    </row>
    <row r="74" spans="1:11" s="83" customFormat="1" ht="9" customHeight="1">
      <c r="A74" s="78" t="s">
        <v>21</v>
      </c>
      <c r="B74" s="3">
        <v>8208</v>
      </c>
      <c r="C74" s="206">
        <v>4.895067360850196</v>
      </c>
      <c r="D74" s="57">
        <v>7.438420966777228</v>
      </c>
      <c r="E74" s="79">
        <v>11966</v>
      </c>
      <c r="F74" s="206">
        <v>6.885083661304058</v>
      </c>
      <c r="G74" s="57">
        <v>5.814128633830396</v>
      </c>
      <c r="H74" s="210">
        <v>0</v>
      </c>
      <c r="I74" s="3">
        <v>20174</v>
      </c>
      <c r="J74" s="206">
        <v>5.9078476505075</v>
      </c>
      <c r="K74" s="57">
        <v>6.380966538988293</v>
      </c>
    </row>
    <row r="75" spans="1:11" s="83" customFormat="1" ht="9" customHeight="1">
      <c r="A75" s="78" t="s">
        <v>22</v>
      </c>
      <c r="B75" s="3">
        <v>4628</v>
      </c>
      <c r="C75" s="206">
        <v>2.7600355441051057</v>
      </c>
      <c r="D75" s="57">
        <v>1.965764770844837</v>
      </c>
      <c r="E75" s="79">
        <v>23627</v>
      </c>
      <c r="F75" s="206">
        <v>13.5946742157472</v>
      </c>
      <c r="G75" s="57">
        <v>2.5750937309268465</v>
      </c>
      <c r="H75" s="210">
        <v>0</v>
      </c>
      <c r="I75" s="3">
        <v>28255</v>
      </c>
      <c r="J75" s="206">
        <v>8.274325139540469</v>
      </c>
      <c r="K75" s="57">
        <v>2.4506657692601252</v>
      </c>
    </row>
    <row r="76" spans="1:11" s="83" customFormat="1" ht="9" customHeight="1">
      <c r="A76" s="78" t="s">
        <v>207</v>
      </c>
      <c r="B76" s="45" t="s">
        <v>59</v>
      </c>
      <c r="C76" s="206" t="s">
        <v>59</v>
      </c>
      <c r="D76" s="206" t="s">
        <v>59</v>
      </c>
      <c r="E76" s="45" t="s">
        <v>59</v>
      </c>
      <c r="F76" s="206" t="s">
        <v>59</v>
      </c>
      <c r="G76" s="206" t="s">
        <v>59</v>
      </c>
      <c r="H76" s="210" t="s">
        <v>59</v>
      </c>
      <c r="I76" s="3" t="s">
        <v>59</v>
      </c>
      <c r="J76" s="206" t="s">
        <v>59</v>
      </c>
      <c r="K76" s="206" t="s">
        <v>59</v>
      </c>
    </row>
    <row r="77" spans="1:11" s="83" customFormat="1" ht="9" customHeight="1">
      <c r="A77" s="78" t="s">
        <v>24</v>
      </c>
      <c r="B77" s="3">
        <v>11266</v>
      </c>
      <c r="C77" s="206">
        <v>6.718790069120165</v>
      </c>
      <c r="D77" s="57">
        <v>2.804350152962291</v>
      </c>
      <c r="E77" s="79">
        <v>11457</v>
      </c>
      <c r="F77" s="206">
        <v>6.592211558378788</v>
      </c>
      <c r="G77" s="57">
        <v>2.6575583957690614</v>
      </c>
      <c r="H77" s="210">
        <v>0</v>
      </c>
      <c r="I77" s="3">
        <v>22723</v>
      </c>
      <c r="J77" s="206">
        <v>6.654308623103098</v>
      </c>
      <c r="K77" s="57">
        <v>2.728362094221727</v>
      </c>
    </row>
    <row r="78" spans="1:11" s="85" customFormat="1" ht="9" customHeight="1">
      <c r="A78" s="121" t="s">
        <v>8</v>
      </c>
      <c r="B78" s="122">
        <v>167679</v>
      </c>
      <c r="C78" s="72">
        <v>100</v>
      </c>
      <c r="D78" s="72">
        <v>2.862108465477062</v>
      </c>
      <c r="E78" s="123">
        <v>173796</v>
      </c>
      <c r="F78" s="72">
        <v>100</v>
      </c>
      <c r="G78" s="72">
        <v>2.6363244725712796</v>
      </c>
      <c r="H78" s="124">
        <v>3</v>
      </c>
      <c r="I78" s="74">
        <v>341478</v>
      </c>
      <c r="J78" s="72">
        <v>100</v>
      </c>
      <c r="K78" s="72">
        <v>2.7425777570886547</v>
      </c>
    </row>
    <row r="79" spans="1:11" s="85" customFormat="1" ht="9" customHeight="1">
      <c r="A79" s="88"/>
      <c r="B79" s="46"/>
      <c r="C79" s="73"/>
      <c r="D79" s="73"/>
      <c r="E79" s="89"/>
      <c r="F79" s="73"/>
      <c r="G79" s="73"/>
      <c r="H79" s="90"/>
      <c r="I79" s="53"/>
      <c r="J79" s="73"/>
      <c r="K79" s="73"/>
    </row>
    <row r="80" spans="1:11" s="83" customFormat="1" ht="9" customHeight="1">
      <c r="A80" s="229" t="s">
        <v>209</v>
      </c>
      <c r="B80" s="229"/>
      <c r="C80" s="229"/>
      <c r="D80" s="229"/>
      <c r="E80" s="229"/>
      <c r="F80" s="229"/>
      <c r="G80" s="229"/>
      <c r="H80" s="229"/>
      <c r="I80" s="229"/>
      <c r="J80" s="229"/>
      <c r="K80" s="229"/>
    </row>
    <row r="81" spans="1:11" s="83" customFormat="1" ht="9" customHeight="1">
      <c r="A81" s="228" t="s">
        <v>210</v>
      </c>
      <c r="B81" s="228"/>
      <c r="C81" s="228"/>
      <c r="D81" s="228"/>
      <c r="E81" s="228"/>
      <c r="F81" s="228"/>
      <c r="G81" s="228"/>
      <c r="H81" s="228"/>
      <c r="I81" s="228"/>
      <c r="J81" s="228"/>
      <c r="K81" s="228"/>
    </row>
    <row r="82" ht="3" customHeight="1"/>
  </sheetData>
  <mergeCells count="7">
    <mergeCell ref="A81:K81"/>
    <mergeCell ref="A80:K80"/>
    <mergeCell ref="A3:A4"/>
    <mergeCell ref="B3:D3"/>
    <mergeCell ref="E3:G3"/>
    <mergeCell ref="I3:K3"/>
    <mergeCell ref="H3:H4"/>
  </mergeCells>
  <printOptions horizontalCentered="1"/>
  <pageMargins left="0.6692913385826772" right="0.7086614173228347" top="0.71" bottom="0.9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1">
      <selection activeCell="A1" sqref="A1"/>
    </sheetView>
  </sheetViews>
  <sheetFormatPr defaultColWidth="9.140625" defaultRowHeight="12.75"/>
  <cols>
    <col min="1" max="1" width="56.421875" style="7" customWidth="1"/>
    <col min="2" max="3" width="11.8515625" style="7" customWidth="1"/>
    <col min="4" max="4" width="0.9921875" style="7" customWidth="1"/>
    <col min="5" max="16384" width="7.140625" style="7" customWidth="1"/>
  </cols>
  <sheetData>
    <row r="1" spans="1:3" s="18" customFormat="1" ht="31.5" customHeight="1">
      <c r="A1" s="16" t="s">
        <v>55</v>
      </c>
      <c r="B1" s="17"/>
      <c r="C1" s="17"/>
    </row>
    <row r="2" spans="1:3" s="19" customFormat="1" ht="6.75" customHeight="1">
      <c r="A2" s="25"/>
      <c r="B2" s="26"/>
      <c r="C2" s="26"/>
    </row>
    <row r="3" spans="1:3" ht="9">
      <c r="A3" s="239" t="s">
        <v>251</v>
      </c>
      <c r="B3" s="38" t="s">
        <v>45</v>
      </c>
      <c r="C3" s="38"/>
    </row>
    <row r="4" spans="1:3" ht="11.25" customHeight="1">
      <c r="A4" s="231"/>
      <c r="B4" s="65" t="s">
        <v>52</v>
      </c>
      <c r="C4" s="65" t="s">
        <v>29</v>
      </c>
    </row>
    <row r="5" spans="1:3" ht="9">
      <c r="A5" s="107"/>
      <c r="B5" s="132"/>
      <c r="C5" s="132"/>
    </row>
    <row r="6" spans="1:3" ht="9" customHeight="1">
      <c r="A6" s="1" t="s">
        <v>129</v>
      </c>
      <c r="B6" s="40">
        <v>13162</v>
      </c>
      <c r="C6" s="57">
        <f>+B6/$B$58*100</f>
        <v>11.326047672317356</v>
      </c>
    </row>
    <row r="7" spans="1:3" ht="9" customHeight="1">
      <c r="A7" s="1" t="s">
        <v>130</v>
      </c>
      <c r="B7" s="40">
        <v>12054</v>
      </c>
      <c r="C7" s="57">
        <f aca="true" t="shared" si="0" ref="C7:C55">+B7/$B$58*100</f>
        <v>10.372601325187162</v>
      </c>
    </row>
    <row r="8" spans="1:3" ht="9" customHeight="1">
      <c r="A8" s="1" t="s">
        <v>236</v>
      </c>
      <c r="B8" s="40">
        <v>9082</v>
      </c>
      <c r="C8" s="57">
        <f t="shared" si="0"/>
        <v>7.815162206350572</v>
      </c>
    </row>
    <row r="9" spans="1:3" ht="9" customHeight="1">
      <c r="A9" s="1" t="s">
        <v>237</v>
      </c>
      <c r="B9" s="40">
        <v>7205</v>
      </c>
      <c r="C9" s="57">
        <f t="shared" si="0"/>
        <v>6.199982789777128</v>
      </c>
    </row>
    <row r="10" spans="1:3" ht="9" customHeight="1">
      <c r="A10" s="1" t="s">
        <v>131</v>
      </c>
      <c r="B10" s="40">
        <v>5510</v>
      </c>
      <c r="C10" s="57">
        <f t="shared" si="0"/>
        <v>4.741416401342398</v>
      </c>
    </row>
    <row r="11" spans="1:3" s="11" customFormat="1" ht="9" customHeight="1">
      <c r="A11" s="1" t="s">
        <v>132</v>
      </c>
      <c r="B11" s="40">
        <v>5490</v>
      </c>
      <c r="C11" s="57">
        <f t="shared" si="0"/>
        <v>4.724206178470011</v>
      </c>
    </row>
    <row r="12" spans="1:3" s="11" customFormat="1" ht="9" customHeight="1">
      <c r="A12" s="1" t="s">
        <v>133</v>
      </c>
      <c r="B12" s="40">
        <v>4657</v>
      </c>
      <c r="C12" s="57">
        <f t="shared" si="0"/>
        <v>4.007400395835126</v>
      </c>
    </row>
    <row r="13" spans="1:3" ht="9" customHeight="1">
      <c r="A13" s="1" t="s">
        <v>238</v>
      </c>
      <c r="B13" s="40">
        <v>4102</v>
      </c>
      <c r="C13" s="57">
        <f t="shared" si="0"/>
        <v>3.529816711126409</v>
      </c>
    </row>
    <row r="14" spans="1:3" ht="9" customHeight="1">
      <c r="A14" s="1" t="s">
        <v>134</v>
      </c>
      <c r="B14" s="40">
        <v>3005</v>
      </c>
      <c r="C14" s="57">
        <f t="shared" si="0"/>
        <v>2.585835986576026</v>
      </c>
    </row>
    <row r="15" spans="1:3" ht="9" customHeight="1">
      <c r="A15" s="1" t="s">
        <v>135</v>
      </c>
      <c r="B15" s="40">
        <v>2990</v>
      </c>
      <c r="C15" s="57">
        <f t="shared" si="0"/>
        <v>2.5729283194217367</v>
      </c>
    </row>
    <row r="16" spans="1:3" ht="9" customHeight="1">
      <c r="A16" s="1" t="s">
        <v>136</v>
      </c>
      <c r="B16" s="40">
        <v>2852</v>
      </c>
      <c r="C16" s="57">
        <f t="shared" si="0"/>
        <v>2.454177781602272</v>
      </c>
    </row>
    <row r="17" spans="1:3" ht="9" customHeight="1">
      <c r="A17" s="1" t="s">
        <v>239</v>
      </c>
      <c r="B17" s="40">
        <v>2314</v>
      </c>
      <c r="C17" s="57">
        <f t="shared" si="0"/>
        <v>1.9912227863350829</v>
      </c>
    </row>
    <row r="18" spans="1:3" ht="9" customHeight="1">
      <c r="A18" s="1" t="s">
        <v>137</v>
      </c>
      <c r="B18" s="40">
        <v>1554</v>
      </c>
      <c r="C18" s="57">
        <f t="shared" si="0"/>
        <v>1.3372343171844077</v>
      </c>
    </row>
    <row r="19" spans="1:3" ht="9" customHeight="1">
      <c r="A19" s="1" t="s">
        <v>138</v>
      </c>
      <c r="B19" s="40">
        <v>1212</v>
      </c>
      <c r="C19" s="57">
        <f t="shared" si="0"/>
        <v>1.0429395060666036</v>
      </c>
    </row>
    <row r="20" spans="1:3" ht="9" customHeight="1">
      <c r="A20" s="1" t="s">
        <v>139</v>
      </c>
      <c r="B20" s="40">
        <v>1180</v>
      </c>
      <c r="C20" s="57">
        <f t="shared" si="0"/>
        <v>1.0154031494707858</v>
      </c>
    </row>
    <row r="21" spans="1:3" ht="9" customHeight="1">
      <c r="A21" s="1" t="s">
        <v>140</v>
      </c>
      <c r="B21" s="40">
        <v>1164</v>
      </c>
      <c r="C21" s="57">
        <f t="shared" si="0"/>
        <v>1.0016349711728767</v>
      </c>
    </row>
    <row r="22" spans="1:3" ht="9" customHeight="1">
      <c r="A22" s="1" t="s">
        <v>141</v>
      </c>
      <c r="B22" s="40">
        <v>1048</v>
      </c>
      <c r="C22" s="57">
        <f t="shared" si="0"/>
        <v>0.9018156785130368</v>
      </c>
    </row>
    <row r="23" spans="1:3" ht="9" customHeight="1">
      <c r="A23" s="1" t="s">
        <v>142</v>
      </c>
      <c r="B23" s="40">
        <v>995</v>
      </c>
      <c r="C23" s="57">
        <f t="shared" si="0"/>
        <v>0.8562085879012132</v>
      </c>
    </row>
    <row r="24" spans="1:3" ht="9" customHeight="1">
      <c r="A24" s="1" t="s">
        <v>143</v>
      </c>
      <c r="B24" s="40">
        <v>981</v>
      </c>
      <c r="C24" s="57">
        <f t="shared" si="0"/>
        <v>0.844161431890543</v>
      </c>
    </row>
    <row r="25" spans="1:3" ht="9" customHeight="1">
      <c r="A25" s="1" t="s">
        <v>144</v>
      </c>
      <c r="B25" s="40">
        <v>956</v>
      </c>
      <c r="C25" s="57">
        <f t="shared" si="0"/>
        <v>0.8226486533000602</v>
      </c>
    </row>
    <row r="26" spans="1:3" ht="9" customHeight="1">
      <c r="A26" s="1" t="s">
        <v>145</v>
      </c>
      <c r="B26" s="40">
        <v>950</v>
      </c>
      <c r="C26" s="57">
        <f t="shared" si="0"/>
        <v>0.8174855864383443</v>
      </c>
    </row>
    <row r="27" spans="1:3" ht="9" customHeight="1">
      <c r="A27" s="1" t="s">
        <v>146</v>
      </c>
      <c r="B27" s="40">
        <v>926</v>
      </c>
      <c r="C27" s="57">
        <f t="shared" si="0"/>
        <v>0.7968333189914809</v>
      </c>
    </row>
    <row r="28" spans="1:3" ht="9" customHeight="1">
      <c r="A28" s="1" t="s">
        <v>147</v>
      </c>
      <c r="B28" s="40">
        <v>873</v>
      </c>
      <c r="C28" s="57">
        <f t="shared" si="0"/>
        <v>0.7512262283796576</v>
      </c>
    </row>
    <row r="29" spans="1:3" ht="9" customHeight="1">
      <c r="A29" s="1" t="s">
        <v>148</v>
      </c>
      <c r="B29" s="40">
        <v>837</v>
      </c>
      <c r="C29" s="57">
        <f t="shared" si="0"/>
        <v>0.7202478272093624</v>
      </c>
    </row>
    <row r="30" spans="1:3" ht="9" customHeight="1">
      <c r="A30" s="1" t="s">
        <v>149</v>
      </c>
      <c r="B30" s="40">
        <v>835</v>
      </c>
      <c r="C30" s="57">
        <f t="shared" si="0"/>
        <v>0.7185268049221237</v>
      </c>
    </row>
    <row r="31" spans="1:3" ht="9" customHeight="1">
      <c r="A31" s="1" t="s">
        <v>150</v>
      </c>
      <c r="B31" s="40">
        <v>820</v>
      </c>
      <c r="C31" s="57">
        <f t="shared" si="0"/>
        <v>0.705619137767834</v>
      </c>
    </row>
    <row r="32" spans="1:3" ht="9" customHeight="1">
      <c r="A32" s="1" t="s">
        <v>151</v>
      </c>
      <c r="B32" s="40">
        <v>810</v>
      </c>
      <c r="C32" s="57">
        <f t="shared" si="0"/>
        <v>0.697014026331641</v>
      </c>
    </row>
    <row r="33" spans="1:3" ht="9" customHeight="1">
      <c r="A33" s="1" t="s">
        <v>152</v>
      </c>
      <c r="B33" s="40">
        <v>758</v>
      </c>
      <c r="C33" s="57">
        <f t="shared" si="0"/>
        <v>0.652267446863437</v>
      </c>
    </row>
    <row r="34" spans="1:3" ht="9" customHeight="1">
      <c r="A34" s="1" t="s">
        <v>153</v>
      </c>
      <c r="B34" s="40">
        <v>709</v>
      </c>
      <c r="C34" s="57">
        <f t="shared" si="0"/>
        <v>0.6101024008260907</v>
      </c>
    </row>
    <row r="35" spans="1:3" ht="9" customHeight="1">
      <c r="A35" s="1" t="s">
        <v>154</v>
      </c>
      <c r="B35" s="40">
        <v>700</v>
      </c>
      <c r="C35" s="57">
        <f t="shared" si="0"/>
        <v>0.6023578005335168</v>
      </c>
    </row>
    <row r="36" spans="1:3" ht="9" customHeight="1">
      <c r="A36" s="1" t="s">
        <v>240</v>
      </c>
      <c r="B36" s="40">
        <v>697</v>
      </c>
      <c r="C36" s="57">
        <f t="shared" si="0"/>
        <v>0.599776267102659</v>
      </c>
    </row>
    <row r="37" spans="1:3" ht="9" customHeight="1">
      <c r="A37" s="1" t="s">
        <v>155</v>
      </c>
      <c r="B37" s="40">
        <v>670</v>
      </c>
      <c r="C37" s="57">
        <f t="shared" si="0"/>
        <v>0.5765424662249375</v>
      </c>
    </row>
    <row r="38" spans="1:3" ht="9" customHeight="1">
      <c r="A38" s="1" t="s">
        <v>156</v>
      </c>
      <c r="B38" s="40">
        <v>665</v>
      </c>
      <c r="C38" s="57">
        <f t="shared" si="0"/>
        <v>0.5722399105068411</v>
      </c>
    </row>
    <row r="39" spans="1:3" ht="9" customHeight="1">
      <c r="A39" s="1" t="s">
        <v>157</v>
      </c>
      <c r="B39" s="40">
        <v>662</v>
      </c>
      <c r="C39" s="57">
        <f t="shared" si="0"/>
        <v>0.5696583770759832</v>
      </c>
    </row>
    <row r="40" spans="1:3" ht="9" customHeight="1">
      <c r="A40" s="1" t="s">
        <v>158</v>
      </c>
      <c r="B40" s="40">
        <v>587</v>
      </c>
      <c r="C40" s="57">
        <f t="shared" si="0"/>
        <v>0.5051200413045349</v>
      </c>
    </row>
    <row r="41" spans="1:3" ht="9" customHeight="1">
      <c r="A41" s="1" t="s">
        <v>159</v>
      </c>
      <c r="B41" s="40">
        <v>557</v>
      </c>
      <c r="C41" s="57">
        <f t="shared" si="0"/>
        <v>0.4793047069959556</v>
      </c>
    </row>
    <row r="42" spans="1:3" ht="9" customHeight="1">
      <c r="A42" s="1" t="s">
        <v>160</v>
      </c>
      <c r="B42" s="40">
        <v>545</v>
      </c>
      <c r="C42" s="57">
        <f t="shared" si="0"/>
        <v>0.4689785732725239</v>
      </c>
    </row>
    <row r="43" spans="1:3" ht="9" customHeight="1">
      <c r="A43" s="1" t="s">
        <v>161</v>
      </c>
      <c r="B43" s="40">
        <v>543</v>
      </c>
      <c r="C43" s="57">
        <f t="shared" si="0"/>
        <v>0.46725755098528526</v>
      </c>
    </row>
    <row r="44" spans="1:3" ht="9" customHeight="1">
      <c r="A44" s="1" t="s">
        <v>162</v>
      </c>
      <c r="B44" s="40">
        <v>531</v>
      </c>
      <c r="C44" s="57">
        <f t="shared" si="0"/>
        <v>0.45693141726185355</v>
      </c>
    </row>
    <row r="45" spans="1:3" ht="9" customHeight="1">
      <c r="A45" s="1" t="s">
        <v>163</v>
      </c>
      <c r="B45" s="40">
        <v>484</v>
      </c>
      <c r="C45" s="57">
        <f t="shared" si="0"/>
        <v>0.41648739351174596</v>
      </c>
    </row>
    <row r="46" spans="1:3" ht="9">
      <c r="A46" s="1" t="s">
        <v>164</v>
      </c>
      <c r="B46" s="40">
        <v>445</v>
      </c>
      <c r="C46" s="57">
        <f t="shared" si="0"/>
        <v>0.38292745891059293</v>
      </c>
    </row>
    <row r="47" spans="1:3" ht="9">
      <c r="A47" s="1" t="s">
        <v>241</v>
      </c>
      <c r="B47" s="40">
        <v>428</v>
      </c>
      <c r="C47" s="57">
        <f t="shared" si="0"/>
        <v>0.3682987694690646</v>
      </c>
    </row>
    <row r="48" spans="1:3" ht="9">
      <c r="A48" s="1" t="s">
        <v>165</v>
      </c>
      <c r="B48" s="40">
        <v>417</v>
      </c>
      <c r="C48" s="57">
        <f t="shared" si="0"/>
        <v>0.3588331468892522</v>
      </c>
    </row>
    <row r="49" spans="1:3" ht="9" customHeight="1">
      <c r="A49" s="1" t="s">
        <v>242</v>
      </c>
      <c r="B49" s="40">
        <v>396</v>
      </c>
      <c r="C49" s="57">
        <f t="shared" si="0"/>
        <v>0.3407624128732467</v>
      </c>
    </row>
    <row r="50" spans="1:3" ht="9.75" customHeight="1">
      <c r="A50" s="1" t="s">
        <v>166</v>
      </c>
      <c r="B50" s="40">
        <v>379</v>
      </c>
      <c r="C50" s="57">
        <f t="shared" si="0"/>
        <v>0.3261337234317185</v>
      </c>
    </row>
    <row r="51" spans="1:3" ht="9">
      <c r="A51" s="1" t="s">
        <v>167</v>
      </c>
      <c r="B51" s="40">
        <v>376</v>
      </c>
      <c r="C51" s="57">
        <f t="shared" si="0"/>
        <v>0.32355219000086055</v>
      </c>
    </row>
    <row r="52" spans="1:3" ht="9">
      <c r="A52" s="1" t="s">
        <v>168</v>
      </c>
      <c r="B52" s="40">
        <v>375</v>
      </c>
      <c r="C52" s="57">
        <f t="shared" si="0"/>
        <v>0.3226916788572412</v>
      </c>
    </row>
    <row r="53" spans="1:3" ht="9">
      <c r="A53" s="1" t="s">
        <v>169</v>
      </c>
      <c r="B53" s="40">
        <v>354</v>
      </c>
      <c r="C53" s="57">
        <f t="shared" si="0"/>
        <v>0.3046209448412357</v>
      </c>
    </row>
    <row r="54" spans="1:3" ht="9">
      <c r="A54" s="1" t="s">
        <v>170</v>
      </c>
      <c r="B54" s="40">
        <v>346</v>
      </c>
      <c r="C54" s="57">
        <f t="shared" si="0"/>
        <v>0.29773685569228125</v>
      </c>
    </row>
    <row r="55" spans="1:3" ht="9">
      <c r="A55" s="1" t="s">
        <v>171</v>
      </c>
      <c r="B55" s="40">
        <v>333</v>
      </c>
      <c r="C55" s="57">
        <f t="shared" si="0"/>
        <v>0.2865502108252302</v>
      </c>
    </row>
    <row r="56" spans="1:3" ht="9" customHeight="1">
      <c r="A56" s="5" t="s">
        <v>252</v>
      </c>
      <c r="B56" s="6">
        <f>SUM(B6:B55)</f>
        <v>99521</v>
      </c>
      <c r="C56" s="29">
        <f>+B56/$B$58*100</f>
        <v>85.63892952413734</v>
      </c>
    </row>
    <row r="57" ht="4.5" customHeight="1"/>
    <row r="58" spans="1:3" ht="9" customHeight="1">
      <c r="A58" s="139" t="s">
        <v>128</v>
      </c>
      <c r="B58" s="122">
        <v>116210</v>
      </c>
      <c r="C58" s="140">
        <v>100</v>
      </c>
    </row>
    <row r="59" spans="1:3" ht="9">
      <c r="A59" s="141"/>
      <c r="B59" s="141"/>
      <c r="C59" s="141"/>
    </row>
  </sheetData>
  <mergeCells count="1">
    <mergeCell ref="A3:A4"/>
  </mergeCells>
  <printOptions horizontalCentered="1"/>
  <pageMargins left="0.6692913385826772" right="0.7086614173228347" top="0.984251968503937" bottom="0.984251968503937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1">
      <selection activeCell="A1" sqref="A1"/>
    </sheetView>
  </sheetViews>
  <sheetFormatPr defaultColWidth="9.140625" defaultRowHeight="12.75"/>
  <cols>
    <col min="1" max="1" width="56.421875" style="7" customWidth="1"/>
    <col min="2" max="3" width="11.8515625" style="7" customWidth="1"/>
    <col min="4" max="4" width="1.1484375" style="7" customWidth="1"/>
    <col min="5" max="16384" width="7.140625" style="7" customWidth="1"/>
  </cols>
  <sheetData>
    <row r="1" spans="1:3" s="18" customFormat="1" ht="31.5" customHeight="1">
      <c r="A1" s="16" t="s">
        <v>228</v>
      </c>
      <c r="B1" s="17"/>
      <c r="C1" s="17"/>
    </row>
    <row r="2" spans="1:3" s="19" customFormat="1" ht="9" customHeight="1">
      <c r="A2" s="25"/>
      <c r="B2" s="26"/>
      <c r="C2" s="26"/>
    </row>
    <row r="3" spans="1:3" ht="9">
      <c r="A3" s="239" t="s">
        <v>251</v>
      </c>
      <c r="B3" s="38" t="s">
        <v>56</v>
      </c>
      <c r="C3" s="38"/>
    </row>
    <row r="4" spans="1:3" ht="11.25" customHeight="1">
      <c r="A4" s="231"/>
      <c r="B4" s="65" t="s">
        <v>52</v>
      </c>
      <c r="C4" s="65" t="s">
        <v>29</v>
      </c>
    </row>
    <row r="5" spans="1:3" ht="9" customHeight="1">
      <c r="A5" s="107"/>
      <c r="B5" s="132"/>
      <c r="C5" s="132"/>
    </row>
    <row r="6" spans="1:3" ht="9" customHeight="1">
      <c r="A6" s="1" t="s">
        <v>129</v>
      </c>
      <c r="B6" s="40">
        <v>14583</v>
      </c>
      <c r="C6" s="57">
        <f aca="true" t="shared" si="0" ref="C6:C37">+B6/$B$58*100</f>
        <v>11.042540624858022</v>
      </c>
    </row>
    <row r="7" spans="1:3" ht="9" customHeight="1">
      <c r="A7" s="1" t="s">
        <v>130</v>
      </c>
      <c r="B7" s="40">
        <v>12464</v>
      </c>
      <c r="C7" s="57">
        <f t="shared" si="0"/>
        <v>9.437991246535718</v>
      </c>
    </row>
    <row r="8" spans="1:3" ht="9" customHeight="1">
      <c r="A8" s="1" t="s">
        <v>236</v>
      </c>
      <c r="B8" s="40">
        <v>10604</v>
      </c>
      <c r="C8" s="57">
        <f t="shared" si="0"/>
        <v>8.029561872453847</v>
      </c>
    </row>
    <row r="9" spans="1:3" ht="9" customHeight="1">
      <c r="A9" s="1" t="s">
        <v>131</v>
      </c>
      <c r="B9" s="40">
        <v>7591</v>
      </c>
      <c r="C9" s="57">
        <f t="shared" si="0"/>
        <v>5.748057730459935</v>
      </c>
    </row>
    <row r="10" spans="1:3" ht="9" customHeight="1">
      <c r="A10" s="1" t="s">
        <v>237</v>
      </c>
      <c r="B10" s="40">
        <v>7229</v>
      </c>
      <c r="C10" s="57">
        <f t="shared" si="0"/>
        <v>5.4739440565794855</v>
      </c>
    </row>
    <row r="11" spans="1:3" s="11" customFormat="1" ht="9" customHeight="1">
      <c r="A11" s="1" t="s">
        <v>132</v>
      </c>
      <c r="B11" s="40">
        <v>6474</v>
      </c>
      <c r="C11" s="57">
        <f t="shared" si="0"/>
        <v>4.902242885917221</v>
      </c>
    </row>
    <row r="12" spans="1:3" s="11" customFormat="1" ht="9" customHeight="1">
      <c r="A12" s="1" t="s">
        <v>238</v>
      </c>
      <c r="B12" s="40">
        <v>5046</v>
      </c>
      <c r="C12" s="57">
        <f t="shared" si="0"/>
        <v>3.8209325922672686</v>
      </c>
    </row>
    <row r="13" spans="1:3" ht="9" customHeight="1">
      <c r="A13" s="1" t="s">
        <v>133</v>
      </c>
      <c r="B13" s="40">
        <v>5020</v>
      </c>
      <c r="C13" s="57">
        <f t="shared" si="0"/>
        <v>3.8012448698338663</v>
      </c>
    </row>
    <row r="14" spans="1:3" ht="9" customHeight="1">
      <c r="A14" s="1" t="s">
        <v>135</v>
      </c>
      <c r="B14" s="40">
        <v>3379</v>
      </c>
      <c r="C14" s="57">
        <f t="shared" si="0"/>
        <v>2.558646696248732</v>
      </c>
    </row>
    <row r="15" spans="1:3" ht="9" customHeight="1">
      <c r="A15" s="1" t="s">
        <v>239</v>
      </c>
      <c r="B15" s="40">
        <v>3052</v>
      </c>
      <c r="C15" s="57">
        <f t="shared" si="0"/>
        <v>2.3110357256440155</v>
      </c>
    </row>
    <row r="16" spans="1:3" ht="9" customHeight="1">
      <c r="A16" s="1" t="s">
        <v>134</v>
      </c>
      <c r="B16" s="40">
        <v>2905</v>
      </c>
      <c r="C16" s="57">
        <f t="shared" si="0"/>
        <v>2.199724371885932</v>
      </c>
    </row>
    <row r="17" spans="1:3" ht="9" customHeight="1">
      <c r="A17" s="1" t="s">
        <v>136</v>
      </c>
      <c r="B17" s="40">
        <v>2765</v>
      </c>
      <c r="C17" s="57">
        <f t="shared" si="0"/>
        <v>2.0937135587829956</v>
      </c>
    </row>
    <row r="18" spans="1:3" ht="9" customHeight="1">
      <c r="A18" s="1" t="s">
        <v>137</v>
      </c>
      <c r="B18" s="40">
        <v>2256</v>
      </c>
      <c r="C18" s="57">
        <f t="shared" si="0"/>
        <v>1.7082885311444627</v>
      </c>
    </row>
    <row r="19" spans="1:3" ht="9" customHeight="1">
      <c r="A19" s="1" t="s">
        <v>138</v>
      </c>
      <c r="B19" s="40">
        <v>1774</v>
      </c>
      <c r="C19" s="57">
        <f t="shared" si="0"/>
        <v>1.3433084460329239</v>
      </c>
    </row>
    <row r="20" spans="1:3" ht="9" customHeight="1">
      <c r="A20" s="1" t="s">
        <v>149</v>
      </c>
      <c r="B20" s="40">
        <v>1752</v>
      </c>
      <c r="C20" s="57">
        <f t="shared" si="0"/>
        <v>1.326649603973891</v>
      </c>
    </row>
    <row r="21" spans="1:3" ht="9" customHeight="1">
      <c r="A21" s="1" t="s">
        <v>139</v>
      </c>
      <c r="B21" s="40">
        <v>1377</v>
      </c>
      <c r="C21" s="57">
        <f t="shared" si="0"/>
        <v>1.0426920688767396</v>
      </c>
    </row>
    <row r="22" spans="1:3" ht="9" customHeight="1">
      <c r="A22" s="1" t="s">
        <v>153</v>
      </c>
      <c r="B22" s="40">
        <v>1313</v>
      </c>
      <c r="C22" s="57">
        <f t="shared" si="0"/>
        <v>0.9942299828868258</v>
      </c>
    </row>
    <row r="23" spans="1:3" ht="9" customHeight="1">
      <c r="A23" s="1" t="s">
        <v>144</v>
      </c>
      <c r="B23" s="40">
        <v>1285</v>
      </c>
      <c r="C23" s="57">
        <f t="shared" si="0"/>
        <v>0.9730278202662386</v>
      </c>
    </row>
    <row r="24" spans="1:3" ht="9" customHeight="1">
      <c r="A24" s="1" t="s">
        <v>152</v>
      </c>
      <c r="B24" s="40">
        <v>1250</v>
      </c>
      <c r="C24" s="57">
        <f t="shared" si="0"/>
        <v>0.9465251169905045</v>
      </c>
    </row>
    <row r="25" spans="1:3" ht="9" customHeight="1">
      <c r="A25" s="1" t="s">
        <v>142</v>
      </c>
      <c r="B25" s="40">
        <v>1189</v>
      </c>
      <c r="C25" s="57">
        <f t="shared" si="0"/>
        <v>0.9003346912813678</v>
      </c>
    </row>
    <row r="26" spans="1:3" ht="9" customHeight="1">
      <c r="A26" s="1" t="s">
        <v>140</v>
      </c>
      <c r="B26" s="40">
        <v>1091</v>
      </c>
      <c r="C26" s="57">
        <f t="shared" si="0"/>
        <v>0.8261271221093124</v>
      </c>
    </row>
    <row r="27" spans="1:3" ht="9" customHeight="1">
      <c r="A27" s="1" t="s">
        <v>145</v>
      </c>
      <c r="B27" s="40">
        <v>1086</v>
      </c>
      <c r="C27" s="57">
        <f t="shared" si="0"/>
        <v>0.8223410216413503</v>
      </c>
    </row>
    <row r="28" spans="1:3" ht="9" customHeight="1">
      <c r="A28" s="1" t="s">
        <v>141</v>
      </c>
      <c r="B28" s="40">
        <v>1079</v>
      </c>
      <c r="C28" s="57">
        <f t="shared" si="0"/>
        <v>0.8170404809862034</v>
      </c>
    </row>
    <row r="29" spans="1:3" ht="9" customHeight="1">
      <c r="A29" s="1" t="s">
        <v>147</v>
      </c>
      <c r="B29" s="40">
        <v>978</v>
      </c>
      <c r="C29" s="57">
        <f t="shared" si="0"/>
        <v>0.7405612515333707</v>
      </c>
    </row>
    <row r="30" spans="1:3" ht="9" customHeight="1">
      <c r="A30" s="1" t="s">
        <v>150</v>
      </c>
      <c r="B30" s="40">
        <v>928</v>
      </c>
      <c r="C30" s="57">
        <f t="shared" si="0"/>
        <v>0.7027002468537504</v>
      </c>
    </row>
    <row r="31" spans="1:3" ht="9" customHeight="1">
      <c r="A31" s="1" t="s">
        <v>157</v>
      </c>
      <c r="B31" s="40">
        <v>925</v>
      </c>
      <c r="C31" s="57">
        <f t="shared" si="0"/>
        <v>0.7004285865729734</v>
      </c>
    </row>
    <row r="32" spans="1:3" ht="9" customHeight="1">
      <c r="A32" s="1" t="s">
        <v>159</v>
      </c>
      <c r="B32" s="40">
        <v>910</v>
      </c>
      <c r="C32" s="57">
        <f t="shared" si="0"/>
        <v>0.6890702851690873</v>
      </c>
    </row>
    <row r="33" spans="1:3" ht="9" customHeight="1">
      <c r="A33" s="1" t="s">
        <v>151</v>
      </c>
      <c r="B33" s="40">
        <v>883</v>
      </c>
      <c r="C33" s="57">
        <f t="shared" si="0"/>
        <v>0.6686253426420924</v>
      </c>
    </row>
    <row r="34" spans="1:3" ht="9" customHeight="1">
      <c r="A34" s="1" t="s">
        <v>146</v>
      </c>
      <c r="B34" s="40">
        <v>874</v>
      </c>
      <c r="C34" s="57">
        <f t="shared" si="0"/>
        <v>0.6618103617997607</v>
      </c>
    </row>
    <row r="35" spans="1:3" ht="9" customHeight="1">
      <c r="A35" s="1" t="s">
        <v>155</v>
      </c>
      <c r="B35" s="40">
        <v>795</v>
      </c>
      <c r="C35" s="57">
        <f t="shared" si="0"/>
        <v>0.6019899744059609</v>
      </c>
    </row>
    <row r="36" spans="1:3" ht="9" customHeight="1">
      <c r="A36" s="1" t="s">
        <v>148</v>
      </c>
      <c r="B36" s="40">
        <v>792</v>
      </c>
      <c r="C36" s="57">
        <f t="shared" si="0"/>
        <v>0.5997183141251836</v>
      </c>
    </row>
    <row r="37" spans="1:3" ht="9" customHeight="1">
      <c r="A37" s="1" t="s">
        <v>240</v>
      </c>
      <c r="B37" s="40">
        <v>749</v>
      </c>
      <c r="C37" s="57">
        <f t="shared" si="0"/>
        <v>0.5671578501007103</v>
      </c>
    </row>
    <row r="38" spans="1:3" ht="9" customHeight="1">
      <c r="A38" s="1" t="s">
        <v>143</v>
      </c>
      <c r="B38" s="40">
        <v>746</v>
      </c>
      <c r="C38" s="57">
        <f aca="true" t="shared" si="1" ref="C38:C56">+B38/$B$58*100</f>
        <v>0.5648861898199331</v>
      </c>
    </row>
    <row r="39" spans="1:3" ht="9" customHeight="1">
      <c r="A39" s="1" t="s">
        <v>158</v>
      </c>
      <c r="B39" s="40">
        <v>676</v>
      </c>
      <c r="C39" s="57">
        <f t="shared" si="1"/>
        <v>0.5118807832684649</v>
      </c>
    </row>
    <row r="40" spans="1:3" ht="9" customHeight="1">
      <c r="A40" s="1" t="s">
        <v>154</v>
      </c>
      <c r="B40" s="40">
        <v>667</v>
      </c>
      <c r="C40" s="57">
        <f t="shared" si="1"/>
        <v>0.5050658024261332</v>
      </c>
    </row>
    <row r="41" spans="1:3" ht="9" customHeight="1">
      <c r="A41" s="1" t="s">
        <v>156</v>
      </c>
      <c r="B41" s="40">
        <v>625</v>
      </c>
      <c r="C41" s="57">
        <f t="shared" si="1"/>
        <v>0.47326255849525223</v>
      </c>
    </row>
    <row r="42" spans="1:3" ht="9" customHeight="1">
      <c r="A42" s="1" t="s">
        <v>168</v>
      </c>
      <c r="B42" s="40">
        <v>616</v>
      </c>
      <c r="C42" s="57">
        <f t="shared" si="1"/>
        <v>0.4664475776529206</v>
      </c>
    </row>
    <row r="43" spans="1:3" ht="9" customHeight="1">
      <c r="A43" s="1" t="s">
        <v>165</v>
      </c>
      <c r="B43" s="40">
        <v>591</v>
      </c>
      <c r="C43" s="57">
        <f t="shared" si="1"/>
        <v>0.44751707531311047</v>
      </c>
    </row>
    <row r="44" spans="1:3" ht="9" customHeight="1">
      <c r="A44" s="1" t="s">
        <v>162</v>
      </c>
      <c r="B44" s="40">
        <v>582</v>
      </c>
      <c r="C44" s="57">
        <f t="shared" si="1"/>
        <v>0.4407020944707789</v>
      </c>
    </row>
    <row r="45" spans="1:3" ht="9" customHeight="1">
      <c r="A45" s="1" t="s">
        <v>161</v>
      </c>
      <c r="B45" s="40">
        <v>565</v>
      </c>
      <c r="C45" s="57">
        <f t="shared" si="1"/>
        <v>0.42782935287970797</v>
      </c>
    </row>
    <row r="46" spans="1:3" ht="9">
      <c r="A46" s="1" t="s">
        <v>163</v>
      </c>
      <c r="B46" s="40">
        <v>533</v>
      </c>
      <c r="C46" s="57">
        <f t="shared" si="1"/>
        <v>0.4035983098847511</v>
      </c>
    </row>
    <row r="47" spans="1:3" ht="9">
      <c r="A47" s="1" t="s">
        <v>172</v>
      </c>
      <c r="B47" s="40">
        <v>497</v>
      </c>
      <c r="C47" s="57">
        <f t="shared" si="1"/>
        <v>0.3763383865154246</v>
      </c>
    </row>
    <row r="48" spans="1:3" ht="9">
      <c r="A48" s="1" t="s">
        <v>160</v>
      </c>
      <c r="B48" s="40">
        <v>489</v>
      </c>
      <c r="C48" s="57">
        <f t="shared" si="1"/>
        <v>0.37028062576668536</v>
      </c>
    </row>
    <row r="49" spans="1:3" ht="9" customHeight="1">
      <c r="A49" s="1" t="s">
        <v>242</v>
      </c>
      <c r="B49" s="40">
        <v>439</v>
      </c>
      <c r="C49" s="57">
        <f t="shared" si="1"/>
        <v>0.3324196210870652</v>
      </c>
    </row>
    <row r="50" spans="1:3" ht="9.75" customHeight="1">
      <c r="A50" s="1" t="s">
        <v>173</v>
      </c>
      <c r="B50" s="40">
        <v>419</v>
      </c>
      <c r="C50" s="57">
        <f t="shared" si="1"/>
        <v>0.3172752192152171</v>
      </c>
    </row>
    <row r="51" spans="1:3" ht="9">
      <c r="A51" s="1" t="s">
        <v>174</v>
      </c>
      <c r="B51" s="40">
        <v>417</v>
      </c>
      <c r="C51" s="57">
        <f t="shared" si="1"/>
        <v>0.3157607790280323</v>
      </c>
    </row>
    <row r="52" spans="1:3" ht="9">
      <c r="A52" s="1" t="s">
        <v>164</v>
      </c>
      <c r="B52" s="40">
        <v>412</v>
      </c>
      <c r="C52" s="57">
        <f t="shared" si="1"/>
        <v>0.3119746785600703</v>
      </c>
    </row>
    <row r="53" spans="1:3" ht="9">
      <c r="A53" s="1" t="s">
        <v>241</v>
      </c>
      <c r="B53" s="40">
        <v>399</v>
      </c>
      <c r="C53" s="57">
        <f t="shared" si="1"/>
        <v>0.302130817343369</v>
      </c>
    </row>
    <row r="54" spans="1:3" ht="9">
      <c r="A54" s="1" t="s">
        <v>166</v>
      </c>
      <c r="B54" s="40">
        <v>377</v>
      </c>
      <c r="C54" s="57">
        <f t="shared" si="1"/>
        <v>0.28547197528433615</v>
      </c>
    </row>
    <row r="55" spans="1:3" ht="9">
      <c r="A55" s="1" t="s">
        <v>170</v>
      </c>
      <c r="B55" s="40">
        <v>373</v>
      </c>
      <c r="C55" s="57">
        <f t="shared" si="1"/>
        <v>0.28244309490996655</v>
      </c>
    </row>
    <row r="56" spans="1:3" ht="9" customHeight="1">
      <c r="A56" s="5" t="s">
        <v>252</v>
      </c>
      <c r="B56" s="6">
        <f>SUM(B6:B55)</f>
        <v>113821</v>
      </c>
      <c r="C56" s="29">
        <f t="shared" si="1"/>
        <v>86.18754827278097</v>
      </c>
    </row>
    <row r="57" ht="4.5" customHeight="1"/>
    <row r="58" spans="1:3" ht="9" customHeight="1">
      <c r="A58" s="139" t="s">
        <v>128</v>
      </c>
      <c r="B58" s="64">
        <v>132062</v>
      </c>
      <c r="C58" s="140">
        <v>100</v>
      </c>
    </row>
    <row r="59" spans="1:3" ht="9">
      <c r="A59" s="141"/>
      <c r="B59" s="141"/>
      <c r="C59" s="141"/>
    </row>
  </sheetData>
  <mergeCells count="1">
    <mergeCell ref="A3:A4"/>
  </mergeCells>
  <printOptions horizontalCentered="1"/>
  <pageMargins left="0.6692913385826772" right="0.7086614173228347" top="0.984251968503937" bottom="0.984251968503937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1">
      <selection activeCell="A1" sqref="A1"/>
    </sheetView>
  </sheetViews>
  <sheetFormatPr defaultColWidth="9.140625" defaultRowHeight="12.75"/>
  <cols>
    <col min="1" max="1" width="56.421875" style="7" customWidth="1"/>
    <col min="2" max="3" width="11.8515625" style="7" customWidth="1"/>
    <col min="4" max="4" width="1.1484375" style="7" customWidth="1"/>
    <col min="5" max="16384" width="7.140625" style="7" customWidth="1"/>
  </cols>
  <sheetData>
    <row r="1" spans="1:3" s="18" customFormat="1" ht="31.5" customHeight="1">
      <c r="A1" s="16" t="s">
        <v>228</v>
      </c>
      <c r="B1" s="17"/>
      <c r="C1" s="17"/>
    </row>
    <row r="2" spans="1:3" s="19" customFormat="1" ht="9" customHeight="1">
      <c r="A2" s="25"/>
      <c r="B2" s="26"/>
      <c r="C2" s="26"/>
    </row>
    <row r="3" spans="1:3" ht="9">
      <c r="A3" s="239" t="s">
        <v>251</v>
      </c>
      <c r="B3" s="38" t="s">
        <v>64</v>
      </c>
      <c r="C3" s="38"/>
    </row>
    <row r="4" spans="1:3" ht="11.25" customHeight="1">
      <c r="A4" s="231"/>
      <c r="B4" s="65" t="s">
        <v>52</v>
      </c>
      <c r="C4" s="65" t="s">
        <v>29</v>
      </c>
    </row>
    <row r="5" spans="1:3" ht="9" customHeight="1">
      <c r="A5" s="107"/>
      <c r="B5" s="132"/>
      <c r="C5" s="132"/>
    </row>
    <row r="6" spans="1:3" ht="9" customHeight="1">
      <c r="A6" s="1" t="s">
        <v>129</v>
      </c>
      <c r="B6" s="40">
        <v>16280</v>
      </c>
      <c r="C6" s="57">
        <f aca="true" t="shared" si="0" ref="C6:C37">+B6/$B$58*100</f>
        <v>11.178708268673523</v>
      </c>
    </row>
    <row r="7" spans="1:3" ht="9" customHeight="1">
      <c r="A7" s="1" t="s">
        <v>130</v>
      </c>
      <c r="B7" s="40">
        <v>14203</v>
      </c>
      <c r="C7" s="57">
        <f t="shared" si="0"/>
        <v>9.752530315722977</v>
      </c>
    </row>
    <row r="8" spans="1:3" ht="9" customHeight="1">
      <c r="A8" s="1" t="s">
        <v>236</v>
      </c>
      <c r="B8" s="40">
        <v>12524</v>
      </c>
      <c r="C8" s="57">
        <f t="shared" si="0"/>
        <v>8.599640193910762</v>
      </c>
    </row>
    <row r="9" spans="1:3" ht="9" customHeight="1">
      <c r="A9" s="1" t="s">
        <v>237</v>
      </c>
      <c r="B9" s="40">
        <v>8318</v>
      </c>
      <c r="C9" s="57">
        <f t="shared" si="0"/>
        <v>5.711578340222751</v>
      </c>
    </row>
    <row r="10" spans="1:3" ht="9" customHeight="1">
      <c r="A10" s="1" t="s">
        <v>131</v>
      </c>
      <c r="B10" s="40">
        <v>7887</v>
      </c>
      <c r="C10" s="57">
        <f t="shared" si="0"/>
        <v>5.4156309652965655</v>
      </c>
    </row>
    <row r="11" spans="1:3" s="11" customFormat="1" ht="9" customHeight="1">
      <c r="A11" s="1" t="s">
        <v>132</v>
      </c>
      <c r="B11" s="40">
        <v>6958</v>
      </c>
      <c r="C11" s="57">
        <f t="shared" si="0"/>
        <v>4.777730475026436</v>
      </c>
    </row>
    <row r="12" spans="1:3" s="11" customFormat="1" ht="9" customHeight="1">
      <c r="A12" s="1" t="s">
        <v>133</v>
      </c>
      <c r="B12" s="40">
        <v>5427</v>
      </c>
      <c r="C12" s="57">
        <f t="shared" si="0"/>
        <v>3.7264649738385267</v>
      </c>
    </row>
    <row r="13" spans="1:3" ht="9" customHeight="1">
      <c r="A13" s="1" t="s">
        <v>238</v>
      </c>
      <c r="B13" s="40">
        <v>5144</v>
      </c>
      <c r="C13" s="57">
        <f t="shared" si="0"/>
        <v>3.5321422195366465</v>
      </c>
    </row>
    <row r="14" spans="1:3" ht="9" customHeight="1">
      <c r="A14" s="1" t="s">
        <v>136</v>
      </c>
      <c r="B14" s="40">
        <v>4039</v>
      </c>
      <c r="C14" s="57">
        <f t="shared" si="0"/>
        <v>2.7733908290646414</v>
      </c>
    </row>
    <row r="15" spans="1:3" ht="9" customHeight="1">
      <c r="A15" s="1" t="s">
        <v>135</v>
      </c>
      <c r="B15" s="40">
        <v>3625</v>
      </c>
      <c r="C15" s="57">
        <f t="shared" si="0"/>
        <v>2.4891165524534107</v>
      </c>
    </row>
    <row r="16" spans="1:3" ht="9" customHeight="1">
      <c r="A16" s="1" t="s">
        <v>145</v>
      </c>
      <c r="B16" s="40">
        <v>3129</v>
      </c>
      <c r="C16" s="57">
        <f t="shared" si="0"/>
        <v>2.1485367427935786</v>
      </c>
    </row>
    <row r="17" spans="1:3" ht="9" customHeight="1">
      <c r="A17" s="1" t="s">
        <v>137</v>
      </c>
      <c r="B17" s="40">
        <v>3092</v>
      </c>
      <c r="C17" s="57">
        <f t="shared" si="0"/>
        <v>2.1231305876375024</v>
      </c>
    </row>
    <row r="18" spans="1:3" ht="9" customHeight="1">
      <c r="A18" s="1" t="s">
        <v>239</v>
      </c>
      <c r="B18" s="40">
        <v>3088</v>
      </c>
      <c r="C18" s="57">
        <f t="shared" si="0"/>
        <v>2.1203839762692778</v>
      </c>
    </row>
    <row r="19" spans="1:3" ht="9" customHeight="1">
      <c r="A19" s="1" t="s">
        <v>149</v>
      </c>
      <c r="B19" s="40">
        <v>2622</v>
      </c>
      <c r="C19" s="57">
        <f t="shared" si="0"/>
        <v>1.8004037518711289</v>
      </c>
    </row>
    <row r="20" spans="1:3" ht="9" customHeight="1">
      <c r="A20" s="1" t="s">
        <v>134</v>
      </c>
      <c r="B20" s="40">
        <v>1943</v>
      </c>
      <c r="C20" s="57">
        <f t="shared" si="0"/>
        <v>1.3341664721150281</v>
      </c>
    </row>
    <row r="21" spans="1:3" ht="9" customHeight="1">
      <c r="A21" s="1" t="s">
        <v>138</v>
      </c>
      <c r="B21" s="40">
        <v>1773</v>
      </c>
      <c r="C21" s="57">
        <f t="shared" si="0"/>
        <v>1.2174354889654888</v>
      </c>
    </row>
    <row r="22" spans="1:3" ht="9" customHeight="1">
      <c r="A22" s="1" t="s">
        <v>152</v>
      </c>
      <c r="B22" s="40">
        <v>1658</v>
      </c>
      <c r="C22" s="57">
        <f t="shared" si="0"/>
        <v>1.1384704121290359</v>
      </c>
    </row>
    <row r="23" spans="1:3" ht="9" customHeight="1">
      <c r="A23" s="1" t="s">
        <v>139</v>
      </c>
      <c r="B23" s="40">
        <v>1602</v>
      </c>
      <c r="C23" s="57">
        <f t="shared" si="0"/>
        <v>1.1000178529738935</v>
      </c>
    </row>
    <row r="24" spans="1:3" ht="9" customHeight="1">
      <c r="A24" s="1" t="s">
        <v>153</v>
      </c>
      <c r="B24" s="40">
        <v>1548</v>
      </c>
      <c r="C24" s="57">
        <f t="shared" si="0"/>
        <v>1.0629385995028633</v>
      </c>
    </row>
    <row r="25" spans="1:3" ht="9" customHeight="1">
      <c r="A25" s="1" t="s">
        <v>141</v>
      </c>
      <c r="B25" s="40">
        <v>1398</v>
      </c>
      <c r="C25" s="57">
        <f t="shared" si="0"/>
        <v>0.9599406731944463</v>
      </c>
    </row>
    <row r="26" spans="1:3" ht="9" customHeight="1">
      <c r="A26" s="1" t="s">
        <v>144</v>
      </c>
      <c r="B26" s="40">
        <v>1353</v>
      </c>
      <c r="C26" s="57">
        <f t="shared" si="0"/>
        <v>0.9290412953019211</v>
      </c>
    </row>
    <row r="27" spans="1:3" ht="9" customHeight="1">
      <c r="A27" s="1" t="s">
        <v>142</v>
      </c>
      <c r="B27" s="40">
        <v>1160</v>
      </c>
      <c r="C27" s="57">
        <f t="shared" si="0"/>
        <v>0.7965172967850913</v>
      </c>
    </row>
    <row r="28" spans="1:3" ht="9" customHeight="1">
      <c r="A28" s="1" t="s">
        <v>140</v>
      </c>
      <c r="B28" s="40">
        <v>1096</v>
      </c>
      <c r="C28" s="57">
        <f t="shared" si="0"/>
        <v>0.7525715148935002</v>
      </c>
    </row>
    <row r="29" spans="1:3" ht="9" customHeight="1">
      <c r="A29" s="1" t="s">
        <v>163</v>
      </c>
      <c r="B29" s="40">
        <v>1080</v>
      </c>
      <c r="C29" s="57">
        <f t="shared" si="0"/>
        <v>0.7415850694206023</v>
      </c>
    </row>
    <row r="30" spans="1:3" ht="9" customHeight="1">
      <c r="A30" s="1" t="s">
        <v>150</v>
      </c>
      <c r="B30" s="40">
        <v>948</v>
      </c>
      <c r="C30" s="57">
        <f t="shared" si="0"/>
        <v>0.6509468942691954</v>
      </c>
    </row>
    <row r="31" spans="1:3" ht="9" customHeight="1">
      <c r="A31" s="1" t="s">
        <v>157</v>
      </c>
      <c r="B31" s="40">
        <v>935</v>
      </c>
      <c r="C31" s="57">
        <f t="shared" si="0"/>
        <v>0.6420204073224659</v>
      </c>
    </row>
    <row r="32" spans="1:3" ht="9" customHeight="1">
      <c r="A32" s="1" t="s">
        <v>162</v>
      </c>
      <c r="B32" s="40">
        <v>907</v>
      </c>
      <c r="C32" s="57">
        <f t="shared" si="0"/>
        <v>0.6227941277448947</v>
      </c>
    </row>
    <row r="33" spans="1:3" ht="9" customHeight="1">
      <c r="A33" s="1" t="s">
        <v>147</v>
      </c>
      <c r="B33" s="40">
        <v>897</v>
      </c>
      <c r="C33" s="57">
        <f t="shared" si="0"/>
        <v>0.6159275993243336</v>
      </c>
    </row>
    <row r="34" spans="1:3" ht="9" customHeight="1">
      <c r="A34" s="1" t="s">
        <v>146</v>
      </c>
      <c r="B34" s="40">
        <v>879</v>
      </c>
      <c r="C34" s="57">
        <f t="shared" si="0"/>
        <v>0.6035678481673236</v>
      </c>
    </row>
    <row r="35" spans="1:3" ht="9" customHeight="1">
      <c r="A35" s="1" t="s">
        <v>151</v>
      </c>
      <c r="B35" s="40">
        <v>850</v>
      </c>
      <c r="C35" s="57">
        <f t="shared" si="0"/>
        <v>0.5836549157476962</v>
      </c>
    </row>
    <row r="36" spans="1:3" ht="9" customHeight="1">
      <c r="A36" s="1" t="s">
        <v>158</v>
      </c>
      <c r="B36" s="40">
        <v>847</v>
      </c>
      <c r="C36" s="57">
        <f t="shared" si="0"/>
        <v>0.581594957221528</v>
      </c>
    </row>
    <row r="37" spans="1:3" ht="9" customHeight="1">
      <c r="A37" s="1" t="s">
        <v>168</v>
      </c>
      <c r="B37" s="40">
        <v>834</v>
      </c>
      <c r="C37" s="57">
        <f t="shared" si="0"/>
        <v>0.5726684702747985</v>
      </c>
    </row>
    <row r="38" spans="1:3" ht="9" customHeight="1">
      <c r="A38" s="1" t="s">
        <v>156</v>
      </c>
      <c r="B38" s="40">
        <v>773</v>
      </c>
      <c r="C38" s="57">
        <f aca="true" t="shared" si="1" ref="C38:C56">+B38/$B$58*100</f>
        <v>0.5307826469093756</v>
      </c>
    </row>
    <row r="39" spans="1:3" ht="9" customHeight="1">
      <c r="A39" s="1" t="s">
        <v>172</v>
      </c>
      <c r="B39" s="40">
        <v>723</v>
      </c>
      <c r="C39" s="57">
        <f t="shared" si="1"/>
        <v>0.4964500048065699</v>
      </c>
    </row>
    <row r="40" spans="1:3" ht="9" customHeight="1">
      <c r="A40" s="1" t="s">
        <v>154</v>
      </c>
      <c r="B40" s="40">
        <v>717</v>
      </c>
      <c r="C40" s="57">
        <f t="shared" si="1"/>
        <v>0.49233008775423326</v>
      </c>
    </row>
    <row r="41" spans="1:3" ht="9" customHeight="1">
      <c r="A41" s="1" t="s">
        <v>240</v>
      </c>
      <c r="B41" s="40">
        <v>709</v>
      </c>
      <c r="C41" s="57">
        <f t="shared" si="1"/>
        <v>0.48683686501778434</v>
      </c>
    </row>
    <row r="42" spans="1:3" ht="9" customHeight="1">
      <c r="A42" s="1" t="s">
        <v>155</v>
      </c>
      <c r="B42" s="40">
        <v>653</v>
      </c>
      <c r="C42" s="57">
        <f t="shared" si="1"/>
        <v>0.448384305862642</v>
      </c>
    </row>
    <row r="43" spans="1:3" ht="9" customHeight="1">
      <c r="A43" s="1" t="s">
        <v>143</v>
      </c>
      <c r="B43" s="40">
        <v>618</v>
      </c>
      <c r="C43" s="57">
        <f t="shared" si="1"/>
        <v>0.424351456390678</v>
      </c>
    </row>
    <row r="44" spans="1:3" ht="9" customHeight="1">
      <c r="A44" s="1" t="s">
        <v>173</v>
      </c>
      <c r="B44" s="40">
        <v>606</v>
      </c>
      <c r="C44" s="57">
        <f t="shared" si="1"/>
        <v>0.4161116222860047</v>
      </c>
    </row>
    <row r="45" spans="1:3" ht="9" customHeight="1">
      <c r="A45" s="1" t="s">
        <v>242</v>
      </c>
      <c r="B45" s="40">
        <v>598</v>
      </c>
      <c r="C45" s="57">
        <f t="shared" si="1"/>
        <v>0.41061839954955576</v>
      </c>
    </row>
    <row r="46" spans="1:3" ht="9">
      <c r="A46" s="1" t="s">
        <v>171</v>
      </c>
      <c r="B46" s="40">
        <v>541</v>
      </c>
      <c r="C46" s="57">
        <f t="shared" si="1"/>
        <v>0.37147918755235726</v>
      </c>
    </row>
    <row r="47" spans="1:3" ht="9">
      <c r="A47" s="1" t="s">
        <v>175</v>
      </c>
      <c r="B47" s="40">
        <v>521</v>
      </c>
      <c r="C47" s="57">
        <f t="shared" si="1"/>
        <v>0.357746130711235</v>
      </c>
    </row>
    <row r="48" spans="1:3" ht="9">
      <c r="A48" s="1" t="s">
        <v>167</v>
      </c>
      <c r="B48" s="40">
        <v>476</v>
      </c>
      <c r="C48" s="57">
        <f t="shared" si="1"/>
        <v>0.32684675281870995</v>
      </c>
    </row>
    <row r="49" spans="1:3" ht="9" customHeight="1">
      <c r="A49" s="1" t="s">
        <v>161</v>
      </c>
      <c r="B49" s="40">
        <v>457</v>
      </c>
      <c r="C49" s="57">
        <f t="shared" si="1"/>
        <v>0.31380034881964375</v>
      </c>
    </row>
    <row r="50" spans="1:3" ht="9.75" customHeight="1">
      <c r="A50" s="1" t="s">
        <v>160</v>
      </c>
      <c r="B50" s="40">
        <v>453</v>
      </c>
      <c r="C50" s="57">
        <f t="shared" si="1"/>
        <v>0.3110537374514193</v>
      </c>
    </row>
    <row r="51" spans="1:3" ht="9">
      <c r="A51" s="1" t="s">
        <v>166</v>
      </c>
      <c r="B51" s="40">
        <v>448</v>
      </c>
      <c r="C51" s="57">
        <f t="shared" si="1"/>
        <v>0.3076204732411387</v>
      </c>
    </row>
    <row r="52" spans="1:3" ht="9">
      <c r="A52" s="1" t="s">
        <v>176</v>
      </c>
      <c r="B52" s="40">
        <v>438</v>
      </c>
      <c r="C52" s="57">
        <f t="shared" si="1"/>
        <v>0.3007539448205776</v>
      </c>
    </row>
    <row r="53" spans="1:3" ht="9">
      <c r="A53" s="1" t="s">
        <v>165</v>
      </c>
      <c r="B53" s="40">
        <v>417</v>
      </c>
      <c r="C53" s="57">
        <f t="shared" si="1"/>
        <v>0.28633423513739925</v>
      </c>
    </row>
    <row r="54" spans="1:3" ht="9">
      <c r="A54" s="1" t="s">
        <v>174</v>
      </c>
      <c r="B54" s="40">
        <v>402</v>
      </c>
      <c r="C54" s="57">
        <f t="shared" si="1"/>
        <v>0.2760344425065575</v>
      </c>
    </row>
    <row r="55" spans="1:3" ht="9">
      <c r="A55" s="1" t="s">
        <v>164</v>
      </c>
      <c r="B55" s="40">
        <v>395</v>
      </c>
      <c r="C55" s="57">
        <f t="shared" si="1"/>
        <v>0.27122787261216474</v>
      </c>
    </row>
    <row r="56" spans="1:3" ht="9" customHeight="1">
      <c r="A56" s="5" t="s">
        <v>252</v>
      </c>
      <c r="B56" s="6">
        <f>SUM(B6:B55)</f>
        <v>127989</v>
      </c>
      <c r="C56" s="29">
        <f t="shared" si="1"/>
        <v>87.88401060191988</v>
      </c>
    </row>
    <row r="57" ht="4.5" customHeight="1"/>
    <row r="58" spans="1:3" ht="9" customHeight="1">
      <c r="A58" s="139" t="s">
        <v>128</v>
      </c>
      <c r="B58" s="74">
        <v>145634</v>
      </c>
      <c r="C58" s="140">
        <v>100</v>
      </c>
    </row>
    <row r="59" spans="1:3" ht="9">
      <c r="A59" s="141"/>
      <c r="B59" s="141"/>
      <c r="C59" s="141"/>
    </row>
  </sheetData>
  <mergeCells count="1">
    <mergeCell ref="A3:A4"/>
  </mergeCells>
  <printOptions horizontalCentered="1"/>
  <pageMargins left="0.6692913385826772" right="0.7086614173228347" top="0.984251968503937" bottom="0.984251968503937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1">
      <selection activeCell="A1" sqref="A1"/>
    </sheetView>
  </sheetViews>
  <sheetFormatPr defaultColWidth="9.140625" defaultRowHeight="12.75"/>
  <cols>
    <col min="1" max="1" width="56.421875" style="7" customWidth="1"/>
    <col min="2" max="3" width="11.8515625" style="7" customWidth="1"/>
    <col min="4" max="4" width="1.1484375" style="7" customWidth="1"/>
    <col min="5" max="16384" width="7.140625" style="7" customWidth="1"/>
  </cols>
  <sheetData>
    <row r="1" spans="1:3" s="18" customFormat="1" ht="31.5" customHeight="1">
      <c r="A1" s="16" t="s">
        <v>228</v>
      </c>
      <c r="B1" s="17"/>
      <c r="C1" s="17"/>
    </row>
    <row r="2" spans="1:3" s="19" customFormat="1" ht="9" customHeight="1">
      <c r="A2" s="25"/>
      <c r="B2" s="26"/>
      <c r="C2" s="26"/>
    </row>
    <row r="3" spans="1:3" ht="9">
      <c r="A3" s="239" t="s">
        <v>251</v>
      </c>
      <c r="B3" s="38" t="s">
        <v>65</v>
      </c>
      <c r="C3" s="38"/>
    </row>
    <row r="4" spans="1:3" ht="11.25" customHeight="1">
      <c r="A4" s="231"/>
      <c r="B4" s="65" t="s">
        <v>52</v>
      </c>
      <c r="C4" s="65" t="s">
        <v>29</v>
      </c>
    </row>
    <row r="5" spans="1:3" ht="9" customHeight="1">
      <c r="A5" s="107"/>
      <c r="B5" s="132"/>
      <c r="C5" s="132"/>
    </row>
    <row r="6" spans="1:3" ht="9" customHeight="1">
      <c r="A6" s="1" t="s">
        <v>129</v>
      </c>
      <c r="B6" s="40">
        <v>16816</v>
      </c>
      <c r="C6" s="57">
        <f aca="true" t="shared" si="0" ref="C6:C37">+B6/$B$58*100</f>
        <v>11.399364141082046</v>
      </c>
    </row>
    <row r="7" spans="1:3" ht="9" customHeight="1">
      <c r="A7" s="1" t="s">
        <v>130</v>
      </c>
      <c r="B7" s="40">
        <v>15029</v>
      </c>
      <c r="C7" s="57">
        <f t="shared" si="0"/>
        <v>10.187978334700407</v>
      </c>
    </row>
    <row r="8" spans="1:3" ht="9" customHeight="1">
      <c r="A8" s="1" t="s">
        <v>236</v>
      </c>
      <c r="B8" s="40">
        <v>11993</v>
      </c>
      <c r="C8" s="57">
        <f t="shared" si="0"/>
        <v>8.129910450998867</v>
      </c>
    </row>
    <row r="9" spans="1:3" ht="9" customHeight="1">
      <c r="A9" s="1" t="s">
        <v>237</v>
      </c>
      <c r="B9" s="40">
        <v>9716</v>
      </c>
      <c r="C9" s="57">
        <f t="shared" si="0"/>
        <v>6.586359538222713</v>
      </c>
    </row>
    <row r="10" spans="1:3" ht="9" customHeight="1">
      <c r="A10" s="1" t="s">
        <v>131</v>
      </c>
      <c r="B10" s="40">
        <v>7632</v>
      </c>
      <c r="C10" s="57">
        <f t="shared" si="0"/>
        <v>5.173641004087664</v>
      </c>
    </row>
    <row r="11" spans="1:3" s="11" customFormat="1" ht="9" customHeight="1">
      <c r="A11" s="1" t="s">
        <v>132</v>
      </c>
      <c r="B11" s="40">
        <v>6610</v>
      </c>
      <c r="C11" s="57">
        <f t="shared" si="0"/>
        <v>4.480839496464814</v>
      </c>
    </row>
    <row r="12" spans="1:3" s="11" customFormat="1" ht="9" customHeight="1">
      <c r="A12" s="1" t="s">
        <v>133</v>
      </c>
      <c r="B12" s="40">
        <v>4861</v>
      </c>
      <c r="C12" s="57">
        <f t="shared" si="0"/>
        <v>3.2952134330280574</v>
      </c>
    </row>
    <row r="13" spans="1:3" ht="9" customHeight="1">
      <c r="A13" s="1" t="s">
        <v>238</v>
      </c>
      <c r="B13" s="40">
        <v>4769</v>
      </c>
      <c r="C13" s="57">
        <f t="shared" si="0"/>
        <v>3.232847739582557</v>
      </c>
    </row>
    <row r="14" spans="1:3" ht="9" customHeight="1">
      <c r="A14" s="1" t="s">
        <v>136</v>
      </c>
      <c r="B14" s="40">
        <v>4507</v>
      </c>
      <c r="C14" s="57">
        <f t="shared" si="0"/>
        <v>3.055241090857325</v>
      </c>
    </row>
    <row r="15" spans="1:3" ht="9" customHeight="1">
      <c r="A15" s="1" t="s">
        <v>137</v>
      </c>
      <c r="B15" s="40">
        <v>3520</v>
      </c>
      <c r="C15" s="57">
        <f t="shared" si="0"/>
        <v>2.3861656622626546</v>
      </c>
    </row>
    <row r="16" spans="1:3" ht="9" customHeight="1">
      <c r="A16" s="1" t="s">
        <v>239</v>
      </c>
      <c r="B16" s="40">
        <v>3132</v>
      </c>
      <c r="C16" s="57">
        <f t="shared" si="0"/>
        <v>2.1231451290359757</v>
      </c>
    </row>
    <row r="17" spans="1:3" ht="9" customHeight="1">
      <c r="A17" s="1" t="s">
        <v>135</v>
      </c>
      <c r="B17" s="40">
        <v>3120</v>
      </c>
      <c r="C17" s="57">
        <f t="shared" si="0"/>
        <v>2.1150104733691713</v>
      </c>
    </row>
    <row r="18" spans="1:3" ht="9" customHeight="1">
      <c r="A18" s="1" t="s">
        <v>145</v>
      </c>
      <c r="B18" s="40">
        <v>2624</v>
      </c>
      <c r="C18" s="57">
        <f t="shared" si="0"/>
        <v>1.7787780391412515</v>
      </c>
    </row>
    <row r="19" spans="1:3" ht="9" customHeight="1">
      <c r="A19" s="1" t="s">
        <v>149</v>
      </c>
      <c r="B19" s="40">
        <v>2568</v>
      </c>
      <c r="C19" s="57">
        <f t="shared" si="0"/>
        <v>1.740816312696164</v>
      </c>
    </row>
    <row r="20" spans="1:3" ht="9" customHeight="1">
      <c r="A20" s="1" t="s">
        <v>152</v>
      </c>
      <c r="B20" s="40">
        <v>2289</v>
      </c>
      <c r="C20" s="57">
        <f t="shared" si="0"/>
        <v>1.5516855684429591</v>
      </c>
    </row>
    <row r="21" spans="1:3" ht="9" customHeight="1">
      <c r="A21" s="1" t="s">
        <v>134</v>
      </c>
      <c r="B21" s="40">
        <v>2091</v>
      </c>
      <c r="C21" s="57">
        <f t="shared" si="0"/>
        <v>1.4174637499406848</v>
      </c>
    </row>
    <row r="22" spans="1:3" ht="9" customHeight="1">
      <c r="A22" s="1" t="s">
        <v>153</v>
      </c>
      <c r="B22" s="40">
        <v>1715</v>
      </c>
      <c r="C22" s="57">
        <f t="shared" si="0"/>
        <v>1.1625778723808105</v>
      </c>
    </row>
    <row r="23" spans="1:3" ht="9" customHeight="1">
      <c r="A23" s="1" t="s">
        <v>138</v>
      </c>
      <c r="B23" s="40">
        <v>1596</v>
      </c>
      <c r="C23" s="57">
        <f t="shared" si="0"/>
        <v>1.081909203684999</v>
      </c>
    </row>
    <row r="24" spans="1:3" ht="9" customHeight="1">
      <c r="A24" s="1" t="s">
        <v>139</v>
      </c>
      <c r="B24" s="40">
        <v>1556</v>
      </c>
      <c r="C24" s="57">
        <f t="shared" si="0"/>
        <v>1.0547936847956507</v>
      </c>
    </row>
    <row r="25" spans="1:3" ht="9" customHeight="1">
      <c r="A25" s="1" t="s">
        <v>141</v>
      </c>
      <c r="B25" s="40">
        <v>1550</v>
      </c>
      <c r="C25" s="57">
        <f t="shared" si="0"/>
        <v>1.0507263569622485</v>
      </c>
    </row>
    <row r="26" spans="1:3" ht="9" customHeight="1">
      <c r="A26" s="1" t="s">
        <v>163</v>
      </c>
      <c r="B26" s="40">
        <v>1326</v>
      </c>
      <c r="C26" s="57">
        <f t="shared" si="0"/>
        <v>0.8988794511818977</v>
      </c>
    </row>
    <row r="27" spans="1:3" ht="9" customHeight="1">
      <c r="A27" s="1" t="s">
        <v>144</v>
      </c>
      <c r="B27" s="40">
        <v>1196</v>
      </c>
      <c r="C27" s="57">
        <f t="shared" si="0"/>
        <v>0.8107540147915155</v>
      </c>
    </row>
    <row r="28" spans="1:3" ht="9" customHeight="1">
      <c r="A28" s="1" t="s">
        <v>142</v>
      </c>
      <c r="B28" s="40">
        <v>1119</v>
      </c>
      <c r="C28" s="57">
        <f t="shared" si="0"/>
        <v>0.7585566409295199</v>
      </c>
    </row>
    <row r="29" spans="1:3" ht="9" customHeight="1">
      <c r="A29" s="1" t="s">
        <v>140</v>
      </c>
      <c r="B29" s="40">
        <v>1114</v>
      </c>
      <c r="C29" s="57">
        <f t="shared" si="0"/>
        <v>0.7551672010683514</v>
      </c>
    </row>
    <row r="30" spans="1:3" ht="9" customHeight="1">
      <c r="A30" s="1" t="s">
        <v>175</v>
      </c>
      <c r="B30" s="40">
        <v>1017</v>
      </c>
      <c r="C30" s="57">
        <f t="shared" si="0"/>
        <v>0.6894120677616817</v>
      </c>
    </row>
    <row r="31" spans="1:3" ht="9" customHeight="1">
      <c r="A31" s="1" t="s">
        <v>172</v>
      </c>
      <c r="B31" s="40">
        <v>1003</v>
      </c>
      <c r="C31" s="57">
        <f t="shared" si="0"/>
        <v>0.6799216361504098</v>
      </c>
    </row>
    <row r="32" spans="1:3" ht="9" customHeight="1">
      <c r="A32" s="1" t="s">
        <v>162</v>
      </c>
      <c r="B32" s="40">
        <v>959</v>
      </c>
      <c r="C32" s="57">
        <f t="shared" si="0"/>
        <v>0.6500945653721266</v>
      </c>
    </row>
    <row r="33" spans="1:3" ht="9" customHeight="1">
      <c r="A33" s="1" t="s">
        <v>150</v>
      </c>
      <c r="B33" s="40">
        <v>953</v>
      </c>
      <c r="C33" s="57">
        <f t="shared" si="0"/>
        <v>0.6460272375387244</v>
      </c>
    </row>
    <row r="34" spans="1:3" ht="9" customHeight="1">
      <c r="A34" s="1" t="s">
        <v>158</v>
      </c>
      <c r="B34" s="40">
        <v>881</v>
      </c>
      <c r="C34" s="57">
        <f t="shared" si="0"/>
        <v>0.5972193035378973</v>
      </c>
    </row>
    <row r="35" spans="1:3" ht="9" customHeight="1">
      <c r="A35" s="1" t="s">
        <v>146</v>
      </c>
      <c r="B35" s="40">
        <v>858</v>
      </c>
      <c r="C35" s="57">
        <f t="shared" si="0"/>
        <v>0.581627880176522</v>
      </c>
    </row>
    <row r="36" spans="1:3" ht="9" customHeight="1">
      <c r="A36" s="1" t="s">
        <v>168</v>
      </c>
      <c r="B36" s="40">
        <v>857</v>
      </c>
      <c r="C36" s="57">
        <f t="shared" si="0"/>
        <v>0.5809499922042883</v>
      </c>
    </row>
    <row r="37" spans="1:3" ht="9" customHeight="1">
      <c r="A37" s="1" t="s">
        <v>155</v>
      </c>
      <c r="B37" s="40">
        <v>811</v>
      </c>
      <c r="C37" s="57">
        <f t="shared" si="0"/>
        <v>0.5497671454815377</v>
      </c>
    </row>
    <row r="38" spans="1:3" ht="9" customHeight="1">
      <c r="A38" s="1" t="s">
        <v>151</v>
      </c>
      <c r="B38" s="40">
        <v>806</v>
      </c>
      <c r="C38" s="57">
        <f aca="true" t="shared" si="1" ref="C38:C56">+B38/$B$58*100</f>
        <v>0.5463777056203691</v>
      </c>
    </row>
    <row r="39" spans="1:3" ht="9" customHeight="1">
      <c r="A39" s="1" t="s">
        <v>147</v>
      </c>
      <c r="B39" s="40">
        <v>803</v>
      </c>
      <c r="C39" s="57">
        <f t="shared" si="1"/>
        <v>0.544344041703668</v>
      </c>
    </row>
    <row r="40" spans="1:3" ht="9" customHeight="1">
      <c r="A40" s="1" t="s">
        <v>157</v>
      </c>
      <c r="B40" s="40">
        <v>800</v>
      </c>
      <c r="C40" s="57">
        <f t="shared" si="1"/>
        <v>0.5423103777869669</v>
      </c>
    </row>
    <row r="41" spans="1:3" ht="9" customHeight="1">
      <c r="A41" s="1" t="s">
        <v>159</v>
      </c>
      <c r="B41" s="40">
        <v>793</v>
      </c>
      <c r="C41" s="57">
        <f t="shared" si="1"/>
        <v>0.537565161981331</v>
      </c>
    </row>
    <row r="42" spans="1:3" ht="9" customHeight="1">
      <c r="A42" s="1" t="s">
        <v>154</v>
      </c>
      <c r="B42" s="40">
        <v>747</v>
      </c>
      <c r="C42" s="57">
        <f t="shared" si="1"/>
        <v>0.5063823152585804</v>
      </c>
    </row>
    <row r="43" spans="1:3" ht="9" customHeight="1">
      <c r="A43" s="1" t="s">
        <v>240</v>
      </c>
      <c r="B43" s="40">
        <v>647</v>
      </c>
      <c r="C43" s="57">
        <f t="shared" si="1"/>
        <v>0.4385935180352095</v>
      </c>
    </row>
    <row r="44" spans="1:3" ht="9" customHeight="1">
      <c r="A44" s="1" t="s">
        <v>171</v>
      </c>
      <c r="B44" s="40">
        <v>589</v>
      </c>
      <c r="C44" s="57">
        <f t="shared" si="1"/>
        <v>0.39927601564565435</v>
      </c>
    </row>
    <row r="45" spans="1:3" ht="9" customHeight="1">
      <c r="A45" s="1" t="s">
        <v>156</v>
      </c>
      <c r="B45" s="40">
        <v>586</v>
      </c>
      <c r="C45" s="57">
        <f t="shared" si="1"/>
        <v>0.3972423517289532</v>
      </c>
    </row>
    <row r="46" spans="1:3" ht="9">
      <c r="A46" s="1" t="s">
        <v>242</v>
      </c>
      <c r="B46" s="40">
        <v>583</v>
      </c>
      <c r="C46" s="57">
        <f t="shared" si="1"/>
        <v>0.39520868781225216</v>
      </c>
    </row>
    <row r="47" spans="1:3" ht="9">
      <c r="A47" s="1" t="s">
        <v>143</v>
      </c>
      <c r="B47" s="40">
        <v>577</v>
      </c>
      <c r="C47" s="57">
        <f t="shared" si="1"/>
        <v>0.3911413599788499</v>
      </c>
    </row>
    <row r="48" spans="1:3" ht="9">
      <c r="A48" s="1" t="s">
        <v>167</v>
      </c>
      <c r="B48" s="40">
        <v>503</v>
      </c>
      <c r="C48" s="57">
        <f t="shared" si="1"/>
        <v>0.34097765003355546</v>
      </c>
    </row>
    <row r="49" spans="1:3" ht="9" customHeight="1">
      <c r="A49" s="1" t="s">
        <v>148</v>
      </c>
      <c r="B49" s="40">
        <v>475</v>
      </c>
      <c r="C49" s="57">
        <f t="shared" si="1"/>
        <v>0.3219967868110116</v>
      </c>
    </row>
    <row r="50" spans="1:3" ht="9.75" customHeight="1">
      <c r="A50" s="1" t="s">
        <v>161</v>
      </c>
      <c r="B50" s="40">
        <v>475</v>
      </c>
      <c r="C50" s="57">
        <f t="shared" si="1"/>
        <v>0.3219967868110116</v>
      </c>
    </row>
    <row r="51" spans="1:3" ht="9">
      <c r="A51" s="1" t="s">
        <v>165</v>
      </c>
      <c r="B51" s="40">
        <v>471</v>
      </c>
      <c r="C51" s="57">
        <f t="shared" si="1"/>
        <v>0.3192852349220768</v>
      </c>
    </row>
    <row r="52" spans="1:3" ht="9">
      <c r="A52" s="1" t="s">
        <v>176</v>
      </c>
      <c r="B52" s="40">
        <v>449</v>
      </c>
      <c r="C52" s="57">
        <f t="shared" si="1"/>
        <v>0.3043716995329352</v>
      </c>
    </row>
    <row r="53" spans="1:3" ht="9">
      <c r="A53" s="1" t="s">
        <v>177</v>
      </c>
      <c r="B53" s="40">
        <v>364</v>
      </c>
      <c r="C53" s="57">
        <f t="shared" si="1"/>
        <v>0.24675122189306994</v>
      </c>
    </row>
    <row r="54" spans="1:3" ht="9">
      <c r="A54" s="1" t="s">
        <v>174</v>
      </c>
      <c r="B54" s="40">
        <v>355</v>
      </c>
      <c r="C54" s="57">
        <f t="shared" si="1"/>
        <v>0.24065023014296655</v>
      </c>
    </row>
    <row r="55" spans="1:3" ht="9">
      <c r="A55" s="1" t="s">
        <v>164</v>
      </c>
      <c r="B55" s="40">
        <v>355</v>
      </c>
      <c r="C55" s="57">
        <f t="shared" si="1"/>
        <v>0.24065023014296655</v>
      </c>
    </row>
    <row r="56" spans="1:3" ht="9" customHeight="1">
      <c r="A56" s="5" t="s">
        <v>252</v>
      </c>
      <c r="B56" s="6">
        <f>SUM(B6:B55)</f>
        <v>130166</v>
      </c>
      <c r="C56" s="29">
        <f t="shared" si="1"/>
        <v>88.23796579377291</v>
      </c>
    </row>
    <row r="57" ht="4.5" customHeight="1"/>
    <row r="58" spans="1:3" ht="9" customHeight="1">
      <c r="A58" s="139" t="s">
        <v>128</v>
      </c>
      <c r="B58" s="64">
        <v>147517</v>
      </c>
      <c r="C58" s="140">
        <v>100</v>
      </c>
    </row>
    <row r="59" spans="1:3" ht="9">
      <c r="A59" s="141"/>
      <c r="B59" s="141"/>
      <c r="C59" s="141"/>
    </row>
  </sheetData>
  <mergeCells count="1">
    <mergeCell ref="A3:A4"/>
  </mergeCells>
  <printOptions horizontalCentered="1"/>
  <pageMargins left="0.6692913385826772" right="0.7086614173228347" top="0.984251968503937" bottom="0.984251968503937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95"/>
  <sheetViews>
    <sheetView workbookViewId="0" topLeftCell="A1">
      <selection activeCell="A1" sqref="A1"/>
    </sheetView>
  </sheetViews>
  <sheetFormatPr defaultColWidth="9.140625" defaultRowHeight="12.75"/>
  <cols>
    <col min="1" max="1" width="19.28125" style="158" customWidth="1"/>
    <col min="2" max="3" width="10.57421875" style="158" customWidth="1"/>
    <col min="4" max="4" width="0.85546875" style="158" customWidth="1"/>
    <col min="5" max="6" width="10.57421875" style="158" customWidth="1"/>
    <col min="7" max="7" width="0.85546875" style="158" customWidth="1"/>
    <col min="8" max="9" width="10.57421875" style="158" customWidth="1"/>
    <col min="10" max="10" width="0.71875" style="158" customWidth="1"/>
    <col min="11" max="16384" width="19.7109375" style="158" customWidth="1"/>
  </cols>
  <sheetData>
    <row r="1" spans="1:9" s="152" customFormat="1" ht="31.5" customHeight="1">
      <c r="A1" s="151" t="s">
        <v>57</v>
      </c>
      <c r="B1" s="97"/>
      <c r="C1" s="97"/>
      <c r="D1" s="97"/>
      <c r="E1" s="97"/>
      <c r="F1" s="97"/>
      <c r="G1" s="97"/>
      <c r="H1" s="97"/>
      <c r="I1" s="97"/>
    </row>
    <row r="2" spans="1:9" s="153" customFormat="1" ht="9" customHeight="1">
      <c r="A2" s="151"/>
      <c r="B2" s="98"/>
      <c r="C2" s="98"/>
      <c r="D2" s="98"/>
      <c r="E2" s="98"/>
      <c r="F2" s="98"/>
      <c r="G2" s="98"/>
      <c r="H2" s="98"/>
      <c r="I2" s="98"/>
    </row>
    <row r="3" spans="1:9" ht="18">
      <c r="A3" s="240" t="s">
        <v>58</v>
      </c>
      <c r="B3" s="155" t="s">
        <v>34</v>
      </c>
      <c r="C3" s="156"/>
      <c r="D3" s="189"/>
      <c r="E3" s="155" t="s">
        <v>38</v>
      </c>
      <c r="F3" s="157"/>
      <c r="G3" s="172"/>
      <c r="H3" s="155" t="s">
        <v>39</v>
      </c>
      <c r="I3" s="157"/>
    </row>
    <row r="4" spans="1:9" ht="9">
      <c r="A4" s="241"/>
      <c r="B4" s="105" t="s">
        <v>52</v>
      </c>
      <c r="C4" s="105" t="s">
        <v>29</v>
      </c>
      <c r="D4" s="105"/>
      <c r="E4" s="105" t="s">
        <v>52</v>
      </c>
      <c r="F4" s="105" t="s">
        <v>29</v>
      </c>
      <c r="G4" s="105"/>
      <c r="H4" s="105" t="s">
        <v>52</v>
      </c>
      <c r="I4" s="105" t="s">
        <v>29</v>
      </c>
    </row>
    <row r="5" spans="1:9" ht="9">
      <c r="A5" s="154"/>
      <c r="B5" s="177"/>
      <c r="C5" s="177"/>
      <c r="D5" s="177"/>
      <c r="E5" s="177"/>
      <c r="F5" s="177"/>
      <c r="G5" s="177"/>
      <c r="H5" s="177"/>
      <c r="I5" s="177"/>
    </row>
    <row r="6" spans="1:9" ht="9">
      <c r="A6" s="182" t="s">
        <v>45</v>
      </c>
      <c r="B6" s="169"/>
      <c r="C6" s="176"/>
      <c r="D6" s="176"/>
      <c r="E6" s="176"/>
      <c r="F6" s="176"/>
      <c r="G6" s="176"/>
      <c r="H6" s="176"/>
      <c r="I6" s="176"/>
    </row>
    <row r="7" spans="1:9" ht="9">
      <c r="A7" s="176"/>
      <c r="B7" s="199"/>
      <c r="C7" s="200"/>
      <c r="D7" s="200"/>
      <c r="E7" s="200"/>
      <c r="F7" s="200"/>
      <c r="G7" s="200"/>
      <c r="H7" s="200"/>
      <c r="I7" s="200"/>
    </row>
    <row r="8" spans="1:11" ht="9">
      <c r="A8" s="162" t="s">
        <v>188</v>
      </c>
      <c r="B8" s="95">
        <v>0</v>
      </c>
      <c r="C8" s="215">
        <v>0</v>
      </c>
      <c r="D8" s="215"/>
      <c r="E8" s="95">
        <v>7</v>
      </c>
      <c r="F8" s="215">
        <v>0.024374956473292013</v>
      </c>
      <c r="G8" s="215"/>
      <c r="H8" s="95">
        <v>33</v>
      </c>
      <c r="I8" s="215">
        <v>0.32983508245877063</v>
      </c>
      <c r="K8" s="163"/>
    </row>
    <row r="9" spans="1:11" ht="9" customHeight="1">
      <c r="A9" s="162" t="s">
        <v>187</v>
      </c>
      <c r="B9" s="95">
        <v>19</v>
      </c>
      <c r="C9" s="215">
        <v>0.26965654271927336</v>
      </c>
      <c r="D9" s="215"/>
      <c r="E9" s="95">
        <v>97</v>
      </c>
      <c r="F9" s="215">
        <v>0.3377672539870465</v>
      </c>
      <c r="G9" s="215"/>
      <c r="H9" s="95">
        <v>65</v>
      </c>
      <c r="I9" s="215">
        <v>0.6496751624187905</v>
      </c>
      <c r="K9" s="163"/>
    </row>
    <row r="10" spans="1:11" ht="9" customHeight="1">
      <c r="A10" s="162" t="s">
        <v>182</v>
      </c>
      <c r="B10" s="95">
        <v>7</v>
      </c>
      <c r="C10" s="215">
        <v>0.09934714731762702</v>
      </c>
      <c r="D10" s="215"/>
      <c r="E10" s="95">
        <v>295</v>
      </c>
      <c r="F10" s="215">
        <v>1.0272303085173062</v>
      </c>
      <c r="G10" s="215"/>
      <c r="H10" s="95">
        <v>45</v>
      </c>
      <c r="I10" s="215">
        <v>0.4497751124437781</v>
      </c>
      <c r="K10" s="163"/>
    </row>
    <row r="11" spans="1:11" ht="9" customHeight="1">
      <c r="A11" s="162" t="s">
        <v>183</v>
      </c>
      <c r="B11" s="95">
        <v>14</v>
      </c>
      <c r="C11" s="215">
        <v>0.19869429463525404</v>
      </c>
      <c r="D11" s="215"/>
      <c r="E11" s="95">
        <v>231</v>
      </c>
      <c r="F11" s="215">
        <v>0.8043735636186364</v>
      </c>
      <c r="G11" s="215"/>
      <c r="H11" s="95">
        <v>78</v>
      </c>
      <c r="I11" s="215">
        <v>0.7796101949025487</v>
      </c>
      <c r="K11" s="163"/>
    </row>
    <row r="12" spans="1:11" ht="9" customHeight="1">
      <c r="A12" s="162" t="s">
        <v>184</v>
      </c>
      <c r="B12" s="95">
        <v>336</v>
      </c>
      <c r="C12" s="215">
        <v>4.768663071246097</v>
      </c>
      <c r="D12" s="215"/>
      <c r="E12" s="95">
        <v>711</v>
      </c>
      <c r="F12" s="215">
        <v>2.47579915035866</v>
      </c>
      <c r="G12" s="215"/>
      <c r="H12" s="95">
        <v>80</v>
      </c>
      <c r="I12" s="215">
        <v>0.7996001999000499</v>
      </c>
      <c r="K12" s="163"/>
    </row>
    <row r="13" spans="1:11" ht="18.75" customHeight="1">
      <c r="A13" s="164" t="s">
        <v>212</v>
      </c>
      <c r="B13" s="95">
        <v>36</v>
      </c>
      <c r="C13" s="215">
        <v>0.510928186204939</v>
      </c>
      <c r="D13" s="215"/>
      <c r="E13" s="95">
        <v>28</v>
      </c>
      <c r="F13" s="215">
        <v>0.09749982589316805</v>
      </c>
      <c r="G13" s="215"/>
      <c r="H13" s="95">
        <v>21</v>
      </c>
      <c r="I13" s="215">
        <v>0.2098950524737631</v>
      </c>
      <c r="K13" s="163"/>
    </row>
    <row r="14" spans="1:11" ht="9">
      <c r="A14" s="162" t="s">
        <v>213</v>
      </c>
      <c r="B14" s="95">
        <v>6</v>
      </c>
      <c r="C14" s="215">
        <v>0.08515469770082316</v>
      </c>
      <c r="D14" s="215"/>
      <c r="E14" s="95">
        <v>164</v>
      </c>
      <c r="F14" s="215">
        <v>0.5710704088028414</v>
      </c>
      <c r="G14" s="215"/>
      <c r="H14" s="95">
        <v>387</v>
      </c>
      <c r="I14" s="215">
        <v>3.8680659670164914</v>
      </c>
      <c r="K14" s="163"/>
    </row>
    <row r="15" spans="1:11" s="165" customFormat="1" ht="9" customHeight="1">
      <c r="A15" s="162" t="s">
        <v>179</v>
      </c>
      <c r="B15" s="95">
        <v>170</v>
      </c>
      <c r="C15" s="215">
        <v>2.4127164348566565</v>
      </c>
      <c r="D15" s="215"/>
      <c r="E15" s="95">
        <v>12307</v>
      </c>
      <c r="F15" s="215">
        <v>42.8546556166864</v>
      </c>
      <c r="G15" s="215"/>
      <c r="H15" s="95">
        <v>4467</v>
      </c>
      <c r="I15" s="215">
        <v>44.647676161919044</v>
      </c>
      <c r="K15" s="163"/>
    </row>
    <row r="16" spans="1:11" s="165" customFormat="1" ht="9" customHeight="1">
      <c r="A16" s="162" t="s">
        <v>181</v>
      </c>
      <c r="B16" s="95">
        <v>581</v>
      </c>
      <c r="C16" s="215">
        <v>8.245813227363042</v>
      </c>
      <c r="D16" s="215"/>
      <c r="E16" s="95">
        <v>2311</v>
      </c>
      <c r="F16" s="215">
        <v>8.047217772825405</v>
      </c>
      <c r="G16" s="215"/>
      <c r="H16" s="95">
        <v>1007</v>
      </c>
      <c r="I16" s="215">
        <v>10.064967516241879</v>
      </c>
      <c r="K16" s="163"/>
    </row>
    <row r="17" spans="1:11" ht="9" customHeight="1">
      <c r="A17" s="162" t="s">
        <v>214</v>
      </c>
      <c r="B17" s="95">
        <v>1276</v>
      </c>
      <c r="C17" s="215">
        <v>18.109565711041725</v>
      </c>
      <c r="D17" s="215"/>
      <c r="E17" s="95">
        <v>3</v>
      </c>
      <c r="F17" s="215">
        <v>0.010446409917125147</v>
      </c>
      <c r="G17" s="215"/>
      <c r="H17" s="95">
        <v>11</v>
      </c>
      <c r="I17" s="215">
        <v>0.10994502748625688</v>
      </c>
      <c r="K17" s="163"/>
    </row>
    <row r="18" spans="1:11" ht="9" customHeight="1">
      <c r="A18" s="162" t="s">
        <v>190</v>
      </c>
      <c r="B18" s="95">
        <v>195</v>
      </c>
      <c r="C18" s="215">
        <v>2.7675276752767526</v>
      </c>
      <c r="D18" s="215"/>
      <c r="E18" s="95">
        <v>0</v>
      </c>
      <c r="F18" s="215">
        <v>0</v>
      </c>
      <c r="G18" s="215"/>
      <c r="H18" s="95">
        <v>0</v>
      </c>
      <c r="I18" s="215">
        <v>0</v>
      </c>
      <c r="K18" s="163"/>
    </row>
    <row r="19" spans="1:11" ht="9" customHeight="1">
      <c r="A19" s="162" t="s">
        <v>215</v>
      </c>
      <c r="B19" s="95">
        <v>140</v>
      </c>
      <c r="C19" s="215">
        <v>1.9869429463525403</v>
      </c>
      <c r="D19" s="215"/>
      <c r="E19" s="95">
        <v>28</v>
      </c>
      <c r="F19" s="215">
        <v>0.09749982589316805</v>
      </c>
      <c r="G19" s="215"/>
      <c r="H19" s="95">
        <v>10</v>
      </c>
      <c r="I19" s="215">
        <v>0.09995002498750624</v>
      </c>
      <c r="K19" s="163"/>
    </row>
    <row r="20" spans="1:11" s="166" customFormat="1" ht="9" customHeight="1">
      <c r="A20" s="162" t="s">
        <v>185</v>
      </c>
      <c r="B20" s="95">
        <v>8</v>
      </c>
      <c r="C20" s="215">
        <v>0.11353959693443089</v>
      </c>
      <c r="D20" s="215"/>
      <c r="E20" s="95">
        <v>14</v>
      </c>
      <c r="F20" s="215">
        <v>0.048749912946584026</v>
      </c>
      <c r="G20" s="215"/>
      <c r="H20" s="95">
        <v>5</v>
      </c>
      <c r="I20" s="215">
        <v>0.04997501249375312</v>
      </c>
      <c r="K20" s="163"/>
    </row>
    <row r="21" spans="1:11" ht="9" customHeight="1">
      <c r="A21" s="162" t="s">
        <v>180</v>
      </c>
      <c r="B21" s="95">
        <v>1261</v>
      </c>
      <c r="C21" s="215">
        <v>17.89667896678967</v>
      </c>
      <c r="D21" s="215"/>
      <c r="E21" s="95">
        <v>168</v>
      </c>
      <c r="F21" s="215">
        <v>0.5849989553590083</v>
      </c>
      <c r="G21" s="215"/>
      <c r="H21" s="95">
        <v>73</v>
      </c>
      <c r="I21" s="215">
        <v>0.7296351824087957</v>
      </c>
      <c r="K21" s="163"/>
    </row>
    <row r="22" spans="1:11" ht="9" customHeight="1">
      <c r="A22" s="162" t="s">
        <v>178</v>
      </c>
      <c r="B22" s="95">
        <v>2684</v>
      </c>
      <c r="C22" s="215">
        <v>38.09253477150156</v>
      </c>
      <c r="D22" s="215"/>
      <c r="E22" s="95">
        <v>8612</v>
      </c>
      <c r="F22" s="215">
        <v>29.98816073542726</v>
      </c>
      <c r="G22" s="215"/>
      <c r="H22" s="95">
        <v>2454</v>
      </c>
      <c r="I22" s="215">
        <v>24.527736131934034</v>
      </c>
      <c r="K22" s="163"/>
    </row>
    <row r="23" spans="1:11" ht="18" customHeight="1">
      <c r="A23" s="164" t="s">
        <v>216</v>
      </c>
      <c r="B23" s="95">
        <v>112</v>
      </c>
      <c r="C23" s="215">
        <v>1.5895543570820323</v>
      </c>
      <c r="D23" s="215"/>
      <c r="E23" s="95">
        <v>1131</v>
      </c>
      <c r="F23" s="215">
        <v>3.938296538756181</v>
      </c>
      <c r="G23" s="215"/>
      <c r="H23" s="95">
        <v>28</v>
      </c>
      <c r="I23" s="215">
        <v>0.2798600699650175</v>
      </c>
      <c r="K23" s="163"/>
    </row>
    <row r="24" spans="1:11" ht="9">
      <c r="A24" s="162" t="s">
        <v>191</v>
      </c>
      <c r="B24" s="95">
        <v>2</v>
      </c>
      <c r="C24" s="215">
        <v>0.02838489923360772</v>
      </c>
      <c r="D24" s="215"/>
      <c r="E24" s="95">
        <v>87</v>
      </c>
      <c r="F24" s="215">
        <v>0.3029458875966293</v>
      </c>
      <c r="G24" s="215"/>
      <c r="H24" s="95">
        <v>241</v>
      </c>
      <c r="I24" s="215">
        <v>2.4087956021989005</v>
      </c>
      <c r="K24" s="163"/>
    </row>
    <row r="25" spans="1:11" ht="9" customHeight="1">
      <c r="A25" s="162" t="s">
        <v>186</v>
      </c>
      <c r="B25" s="95">
        <v>0</v>
      </c>
      <c r="C25" s="215">
        <v>0</v>
      </c>
      <c r="D25" s="215"/>
      <c r="E25" s="95">
        <v>828</v>
      </c>
      <c r="F25" s="215">
        <v>2.8832091371265407</v>
      </c>
      <c r="G25" s="215"/>
      <c r="H25" s="95">
        <v>450</v>
      </c>
      <c r="I25" s="215">
        <v>4.497751124437781</v>
      </c>
      <c r="K25" s="163"/>
    </row>
    <row r="26" spans="1:11" ht="9" customHeight="1">
      <c r="A26" s="162" t="s">
        <v>189</v>
      </c>
      <c r="B26" s="95">
        <v>2</v>
      </c>
      <c r="C26" s="215">
        <v>0.02838489923360772</v>
      </c>
      <c r="D26" s="215"/>
      <c r="E26" s="95">
        <v>7</v>
      </c>
      <c r="F26" s="215">
        <v>0.024374956473292013</v>
      </c>
      <c r="G26" s="215"/>
      <c r="H26" s="95">
        <v>5</v>
      </c>
      <c r="I26" s="215">
        <v>0.04997501249375312</v>
      </c>
      <c r="K26" s="163"/>
    </row>
    <row r="27" spans="1:11" ht="9" customHeight="1">
      <c r="A27" s="162" t="s">
        <v>253</v>
      </c>
      <c r="B27" s="95">
        <v>197</v>
      </c>
      <c r="C27" s="215">
        <v>2.7959125745103606</v>
      </c>
      <c r="D27" s="215"/>
      <c r="E27" s="95">
        <v>1689</v>
      </c>
      <c r="F27" s="215">
        <v>5.881328783341458</v>
      </c>
      <c r="G27" s="215"/>
      <c r="H27" s="95">
        <v>545</v>
      </c>
      <c r="I27" s="215">
        <v>5.44727636181909</v>
      </c>
      <c r="K27" s="163"/>
    </row>
    <row r="28" spans="1:11" s="186" customFormat="1" ht="9" customHeight="1">
      <c r="A28" s="185" t="s">
        <v>9</v>
      </c>
      <c r="B28" s="216">
        <v>7046</v>
      </c>
      <c r="C28" s="207">
        <v>100</v>
      </c>
      <c r="D28" s="207"/>
      <c r="E28" s="216">
        <v>28718</v>
      </c>
      <c r="F28" s="207">
        <v>100</v>
      </c>
      <c r="G28" s="207"/>
      <c r="H28" s="216">
        <v>10005</v>
      </c>
      <c r="I28" s="207">
        <v>100</v>
      </c>
      <c r="K28" s="185"/>
    </row>
    <row r="30" spans="1:9" ht="9">
      <c r="A30" s="240" t="s">
        <v>58</v>
      </c>
      <c r="B30" s="187" t="s">
        <v>40</v>
      </c>
      <c r="C30" s="157"/>
      <c r="D30" s="157"/>
      <c r="E30" s="187" t="s">
        <v>35</v>
      </c>
      <c r="F30" s="157"/>
      <c r="G30" s="157"/>
      <c r="H30" s="187" t="s">
        <v>41</v>
      </c>
      <c r="I30" s="157"/>
    </row>
    <row r="31" spans="1:9" ht="9">
      <c r="A31" s="241"/>
      <c r="B31" s="105" t="s">
        <v>52</v>
      </c>
      <c r="C31" s="105" t="s">
        <v>29</v>
      </c>
      <c r="D31" s="105"/>
      <c r="E31" s="105" t="s">
        <v>52</v>
      </c>
      <c r="F31" s="105" t="s">
        <v>29</v>
      </c>
      <c r="G31" s="105"/>
      <c r="H31" s="105" t="s">
        <v>52</v>
      </c>
      <c r="I31" s="105" t="s">
        <v>29</v>
      </c>
    </row>
    <row r="32" spans="1:9" ht="9">
      <c r="A32" s="154"/>
      <c r="B32" s="177"/>
      <c r="C32" s="177"/>
      <c r="D32" s="177"/>
      <c r="E32" s="177"/>
      <c r="F32" s="177"/>
      <c r="G32" s="177"/>
      <c r="H32" s="177"/>
      <c r="I32" s="177"/>
    </row>
    <row r="33" spans="1:9" ht="9">
      <c r="A33" s="182" t="s">
        <v>45</v>
      </c>
      <c r="B33" s="169"/>
      <c r="C33" s="176"/>
      <c r="D33" s="176"/>
      <c r="E33" s="170"/>
      <c r="F33" s="176"/>
      <c r="G33" s="176"/>
      <c r="H33" s="176"/>
      <c r="I33" s="176"/>
    </row>
    <row r="34" spans="1:9" ht="9">
      <c r="A34" s="176"/>
      <c r="B34" s="169"/>
      <c r="C34" s="176"/>
      <c r="D34" s="176"/>
      <c r="E34" s="170"/>
      <c r="F34" s="176"/>
      <c r="G34" s="176"/>
      <c r="H34" s="176"/>
      <c r="I34" s="176"/>
    </row>
    <row r="35" spans="1:9" ht="9">
      <c r="A35" s="162" t="s">
        <v>188</v>
      </c>
      <c r="B35" s="95">
        <v>54</v>
      </c>
      <c r="C35" s="215">
        <v>0.13800858720098141</v>
      </c>
      <c r="D35" s="215"/>
      <c r="E35" s="95">
        <v>61</v>
      </c>
      <c r="F35" s="215">
        <v>0.09008609868119859</v>
      </c>
      <c r="G35" s="215"/>
      <c r="H35" s="95">
        <v>3</v>
      </c>
      <c r="I35" s="215">
        <v>0.005760258059561068</v>
      </c>
    </row>
    <row r="36" spans="1:9" ht="9">
      <c r="A36" s="162" t="s">
        <v>187</v>
      </c>
      <c r="B36" s="95">
        <v>351</v>
      </c>
      <c r="C36" s="215">
        <v>0.897055816806379</v>
      </c>
      <c r="D36" s="215"/>
      <c r="E36" s="95">
        <v>163</v>
      </c>
      <c r="F36" s="215">
        <v>0.24072187024648145</v>
      </c>
      <c r="G36" s="215"/>
      <c r="H36" s="95">
        <v>27</v>
      </c>
      <c r="I36" s="215">
        <v>0.05184232253604962</v>
      </c>
    </row>
    <row r="37" spans="1:9" ht="9">
      <c r="A37" s="162" t="s">
        <v>182</v>
      </c>
      <c r="B37" s="95">
        <v>38</v>
      </c>
      <c r="C37" s="215">
        <v>0.09711715395624618</v>
      </c>
      <c r="D37" s="215"/>
      <c r="E37" s="95">
        <v>70</v>
      </c>
      <c r="F37" s="215">
        <v>0.10337749028990002</v>
      </c>
      <c r="G37" s="215"/>
      <c r="H37" s="95">
        <v>6</v>
      </c>
      <c r="I37" s="215">
        <v>0.011520516119122136</v>
      </c>
    </row>
    <row r="38" spans="1:9" ht="9">
      <c r="A38" s="162" t="s">
        <v>183</v>
      </c>
      <c r="B38" s="95">
        <v>6385</v>
      </c>
      <c r="C38" s="215">
        <v>16.31823757922715</v>
      </c>
      <c r="D38" s="215"/>
      <c r="E38" s="95">
        <v>1501</v>
      </c>
      <c r="F38" s="215">
        <v>2.2167087560734275</v>
      </c>
      <c r="G38" s="215"/>
      <c r="H38" s="95">
        <v>34</v>
      </c>
      <c r="I38" s="215">
        <v>0.06528292467502544</v>
      </c>
    </row>
    <row r="39" spans="1:9" ht="9">
      <c r="A39" s="162" t="s">
        <v>184</v>
      </c>
      <c r="B39" s="95">
        <v>3615</v>
      </c>
      <c r="C39" s="215">
        <v>9.238908198732364</v>
      </c>
      <c r="D39" s="215"/>
      <c r="E39" s="95">
        <v>2990</v>
      </c>
      <c r="F39" s="215">
        <v>4.4156956566685865</v>
      </c>
      <c r="G39" s="215"/>
      <c r="H39" s="95">
        <v>3996</v>
      </c>
      <c r="I39" s="215">
        <v>7.672663735335343</v>
      </c>
    </row>
    <row r="40" spans="1:9" ht="18">
      <c r="A40" s="164" t="s">
        <v>212</v>
      </c>
      <c r="B40" s="95">
        <v>43</v>
      </c>
      <c r="C40" s="215">
        <v>0.10989572684522593</v>
      </c>
      <c r="D40" s="215"/>
      <c r="E40" s="95">
        <v>63</v>
      </c>
      <c r="F40" s="215">
        <v>0.09303974126091002</v>
      </c>
      <c r="G40" s="215"/>
      <c r="H40" s="95">
        <v>6</v>
      </c>
      <c r="I40" s="215">
        <v>0.011520516119122136</v>
      </c>
    </row>
    <row r="41" spans="1:9" ht="9">
      <c r="A41" s="162" t="s">
        <v>213</v>
      </c>
      <c r="B41" s="95">
        <v>80</v>
      </c>
      <c r="C41" s="215">
        <v>0.20445716622367613</v>
      </c>
      <c r="D41" s="215"/>
      <c r="E41" s="95">
        <v>75</v>
      </c>
      <c r="F41" s="215">
        <v>0.1107615967391786</v>
      </c>
      <c r="G41" s="215"/>
      <c r="H41" s="95">
        <v>19</v>
      </c>
      <c r="I41" s="215">
        <v>0.0364816343772201</v>
      </c>
    </row>
    <row r="42" spans="1:9" s="165" customFormat="1" ht="9">
      <c r="A42" s="162" t="s">
        <v>179</v>
      </c>
      <c r="B42" s="95">
        <v>12916</v>
      </c>
      <c r="C42" s="215">
        <v>33.009609486812515</v>
      </c>
      <c r="D42" s="215"/>
      <c r="E42" s="95">
        <v>12719</v>
      </c>
      <c r="F42" s="215">
        <v>18.783689985674833</v>
      </c>
      <c r="G42" s="215"/>
      <c r="H42" s="95">
        <v>708</v>
      </c>
      <c r="I42" s="215">
        <v>1.359420902056412</v>
      </c>
    </row>
    <row r="43" spans="1:9" s="165" customFormat="1" ht="9">
      <c r="A43" s="162" t="s">
        <v>181</v>
      </c>
      <c r="B43" s="95">
        <v>7358</v>
      </c>
      <c r="C43" s="215">
        <v>18.804947863422612</v>
      </c>
      <c r="D43" s="215"/>
      <c r="E43" s="95">
        <v>7453</v>
      </c>
      <c r="F43" s="215">
        <v>11.00674907329464</v>
      </c>
      <c r="G43" s="215"/>
      <c r="H43" s="95">
        <v>1857</v>
      </c>
      <c r="I43" s="215">
        <v>3.565599738868301</v>
      </c>
    </row>
    <row r="44" spans="1:9" ht="9">
      <c r="A44" s="162" t="s">
        <v>214</v>
      </c>
      <c r="B44" s="95">
        <v>38</v>
      </c>
      <c r="C44" s="215">
        <v>0.09711715395624618</v>
      </c>
      <c r="D44" s="215"/>
      <c r="E44" s="95">
        <v>122</v>
      </c>
      <c r="F44" s="215">
        <v>0.18017219736239717</v>
      </c>
      <c r="G44" s="215"/>
      <c r="H44" s="95">
        <v>806</v>
      </c>
      <c r="I44" s="215">
        <v>1.5475893320020737</v>
      </c>
    </row>
    <row r="45" spans="1:9" ht="9">
      <c r="A45" s="162" t="s">
        <v>190</v>
      </c>
      <c r="B45" s="95">
        <v>28</v>
      </c>
      <c r="C45" s="215">
        <v>0.07156000817828664</v>
      </c>
      <c r="D45" s="215"/>
      <c r="E45" s="95">
        <v>3</v>
      </c>
      <c r="F45" s="215">
        <v>0.004430463869567144</v>
      </c>
      <c r="G45" s="215"/>
      <c r="H45" s="95">
        <v>57</v>
      </c>
      <c r="I45" s="215">
        <v>0.10944490313166029</v>
      </c>
    </row>
    <row r="46" spans="1:9" ht="9">
      <c r="A46" s="162" t="s">
        <v>215</v>
      </c>
      <c r="B46" s="95">
        <v>126</v>
      </c>
      <c r="C46" s="215">
        <v>0.3220200368022899</v>
      </c>
      <c r="D46" s="215"/>
      <c r="E46" s="95">
        <v>35</v>
      </c>
      <c r="F46" s="215">
        <v>0.05168874514495001</v>
      </c>
      <c r="G46" s="215"/>
      <c r="H46" s="95">
        <v>11</v>
      </c>
      <c r="I46" s="215">
        <v>0.02112094621839058</v>
      </c>
    </row>
    <row r="47" spans="1:9" s="166" customFormat="1" ht="9" customHeight="1">
      <c r="A47" s="162" t="s">
        <v>185</v>
      </c>
      <c r="B47" s="95">
        <v>32</v>
      </c>
      <c r="C47" s="215">
        <v>0.08178286648947046</v>
      </c>
      <c r="D47" s="215"/>
      <c r="E47" s="95">
        <v>42</v>
      </c>
      <c r="F47" s="215">
        <v>0.06202649417394002</v>
      </c>
      <c r="G47" s="215"/>
      <c r="H47" s="95">
        <v>5</v>
      </c>
      <c r="I47" s="215">
        <v>0.009600430099268448</v>
      </c>
    </row>
    <row r="48" spans="1:9" ht="9">
      <c r="A48" s="162" t="s">
        <v>180</v>
      </c>
      <c r="B48" s="95">
        <v>73</v>
      </c>
      <c r="C48" s="215">
        <v>0.18656716417910446</v>
      </c>
      <c r="D48" s="215"/>
      <c r="E48" s="95">
        <v>62</v>
      </c>
      <c r="F48" s="215">
        <v>0.09156291997105431</v>
      </c>
      <c r="G48" s="215"/>
      <c r="H48" s="95">
        <v>77</v>
      </c>
      <c r="I48" s="215">
        <v>0.1478466235287341</v>
      </c>
    </row>
    <row r="49" spans="1:9" ht="9">
      <c r="A49" s="162" t="s">
        <v>178</v>
      </c>
      <c r="B49" s="95">
        <v>6134</v>
      </c>
      <c r="C49" s="215">
        <v>15.676753220200368</v>
      </c>
      <c r="D49" s="215"/>
      <c r="E49" s="95">
        <v>40645</v>
      </c>
      <c r="F49" s="215">
        <v>60.02540132618552</v>
      </c>
      <c r="G49" s="215"/>
      <c r="H49" s="95">
        <v>43843</v>
      </c>
      <c r="I49" s="215">
        <v>84.1823313684453</v>
      </c>
    </row>
    <row r="50" spans="1:9" ht="18">
      <c r="A50" s="164" t="s">
        <v>216</v>
      </c>
      <c r="B50" s="95">
        <v>781</v>
      </c>
      <c r="C50" s="215">
        <v>1.9960130852586384</v>
      </c>
      <c r="D50" s="215"/>
      <c r="E50" s="95">
        <v>731</v>
      </c>
      <c r="F50" s="215">
        <v>1.0795563628845273</v>
      </c>
      <c r="G50" s="215"/>
      <c r="H50" s="95">
        <v>511</v>
      </c>
      <c r="I50" s="215">
        <v>0.9811639561452354</v>
      </c>
    </row>
    <row r="51" spans="1:9" ht="9">
      <c r="A51" s="162" t="s">
        <v>191</v>
      </c>
      <c r="B51" s="95">
        <v>36</v>
      </c>
      <c r="C51" s="215">
        <v>0.09200572480065426</v>
      </c>
      <c r="D51" s="215"/>
      <c r="E51" s="95">
        <v>15</v>
      </c>
      <c r="F51" s="215">
        <v>0.02215231934783572</v>
      </c>
      <c r="G51" s="215"/>
      <c r="H51" s="95">
        <v>5</v>
      </c>
      <c r="I51" s="215">
        <v>0.009600430099268448</v>
      </c>
    </row>
    <row r="52" spans="1:9" ht="9">
      <c r="A52" s="162" t="s">
        <v>186</v>
      </c>
      <c r="B52" s="95">
        <v>2</v>
      </c>
      <c r="C52" s="215">
        <v>0.005111429155591904</v>
      </c>
      <c r="D52" s="215"/>
      <c r="E52" s="95">
        <v>6</v>
      </c>
      <c r="F52" s="215">
        <v>0.008860927739134288</v>
      </c>
      <c r="G52" s="215"/>
      <c r="H52" s="95">
        <v>0</v>
      </c>
      <c r="I52" s="215">
        <v>0</v>
      </c>
    </row>
    <row r="53" spans="1:9" ht="9">
      <c r="A53" s="162" t="s">
        <v>189</v>
      </c>
      <c r="B53" s="95">
        <v>10</v>
      </c>
      <c r="C53" s="215">
        <v>0.025557145777959516</v>
      </c>
      <c r="D53" s="215"/>
      <c r="E53" s="95">
        <v>13</v>
      </c>
      <c r="F53" s="215">
        <v>0.01919867676812429</v>
      </c>
      <c r="G53" s="215"/>
      <c r="H53" s="95">
        <v>5</v>
      </c>
      <c r="I53" s="215">
        <v>0.009600430099268448</v>
      </c>
    </row>
    <row r="54" spans="1:9" ht="9" customHeight="1">
      <c r="A54" s="162" t="s">
        <v>253</v>
      </c>
      <c r="B54" s="95">
        <v>1028</v>
      </c>
      <c r="C54" s="215">
        <v>2.6272745859742384</v>
      </c>
      <c r="D54" s="215"/>
      <c r="E54" s="95">
        <v>944</v>
      </c>
      <c r="F54" s="215">
        <v>1.3941192976237946</v>
      </c>
      <c r="G54" s="215"/>
      <c r="H54" s="95">
        <v>105</v>
      </c>
      <c r="I54" s="215">
        <v>0.2016090320846374</v>
      </c>
    </row>
    <row r="55" spans="1:9" ht="9">
      <c r="A55" s="167" t="s">
        <v>9</v>
      </c>
      <c r="B55" s="138">
        <v>39128</v>
      </c>
      <c r="C55" s="207">
        <v>100</v>
      </c>
      <c r="D55" s="207"/>
      <c r="E55" s="138">
        <v>67713</v>
      </c>
      <c r="F55" s="207">
        <v>100</v>
      </c>
      <c r="G55" s="207"/>
      <c r="H55" s="138">
        <v>52081</v>
      </c>
      <c r="I55" s="207">
        <v>100</v>
      </c>
    </row>
    <row r="56" spans="1:9" ht="9">
      <c r="A56" s="178"/>
      <c r="B56" s="178"/>
      <c r="C56" s="178"/>
      <c r="D56" s="178"/>
      <c r="E56" s="178"/>
      <c r="F56" s="178"/>
      <c r="G56" s="178"/>
      <c r="H56" s="178"/>
      <c r="I56" s="178"/>
    </row>
    <row r="57" spans="1:9" ht="10.5" customHeight="1">
      <c r="A57" s="103" t="s">
        <v>254</v>
      </c>
      <c r="B57" s="103"/>
      <c r="C57" s="103"/>
      <c r="D57" s="103"/>
      <c r="E57" s="103"/>
      <c r="F57" s="103"/>
      <c r="G57" s="103"/>
      <c r="H57" s="103"/>
      <c r="I57" s="103"/>
    </row>
    <row r="58" spans="1:9" ht="9">
      <c r="A58" s="103"/>
      <c r="B58" s="103"/>
      <c r="C58" s="103"/>
      <c r="D58" s="103"/>
      <c r="E58" s="103"/>
      <c r="F58" s="103"/>
      <c r="G58" s="103"/>
      <c r="H58" s="103"/>
      <c r="I58" s="103"/>
    </row>
    <row r="59" spans="1:9" ht="9">
      <c r="A59" s="103"/>
      <c r="B59" s="103"/>
      <c r="C59" s="103"/>
      <c r="D59" s="103"/>
      <c r="E59" s="103"/>
      <c r="F59" s="103"/>
      <c r="G59" s="103"/>
      <c r="H59" s="103"/>
      <c r="I59" s="103"/>
    </row>
    <row r="60" spans="1:9" ht="9">
      <c r="A60" s="103"/>
      <c r="B60" s="103"/>
      <c r="C60" s="103"/>
      <c r="D60" s="103"/>
      <c r="E60" s="103"/>
      <c r="F60" s="103"/>
      <c r="G60" s="103"/>
      <c r="H60" s="103"/>
      <c r="I60" s="103"/>
    </row>
    <row r="61" spans="1:9" ht="9">
      <c r="A61" s="103"/>
      <c r="B61" s="103"/>
      <c r="C61" s="103"/>
      <c r="D61" s="103"/>
      <c r="E61" s="103"/>
      <c r="F61" s="103"/>
      <c r="G61" s="103"/>
      <c r="H61" s="103"/>
      <c r="I61" s="103"/>
    </row>
    <row r="62" spans="1:9" ht="9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9">
      <c r="A63" s="103"/>
      <c r="B63" s="103"/>
      <c r="C63" s="103"/>
      <c r="D63" s="103"/>
      <c r="E63" s="103"/>
      <c r="F63" s="103"/>
      <c r="G63" s="103"/>
      <c r="H63" s="103"/>
      <c r="I63" s="103"/>
    </row>
    <row r="64" spans="1:9" ht="9">
      <c r="A64" s="103"/>
      <c r="B64" s="103"/>
      <c r="C64" s="103"/>
      <c r="D64" s="103"/>
      <c r="E64" s="103"/>
      <c r="F64" s="103"/>
      <c r="G64" s="103"/>
      <c r="H64" s="103"/>
      <c r="I64" s="103"/>
    </row>
    <row r="65" spans="1:9" ht="9">
      <c r="A65" s="103"/>
      <c r="B65" s="103"/>
      <c r="C65" s="103"/>
      <c r="D65" s="103"/>
      <c r="E65" s="103"/>
      <c r="F65" s="103"/>
      <c r="G65" s="103"/>
      <c r="H65" s="103"/>
      <c r="I65" s="103"/>
    </row>
    <row r="66" spans="1:9" ht="9">
      <c r="A66" s="103"/>
      <c r="B66" s="103"/>
      <c r="C66" s="103"/>
      <c r="D66" s="103"/>
      <c r="E66" s="103"/>
      <c r="F66" s="103"/>
      <c r="G66" s="103"/>
      <c r="H66" s="103"/>
      <c r="I66" s="103"/>
    </row>
    <row r="67" spans="1:9" ht="9">
      <c r="A67" s="103"/>
      <c r="B67" s="103"/>
      <c r="C67" s="103"/>
      <c r="D67" s="103"/>
      <c r="E67" s="103"/>
      <c r="F67" s="103"/>
      <c r="G67" s="103"/>
      <c r="H67" s="103"/>
      <c r="I67" s="103"/>
    </row>
    <row r="68" spans="1:9" ht="9">
      <c r="A68" s="103"/>
      <c r="B68" s="103"/>
      <c r="C68" s="103"/>
      <c r="D68" s="103"/>
      <c r="E68" s="103"/>
      <c r="F68" s="103"/>
      <c r="G68" s="103"/>
      <c r="H68" s="103"/>
      <c r="I68" s="103"/>
    </row>
    <row r="69" spans="1:9" ht="9">
      <c r="A69" s="103"/>
      <c r="B69" s="103"/>
      <c r="C69" s="103"/>
      <c r="D69" s="103"/>
      <c r="E69" s="103"/>
      <c r="F69" s="103"/>
      <c r="G69" s="103"/>
      <c r="H69" s="103"/>
      <c r="I69" s="103"/>
    </row>
    <row r="70" spans="1:9" ht="9">
      <c r="A70" s="103"/>
      <c r="B70" s="103"/>
      <c r="C70" s="103"/>
      <c r="D70" s="103"/>
      <c r="E70" s="103"/>
      <c r="F70" s="103"/>
      <c r="G70" s="103"/>
      <c r="H70" s="103"/>
      <c r="I70" s="103"/>
    </row>
    <row r="71" spans="1:9" ht="9">
      <c r="A71" s="103"/>
      <c r="B71" s="103"/>
      <c r="C71" s="103"/>
      <c r="D71" s="103"/>
      <c r="E71" s="103"/>
      <c r="F71" s="103"/>
      <c r="G71" s="103"/>
      <c r="H71" s="103"/>
      <c r="I71" s="103"/>
    </row>
    <row r="72" spans="1:9" ht="9">
      <c r="A72" s="103"/>
      <c r="B72" s="103"/>
      <c r="C72" s="103"/>
      <c r="D72" s="103"/>
      <c r="E72" s="103"/>
      <c r="F72" s="103"/>
      <c r="G72" s="103"/>
      <c r="H72" s="103"/>
      <c r="I72" s="103"/>
    </row>
    <row r="73" spans="1:9" ht="9">
      <c r="A73" s="103"/>
      <c r="B73" s="103"/>
      <c r="C73" s="103"/>
      <c r="D73" s="103"/>
      <c r="E73" s="103"/>
      <c r="F73" s="103"/>
      <c r="G73" s="103"/>
      <c r="H73" s="103"/>
      <c r="I73" s="103"/>
    </row>
    <row r="74" spans="1:9" ht="9">
      <c r="A74" s="103"/>
      <c r="B74" s="103"/>
      <c r="C74" s="103"/>
      <c r="D74" s="103"/>
      <c r="E74" s="103"/>
      <c r="F74" s="103"/>
      <c r="G74" s="103"/>
      <c r="H74" s="103"/>
      <c r="I74" s="103"/>
    </row>
    <row r="75" spans="1:9" ht="9">
      <c r="A75" s="103"/>
      <c r="B75" s="103"/>
      <c r="C75" s="103"/>
      <c r="D75" s="103"/>
      <c r="E75" s="103"/>
      <c r="F75" s="103"/>
      <c r="G75" s="103"/>
      <c r="H75" s="103"/>
      <c r="I75" s="103"/>
    </row>
    <row r="76" spans="1:9" ht="9">
      <c r="A76" s="103"/>
      <c r="B76" s="103"/>
      <c r="C76" s="103"/>
      <c r="D76" s="103"/>
      <c r="E76" s="103"/>
      <c r="F76" s="103"/>
      <c r="G76" s="103"/>
      <c r="H76" s="103"/>
      <c r="I76" s="103"/>
    </row>
    <row r="77" spans="1:9" ht="9" customHeight="1">
      <c r="A77" s="103"/>
      <c r="B77" s="103"/>
      <c r="C77" s="103"/>
      <c r="D77" s="103"/>
      <c r="E77" s="103"/>
      <c r="F77" s="103"/>
      <c r="G77" s="103"/>
      <c r="H77" s="103"/>
      <c r="I77" s="103"/>
    </row>
    <row r="78" spans="1:9" ht="9">
      <c r="A78" s="103"/>
      <c r="B78" s="103"/>
      <c r="C78" s="103"/>
      <c r="D78" s="103"/>
      <c r="E78" s="103"/>
      <c r="F78" s="103"/>
      <c r="G78" s="103"/>
      <c r="H78" s="103"/>
      <c r="I78" s="103"/>
    </row>
    <row r="79" spans="1:9" ht="9">
      <c r="A79" s="103"/>
      <c r="B79" s="103"/>
      <c r="C79" s="103"/>
      <c r="D79" s="103"/>
      <c r="E79" s="103"/>
      <c r="F79" s="103"/>
      <c r="G79" s="103"/>
      <c r="H79" s="103"/>
      <c r="I79" s="103"/>
    </row>
    <row r="80" spans="1:9" ht="9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ht="9">
      <c r="A81" s="103"/>
      <c r="B81" s="103"/>
      <c r="C81" s="103"/>
      <c r="D81" s="103"/>
      <c r="E81" s="103"/>
      <c r="F81" s="103"/>
      <c r="G81" s="103"/>
      <c r="H81" s="103"/>
      <c r="I81" s="103"/>
    </row>
    <row r="82" spans="1:9" ht="9">
      <c r="A82" s="103"/>
      <c r="B82" s="103"/>
      <c r="C82" s="103"/>
      <c r="D82" s="103"/>
      <c r="E82" s="103"/>
      <c r="F82" s="103"/>
      <c r="G82" s="103"/>
      <c r="H82" s="103"/>
      <c r="I82" s="103"/>
    </row>
    <row r="83" spans="1:9" ht="9">
      <c r="A83" s="103"/>
      <c r="B83" s="103"/>
      <c r="C83" s="103"/>
      <c r="D83" s="103"/>
      <c r="E83" s="103"/>
      <c r="F83" s="103"/>
      <c r="G83" s="103"/>
      <c r="H83" s="103"/>
      <c r="I83" s="103"/>
    </row>
    <row r="84" spans="1:9" ht="9">
      <c r="A84" s="103"/>
      <c r="B84" s="103"/>
      <c r="C84" s="103"/>
      <c r="D84" s="103"/>
      <c r="E84" s="103"/>
      <c r="F84" s="103"/>
      <c r="G84" s="103"/>
      <c r="H84" s="103"/>
      <c r="I84" s="103"/>
    </row>
    <row r="85" spans="1:9" ht="9">
      <c r="A85" s="103"/>
      <c r="B85" s="103"/>
      <c r="C85" s="103"/>
      <c r="D85" s="103"/>
      <c r="E85" s="103"/>
      <c r="F85" s="103"/>
      <c r="G85" s="103"/>
      <c r="H85" s="103"/>
      <c r="I85" s="103"/>
    </row>
    <row r="86" spans="1:9" ht="9">
      <c r="A86" s="103"/>
      <c r="B86" s="103"/>
      <c r="C86" s="103"/>
      <c r="D86" s="103"/>
      <c r="E86" s="103"/>
      <c r="F86" s="103"/>
      <c r="G86" s="103"/>
      <c r="H86" s="103"/>
      <c r="I86" s="103"/>
    </row>
    <row r="87" spans="1:9" ht="9">
      <c r="A87" s="103"/>
      <c r="B87" s="103"/>
      <c r="C87" s="103"/>
      <c r="D87" s="103"/>
      <c r="E87" s="103"/>
      <c r="F87" s="103"/>
      <c r="G87" s="103"/>
      <c r="H87" s="103"/>
      <c r="I87" s="103"/>
    </row>
    <row r="88" spans="1:9" ht="9">
      <c r="A88" s="103"/>
      <c r="B88" s="103"/>
      <c r="C88" s="103"/>
      <c r="D88" s="103"/>
      <c r="E88" s="103"/>
      <c r="F88" s="103"/>
      <c r="G88" s="103"/>
      <c r="H88" s="103"/>
      <c r="I88" s="103"/>
    </row>
    <row r="89" spans="1:9" ht="9">
      <c r="A89" s="103"/>
      <c r="B89" s="103"/>
      <c r="C89" s="103"/>
      <c r="D89" s="103"/>
      <c r="E89" s="103"/>
      <c r="F89" s="103"/>
      <c r="G89" s="103"/>
      <c r="H89" s="103"/>
      <c r="I89" s="103"/>
    </row>
    <row r="90" spans="1:9" ht="9">
      <c r="A90" s="103"/>
      <c r="B90" s="103"/>
      <c r="C90" s="103"/>
      <c r="D90" s="103"/>
      <c r="E90" s="103"/>
      <c r="F90" s="103"/>
      <c r="G90" s="103"/>
      <c r="H90" s="103"/>
      <c r="I90" s="103"/>
    </row>
    <row r="91" spans="1:9" ht="9">
      <c r="A91" s="103"/>
      <c r="B91" s="103"/>
      <c r="C91" s="103"/>
      <c r="D91" s="103"/>
      <c r="E91" s="103"/>
      <c r="F91" s="103"/>
      <c r="G91" s="103"/>
      <c r="H91" s="103"/>
      <c r="I91" s="103"/>
    </row>
    <row r="92" spans="1:9" ht="9">
      <c r="A92" s="103"/>
      <c r="B92" s="103"/>
      <c r="C92" s="103"/>
      <c r="D92" s="103"/>
      <c r="E92" s="103"/>
      <c r="F92" s="103"/>
      <c r="G92" s="103"/>
      <c r="H92" s="103"/>
      <c r="I92" s="103"/>
    </row>
    <row r="93" spans="1:9" ht="9">
      <c r="A93" s="103"/>
      <c r="B93" s="103"/>
      <c r="C93" s="103"/>
      <c r="D93" s="103"/>
      <c r="E93" s="103"/>
      <c r="F93" s="103"/>
      <c r="G93" s="103"/>
      <c r="H93" s="103"/>
      <c r="I93" s="103"/>
    </row>
    <row r="94" spans="1:9" ht="9">
      <c r="A94" s="103"/>
      <c r="B94" s="103"/>
      <c r="C94" s="103"/>
      <c r="D94" s="103"/>
      <c r="E94" s="103"/>
      <c r="F94" s="103"/>
      <c r="G94" s="103"/>
      <c r="H94" s="103"/>
      <c r="I94" s="103"/>
    </row>
    <row r="95" spans="1:9" ht="9">
      <c r="A95" s="103"/>
      <c r="B95" s="103"/>
      <c r="C95" s="103"/>
      <c r="D95" s="103"/>
      <c r="E95" s="103"/>
      <c r="F95" s="103"/>
      <c r="G95" s="103"/>
      <c r="H95" s="103"/>
      <c r="I95" s="103"/>
    </row>
  </sheetData>
  <mergeCells count="2">
    <mergeCell ref="A3:A4"/>
    <mergeCell ref="A30:A31"/>
  </mergeCells>
  <printOptions horizontalCentered="1"/>
  <pageMargins left="0.6692913385826772" right="0.7086614173228347" top="0.984251968503937" bottom="0.984251968503937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158" customWidth="1"/>
    <col min="2" max="3" width="10.57421875" style="158" customWidth="1"/>
    <col min="4" max="4" width="0.85546875" style="158" customWidth="1"/>
    <col min="5" max="6" width="10.57421875" style="158" customWidth="1"/>
    <col min="7" max="7" width="0.85546875" style="158" customWidth="1"/>
    <col min="8" max="9" width="10.57421875" style="158" customWidth="1"/>
    <col min="10" max="10" width="0.71875" style="158" customWidth="1"/>
    <col min="11" max="16384" width="19.7109375" style="158" customWidth="1"/>
  </cols>
  <sheetData>
    <row r="1" spans="1:9" s="152" customFormat="1" ht="33" customHeight="1">
      <c r="A1" s="151" t="s">
        <v>232</v>
      </c>
      <c r="B1" s="97"/>
      <c r="C1" s="97"/>
      <c r="D1" s="97"/>
      <c r="E1" s="97"/>
      <c r="F1" s="97"/>
      <c r="G1" s="97"/>
      <c r="H1" s="97"/>
      <c r="I1" s="97"/>
    </row>
    <row r="2" spans="1:9" s="153" customFormat="1" ht="9" customHeight="1">
      <c r="A2" s="151"/>
      <c r="B2" s="98"/>
      <c r="C2" s="98"/>
      <c r="D2" s="98"/>
      <c r="E2" s="98"/>
      <c r="F2" s="98"/>
      <c r="G2" s="98"/>
      <c r="H2" s="98"/>
      <c r="I2" s="98"/>
    </row>
    <row r="3" spans="1:9" ht="18">
      <c r="A3" s="240" t="s">
        <v>58</v>
      </c>
      <c r="B3" s="155" t="s">
        <v>36</v>
      </c>
      <c r="C3" s="157"/>
      <c r="D3" s="172"/>
      <c r="E3" s="155" t="s">
        <v>42</v>
      </c>
      <c r="F3" s="157"/>
      <c r="G3" s="172"/>
      <c r="H3" s="155" t="s">
        <v>37</v>
      </c>
      <c r="I3" s="155"/>
    </row>
    <row r="4" spans="1:9" ht="9">
      <c r="A4" s="241"/>
      <c r="B4" s="105" t="s">
        <v>52</v>
      </c>
      <c r="C4" s="105" t="s">
        <v>29</v>
      </c>
      <c r="D4" s="105"/>
      <c r="E4" s="105" t="s">
        <v>52</v>
      </c>
      <c r="F4" s="105" t="s">
        <v>29</v>
      </c>
      <c r="G4" s="105"/>
      <c r="H4" s="105" t="s">
        <v>52</v>
      </c>
      <c r="I4" s="105" t="s">
        <v>29</v>
      </c>
    </row>
    <row r="5" spans="1:9" ht="9">
      <c r="A5" s="171"/>
      <c r="B5" s="175"/>
      <c r="C5" s="175"/>
      <c r="D5" s="175"/>
      <c r="E5" s="175"/>
      <c r="F5" s="175"/>
      <c r="G5" s="175"/>
      <c r="H5" s="175"/>
      <c r="I5" s="175"/>
    </row>
    <row r="6" spans="1:9" ht="9">
      <c r="A6" s="214">
        <v>1999</v>
      </c>
      <c r="B6" s="176"/>
      <c r="C6" s="176"/>
      <c r="D6" s="176"/>
      <c r="E6" s="176"/>
      <c r="F6" s="176"/>
      <c r="G6" s="176"/>
      <c r="H6" s="184"/>
      <c r="I6" s="183"/>
    </row>
    <row r="7" spans="1:9" ht="9">
      <c r="A7" s="161"/>
      <c r="B7" s="180"/>
      <c r="C7" s="180"/>
      <c r="D7" s="180"/>
      <c r="E7" s="180"/>
      <c r="F7" s="180"/>
      <c r="G7" s="180"/>
      <c r="H7" s="181"/>
      <c r="I7" s="181"/>
    </row>
    <row r="8" spans="1:11" ht="9">
      <c r="A8" s="162" t="s">
        <v>188</v>
      </c>
      <c r="B8" s="95">
        <v>3</v>
      </c>
      <c r="C8" s="215">
        <v>0.01855976243504083</v>
      </c>
      <c r="D8" s="215"/>
      <c r="E8" s="95">
        <v>117</v>
      </c>
      <c r="F8" s="215">
        <v>0.2161662817551963</v>
      </c>
      <c r="G8" s="215"/>
      <c r="H8" s="95">
        <v>7</v>
      </c>
      <c r="I8" s="215">
        <v>0.3990877993158495</v>
      </c>
      <c r="K8" s="163"/>
    </row>
    <row r="9" spans="1:11" ht="9" customHeight="1">
      <c r="A9" s="162" t="s">
        <v>187</v>
      </c>
      <c r="B9" s="95">
        <v>36</v>
      </c>
      <c r="C9" s="215">
        <v>0.22271714922048996</v>
      </c>
      <c r="D9" s="215"/>
      <c r="E9" s="95">
        <v>272</v>
      </c>
      <c r="F9" s="215">
        <v>0.502540415704388</v>
      </c>
      <c r="G9" s="215"/>
      <c r="H9" s="95">
        <v>4</v>
      </c>
      <c r="I9" s="215">
        <v>0.22805017103762829</v>
      </c>
      <c r="K9" s="163"/>
    </row>
    <row r="10" spans="1:11" ht="9" customHeight="1">
      <c r="A10" s="162" t="s">
        <v>182</v>
      </c>
      <c r="B10" s="95">
        <v>6</v>
      </c>
      <c r="C10" s="215">
        <v>0.03711952487008166</v>
      </c>
      <c r="D10" s="215"/>
      <c r="E10" s="95">
        <v>41</v>
      </c>
      <c r="F10" s="215">
        <v>0.07575057736720554</v>
      </c>
      <c r="G10" s="215"/>
      <c r="H10" s="95">
        <v>1</v>
      </c>
      <c r="I10" s="215">
        <v>0.05701254275940707</v>
      </c>
      <c r="K10" s="163"/>
    </row>
    <row r="11" spans="1:11" ht="9" customHeight="1">
      <c r="A11" s="162" t="s">
        <v>183</v>
      </c>
      <c r="B11" s="95">
        <v>344</v>
      </c>
      <c r="C11" s="215">
        <v>2.1281860925513487</v>
      </c>
      <c r="D11" s="215"/>
      <c r="E11" s="95">
        <v>565</v>
      </c>
      <c r="F11" s="215">
        <v>1.043879907621247</v>
      </c>
      <c r="G11" s="215"/>
      <c r="H11" s="95">
        <v>12</v>
      </c>
      <c r="I11" s="215">
        <v>0.6841505131128849</v>
      </c>
      <c r="K11" s="163"/>
    </row>
    <row r="12" spans="1:11" ht="9" customHeight="1">
      <c r="A12" s="162" t="s">
        <v>184</v>
      </c>
      <c r="B12" s="95">
        <v>611</v>
      </c>
      <c r="C12" s="215">
        <v>3.7800049492699825</v>
      </c>
      <c r="D12" s="215"/>
      <c r="E12" s="95">
        <v>1041</v>
      </c>
      <c r="F12" s="215">
        <v>1.923325635103926</v>
      </c>
      <c r="G12" s="215"/>
      <c r="H12" s="95">
        <v>41</v>
      </c>
      <c r="I12" s="215">
        <v>2.33751425313569</v>
      </c>
      <c r="K12" s="163"/>
    </row>
    <row r="13" spans="1:11" ht="18.75" customHeight="1">
      <c r="A13" s="164" t="s">
        <v>212</v>
      </c>
      <c r="B13" s="95">
        <v>4</v>
      </c>
      <c r="C13" s="215">
        <v>0.024746349913387776</v>
      </c>
      <c r="D13" s="215"/>
      <c r="E13" s="95">
        <v>54</v>
      </c>
      <c r="F13" s="215">
        <v>0.0997690531177829</v>
      </c>
      <c r="G13" s="215"/>
      <c r="H13" s="95">
        <v>7</v>
      </c>
      <c r="I13" s="215">
        <v>0.3990877993158495</v>
      </c>
      <c r="K13" s="163"/>
    </row>
    <row r="14" spans="1:11" ht="9">
      <c r="A14" s="162" t="s">
        <v>213</v>
      </c>
      <c r="B14" s="95">
        <v>47</v>
      </c>
      <c r="C14" s="215">
        <v>0.2907696114823064</v>
      </c>
      <c r="D14" s="215"/>
      <c r="E14" s="95">
        <v>101</v>
      </c>
      <c r="F14" s="215">
        <v>0.18660508083140878</v>
      </c>
      <c r="G14" s="215"/>
      <c r="H14" s="95">
        <v>3</v>
      </c>
      <c r="I14" s="215">
        <v>0.17103762827822122</v>
      </c>
      <c r="K14" s="163"/>
    </row>
    <row r="15" spans="1:11" s="165" customFormat="1" ht="9" customHeight="1">
      <c r="A15" s="162" t="s">
        <v>179</v>
      </c>
      <c r="B15" s="95">
        <v>2140</v>
      </c>
      <c r="C15" s="215">
        <v>13.23929720366246</v>
      </c>
      <c r="D15" s="215"/>
      <c r="E15" s="95">
        <v>13429</v>
      </c>
      <c r="F15" s="215">
        <v>24.81108545034642</v>
      </c>
      <c r="G15" s="215"/>
      <c r="H15" s="95">
        <v>84</v>
      </c>
      <c r="I15" s="215">
        <v>4.789053591790194</v>
      </c>
      <c r="K15" s="163"/>
    </row>
    <row r="16" spans="1:11" s="165" customFormat="1" ht="9" customHeight="1">
      <c r="A16" s="162" t="s">
        <v>181</v>
      </c>
      <c r="B16" s="95">
        <v>1111</v>
      </c>
      <c r="C16" s="215">
        <v>6.873298688443455</v>
      </c>
      <c r="D16" s="215"/>
      <c r="E16" s="95">
        <v>8836</v>
      </c>
      <c r="F16" s="215">
        <v>16.325173210161662</v>
      </c>
      <c r="G16" s="215"/>
      <c r="H16" s="95">
        <v>154</v>
      </c>
      <c r="I16" s="215">
        <v>8.779931584948688</v>
      </c>
      <c r="K16" s="163"/>
    </row>
    <row r="17" spans="1:11" ht="9" customHeight="1">
      <c r="A17" s="162" t="s">
        <v>214</v>
      </c>
      <c r="B17" s="95">
        <v>46</v>
      </c>
      <c r="C17" s="215">
        <v>0.2845830240039594</v>
      </c>
      <c r="D17" s="215"/>
      <c r="E17" s="95">
        <v>762</v>
      </c>
      <c r="F17" s="215">
        <v>1.4078521939953812</v>
      </c>
      <c r="G17" s="215"/>
      <c r="H17" s="95">
        <v>270</v>
      </c>
      <c r="I17" s="215">
        <v>15.393386545039908</v>
      </c>
      <c r="K17" s="163"/>
    </row>
    <row r="18" spans="1:11" ht="9" customHeight="1">
      <c r="A18" s="162" t="s">
        <v>190</v>
      </c>
      <c r="B18" s="95">
        <v>6</v>
      </c>
      <c r="C18" s="215">
        <v>0.03711952487008166</v>
      </c>
      <c r="D18" s="215"/>
      <c r="E18" s="95">
        <v>8</v>
      </c>
      <c r="F18" s="215">
        <v>0.014780600461893764</v>
      </c>
      <c r="G18" s="215"/>
      <c r="H18" s="95">
        <v>8</v>
      </c>
      <c r="I18" s="215">
        <v>0.45610034207525657</v>
      </c>
      <c r="K18" s="163"/>
    </row>
    <row r="19" spans="1:11" ht="9" customHeight="1">
      <c r="A19" s="162" t="s">
        <v>215</v>
      </c>
      <c r="B19" s="95">
        <v>6</v>
      </c>
      <c r="C19" s="215">
        <v>0.03711952487008166</v>
      </c>
      <c r="D19" s="215"/>
      <c r="E19" s="95">
        <v>56</v>
      </c>
      <c r="F19" s="215">
        <v>0.10346420323325636</v>
      </c>
      <c r="G19" s="215"/>
      <c r="H19" s="95">
        <v>4</v>
      </c>
      <c r="I19" s="215">
        <v>0.22805017103762829</v>
      </c>
      <c r="K19" s="163"/>
    </row>
    <row r="20" spans="1:11" s="166" customFormat="1" ht="9" customHeight="1">
      <c r="A20" s="162" t="s">
        <v>185</v>
      </c>
      <c r="B20" s="95">
        <v>6</v>
      </c>
      <c r="C20" s="215">
        <v>0.03711952487008166</v>
      </c>
      <c r="D20" s="215"/>
      <c r="E20" s="95">
        <v>349</v>
      </c>
      <c r="F20" s="215">
        <v>0.6448036951501155</v>
      </c>
      <c r="G20" s="215"/>
      <c r="H20" s="95">
        <v>6</v>
      </c>
      <c r="I20" s="215">
        <v>0.34207525655644244</v>
      </c>
      <c r="K20" s="163"/>
    </row>
    <row r="21" spans="1:11" ht="9" customHeight="1">
      <c r="A21" s="162" t="s">
        <v>180</v>
      </c>
      <c r="B21" s="95">
        <v>71</v>
      </c>
      <c r="C21" s="215">
        <v>0.43924771096263304</v>
      </c>
      <c r="D21" s="215"/>
      <c r="E21" s="95">
        <v>1481</v>
      </c>
      <c r="F21" s="215">
        <v>2.736258660508083</v>
      </c>
      <c r="G21" s="215"/>
      <c r="H21" s="95">
        <v>208</v>
      </c>
      <c r="I21" s="215">
        <v>11.85860889395667</v>
      </c>
      <c r="K21" s="163"/>
    </row>
    <row r="22" spans="1:11" ht="9" customHeight="1">
      <c r="A22" s="162" t="s">
        <v>178</v>
      </c>
      <c r="B22" s="95">
        <v>11167</v>
      </c>
      <c r="C22" s="215">
        <v>69.08562237070032</v>
      </c>
      <c r="D22" s="215"/>
      <c r="E22" s="95">
        <v>24699</v>
      </c>
      <c r="F22" s="215">
        <v>45.63325635103926</v>
      </c>
      <c r="G22" s="215"/>
      <c r="H22" s="95">
        <v>892</v>
      </c>
      <c r="I22" s="215">
        <v>50.8551881413911</v>
      </c>
      <c r="K22" s="163"/>
    </row>
    <row r="23" spans="1:11" ht="18" customHeight="1">
      <c r="A23" s="164" t="s">
        <v>216</v>
      </c>
      <c r="B23" s="95">
        <v>129</v>
      </c>
      <c r="C23" s="215">
        <v>0.7980697847067557</v>
      </c>
      <c r="D23" s="215"/>
      <c r="E23" s="95">
        <v>397</v>
      </c>
      <c r="F23" s="215">
        <v>0.733487297921478</v>
      </c>
      <c r="G23" s="215"/>
      <c r="H23" s="95">
        <v>12</v>
      </c>
      <c r="I23" s="215">
        <v>0.6841505131128849</v>
      </c>
      <c r="K23" s="163"/>
    </row>
    <row r="24" spans="1:11" ht="9">
      <c r="A24" s="162" t="s">
        <v>191</v>
      </c>
      <c r="B24" s="95">
        <v>7</v>
      </c>
      <c r="C24" s="215">
        <v>0.043306112348428606</v>
      </c>
      <c r="D24" s="215"/>
      <c r="E24" s="95">
        <v>26</v>
      </c>
      <c r="F24" s="215">
        <v>0.04803695150115473</v>
      </c>
      <c r="G24" s="215"/>
      <c r="H24" s="95">
        <v>2</v>
      </c>
      <c r="I24" s="215">
        <v>0.11402508551881414</v>
      </c>
      <c r="K24" s="163"/>
    </row>
    <row r="25" spans="1:11" ht="9" customHeight="1">
      <c r="A25" s="162" t="s">
        <v>186</v>
      </c>
      <c r="B25" s="95">
        <v>3</v>
      </c>
      <c r="C25" s="215">
        <v>0.01855976243504083</v>
      </c>
      <c r="D25" s="215"/>
      <c r="E25" s="95">
        <v>3</v>
      </c>
      <c r="F25" s="215">
        <v>0.005542725173210162</v>
      </c>
      <c r="G25" s="215"/>
      <c r="H25" s="95">
        <v>0</v>
      </c>
      <c r="I25" s="215">
        <v>0</v>
      </c>
      <c r="K25" s="163"/>
    </row>
    <row r="26" spans="1:11" ht="9" customHeight="1">
      <c r="A26" s="162" t="s">
        <v>189</v>
      </c>
      <c r="B26" s="95">
        <v>1</v>
      </c>
      <c r="C26" s="215">
        <v>0.006186587478346944</v>
      </c>
      <c r="D26" s="215"/>
      <c r="E26" s="95">
        <v>11</v>
      </c>
      <c r="F26" s="215">
        <v>0.020323325635103924</v>
      </c>
      <c r="G26" s="215"/>
      <c r="H26" s="95">
        <v>0</v>
      </c>
      <c r="I26" s="215">
        <v>0</v>
      </c>
      <c r="K26" s="163"/>
    </row>
    <row r="27" spans="1:11" ht="9" customHeight="1">
      <c r="A27" s="162" t="s">
        <v>253</v>
      </c>
      <c r="B27" s="95">
        <v>420</v>
      </c>
      <c r="C27" s="215">
        <v>2.5983667409057167</v>
      </c>
      <c r="D27" s="215"/>
      <c r="E27" s="95">
        <v>1877</v>
      </c>
      <c r="F27" s="215">
        <v>3.4678983833718244</v>
      </c>
      <c r="G27" s="215"/>
      <c r="H27" s="95">
        <v>39</v>
      </c>
      <c r="I27" s="215">
        <v>2.2234891676168758</v>
      </c>
      <c r="K27" s="163"/>
    </row>
    <row r="28" spans="1:11" s="186" customFormat="1" ht="9" customHeight="1">
      <c r="A28" s="185" t="s">
        <v>9</v>
      </c>
      <c r="B28" s="216">
        <v>16164</v>
      </c>
      <c r="C28" s="207">
        <v>100</v>
      </c>
      <c r="D28" s="207"/>
      <c r="E28" s="216">
        <v>54125</v>
      </c>
      <c r="F28" s="207">
        <v>100</v>
      </c>
      <c r="G28" s="207"/>
      <c r="H28" s="216">
        <v>1754</v>
      </c>
      <c r="I28" s="207">
        <v>100</v>
      </c>
      <c r="K28" s="185"/>
    </row>
    <row r="29" spans="1:9" ht="9">
      <c r="A29" s="188"/>
      <c r="B29" s="188"/>
      <c r="C29" s="188"/>
      <c r="D29" s="188"/>
      <c r="E29" s="188"/>
      <c r="F29" s="188"/>
      <c r="G29" s="188"/>
      <c r="H29" s="188"/>
      <c r="I29" s="188"/>
    </row>
    <row r="30" spans="1:9" ht="18">
      <c r="A30" s="240" t="s">
        <v>58</v>
      </c>
      <c r="B30" s="155" t="s">
        <v>43</v>
      </c>
      <c r="C30" s="172"/>
      <c r="D30" s="172"/>
      <c r="E30" s="155" t="s">
        <v>44</v>
      </c>
      <c r="F30" s="172"/>
      <c r="G30" s="172"/>
      <c r="H30" s="155" t="s">
        <v>8</v>
      </c>
      <c r="I30" s="172"/>
    </row>
    <row r="31" spans="1:9" ht="9">
      <c r="A31" s="241"/>
      <c r="B31" s="105" t="s">
        <v>52</v>
      </c>
      <c r="C31" s="105" t="s">
        <v>29</v>
      </c>
      <c r="D31" s="105"/>
      <c r="E31" s="105" t="s">
        <v>52</v>
      </c>
      <c r="F31" s="105" t="s">
        <v>29</v>
      </c>
      <c r="G31" s="105"/>
      <c r="H31" s="105" t="s">
        <v>52</v>
      </c>
      <c r="I31" s="105" t="s">
        <v>29</v>
      </c>
    </row>
    <row r="32" spans="1:9" ht="9">
      <c r="A32" s="171"/>
      <c r="B32" s="126"/>
      <c r="C32" s="126"/>
      <c r="D32" s="126"/>
      <c r="E32" s="126"/>
      <c r="F32" s="126"/>
      <c r="G32" s="126"/>
      <c r="H32" s="201"/>
      <c r="I32" s="201"/>
    </row>
    <row r="33" spans="1:9" ht="9">
      <c r="A33" s="214">
        <v>1999</v>
      </c>
      <c r="B33" s="176"/>
      <c r="C33" s="176"/>
      <c r="D33" s="176"/>
      <c r="E33" s="176"/>
      <c r="F33" s="176"/>
      <c r="G33" s="176"/>
      <c r="H33" s="184"/>
      <c r="I33" s="183"/>
    </row>
    <row r="34" spans="1:9" ht="9">
      <c r="A34" s="183"/>
      <c r="B34" s="176"/>
      <c r="C34" s="176"/>
      <c r="D34" s="176"/>
      <c r="E34" s="176"/>
      <c r="F34" s="176"/>
      <c r="G34" s="176"/>
      <c r="H34" s="184"/>
      <c r="I34" s="183"/>
    </row>
    <row r="35" spans="1:9" ht="9">
      <c r="A35" s="162" t="s">
        <v>188</v>
      </c>
      <c r="B35" s="95">
        <v>217</v>
      </c>
      <c r="C35" s="215">
        <v>1.149242664971931</v>
      </c>
      <c r="D35" s="215"/>
      <c r="E35" s="95">
        <v>2</v>
      </c>
      <c r="F35" s="215">
        <v>0.42105263157894735</v>
      </c>
      <c r="G35" s="215"/>
      <c r="H35" s="95">
        <v>504</v>
      </c>
      <c r="I35" s="215">
        <v>0.17021793975500776</v>
      </c>
    </row>
    <row r="36" spans="1:9" ht="9">
      <c r="A36" s="162" t="s">
        <v>187</v>
      </c>
      <c r="B36" s="95">
        <v>252</v>
      </c>
      <c r="C36" s="215">
        <v>1.334604385128694</v>
      </c>
      <c r="D36" s="215"/>
      <c r="E36" s="95">
        <v>7</v>
      </c>
      <c r="F36" s="215">
        <v>1.4736842105263157</v>
      </c>
      <c r="G36" s="215"/>
      <c r="H36" s="95">
        <v>1293</v>
      </c>
      <c r="I36" s="215">
        <v>0.43669007163338297</v>
      </c>
    </row>
    <row r="37" spans="1:9" ht="9">
      <c r="A37" s="162" t="s">
        <v>182</v>
      </c>
      <c r="B37" s="95">
        <v>84</v>
      </c>
      <c r="C37" s="215">
        <v>0.44486812837623135</v>
      </c>
      <c r="D37" s="215"/>
      <c r="E37" s="95">
        <v>4</v>
      </c>
      <c r="F37" s="215">
        <v>0.8421052631578947</v>
      </c>
      <c r="G37" s="215"/>
      <c r="H37" s="95">
        <v>597</v>
      </c>
      <c r="I37" s="215">
        <v>0.2016272024478961</v>
      </c>
    </row>
    <row r="38" spans="1:9" ht="9">
      <c r="A38" s="162" t="s">
        <v>183</v>
      </c>
      <c r="B38" s="95">
        <v>257</v>
      </c>
      <c r="C38" s="215">
        <v>1.3610846308653743</v>
      </c>
      <c r="D38" s="215"/>
      <c r="E38" s="95">
        <v>21</v>
      </c>
      <c r="F38" s="215">
        <v>4.421052631578947</v>
      </c>
      <c r="G38" s="215"/>
      <c r="H38" s="95">
        <v>9442</v>
      </c>
      <c r="I38" s="215">
        <v>3.1888844983467917</v>
      </c>
    </row>
    <row r="39" spans="1:9" ht="9">
      <c r="A39" s="162" t="s">
        <v>184</v>
      </c>
      <c r="B39" s="95">
        <v>214</v>
      </c>
      <c r="C39" s="215">
        <v>1.1333545175299227</v>
      </c>
      <c r="D39" s="215"/>
      <c r="E39" s="95" t="s">
        <v>59</v>
      </c>
      <c r="F39" s="215" t="s">
        <v>59</v>
      </c>
      <c r="G39" s="215"/>
      <c r="H39" s="95">
        <v>13635</v>
      </c>
      <c r="I39" s="215">
        <v>4.60500319158637</v>
      </c>
    </row>
    <row r="40" spans="1:9" ht="18">
      <c r="A40" s="164" t="s">
        <v>212</v>
      </c>
      <c r="B40" s="95">
        <v>303</v>
      </c>
      <c r="C40" s="215">
        <v>1.6047028916428345</v>
      </c>
      <c r="D40" s="215"/>
      <c r="E40" s="95">
        <v>1</v>
      </c>
      <c r="F40" s="215">
        <v>0.21052631578947367</v>
      </c>
      <c r="G40" s="215"/>
      <c r="H40" s="95">
        <v>566</v>
      </c>
      <c r="I40" s="215">
        <v>0.19115744821693328</v>
      </c>
    </row>
    <row r="41" spans="1:9" ht="9">
      <c r="A41" s="162" t="s">
        <v>213</v>
      </c>
      <c r="B41" s="95">
        <v>50</v>
      </c>
      <c r="C41" s="215">
        <v>0.26480245736680436</v>
      </c>
      <c r="D41" s="215"/>
      <c r="E41" s="95">
        <v>1</v>
      </c>
      <c r="F41" s="215">
        <v>0.21052631578947367</v>
      </c>
      <c r="G41" s="215"/>
      <c r="H41" s="95">
        <v>933</v>
      </c>
      <c r="I41" s="215">
        <v>0.31510582895123457</v>
      </c>
    </row>
    <row r="42" spans="1:9" s="165" customFormat="1" ht="9">
      <c r="A42" s="162" t="s">
        <v>179</v>
      </c>
      <c r="B42" s="95">
        <v>4793</v>
      </c>
      <c r="C42" s="215">
        <v>25.383963563181865</v>
      </c>
      <c r="D42" s="215"/>
      <c r="E42" s="95">
        <v>44</v>
      </c>
      <c r="F42" s="215">
        <v>9.263157894736842</v>
      </c>
      <c r="G42" s="215"/>
      <c r="H42" s="95">
        <v>63777</v>
      </c>
      <c r="I42" s="215">
        <v>21.53966179316494</v>
      </c>
    </row>
    <row r="43" spans="1:9" s="165" customFormat="1" ht="9">
      <c r="A43" s="162" t="s">
        <v>181</v>
      </c>
      <c r="B43" s="95">
        <v>1697</v>
      </c>
      <c r="C43" s="215">
        <v>8.987395403029339</v>
      </c>
      <c r="D43" s="215"/>
      <c r="E43" s="95">
        <v>155</v>
      </c>
      <c r="F43" s="215">
        <v>32.631578947368425</v>
      </c>
      <c r="G43" s="215"/>
      <c r="H43" s="95">
        <v>32520</v>
      </c>
      <c r="I43" s="215">
        <v>10.983109922287406</v>
      </c>
    </row>
    <row r="44" spans="1:9" ht="9">
      <c r="A44" s="162" t="s">
        <v>214</v>
      </c>
      <c r="B44" s="95">
        <v>1249</v>
      </c>
      <c r="C44" s="215">
        <v>6.614765385022774</v>
      </c>
      <c r="D44" s="215"/>
      <c r="E44" s="95">
        <v>5</v>
      </c>
      <c r="F44" s="215">
        <v>1.0526315789473684</v>
      </c>
      <c r="G44" s="215"/>
      <c r="H44" s="95">
        <v>4588</v>
      </c>
      <c r="I44" s="215">
        <v>1.5495236261824912</v>
      </c>
    </row>
    <row r="45" spans="1:9" ht="9">
      <c r="A45" s="162" t="s">
        <v>190</v>
      </c>
      <c r="B45" s="95">
        <v>120</v>
      </c>
      <c r="C45" s="215">
        <v>0.6355258976803305</v>
      </c>
      <c r="D45" s="215"/>
      <c r="E45" s="95">
        <v>1</v>
      </c>
      <c r="F45" s="215">
        <v>0.21052631578947367</v>
      </c>
      <c r="G45" s="215"/>
      <c r="H45" s="95">
        <v>426</v>
      </c>
      <c r="I45" s="215">
        <v>0.14387468717387558</v>
      </c>
    </row>
    <row r="46" spans="1:9" ht="9">
      <c r="A46" s="162" t="s">
        <v>215</v>
      </c>
      <c r="B46" s="95">
        <v>20</v>
      </c>
      <c r="C46" s="215">
        <v>0.10592098294672175</v>
      </c>
      <c r="D46" s="215"/>
      <c r="E46" s="95">
        <v>3</v>
      </c>
      <c r="F46" s="215">
        <v>0.631578947368421</v>
      </c>
      <c r="G46" s="215"/>
      <c r="H46" s="95">
        <v>439</v>
      </c>
      <c r="I46" s="215">
        <v>0.14826522927073096</v>
      </c>
    </row>
    <row r="47" spans="1:9" s="166" customFormat="1" ht="9" customHeight="1">
      <c r="A47" s="162" t="s">
        <v>185</v>
      </c>
      <c r="B47" s="95">
        <v>239</v>
      </c>
      <c r="C47" s="215">
        <v>1.2657557462133249</v>
      </c>
      <c r="D47" s="215"/>
      <c r="E47" s="95">
        <v>2</v>
      </c>
      <c r="F47" s="215">
        <v>0.42105263157894735</v>
      </c>
      <c r="G47" s="215"/>
      <c r="H47" s="95">
        <v>708</v>
      </c>
      <c r="I47" s="215">
        <v>0.23911567727489183</v>
      </c>
    </row>
    <row r="48" spans="1:9" ht="9">
      <c r="A48" s="162" t="s">
        <v>180</v>
      </c>
      <c r="B48" s="95">
        <v>2060</v>
      </c>
      <c r="C48" s="215">
        <v>10.909861243512339</v>
      </c>
      <c r="D48" s="215"/>
      <c r="E48" s="95">
        <v>63</v>
      </c>
      <c r="F48" s="215">
        <v>13.263157894736842</v>
      </c>
      <c r="G48" s="215"/>
      <c r="H48" s="95">
        <v>5597</v>
      </c>
      <c r="I48" s="215">
        <v>1.8902972396999573</v>
      </c>
    </row>
    <row r="49" spans="1:9" ht="9">
      <c r="A49" s="162" t="s">
        <v>178</v>
      </c>
      <c r="B49" s="95">
        <v>5132</v>
      </c>
      <c r="C49" s="215">
        <v>27.1793242241288</v>
      </c>
      <c r="D49" s="215"/>
      <c r="E49" s="95">
        <v>137</v>
      </c>
      <c r="F49" s="215">
        <v>28.842105263157897</v>
      </c>
      <c r="G49" s="215"/>
      <c r="H49" s="95">
        <v>146399</v>
      </c>
      <c r="I49" s="215">
        <v>49.443920956732896</v>
      </c>
    </row>
    <row r="50" spans="1:9" ht="18">
      <c r="A50" s="164" t="s">
        <v>216</v>
      </c>
      <c r="B50" s="95">
        <v>638</v>
      </c>
      <c r="C50" s="215">
        <v>3.3788793560004233</v>
      </c>
      <c r="D50" s="215"/>
      <c r="E50" s="95">
        <v>1</v>
      </c>
      <c r="F50" s="215">
        <v>0.21052631578947367</v>
      </c>
      <c r="G50" s="215"/>
      <c r="H50" s="95">
        <v>4471</v>
      </c>
      <c r="I50" s="215">
        <v>1.510008747310793</v>
      </c>
    </row>
    <row r="51" spans="1:9" ht="9">
      <c r="A51" s="162" t="s">
        <v>191</v>
      </c>
      <c r="B51" s="95">
        <v>27</v>
      </c>
      <c r="C51" s="215">
        <v>0.14299332697807435</v>
      </c>
      <c r="D51" s="215"/>
      <c r="E51" s="95">
        <v>0</v>
      </c>
      <c r="F51" s="215">
        <v>0</v>
      </c>
      <c r="G51" s="215"/>
      <c r="H51" s="95">
        <v>448</v>
      </c>
      <c r="I51" s="215">
        <v>0.15130483533778466</v>
      </c>
    </row>
    <row r="52" spans="1:9" ht="9">
      <c r="A52" s="162" t="s">
        <v>186</v>
      </c>
      <c r="B52" s="95">
        <v>6</v>
      </c>
      <c r="C52" s="215">
        <v>0.03177629488401652</v>
      </c>
      <c r="D52" s="215"/>
      <c r="E52" s="95">
        <v>7</v>
      </c>
      <c r="F52" s="215">
        <v>1.4736842105263157</v>
      </c>
      <c r="G52" s="215"/>
      <c r="H52" s="95">
        <v>1305</v>
      </c>
      <c r="I52" s="215">
        <v>0.4407428797227879</v>
      </c>
    </row>
    <row r="53" spans="1:9" ht="9">
      <c r="A53" s="162" t="s">
        <v>189</v>
      </c>
      <c r="B53" s="95">
        <v>522</v>
      </c>
      <c r="C53" s="215">
        <v>2.7645376549094376</v>
      </c>
      <c r="D53" s="215"/>
      <c r="E53" s="95">
        <v>0</v>
      </c>
      <c r="F53" s="215">
        <v>0</v>
      </c>
      <c r="G53" s="215"/>
      <c r="H53" s="95">
        <v>576</v>
      </c>
      <c r="I53" s="215">
        <v>0.19453478829143742</v>
      </c>
    </row>
    <row r="54" spans="1:9" ht="9" customHeight="1">
      <c r="A54" s="162" t="s">
        <v>253</v>
      </c>
      <c r="B54" s="95">
        <v>1002</v>
      </c>
      <c r="C54" s="215">
        <v>5.306641245630759</v>
      </c>
      <c r="D54" s="215"/>
      <c r="E54" s="95">
        <v>21</v>
      </c>
      <c r="F54" s="215">
        <v>4.421052631578947</v>
      </c>
      <c r="G54" s="215"/>
      <c r="H54" s="95">
        <v>7867</v>
      </c>
      <c r="I54" s="215">
        <v>2.656953436612393</v>
      </c>
    </row>
    <row r="55" spans="1:9" ht="9">
      <c r="A55" s="167" t="s">
        <v>9</v>
      </c>
      <c r="B55" s="216">
        <v>18882</v>
      </c>
      <c r="C55" s="207">
        <v>100</v>
      </c>
      <c r="D55" s="207"/>
      <c r="E55" s="216">
        <v>475</v>
      </c>
      <c r="F55" s="207">
        <v>100</v>
      </c>
      <c r="G55" s="207"/>
      <c r="H55" s="216">
        <v>296091</v>
      </c>
      <c r="I55" s="207">
        <v>100</v>
      </c>
    </row>
    <row r="56" spans="1:9" ht="9">
      <c r="A56" s="178"/>
      <c r="B56" s="178"/>
      <c r="C56" s="178"/>
      <c r="D56" s="178"/>
      <c r="E56" s="178"/>
      <c r="F56" s="178"/>
      <c r="G56" s="178"/>
      <c r="H56" s="178"/>
      <c r="I56" s="178"/>
    </row>
    <row r="57" spans="1:9" ht="9">
      <c r="A57" s="103" t="s">
        <v>254</v>
      </c>
      <c r="B57" s="103"/>
      <c r="C57" s="103"/>
      <c r="D57" s="103"/>
      <c r="E57" s="103"/>
      <c r="F57" s="103"/>
      <c r="G57" s="103"/>
      <c r="H57" s="103"/>
      <c r="I57" s="103"/>
    </row>
    <row r="58" spans="1:9" ht="9">
      <c r="A58" s="103"/>
      <c r="B58" s="103"/>
      <c r="C58" s="103"/>
      <c r="D58" s="103"/>
      <c r="E58" s="103"/>
      <c r="F58" s="103"/>
      <c r="G58" s="103"/>
      <c r="H58" s="103"/>
      <c r="I58" s="103"/>
    </row>
    <row r="59" spans="1:9" ht="9">
      <c r="A59" s="103"/>
      <c r="B59" s="103"/>
      <c r="C59" s="103"/>
      <c r="D59" s="103"/>
      <c r="E59" s="103"/>
      <c r="F59" s="103"/>
      <c r="G59" s="103"/>
      <c r="H59" s="103"/>
      <c r="I59" s="103"/>
    </row>
    <row r="60" spans="1:9" ht="9">
      <c r="A60" s="103"/>
      <c r="B60" s="103"/>
      <c r="C60" s="103"/>
      <c r="D60" s="103"/>
      <c r="E60" s="103"/>
      <c r="F60" s="103"/>
      <c r="G60" s="103"/>
      <c r="H60" s="103"/>
      <c r="I60" s="103"/>
    </row>
    <row r="61" spans="1:9" ht="9">
      <c r="A61" s="103"/>
      <c r="B61" s="103"/>
      <c r="C61" s="103"/>
      <c r="D61" s="103"/>
      <c r="E61" s="103"/>
      <c r="F61" s="103"/>
      <c r="G61" s="103"/>
      <c r="H61" s="103"/>
      <c r="I61" s="103"/>
    </row>
    <row r="62" spans="1:9" ht="9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9">
      <c r="A63" s="103"/>
      <c r="B63" s="103"/>
      <c r="C63" s="103"/>
      <c r="D63" s="103"/>
      <c r="E63" s="103"/>
      <c r="F63" s="103"/>
      <c r="G63" s="103"/>
      <c r="H63" s="103"/>
      <c r="I63" s="103"/>
    </row>
    <row r="64" spans="1:9" ht="9">
      <c r="A64" s="103"/>
      <c r="B64" s="103"/>
      <c r="C64" s="103"/>
      <c r="D64" s="103"/>
      <c r="E64" s="103"/>
      <c r="F64" s="103"/>
      <c r="G64" s="103"/>
      <c r="H64" s="103"/>
      <c r="I64" s="103"/>
    </row>
    <row r="65" spans="1:9" ht="9">
      <c r="A65" s="103"/>
      <c r="B65" s="103"/>
      <c r="C65" s="103"/>
      <c r="D65" s="103"/>
      <c r="E65" s="103"/>
      <c r="F65" s="103"/>
      <c r="G65" s="103"/>
      <c r="H65" s="103"/>
      <c r="I65" s="103"/>
    </row>
    <row r="66" spans="1:9" ht="9">
      <c r="A66" s="103"/>
      <c r="B66" s="103"/>
      <c r="C66" s="103"/>
      <c r="D66" s="103"/>
      <c r="E66" s="103"/>
      <c r="F66" s="103"/>
      <c r="G66" s="103"/>
      <c r="H66" s="103"/>
      <c r="I66" s="103"/>
    </row>
    <row r="67" spans="1:9" ht="9">
      <c r="A67" s="103"/>
      <c r="B67" s="103"/>
      <c r="C67" s="103"/>
      <c r="D67" s="103"/>
      <c r="E67" s="103"/>
      <c r="F67" s="103"/>
      <c r="G67" s="103"/>
      <c r="H67" s="103"/>
      <c r="I67" s="103"/>
    </row>
    <row r="68" spans="1:9" ht="9">
      <c r="A68" s="103"/>
      <c r="B68" s="103"/>
      <c r="C68" s="103"/>
      <c r="D68" s="103"/>
      <c r="E68" s="103"/>
      <c r="F68" s="103"/>
      <c r="G68" s="103"/>
      <c r="H68" s="103"/>
      <c r="I68" s="103"/>
    </row>
    <row r="69" spans="1:9" ht="9">
      <c r="A69" s="103"/>
      <c r="B69" s="103"/>
      <c r="C69" s="103"/>
      <c r="D69" s="103"/>
      <c r="E69" s="103"/>
      <c r="F69" s="103"/>
      <c r="G69" s="103"/>
      <c r="H69" s="103"/>
      <c r="I69" s="103"/>
    </row>
    <row r="70" spans="1:9" ht="9">
      <c r="A70" s="103"/>
      <c r="B70" s="103"/>
      <c r="C70" s="103"/>
      <c r="D70" s="103"/>
      <c r="E70" s="103"/>
      <c r="F70" s="103"/>
      <c r="G70" s="103"/>
      <c r="H70" s="103"/>
      <c r="I70" s="103"/>
    </row>
    <row r="71" spans="1:9" ht="9">
      <c r="A71" s="103"/>
      <c r="B71" s="103"/>
      <c r="C71" s="103"/>
      <c r="D71" s="103"/>
      <c r="E71" s="103"/>
      <c r="F71" s="103"/>
      <c r="G71" s="103"/>
      <c r="H71" s="103"/>
      <c r="I71" s="103"/>
    </row>
    <row r="72" spans="1:9" ht="9">
      <c r="A72" s="103"/>
      <c r="B72" s="103"/>
      <c r="C72" s="103"/>
      <c r="D72" s="103"/>
      <c r="E72" s="103"/>
      <c r="F72" s="103"/>
      <c r="G72" s="103"/>
      <c r="H72" s="103"/>
      <c r="I72" s="103"/>
    </row>
    <row r="73" spans="1:9" ht="9">
      <c r="A73" s="103"/>
      <c r="B73" s="103"/>
      <c r="C73" s="103"/>
      <c r="D73" s="103"/>
      <c r="E73" s="103"/>
      <c r="F73" s="103"/>
      <c r="G73" s="103"/>
      <c r="H73" s="103"/>
      <c r="I73" s="103"/>
    </row>
    <row r="74" spans="1:9" ht="9">
      <c r="A74" s="103"/>
      <c r="B74" s="103"/>
      <c r="C74" s="103"/>
      <c r="D74" s="103"/>
      <c r="E74" s="103"/>
      <c r="F74" s="103"/>
      <c r="G74" s="103"/>
      <c r="H74" s="103"/>
      <c r="I74" s="103"/>
    </row>
    <row r="75" spans="1:9" ht="9">
      <c r="A75" s="103"/>
      <c r="B75" s="103"/>
      <c r="C75" s="103"/>
      <c r="D75" s="103"/>
      <c r="E75" s="103"/>
      <c r="F75" s="103"/>
      <c r="G75" s="103"/>
      <c r="H75" s="103"/>
      <c r="I75" s="103"/>
    </row>
    <row r="76" spans="1:9" ht="9">
      <c r="A76" s="103"/>
      <c r="B76" s="103"/>
      <c r="C76" s="103"/>
      <c r="D76" s="103"/>
      <c r="E76" s="103"/>
      <c r="F76" s="103"/>
      <c r="G76" s="103"/>
      <c r="H76" s="103"/>
      <c r="I76" s="103"/>
    </row>
    <row r="77" spans="1:9" ht="9">
      <c r="A77" s="103"/>
      <c r="B77" s="103"/>
      <c r="C77" s="103"/>
      <c r="D77" s="103"/>
      <c r="E77" s="103"/>
      <c r="F77" s="103"/>
      <c r="G77" s="103"/>
      <c r="H77" s="103"/>
      <c r="I77" s="103"/>
    </row>
    <row r="78" spans="1:9" ht="9">
      <c r="A78" s="103"/>
      <c r="B78" s="103"/>
      <c r="C78" s="103"/>
      <c r="D78" s="103"/>
      <c r="E78" s="103"/>
      <c r="F78" s="103"/>
      <c r="G78" s="103"/>
      <c r="H78" s="103"/>
      <c r="I78" s="103"/>
    </row>
  </sheetData>
  <mergeCells count="2">
    <mergeCell ref="A3:A4"/>
    <mergeCell ref="A30:A31"/>
  </mergeCells>
  <printOptions horizontalCentered="1"/>
  <pageMargins left="0.6692913385826772" right="0.7086614173228347" top="0.984251968503937" bottom="0.984251968503937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103" customWidth="1"/>
    <col min="2" max="3" width="10.57421875" style="103" customWidth="1"/>
    <col min="4" max="4" width="0.85546875" style="103" customWidth="1"/>
    <col min="5" max="6" width="10.57421875" style="103" customWidth="1"/>
    <col min="7" max="7" width="0.85546875" style="103" customWidth="1"/>
    <col min="8" max="9" width="10.57421875" style="103" customWidth="1"/>
    <col min="10" max="10" width="0.85546875" style="103" customWidth="1"/>
    <col min="11" max="11" width="6.00390625" style="103" bestFit="1" customWidth="1"/>
    <col min="12" max="12" width="4.00390625" style="103" bestFit="1" customWidth="1"/>
    <col min="13" max="13" width="5.00390625" style="103" bestFit="1" customWidth="1"/>
    <col min="14" max="14" width="3.00390625" style="103" bestFit="1" customWidth="1"/>
    <col min="15" max="15" width="7.00390625" style="103" bestFit="1" customWidth="1"/>
    <col min="16" max="16384" width="19.7109375" style="103" customWidth="1"/>
  </cols>
  <sheetData>
    <row r="1" spans="1:9" s="152" customFormat="1" ht="31.5" customHeight="1">
      <c r="A1" s="151" t="s">
        <v>232</v>
      </c>
      <c r="B1" s="97"/>
      <c r="C1" s="97"/>
      <c r="D1" s="97"/>
      <c r="E1" s="97"/>
      <c r="F1" s="97"/>
      <c r="G1" s="97"/>
      <c r="H1" s="97"/>
      <c r="I1" s="97"/>
    </row>
    <row r="2" spans="1:9" s="153" customFormat="1" ht="9" customHeight="1">
      <c r="A2" s="151"/>
      <c r="B2" s="98"/>
      <c r="C2" s="98"/>
      <c r="D2" s="98"/>
      <c r="E2" s="98"/>
      <c r="F2" s="98"/>
      <c r="G2" s="98"/>
      <c r="H2" s="98"/>
      <c r="I2" s="98"/>
    </row>
    <row r="3" spans="1:9" ht="18">
      <c r="A3" s="240" t="s">
        <v>58</v>
      </c>
      <c r="B3" s="155" t="s">
        <v>34</v>
      </c>
      <c r="C3" s="156"/>
      <c r="D3" s="189"/>
      <c r="E3" s="155" t="s">
        <v>38</v>
      </c>
      <c r="F3" s="157"/>
      <c r="G3" s="172"/>
      <c r="H3" s="155" t="s">
        <v>39</v>
      </c>
      <c r="I3" s="157"/>
    </row>
    <row r="4" spans="1:9" ht="9">
      <c r="A4" s="241"/>
      <c r="B4" s="105" t="s">
        <v>52</v>
      </c>
      <c r="C4" s="105" t="s">
        <v>29</v>
      </c>
      <c r="D4" s="105"/>
      <c r="E4" s="105" t="s">
        <v>52</v>
      </c>
      <c r="F4" s="105" t="s">
        <v>29</v>
      </c>
      <c r="G4" s="105"/>
      <c r="H4" s="105" t="s">
        <v>52</v>
      </c>
      <c r="I4" s="105" t="s">
        <v>29</v>
      </c>
    </row>
    <row r="5" spans="1:9" ht="9">
      <c r="A5" s="154"/>
      <c r="B5" s="177"/>
      <c r="C5" s="177"/>
      <c r="D5" s="177"/>
      <c r="E5" s="177"/>
      <c r="F5" s="177"/>
      <c r="G5" s="177"/>
      <c r="H5" s="177"/>
      <c r="I5" s="177"/>
    </row>
    <row r="6" spans="1:9" ht="9">
      <c r="A6" s="182" t="s">
        <v>56</v>
      </c>
      <c r="B6" s="170"/>
      <c r="C6" s="176"/>
      <c r="D6" s="176"/>
      <c r="E6" s="176"/>
      <c r="F6" s="176"/>
      <c r="G6" s="176"/>
      <c r="H6" s="176"/>
      <c r="I6" s="176"/>
    </row>
    <row r="7" spans="1:9" ht="9">
      <c r="A7" s="161"/>
      <c r="B7" s="180"/>
      <c r="C7" s="180"/>
      <c r="D7" s="180"/>
      <c r="E7" s="180"/>
      <c r="F7" s="180"/>
      <c r="G7" s="180"/>
      <c r="H7" s="180"/>
      <c r="I7" s="180"/>
    </row>
    <row r="8" spans="1:9" ht="9">
      <c r="A8" s="162" t="s">
        <v>188</v>
      </c>
      <c r="B8" s="95">
        <v>2</v>
      </c>
      <c r="C8" s="208">
        <v>0.03050640634533252</v>
      </c>
      <c r="D8" s="208"/>
      <c r="E8" s="95">
        <v>4</v>
      </c>
      <c r="F8" s="208">
        <v>0.014181882644921115</v>
      </c>
      <c r="G8" s="208"/>
      <c r="H8" s="95">
        <v>26</v>
      </c>
      <c r="I8" s="208">
        <v>0.3119750419966402</v>
      </c>
    </row>
    <row r="9" spans="1:9" ht="9" customHeight="1">
      <c r="A9" s="162" t="s">
        <v>187</v>
      </c>
      <c r="B9" s="95">
        <v>68</v>
      </c>
      <c r="C9" s="208">
        <v>1.0372178157413057</v>
      </c>
      <c r="D9" s="208"/>
      <c r="E9" s="95">
        <v>117</v>
      </c>
      <c r="F9" s="208">
        <v>0.41482006736394256</v>
      </c>
      <c r="G9" s="208"/>
      <c r="H9" s="95">
        <v>46</v>
      </c>
      <c r="I9" s="208">
        <v>0.5519558435325175</v>
      </c>
    </row>
    <row r="10" spans="1:9" ht="9" customHeight="1">
      <c r="A10" s="162" t="s">
        <v>182</v>
      </c>
      <c r="B10" s="95">
        <v>5</v>
      </c>
      <c r="C10" s="208">
        <v>0.0762660158633313</v>
      </c>
      <c r="D10" s="208"/>
      <c r="E10" s="95">
        <v>322</v>
      </c>
      <c r="F10" s="208">
        <v>1.1416415529161497</v>
      </c>
      <c r="G10" s="208"/>
      <c r="H10" s="95">
        <v>26</v>
      </c>
      <c r="I10" s="208">
        <v>0.3119750419966402</v>
      </c>
    </row>
    <row r="11" spans="1:9" ht="9" customHeight="1">
      <c r="A11" s="162" t="s">
        <v>183</v>
      </c>
      <c r="B11" s="95">
        <v>7</v>
      </c>
      <c r="C11" s="208">
        <v>0.10677242220866383</v>
      </c>
      <c r="D11" s="208"/>
      <c r="E11" s="95">
        <v>212</v>
      </c>
      <c r="F11" s="208">
        <v>0.751639780180819</v>
      </c>
      <c r="G11" s="208"/>
      <c r="H11" s="95">
        <v>111</v>
      </c>
      <c r="I11" s="208">
        <v>1.331893448524118</v>
      </c>
    </row>
    <row r="12" spans="1:9" ht="9" customHeight="1">
      <c r="A12" s="162" t="s">
        <v>184</v>
      </c>
      <c r="B12" s="95">
        <v>173</v>
      </c>
      <c r="C12" s="208">
        <v>2.6388041488712632</v>
      </c>
      <c r="D12" s="208"/>
      <c r="E12" s="95">
        <v>694</v>
      </c>
      <c r="F12" s="208">
        <v>2.460556638893813</v>
      </c>
      <c r="G12" s="208"/>
      <c r="H12" s="95">
        <v>37</v>
      </c>
      <c r="I12" s="208">
        <v>0.4439644828413727</v>
      </c>
    </row>
    <row r="13" spans="1:9" ht="18.75" customHeight="1">
      <c r="A13" s="164" t="s">
        <v>212</v>
      </c>
      <c r="B13" s="95">
        <v>42</v>
      </c>
      <c r="C13" s="208">
        <v>0.6406345332519829</v>
      </c>
      <c r="D13" s="208"/>
      <c r="E13" s="95">
        <v>16</v>
      </c>
      <c r="F13" s="208">
        <v>0.05672753057968446</v>
      </c>
      <c r="G13" s="208"/>
      <c r="H13" s="95">
        <v>16</v>
      </c>
      <c r="I13" s="208">
        <v>0.1919846412287017</v>
      </c>
    </row>
    <row r="14" spans="1:9" ht="9">
      <c r="A14" s="162" t="s">
        <v>213</v>
      </c>
      <c r="B14" s="95">
        <v>4</v>
      </c>
      <c r="C14" s="208">
        <v>0.06101281269066504</v>
      </c>
      <c r="D14" s="208"/>
      <c r="E14" s="95">
        <v>193</v>
      </c>
      <c r="F14" s="208">
        <v>0.6842758376174437</v>
      </c>
      <c r="G14" s="208"/>
      <c r="H14" s="95">
        <v>404</v>
      </c>
      <c r="I14" s="208">
        <v>4.847612191024718</v>
      </c>
    </row>
    <row r="15" spans="1:9" s="191" customFormat="1" ht="9" customHeight="1">
      <c r="A15" s="162" t="s">
        <v>179</v>
      </c>
      <c r="B15" s="95">
        <v>168</v>
      </c>
      <c r="C15" s="208">
        <v>2.5625381330079318</v>
      </c>
      <c r="D15" s="208"/>
      <c r="E15" s="95">
        <v>11863</v>
      </c>
      <c r="F15" s="208">
        <v>42.05991845417479</v>
      </c>
      <c r="G15" s="208"/>
      <c r="H15" s="95">
        <v>3347</v>
      </c>
      <c r="I15" s="208">
        <v>40.16078713702903</v>
      </c>
    </row>
    <row r="16" spans="1:9" s="191" customFormat="1" ht="9" customHeight="1">
      <c r="A16" s="162" t="s">
        <v>181</v>
      </c>
      <c r="B16" s="95">
        <v>471</v>
      </c>
      <c r="C16" s="208">
        <v>7.184258694325808</v>
      </c>
      <c r="D16" s="208"/>
      <c r="E16" s="95">
        <v>2156</v>
      </c>
      <c r="F16" s="208">
        <v>7.64403474561248</v>
      </c>
      <c r="G16" s="208"/>
      <c r="H16" s="95">
        <v>759</v>
      </c>
      <c r="I16" s="208">
        <v>9.107271418286537</v>
      </c>
    </row>
    <row r="17" spans="1:9" ht="9" customHeight="1">
      <c r="A17" s="162" t="s">
        <v>214</v>
      </c>
      <c r="B17" s="95">
        <v>1223</v>
      </c>
      <c r="C17" s="208">
        <v>18.654667480170836</v>
      </c>
      <c r="D17" s="208"/>
      <c r="E17" s="95">
        <v>11</v>
      </c>
      <c r="F17" s="208">
        <v>0.03900017727353306</v>
      </c>
      <c r="G17" s="208"/>
      <c r="H17" s="95">
        <v>13</v>
      </c>
      <c r="I17" s="208">
        <v>0.1559875209983201</v>
      </c>
    </row>
    <row r="18" spans="1:9" ht="9" customHeight="1">
      <c r="A18" s="162" t="s">
        <v>190</v>
      </c>
      <c r="B18" s="95">
        <v>171</v>
      </c>
      <c r="C18" s="208">
        <v>2.6082977425259304</v>
      </c>
      <c r="D18" s="208"/>
      <c r="E18" s="95">
        <v>0</v>
      </c>
      <c r="F18" s="215">
        <v>0</v>
      </c>
      <c r="G18" s="215"/>
      <c r="H18" s="95">
        <v>0</v>
      </c>
      <c r="I18" s="215">
        <v>0</v>
      </c>
    </row>
    <row r="19" spans="1:9" ht="9" customHeight="1">
      <c r="A19" s="162" t="s">
        <v>215</v>
      </c>
      <c r="B19" s="95">
        <v>157</v>
      </c>
      <c r="C19" s="208">
        <v>2.3947528981086026</v>
      </c>
      <c r="D19" s="208"/>
      <c r="E19" s="95">
        <v>23</v>
      </c>
      <c r="F19" s="208">
        <v>0.0815458252082964</v>
      </c>
      <c r="G19" s="208"/>
      <c r="H19" s="95">
        <v>7</v>
      </c>
      <c r="I19" s="208">
        <v>0.083993280537557</v>
      </c>
    </row>
    <row r="20" spans="1:15" s="192" customFormat="1" ht="9" customHeight="1">
      <c r="A20" s="162" t="s">
        <v>185</v>
      </c>
      <c r="B20" s="95">
        <v>22</v>
      </c>
      <c r="C20" s="208">
        <v>0.33557046979865773</v>
      </c>
      <c r="D20" s="208"/>
      <c r="E20" s="95">
        <v>4</v>
      </c>
      <c r="F20" s="208">
        <v>0.014181882644921115</v>
      </c>
      <c r="G20" s="208"/>
      <c r="H20" s="95">
        <v>2</v>
      </c>
      <c r="I20" s="208">
        <v>0.023998080153587713</v>
      </c>
      <c r="J20" s="103"/>
      <c r="K20" s="103"/>
      <c r="L20" s="103"/>
      <c r="M20" s="103"/>
      <c r="N20" s="103"/>
      <c r="O20" s="103"/>
    </row>
    <row r="21" spans="1:9" ht="9" customHeight="1">
      <c r="A21" s="162" t="s">
        <v>180</v>
      </c>
      <c r="B21" s="95">
        <v>1076</v>
      </c>
      <c r="C21" s="208">
        <v>16.412446613788894</v>
      </c>
      <c r="D21" s="208"/>
      <c r="E21" s="95">
        <v>240</v>
      </c>
      <c r="F21" s="208">
        <v>0.8509129586952667</v>
      </c>
      <c r="G21" s="208"/>
      <c r="H21" s="95">
        <v>84</v>
      </c>
      <c r="I21" s="208">
        <v>1.0079193664506838</v>
      </c>
    </row>
    <row r="22" spans="1:9" ht="9" customHeight="1">
      <c r="A22" s="162" t="s">
        <v>178</v>
      </c>
      <c r="B22" s="95">
        <v>2726</v>
      </c>
      <c r="C22" s="208">
        <v>41.58023184868823</v>
      </c>
      <c r="D22" s="208"/>
      <c r="E22" s="95">
        <v>8784</v>
      </c>
      <c r="F22" s="208">
        <v>31.143414288246763</v>
      </c>
      <c r="G22" s="208"/>
      <c r="H22" s="95">
        <v>2331</v>
      </c>
      <c r="I22" s="208">
        <v>27.96976241900648</v>
      </c>
    </row>
    <row r="23" spans="1:9" ht="18.75" customHeight="1">
      <c r="A23" s="164" t="s">
        <v>216</v>
      </c>
      <c r="B23" s="95">
        <v>71</v>
      </c>
      <c r="C23" s="208">
        <v>1.0829774252593043</v>
      </c>
      <c r="D23" s="208"/>
      <c r="E23" s="95">
        <v>1023</v>
      </c>
      <c r="F23" s="208">
        <v>3.6270164864385745</v>
      </c>
      <c r="G23" s="208"/>
      <c r="H23" s="95">
        <v>23</v>
      </c>
      <c r="I23" s="208">
        <v>0.27597792176625874</v>
      </c>
    </row>
    <row r="24" spans="1:9" ht="9">
      <c r="A24" s="162" t="s">
        <v>191</v>
      </c>
      <c r="B24" s="95">
        <v>1</v>
      </c>
      <c r="C24" s="208">
        <v>0.01525320317266626</v>
      </c>
      <c r="D24" s="208"/>
      <c r="E24" s="95">
        <v>92</v>
      </c>
      <c r="F24" s="208">
        <v>0.3261833008331856</v>
      </c>
      <c r="G24" s="208"/>
      <c r="H24" s="95">
        <v>174</v>
      </c>
      <c r="I24" s="208">
        <v>2.087832973362131</v>
      </c>
    </row>
    <row r="25" spans="1:9" ht="9" customHeight="1">
      <c r="A25" s="162" t="s">
        <v>186</v>
      </c>
      <c r="B25" s="95">
        <v>0</v>
      </c>
      <c r="C25" s="215">
        <v>0</v>
      </c>
      <c r="D25" s="215"/>
      <c r="E25" s="95">
        <v>816</v>
      </c>
      <c r="F25" s="208">
        <v>2.8931040595639073</v>
      </c>
      <c r="G25" s="208"/>
      <c r="H25" s="95">
        <v>411</v>
      </c>
      <c r="I25" s="208">
        <v>4.931605471562276</v>
      </c>
    </row>
    <row r="26" spans="1:9" ht="9" customHeight="1">
      <c r="A26" s="162" t="s">
        <v>189</v>
      </c>
      <c r="B26" s="95">
        <v>2</v>
      </c>
      <c r="C26" s="208">
        <v>0.03050640634533252</v>
      </c>
      <c r="D26" s="208"/>
      <c r="E26" s="95">
        <v>2</v>
      </c>
      <c r="F26" s="208">
        <v>0.007090941322460557</v>
      </c>
      <c r="G26" s="208"/>
      <c r="H26" s="95">
        <v>5</v>
      </c>
      <c r="I26" s="208">
        <v>0.059995200383969285</v>
      </c>
    </row>
    <row r="27" spans="1:9" ht="9" customHeight="1">
      <c r="A27" s="162" t="s">
        <v>253</v>
      </c>
      <c r="B27" s="95">
        <v>167</v>
      </c>
      <c r="C27" s="215">
        <v>2.5472849298352656</v>
      </c>
      <c r="D27" s="215"/>
      <c r="E27" s="95">
        <v>1633</v>
      </c>
      <c r="F27" s="215">
        <v>5.789753589789044</v>
      </c>
      <c r="G27" s="215"/>
      <c r="H27" s="95">
        <v>512</v>
      </c>
      <c r="I27" s="215">
        <v>6.143508519318455</v>
      </c>
    </row>
    <row r="28" spans="1:9" ht="9" customHeight="1">
      <c r="A28" s="167" t="s">
        <v>9</v>
      </c>
      <c r="B28" s="138">
        <v>6556</v>
      </c>
      <c r="C28" s="209">
        <v>100</v>
      </c>
      <c r="D28" s="209"/>
      <c r="E28" s="138">
        <v>28205</v>
      </c>
      <c r="F28" s="209">
        <v>100</v>
      </c>
      <c r="G28" s="209"/>
      <c r="H28" s="138">
        <v>8334</v>
      </c>
      <c r="I28" s="209">
        <v>100</v>
      </c>
    </row>
    <row r="29" spans="1:9" ht="9">
      <c r="A29" s="178"/>
      <c r="B29" s="178"/>
      <c r="C29" s="178"/>
      <c r="D29" s="178"/>
      <c r="E29" s="178"/>
      <c r="F29" s="178"/>
      <c r="G29" s="178"/>
      <c r="H29" s="178"/>
      <c r="I29" s="178"/>
    </row>
    <row r="30" spans="1:9" ht="9">
      <c r="A30" s="240" t="s">
        <v>58</v>
      </c>
      <c r="B30" s="155" t="s">
        <v>40</v>
      </c>
      <c r="C30" s="172"/>
      <c r="D30" s="172"/>
      <c r="E30" s="155" t="s">
        <v>35</v>
      </c>
      <c r="F30" s="155"/>
      <c r="G30" s="155"/>
      <c r="H30" s="155" t="s">
        <v>41</v>
      </c>
      <c r="I30" s="172"/>
    </row>
    <row r="31" spans="1:9" ht="9">
      <c r="A31" s="241"/>
      <c r="B31" s="105" t="s">
        <v>52</v>
      </c>
      <c r="C31" s="105" t="s">
        <v>29</v>
      </c>
      <c r="D31" s="105"/>
      <c r="E31" s="105" t="s">
        <v>52</v>
      </c>
      <c r="F31" s="105" t="s">
        <v>29</v>
      </c>
      <c r="G31" s="105"/>
      <c r="H31" s="105" t="s">
        <v>52</v>
      </c>
      <c r="I31" s="105" t="s">
        <v>29</v>
      </c>
    </row>
    <row r="32" spans="1:9" ht="9">
      <c r="A32" s="171"/>
      <c r="B32" s="175"/>
      <c r="C32" s="175"/>
      <c r="D32" s="175"/>
      <c r="E32" s="175"/>
      <c r="F32" s="175"/>
      <c r="G32" s="175"/>
      <c r="H32" s="175"/>
      <c r="I32" s="175"/>
    </row>
    <row r="33" spans="1:9" ht="9">
      <c r="A33" s="182" t="s">
        <v>56</v>
      </c>
      <c r="B33" s="176"/>
      <c r="C33" s="176"/>
      <c r="D33" s="176"/>
      <c r="E33" s="170"/>
      <c r="F33" s="176"/>
      <c r="G33" s="176"/>
      <c r="H33" s="176"/>
      <c r="I33" s="176"/>
    </row>
    <row r="34" spans="1:9" ht="9">
      <c r="A34" s="168"/>
      <c r="B34" s="180"/>
      <c r="C34" s="180"/>
      <c r="D34" s="180"/>
      <c r="E34" s="180"/>
      <c r="F34" s="180"/>
      <c r="G34" s="180"/>
      <c r="H34" s="180"/>
      <c r="I34" s="180"/>
    </row>
    <row r="35" spans="1:9" ht="9">
      <c r="A35" s="162" t="s">
        <v>188</v>
      </c>
      <c r="B35" s="95">
        <v>81</v>
      </c>
      <c r="C35" s="208">
        <v>0.2087413668693949</v>
      </c>
      <c r="D35" s="208"/>
      <c r="E35" s="95">
        <v>53</v>
      </c>
      <c r="F35" s="208">
        <v>0.08186845438536872</v>
      </c>
      <c r="G35" s="208"/>
      <c r="H35" s="95">
        <v>3</v>
      </c>
      <c r="I35" s="208">
        <v>0.006082848395141832</v>
      </c>
    </row>
    <row r="36" spans="1:9" ht="9">
      <c r="A36" s="162" t="s">
        <v>187</v>
      </c>
      <c r="B36" s="95">
        <v>344</v>
      </c>
      <c r="C36" s="208">
        <v>0.8865065457169363</v>
      </c>
      <c r="D36" s="208"/>
      <c r="E36" s="95">
        <v>142</v>
      </c>
      <c r="F36" s="208">
        <v>0.2193456702400445</v>
      </c>
      <c r="G36" s="208"/>
      <c r="H36" s="95">
        <v>30</v>
      </c>
      <c r="I36" s="208">
        <v>0.060828483951418315</v>
      </c>
    </row>
    <row r="37" spans="1:9" ht="9">
      <c r="A37" s="162" t="s">
        <v>182</v>
      </c>
      <c r="B37" s="95">
        <v>35</v>
      </c>
      <c r="C37" s="208">
        <v>0.09019688691887434</v>
      </c>
      <c r="D37" s="208"/>
      <c r="E37" s="95">
        <v>71</v>
      </c>
      <c r="F37" s="208">
        <v>0.10967283512002225</v>
      </c>
      <c r="G37" s="208"/>
      <c r="H37" s="95">
        <v>3</v>
      </c>
      <c r="I37" s="208">
        <v>0.006082848395141832</v>
      </c>
    </row>
    <row r="38" spans="1:9" ht="9">
      <c r="A38" s="162" t="s">
        <v>183</v>
      </c>
      <c r="B38" s="95">
        <v>6004</v>
      </c>
      <c r="C38" s="208">
        <v>15.472631687454902</v>
      </c>
      <c r="D38" s="208"/>
      <c r="E38" s="95">
        <v>1338</v>
      </c>
      <c r="F38" s="208">
        <v>2.066792301275912</v>
      </c>
      <c r="G38" s="208"/>
      <c r="H38" s="95">
        <v>29</v>
      </c>
      <c r="I38" s="208">
        <v>0.05880086781970438</v>
      </c>
    </row>
    <row r="39" spans="1:9" ht="9">
      <c r="A39" s="162" t="s">
        <v>184</v>
      </c>
      <c r="B39" s="95">
        <v>3066</v>
      </c>
      <c r="C39" s="208">
        <v>7.901247294093393</v>
      </c>
      <c r="D39" s="208"/>
      <c r="E39" s="95">
        <v>1066</v>
      </c>
      <c r="F39" s="208">
        <v>1.6466372146189254</v>
      </c>
      <c r="G39" s="208"/>
      <c r="H39" s="95">
        <v>954</v>
      </c>
      <c r="I39" s="208">
        <v>1.9343457896551026</v>
      </c>
    </row>
    <row r="40" spans="1:9" ht="18">
      <c r="A40" s="164" t="s">
        <v>212</v>
      </c>
      <c r="B40" s="95">
        <v>38</v>
      </c>
      <c r="C40" s="208">
        <v>0.09792804865477786</v>
      </c>
      <c r="D40" s="208"/>
      <c r="E40" s="95">
        <v>68</v>
      </c>
      <c r="F40" s="208">
        <v>0.10503877166424666</v>
      </c>
      <c r="G40" s="208"/>
      <c r="H40" s="95">
        <v>8</v>
      </c>
      <c r="I40" s="208">
        <v>0.01622092905371155</v>
      </c>
    </row>
    <row r="41" spans="1:9" ht="9">
      <c r="A41" s="162" t="s">
        <v>213</v>
      </c>
      <c r="B41" s="95">
        <v>94</v>
      </c>
      <c r="C41" s="208">
        <v>0.2422430677249768</v>
      </c>
      <c r="D41" s="208"/>
      <c r="E41" s="95">
        <v>95</v>
      </c>
      <c r="F41" s="208">
        <v>0.14674534276622694</v>
      </c>
      <c r="G41" s="208"/>
      <c r="H41" s="95">
        <v>20</v>
      </c>
      <c r="I41" s="208">
        <v>0.04055232263427888</v>
      </c>
    </row>
    <row r="42" spans="1:9" s="191" customFormat="1" ht="9">
      <c r="A42" s="162" t="s">
        <v>179</v>
      </c>
      <c r="B42" s="95">
        <v>13048</v>
      </c>
      <c r="C42" s="208">
        <v>33.62539944335636</v>
      </c>
      <c r="D42" s="208"/>
      <c r="E42" s="95">
        <v>11733</v>
      </c>
      <c r="F42" s="208">
        <v>18.123822175538322</v>
      </c>
      <c r="G42" s="208"/>
      <c r="H42" s="95">
        <v>621</v>
      </c>
      <c r="I42" s="208">
        <v>1.259149617794359</v>
      </c>
    </row>
    <row r="43" spans="1:9" s="191" customFormat="1" ht="9">
      <c r="A43" s="162" t="s">
        <v>181</v>
      </c>
      <c r="B43" s="95">
        <v>7335</v>
      </c>
      <c r="C43" s="208">
        <v>18.902690444284094</v>
      </c>
      <c r="D43" s="208"/>
      <c r="E43" s="95">
        <v>6346</v>
      </c>
      <c r="F43" s="208">
        <v>9.802588896783961</v>
      </c>
      <c r="G43" s="208"/>
      <c r="H43" s="95">
        <v>1926</v>
      </c>
      <c r="I43" s="208">
        <v>3.9051886696810563</v>
      </c>
    </row>
    <row r="44" spans="1:9" ht="9">
      <c r="A44" s="162" t="s">
        <v>214</v>
      </c>
      <c r="B44" s="95">
        <v>35</v>
      </c>
      <c r="C44" s="208">
        <v>0.09019688691887434</v>
      </c>
      <c r="D44" s="208"/>
      <c r="E44" s="95">
        <v>145</v>
      </c>
      <c r="F44" s="208">
        <v>0.22397973369582008</v>
      </c>
      <c r="G44" s="208"/>
      <c r="H44" s="95">
        <v>808</v>
      </c>
      <c r="I44" s="208">
        <v>1.6383138344248667</v>
      </c>
    </row>
    <row r="45" spans="1:9" ht="9">
      <c r="A45" s="162" t="s">
        <v>190</v>
      </c>
      <c r="B45" s="95">
        <v>17</v>
      </c>
      <c r="C45" s="208">
        <v>0.043809916503453256</v>
      </c>
      <c r="D45" s="208"/>
      <c r="E45" s="95">
        <v>5</v>
      </c>
      <c r="F45" s="208">
        <v>0.0077234390929593125</v>
      </c>
      <c r="G45" s="208"/>
      <c r="H45" s="95">
        <v>53</v>
      </c>
      <c r="I45" s="208">
        <v>0.10746365498083904</v>
      </c>
    </row>
    <row r="46" spans="1:9" ht="9">
      <c r="A46" s="162" t="s">
        <v>215</v>
      </c>
      <c r="B46" s="95">
        <v>91</v>
      </c>
      <c r="C46" s="208">
        <v>0.23451190598907332</v>
      </c>
      <c r="D46" s="208"/>
      <c r="E46" s="95">
        <v>28</v>
      </c>
      <c r="F46" s="208">
        <v>0.043251258920572154</v>
      </c>
      <c r="G46" s="208"/>
      <c r="H46" s="95">
        <v>14</v>
      </c>
      <c r="I46" s="208">
        <v>0.028386625843995213</v>
      </c>
    </row>
    <row r="47" spans="1:9" s="192" customFormat="1" ht="9" customHeight="1">
      <c r="A47" s="162" t="s">
        <v>185</v>
      </c>
      <c r="B47" s="95">
        <v>23</v>
      </c>
      <c r="C47" s="208">
        <v>0.05927223997526028</v>
      </c>
      <c r="D47" s="208"/>
      <c r="E47" s="95">
        <v>36</v>
      </c>
      <c r="F47" s="208">
        <v>0.05560876146930706</v>
      </c>
      <c r="G47" s="208"/>
      <c r="H47" s="95">
        <v>8</v>
      </c>
      <c r="I47" s="208">
        <v>0.01622092905371155</v>
      </c>
    </row>
    <row r="48" spans="1:9" ht="9">
      <c r="A48" s="162" t="s">
        <v>180</v>
      </c>
      <c r="B48" s="95">
        <v>69</v>
      </c>
      <c r="C48" s="208">
        <v>0.17781671992578083</v>
      </c>
      <c r="D48" s="208"/>
      <c r="E48" s="95">
        <v>75</v>
      </c>
      <c r="F48" s="208">
        <v>0.11585158639438971</v>
      </c>
      <c r="G48" s="208"/>
      <c r="H48" s="95">
        <v>70</v>
      </c>
      <c r="I48" s="208">
        <v>0.14193312921997608</v>
      </c>
    </row>
    <row r="49" spans="1:9" ht="9">
      <c r="A49" s="162" t="s">
        <v>178</v>
      </c>
      <c r="B49" s="95">
        <v>6294</v>
      </c>
      <c r="C49" s="208">
        <v>16.219977321925576</v>
      </c>
      <c r="D49" s="208"/>
      <c r="E49" s="95">
        <v>41730</v>
      </c>
      <c r="F49" s="208">
        <v>64.45982266983843</v>
      </c>
      <c r="G49" s="208"/>
      <c r="H49" s="95">
        <v>44051</v>
      </c>
      <c r="I49" s="208">
        <v>89.31851821813095</v>
      </c>
    </row>
    <row r="50" spans="1:9" ht="18">
      <c r="A50" s="164" t="s">
        <v>216</v>
      </c>
      <c r="B50" s="95">
        <v>1025</v>
      </c>
      <c r="C50" s="208">
        <v>2.6414802597670346</v>
      </c>
      <c r="D50" s="208"/>
      <c r="E50" s="95">
        <v>815</v>
      </c>
      <c r="F50" s="208">
        <v>1.258920572152368</v>
      </c>
      <c r="G50" s="208"/>
      <c r="H50" s="95">
        <v>603</v>
      </c>
      <c r="I50" s="208">
        <v>1.222652527423508</v>
      </c>
    </row>
    <row r="51" spans="1:9" ht="9">
      <c r="A51" s="162" t="s">
        <v>191</v>
      </c>
      <c r="B51" s="95">
        <v>58</v>
      </c>
      <c r="C51" s="208">
        <v>0.14946912689413464</v>
      </c>
      <c r="D51" s="208"/>
      <c r="E51" s="95">
        <v>13</v>
      </c>
      <c r="F51" s="208">
        <v>0.020080941641694213</v>
      </c>
      <c r="G51" s="208"/>
      <c r="H51" s="95">
        <v>6</v>
      </c>
      <c r="I51" s="208">
        <v>0.012165696790283663</v>
      </c>
    </row>
    <row r="52" spans="1:9" ht="9">
      <c r="A52" s="162" t="s">
        <v>186</v>
      </c>
      <c r="B52" s="95">
        <v>2</v>
      </c>
      <c r="C52" s="208">
        <v>0.005154107823935676</v>
      </c>
      <c r="D52" s="208"/>
      <c r="E52" s="95">
        <v>5</v>
      </c>
      <c r="F52" s="208">
        <v>0.0077234390929593125</v>
      </c>
      <c r="G52" s="208"/>
      <c r="H52" s="95">
        <v>0</v>
      </c>
      <c r="I52" s="215">
        <v>0</v>
      </c>
    </row>
    <row r="53" spans="1:9" ht="9">
      <c r="A53" s="162" t="s">
        <v>189</v>
      </c>
      <c r="B53" s="95">
        <v>14</v>
      </c>
      <c r="C53" s="208">
        <v>0.03607875476754974</v>
      </c>
      <c r="D53" s="208"/>
      <c r="E53" s="95">
        <v>13</v>
      </c>
      <c r="F53" s="208">
        <v>0.020080941641694213</v>
      </c>
      <c r="G53" s="208"/>
      <c r="H53" s="95">
        <v>3</v>
      </c>
      <c r="I53" s="208">
        <v>0.006082848395141832</v>
      </c>
    </row>
    <row r="54" spans="1:9" ht="9" customHeight="1">
      <c r="A54" s="162" t="s">
        <v>253</v>
      </c>
      <c r="B54" s="95">
        <v>1131</v>
      </c>
      <c r="C54" s="215">
        <v>2.9146479744356255</v>
      </c>
      <c r="D54" s="215"/>
      <c r="E54" s="95">
        <v>961</v>
      </c>
      <c r="F54" s="215">
        <v>1.48444499366678</v>
      </c>
      <c r="G54" s="215"/>
      <c r="H54" s="95">
        <v>109</v>
      </c>
      <c r="I54" s="215">
        <v>0.2210101583568199</v>
      </c>
    </row>
    <row r="55" spans="1:9" ht="9">
      <c r="A55" s="167" t="s">
        <v>9</v>
      </c>
      <c r="B55" s="138">
        <v>38804</v>
      </c>
      <c r="C55" s="209">
        <v>100</v>
      </c>
      <c r="D55" s="209"/>
      <c r="E55" s="138">
        <v>64738</v>
      </c>
      <c r="F55" s="209">
        <v>100</v>
      </c>
      <c r="G55" s="209"/>
      <c r="H55" s="138">
        <v>49319</v>
      </c>
      <c r="I55" s="209">
        <v>100</v>
      </c>
    </row>
    <row r="56" spans="1:9" ht="9" customHeight="1">
      <c r="A56" s="178"/>
      <c r="B56" s="178"/>
      <c r="C56" s="178"/>
      <c r="D56" s="178"/>
      <c r="E56" s="178"/>
      <c r="F56" s="178"/>
      <c r="G56" s="178"/>
      <c r="H56" s="178"/>
      <c r="I56" s="194"/>
    </row>
    <row r="57" spans="1:9" ht="9" customHeight="1">
      <c r="A57" s="103" t="s">
        <v>254</v>
      </c>
      <c r="I57" s="190"/>
    </row>
    <row r="58" ht="12.75">
      <c r="I58" s="190"/>
    </row>
    <row r="59" ht="12.75">
      <c r="I59" s="190"/>
    </row>
    <row r="60" ht="12.75">
      <c r="I60" s="190"/>
    </row>
    <row r="61" ht="12.75">
      <c r="I61" s="190"/>
    </row>
    <row r="62" ht="12.75">
      <c r="I62" s="190"/>
    </row>
    <row r="63" ht="12.75">
      <c r="I63" s="190"/>
    </row>
    <row r="64" ht="12.75">
      <c r="I64" s="190"/>
    </row>
    <row r="65" ht="12.75">
      <c r="I65" s="190"/>
    </row>
    <row r="66" ht="12.75">
      <c r="I66" s="190"/>
    </row>
    <row r="67" ht="12.75">
      <c r="I67" s="190"/>
    </row>
    <row r="68" ht="12.75">
      <c r="I68" s="190"/>
    </row>
    <row r="69" ht="12.75">
      <c r="I69" s="190"/>
    </row>
    <row r="70" ht="12.75">
      <c r="I70" s="190"/>
    </row>
    <row r="71" ht="12.75">
      <c r="I71" s="190"/>
    </row>
    <row r="72" ht="12.75">
      <c r="I72" s="190"/>
    </row>
    <row r="73" ht="12.75">
      <c r="I73" s="190"/>
    </row>
    <row r="74" ht="12.75">
      <c r="I74" s="190"/>
    </row>
    <row r="75" ht="12.75">
      <c r="I75" s="190"/>
    </row>
    <row r="76" ht="12.75">
      <c r="I76" s="190"/>
    </row>
  </sheetData>
  <mergeCells count="2">
    <mergeCell ref="A30:A31"/>
    <mergeCell ref="A3:A4"/>
  </mergeCells>
  <printOptions horizontalCentered="1"/>
  <pageMargins left="0.6692913385826772" right="0.7086614173228347" top="0.984251968503937" bottom="0.984251968503937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140625" defaultRowHeight="12.75"/>
  <cols>
    <col min="1" max="1" width="19.28125" style="103" customWidth="1"/>
    <col min="2" max="3" width="10.57421875" style="103" customWidth="1"/>
    <col min="4" max="4" width="0.85546875" style="103" customWidth="1"/>
    <col min="5" max="6" width="10.57421875" style="103" customWidth="1"/>
    <col min="7" max="7" width="0.85546875" style="103" customWidth="1"/>
    <col min="8" max="9" width="10.57421875" style="103" customWidth="1"/>
    <col min="10" max="10" width="0.71875" style="103" customWidth="1"/>
    <col min="11" max="11" width="6.00390625" style="103" bestFit="1" customWidth="1"/>
    <col min="12" max="12" width="4.00390625" style="103" bestFit="1" customWidth="1"/>
    <col min="13" max="13" width="5.00390625" style="103" bestFit="1" customWidth="1"/>
    <col min="14" max="14" width="3.00390625" style="103" bestFit="1" customWidth="1"/>
    <col min="15" max="15" width="7.00390625" style="103" bestFit="1" customWidth="1"/>
    <col min="16" max="16384" width="19.7109375" style="103" customWidth="1"/>
  </cols>
  <sheetData>
    <row r="1" spans="1:9" s="152" customFormat="1" ht="31.5" customHeight="1">
      <c r="A1" s="151" t="s">
        <v>232</v>
      </c>
      <c r="B1" s="97"/>
      <c r="C1" s="97"/>
      <c r="D1" s="97"/>
      <c r="E1" s="97"/>
      <c r="F1" s="97"/>
      <c r="G1" s="97"/>
      <c r="H1" s="97"/>
      <c r="I1" s="97"/>
    </row>
    <row r="2" spans="1:9" s="153" customFormat="1" ht="9" customHeight="1">
      <c r="A2" s="151"/>
      <c r="B2" s="98"/>
      <c r="C2" s="98"/>
      <c r="D2" s="98"/>
      <c r="E2" s="98"/>
      <c r="F2" s="98"/>
      <c r="G2" s="98"/>
      <c r="H2" s="98"/>
      <c r="I2" s="98"/>
    </row>
    <row r="3" spans="1:9" ht="18">
      <c r="A3" s="240" t="s">
        <v>58</v>
      </c>
      <c r="B3" s="155" t="s">
        <v>36</v>
      </c>
      <c r="C3" s="157"/>
      <c r="D3" s="172"/>
      <c r="E3" s="155" t="s">
        <v>42</v>
      </c>
      <c r="F3" s="157"/>
      <c r="G3" s="172"/>
      <c r="H3" s="155" t="s">
        <v>37</v>
      </c>
      <c r="I3" s="155"/>
    </row>
    <row r="4" spans="1:9" ht="9">
      <c r="A4" s="241"/>
      <c r="B4" s="160" t="s">
        <v>52</v>
      </c>
      <c r="C4" s="160" t="s">
        <v>29</v>
      </c>
      <c r="D4" s="160"/>
      <c r="E4" s="160" t="s">
        <v>52</v>
      </c>
      <c r="F4" s="160" t="s">
        <v>29</v>
      </c>
      <c r="G4" s="160"/>
      <c r="H4" s="160" t="s">
        <v>52</v>
      </c>
      <c r="I4" s="160" t="s">
        <v>29</v>
      </c>
    </row>
    <row r="5" spans="1:9" ht="9">
      <c r="A5" s="171"/>
      <c r="B5" s="175"/>
      <c r="C5" s="175"/>
      <c r="D5" s="175"/>
      <c r="E5" s="175"/>
      <c r="F5" s="175"/>
      <c r="G5" s="175"/>
      <c r="H5" s="175"/>
      <c r="I5" s="175"/>
    </row>
    <row r="6" spans="1:9" ht="9">
      <c r="A6" s="214">
        <v>2000</v>
      </c>
      <c r="B6" s="176"/>
      <c r="C6" s="176"/>
      <c r="D6" s="176"/>
      <c r="E6" s="176"/>
      <c r="F6" s="176"/>
      <c r="G6" s="176"/>
      <c r="H6" s="170"/>
      <c r="I6" s="183"/>
    </row>
    <row r="7" spans="1:9" ht="9">
      <c r="A7" s="161"/>
      <c r="B7" s="180"/>
      <c r="C7" s="180"/>
      <c r="D7" s="180"/>
      <c r="E7" s="180"/>
      <c r="F7" s="180"/>
      <c r="G7" s="180"/>
      <c r="H7" s="181"/>
      <c r="I7" s="181"/>
    </row>
    <row r="8" spans="1:9" ht="9">
      <c r="A8" s="162" t="s">
        <v>188</v>
      </c>
      <c r="B8" s="95">
        <v>2</v>
      </c>
      <c r="C8" s="208">
        <v>0.013183915622940013</v>
      </c>
      <c r="D8" s="208"/>
      <c r="E8" s="95">
        <v>92</v>
      </c>
      <c r="F8" s="208">
        <v>0.1818649060035187</v>
      </c>
      <c r="G8" s="208"/>
      <c r="H8" s="95">
        <v>3</v>
      </c>
      <c r="I8" s="208">
        <v>0.16375545851528384</v>
      </c>
    </row>
    <row r="9" spans="1:9" ht="9" customHeight="1">
      <c r="A9" s="162" t="s">
        <v>187</v>
      </c>
      <c r="B9" s="95">
        <v>41</v>
      </c>
      <c r="C9" s="208">
        <v>0.2702702702702703</v>
      </c>
      <c r="D9" s="208"/>
      <c r="E9" s="95">
        <v>239</v>
      </c>
      <c r="F9" s="208">
        <v>0.4724533971178366</v>
      </c>
      <c r="G9" s="208"/>
      <c r="H9" s="95">
        <v>4</v>
      </c>
      <c r="I9" s="208">
        <v>0.21834061135371177</v>
      </c>
    </row>
    <row r="10" spans="1:9" ht="9" customHeight="1">
      <c r="A10" s="162" t="s">
        <v>182</v>
      </c>
      <c r="B10" s="95">
        <v>4</v>
      </c>
      <c r="C10" s="208">
        <v>0.026367831245880026</v>
      </c>
      <c r="D10" s="208"/>
      <c r="E10" s="95">
        <v>56</v>
      </c>
      <c r="F10" s="208">
        <v>0.1107003775673592</v>
      </c>
      <c r="G10" s="208"/>
      <c r="H10" s="95">
        <v>3</v>
      </c>
      <c r="I10" s="208">
        <v>0.16375545851528384</v>
      </c>
    </row>
    <row r="11" spans="1:9" ht="9" customHeight="1">
      <c r="A11" s="162" t="s">
        <v>183</v>
      </c>
      <c r="B11" s="95">
        <v>269</v>
      </c>
      <c r="C11" s="208">
        <v>1.7732366512854318</v>
      </c>
      <c r="D11" s="208"/>
      <c r="E11" s="95">
        <v>575</v>
      </c>
      <c r="F11" s="208">
        <v>1.1366556625219917</v>
      </c>
      <c r="G11" s="208"/>
      <c r="H11" s="95">
        <v>13</v>
      </c>
      <c r="I11" s="208">
        <v>0.7096069868995634</v>
      </c>
    </row>
    <row r="12" spans="1:9" ht="9" customHeight="1">
      <c r="A12" s="162" t="s">
        <v>184</v>
      </c>
      <c r="B12" s="95">
        <v>108</v>
      </c>
      <c r="C12" s="208">
        <v>0.7119314436387607</v>
      </c>
      <c r="D12" s="208"/>
      <c r="E12" s="95">
        <v>319</v>
      </c>
      <c r="F12" s="208">
        <v>0.6305967936426354</v>
      </c>
      <c r="G12" s="208"/>
      <c r="H12" s="95">
        <v>10</v>
      </c>
      <c r="I12" s="208">
        <v>0.5458515283842794</v>
      </c>
    </row>
    <row r="13" spans="1:9" ht="18.75" customHeight="1">
      <c r="A13" s="164" t="s">
        <v>212</v>
      </c>
      <c r="B13" s="95">
        <v>4</v>
      </c>
      <c r="C13" s="208">
        <v>0.026367831245880026</v>
      </c>
      <c r="D13" s="208"/>
      <c r="E13" s="95">
        <v>75</v>
      </c>
      <c r="F13" s="208">
        <v>0.14825943424199894</v>
      </c>
      <c r="G13" s="208"/>
      <c r="H13" s="95">
        <v>4</v>
      </c>
      <c r="I13" s="208">
        <v>0.21834061135371177</v>
      </c>
    </row>
    <row r="14" spans="1:9" ht="9">
      <c r="A14" s="162" t="s">
        <v>213</v>
      </c>
      <c r="B14" s="95">
        <v>43</v>
      </c>
      <c r="C14" s="208">
        <v>0.2834541858932103</v>
      </c>
      <c r="D14" s="208"/>
      <c r="E14" s="95">
        <v>124</v>
      </c>
      <c r="F14" s="208">
        <v>0.24512226461343825</v>
      </c>
      <c r="G14" s="208"/>
      <c r="H14" s="95">
        <v>5</v>
      </c>
      <c r="I14" s="208">
        <v>0.2729257641921397</v>
      </c>
    </row>
    <row r="15" spans="1:9" s="191" customFormat="1" ht="9" customHeight="1">
      <c r="A15" s="162" t="s">
        <v>179</v>
      </c>
      <c r="B15" s="95">
        <v>1733</v>
      </c>
      <c r="C15" s="208">
        <v>11.42386288727752</v>
      </c>
      <c r="D15" s="208"/>
      <c r="E15" s="95">
        <v>12549</v>
      </c>
      <c r="F15" s="208">
        <v>24.806768537371262</v>
      </c>
      <c r="G15" s="208"/>
      <c r="H15" s="95">
        <v>72</v>
      </c>
      <c r="I15" s="208">
        <v>3.9301310043668125</v>
      </c>
    </row>
    <row r="16" spans="1:9" s="191" customFormat="1" ht="9" customHeight="1">
      <c r="A16" s="162" t="s">
        <v>181</v>
      </c>
      <c r="B16" s="95">
        <v>869</v>
      </c>
      <c r="C16" s="208">
        <v>5.728411338167436</v>
      </c>
      <c r="D16" s="208"/>
      <c r="E16" s="95">
        <v>8111</v>
      </c>
      <c r="F16" s="208">
        <v>16.033763615158044</v>
      </c>
      <c r="G16" s="208"/>
      <c r="H16" s="95">
        <v>225</v>
      </c>
      <c r="I16" s="208">
        <v>12.281659388646288</v>
      </c>
    </row>
    <row r="17" spans="1:9" ht="9" customHeight="1">
      <c r="A17" s="162" t="s">
        <v>214</v>
      </c>
      <c r="B17" s="95">
        <v>47</v>
      </c>
      <c r="C17" s="208">
        <v>0.3098220171390903</v>
      </c>
      <c r="D17" s="208"/>
      <c r="E17" s="95">
        <v>847</v>
      </c>
      <c r="F17" s="208">
        <v>1.6743432107063079</v>
      </c>
      <c r="G17" s="208"/>
      <c r="H17" s="95">
        <v>306</v>
      </c>
      <c r="I17" s="208">
        <v>16.70305676855895</v>
      </c>
    </row>
    <row r="18" spans="1:9" ht="9" customHeight="1">
      <c r="A18" s="162" t="s">
        <v>190</v>
      </c>
      <c r="B18" s="95">
        <v>1</v>
      </c>
      <c r="C18" s="208">
        <v>0.0065919578114700065</v>
      </c>
      <c r="D18" s="208"/>
      <c r="E18" s="95">
        <v>15</v>
      </c>
      <c r="F18" s="208">
        <v>0.02965188684839979</v>
      </c>
      <c r="G18" s="208"/>
      <c r="H18" s="95">
        <v>15</v>
      </c>
      <c r="I18" s="208">
        <v>0.8187772925764192</v>
      </c>
    </row>
    <row r="19" spans="1:9" ht="9" customHeight="1">
      <c r="A19" s="162" t="s">
        <v>215</v>
      </c>
      <c r="B19" s="95">
        <v>7</v>
      </c>
      <c r="C19" s="208">
        <v>0.04614370468029005</v>
      </c>
      <c r="D19" s="208"/>
      <c r="E19" s="95">
        <v>41</v>
      </c>
      <c r="F19" s="208">
        <v>0.08104849071895942</v>
      </c>
      <c r="G19" s="208"/>
      <c r="H19" s="95">
        <v>4</v>
      </c>
      <c r="I19" s="208">
        <v>0.21834061135371177</v>
      </c>
    </row>
    <row r="20" spans="1:11" s="192" customFormat="1" ht="9" customHeight="1">
      <c r="A20" s="162" t="s">
        <v>185</v>
      </c>
      <c r="B20" s="95">
        <v>4</v>
      </c>
      <c r="C20" s="208">
        <v>0.026367831245880026</v>
      </c>
      <c r="D20" s="208"/>
      <c r="E20" s="95">
        <v>260</v>
      </c>
      <c r="F20" s="208">
        <v>0.5139660387055963</v>
      </c>
      <c r="G20" s="208"/>
      <c r="H20" s="95">
        <v>4</v>
      </c>
      <c r="I20" s="208">
        <v>0.21834061135371177</v>
      </c>
      <c r="J20" s="103"/>
      <c r="K20" s="103"/>
    </row>
    <row r="21" spans="1:9" ht="9" customHeight="1">
      <c r="A21" s="162" t="s">
        <v>180</v>
      </c>
      <c r="B21" s="95">
        <v>61</v>
      </c>
      <c r="C21" s="208">
        <v>0.40210942649967035</v>
      </c>
      <c r="D21" s="208"/>
      <c r="E21" s="95">
        <v>1545</v>
      </c>
      <c r="F21" s="208">
        <v>3.054144345385178</v>
      </c>
      <c r="G21" s="208"/>
      <c r="H21" s="95">
        <v>211</v>
      </c>
      <c r="I21" s="208">
        <v>11.517467248908297</v>
      </c>
    </row>
    <row r="22" spans="1:9" ht="9" customHeight="1">
      <c r="A22" s="162" t="s">
        <v>178</v>
      </c>
      <c r="B22" s="95">
        <v>11426</v>
      </c>
      <c r="C22" s="208">
        <v>75.31970995385629</v>
      </c>
      <c r="D22" s="208"/>
      <c r="E22" s="95">
        <v>23599</v>
      </c>
      <c r="F22" s="208">
        <v>46.650325182359104</v>
      </c>
      <c r="G22" s="208"/>
      <c r="H22" s="95">
        <v>908</v>
      </c>
      <c r="I22" s="208">
        <v>49.56331877729257</v>
      </c>
    </row>
    <row r="23" spans="1:9" ht="19.5" customHeight="1">
      <c r="A23" s="164" t="s">
        <v>216</v>
      </c>
      <c r="B23" s="95">
        <v>149</v>
      </c>
      <c r="C23" s="208">
        <v>0.9822017139090309</v>
      </c>
      <c r="D23" s="208"/>
      <c r="E23" s="95">
        <v>387</v>
      </c>
      <c r="F23" s="208">
        <v>0.7650186806887145</v>
      </c>
      <c r="G23" s="208"/>
      <c r="H23" s="95">
        <v>12</v>
      </c>
      <c r="I23" s="208">
        <v>0.6550218340611353</v>
      </c>
    </row>
    <row r="24" spans="1:9" ht="9">
      <c r="A24" s="162" t="s">
        <v>191</v>
      </c>
      <c r="B24" s="95">
        <v>7</v>
      </c>
      <c r="C24" s="208">
        <v>0.04614370468029005</v>
      </c>
      <c r="D24" s="208"/>
      <c r="E24" s="95">
        <v>18</v>
      </c>
      <c r="F24" s="208">
        <v>0.035582264218079744</v>
      </c>
      <c r="G24" s="208"/>
      <c r="H24" s="95">
        <v>2</v>
      </c>
      <c r="I24" s="208">
        <v>0.10917030567685589</v>
      </c>
    </row>
    <row r="25" spans="1:9" ht="9" customHeight="1">
      <c r="A25" s="162" t="s">
        <v>186</v>
      </c>
      <c r="B25" s="95">
        <v>4</v>
      </c>
      <c r="C25" s="208">
        <v>0.026367831245880026</v>
      </c>
      <c r="D25" s="208"/>
      <c r="E25" s="95">
        <v>2</v>
      </c>
      <c r="F25" s="208">
        <v>0.003953584913119972</v>
      </c>
      <c r="G25" s="208"/>
      <c r="H25" s="95">
        <v>0</v>
      </c>
      <c r="I25" s="215">
        <v>0</v>
      </c>
    </row>
    <row r="26" spans="1:9" ht="9" customHeight="1">
      <c r="A26" s="162" t="s">
        <v>189</v>
      </c>
      <c r="B26" s="95">
        <v>2</v>
      </c>
      <c r="C26" s="208">
        <v>0.013183915622940013</v>
      </c>
      <c r="D26" s="208"/>
      <c r="E26" s="95">
        <v>14</v>
      </c>
      <c r="F26" s="208">
        <v>0.0276750943918398</v>
      </c>
      <c r="G26" s="208"/>
      <c r="H26" s="95">
        <v>1</v>
      </c>
      <c r="I26" s="208">
        <v>0.05458515283842794</v>
      </c>
    </row>
    <row r="27" spans="1:9" ht="9" customHeight="1">
      <c r="A27" s="162" t="s">
        <v>253</v>
      </c>
      <c r="B27" s="95">
        <v>389</v>
      </c>
      <c r="C27" s="215">
        <v>2.564271588661833</v>
      </c>
      <c r="D27" s="215"/>
      <c r="E27" s="95">
        <v>1719</v>
      </c>
      <c r="F27" s="215">
        <v>3.3981062328266156</v>
      </c>
      <c r="G27" s="215"/>
      <c r="H27" s="95">
        <v>30</v>
      </c>
      <c r="I27" s="215">
        <v>1.6375545851528384</v>
      </c>
    </row>
    <row r="28" spans="1:9" ht="9" customHeight="1">
      <c r="A28" s="167" t="s">
        <v>9</v>
      </c>
      <c r="B28" s="138">
        <v>15170</v>
      </c>
      <c r="C28" s="209">
        <v>100</v>
      </c>
      <c r="D28" s="209"/>
      <c r="E28" s="138">
        <v>50587</v>
      </c>
      <c r="F28" s="209">
        <v>100</v>
      </c>
      <c r="G28" s="209"/>
      <c r="H28" s="216">
        <v>1832</v>
      </c>
      <c r="I28" s="217">
        <v>100</v>
      </c>
    </row>
    <row r="29" spans="1:9" ht="9" customHeight="1">
      <c r="A29" s="173"/>
      <c r="B29" s="174"/>
      <c r="C29" s="193"/>
      <c r="D29" s="193"/>
      <c r="E29" s="174"/>
      <c r="F29" s="193"/>
      <c r="G29" s="193"/>
      <c r="H29" s="174"/>
      <c r="I29" s="193"/>
    </row>
    <row r="30" spans="1:9" ht="18">
      <c r="A30" s="242" t="s">
        <v>58</v>
      </c>
      <c r="B30" s="155" t="s">
        <v>43</v>
      </c>
      <c r="C30" s="172"/>
      <c r="D30" s="172"/>
      <c r="E30" s="155" t="s">
        <v>44</v>
      </c>
      <c r="F30" s="172"/>
      <c r="G30" s="172"/>
      <c r="H30" s="155" t="s">
        <v>8</v>
      </c>
      <c r="I30" s="172"/>
    </row>
    <row r="31" spans="1:9" ht="9">
      <c r="A31" s="241"/>
      <c r="B31" s="160" t="s">
        <v>52</v>
      </c>
      <c r="C31" s="160" t="s">
        <v>29</v>
      </c>
      <c r="D31" s="160"/>
      <c r="E31" s="160" t="s">
        <v>52</v>
      </c>
      <c r="F31" s="160" t="s">
        <v>29</v>
      </c>
      <c r="G31" s="160"/>
      <c r="H31" s="160" t="s">
        <v>52</v>
      </c>
      <c r="I31" s="160" t="s">
        <v>29</v>
      </c>
    </row>
    <row r="32" spans="1:9" ht="9">
      <c r="A32" s="168"/>
      <c r="B32" s="179"/>
      <c r="C32" s="179"/>
      <c r="D32" s="179"/>
      <c r="E32" s="179"/>
      <c r="F32" s="179"/>
      <c r="G32" s="179"/>
      <c r="H32" s="202"/>
      <c r="I32" s="202"/>
    </row>
    <row r="33" spans="1:9" ht="9">
      <c r="A33" s="214">
        <v>2000</v>
      </c>
      <c r="B33" s="176"/>
      <c r="C33" s="176"/>
      <c r="D33" s="176"/>
      <c r="E33" s="176"/>
      <c r="F33" s="176"/>
      <c r="G33" s="176"/>
      <c r="H33" s="170"/>
      <c r="I33" s="183"/>
    </row>
    <row r="34" spans="1:9" ht="9">
      <c r="A34" s="183"/>
      <c r="B34" s="176"/>
      <c r="C34" s="176"/>
      <c r="D34" s="176"/>
      <c r="E34" s="176"/>
      <c r="F34" s="176"/>
      <c r="G34" s="176"/>
      <c r="H34" s="170"/>
      <c r="I34" s="183"/>
    </row>
    <row r="35" spans="1:9" ht="9">
      <c r="A35" s="162" t="s">
        <v>188</v>
      </c>
      <c r="B35" s="95">
        <v>166</v>
      </c>
      <c r="C35" s="208">
        <v>0.9593712073050917</v>
      </c>
      <c r="D35" s="208"/>
      <c r="E35" s="95">
        <v>2</v>
      </c>
      <c r="F35" s="208">
        <v>0.4987531172069825</v>
      </c>
      <c r="G35" s="208"/>
      <c r="H35" s="95">
        <v>434</v>
      </c>
      <c r="I35" s="208">
        <v>0.1543116597747903</v>
      </c>
    </row>
    <row r="36" spans="1:9" ht="9">
      <c r="A36" s="162" t="s">
        <v>187</v>
      </c>
      <c r="B36" s="95">
        <v>248</v>
      </c>
      <c r="C36" s="208">
        <v>1.4332774663353176</v>
      </c>
      <c r="D36" s="208"/>
      <c r="E36" s="95">
        <v>7</v>
      </c>
      <c r="F36" s="208">
        <v>1.7456359102244388</v>
      </c>
      <c r="G36" s="208"/>
      <c r="H36" s="95">
        <v>1286</v>
      </c>
      <c r="I36" s="208">
        <v>0.4572460702082497</v>
      </c>
    </row>
    <row r="37" spans="1:9" ht="9">
      <c r="A37" s="162" t="s">
        <v>182</v>
      </c>
      <c r="B37" s="95">
        <v>101</v>
      </c>
      <c r="C37" s="208">
        <v>0.5837138068543027</v>
      </c>
      <c r="D37" s="208"/>
      <c r="E37" s="95">
        <v>1</v>
      </c>
      <c r="F37" s="208">
        <v>0.24937655860349126</v>
      </c>
      <c r="G37" s="208"/>
      <c r="H37" s="95">
        <v>627</v>
      </c>
      <c r="I37" s="208">
        <v>0.22293412598800352</v>
      </c>
    </row>
    <row r="38" spans="1:9" ht="9">
      <c r="A38" s="162" t="s">
        <v>183</v>
      </c>
      <c r="B38" s="95">
        <v>204</v>
      </c>
      <c r="C38" s="208">
        <v>1.178986302953245</v>
      </c>
      <c r="D38" s="208"/>
      <c r="E38" s="95">
        <v>24</v>
      </c>
      <c r="F38" s="208">
        <v>5.985037406483791</v>
      </c>
      <c r="G38" s="208"/>
      <c r="H38" s="95">
        <v>8786</v>
      </c>
      <c r="I38" s="208">
        <v>3.12392221839011</v>
      </c>
    </row>
    <row r="39" spans="1:9" ht="9">
      <c r="A39" s="162" t="s">
        <v>184</v>
      </c>
      <c r="B39" s="95">
        <v>113</v>
      </c>
      <c r="C39" s="208">
        <v>0.6530659423221407</v>
      </c>
      <c r="D39" s="208"/>
      <c r="E39" s="95">
        <v>7</v>
      </c>
      <c r="F39" s="208">
        <v>1.7456359102244388</v>
      </c>
      <c r="G39" s="208"/>
      <c r="H39" s="95">
        <v>6547</v>
      </c>
      <c r="I39" s="208">
        <v>2.3278304989528853</v>
      </c>
    </row>
    <row r="40" spans="1:9" ht="18">
      <c r="A40" s="164" t="s">
        <v>212</v>
      </c>
      <c r="B40" s="95">
        <v>313</v>
      </c>
      <c r="C40" s="208">
        <v>1.8089348667861063</v>
      </c>
      <c r="D40" s="208"/>
      <c r="E40" s="95">
        <v>1</v>
      </c>
      <c r="F40" s="208">
        <v>0.24937655860349126</v>
      </c>
      <c r="G40" s="208"/>
      <c r="H40" s="95">
        <v>585</v>
      </c>
      <c r="I40" s="208">
        <v>0.20800073955818513</v>
      </c>
    </row>
    <row r="41" spans="1:9" s="191" customFormat="1" ht="9">
      <c r="A41" s="162" t="s">
        <v>213</v>
      </c>
      <c r="B41" s="95">
        <v>45</v>
      </c>
      <c r="C41" s="208">
        <v>0.2600705080043923</v>
      </c>
      <c r="D41" s="208"/>
      <c r="E41" s="95">
        <v>2</v>
      </c>
      <c r="F41" s="208">
        <v>0.4987531172069825</v>
      </c>
      <c r="G41" s="208"/>
      <c r="H41" s="95">
        <v>1029</v>
      </c>
      <c r="I41" s="208">
        <v>0.36586796753055123</v>
      </c>
    </row>
    <row r="42" spans="1:9" s="191" customFormat="1" ht="9">
      <c r="A42" s="162" t="s">
        <v>179</v>
      </c>
      <c r="B42" s="95">
        <v>4148</v>
      </c>
      <c r="C42" s="208">
        <v>23.97272149338265</v>
      </c>
      <c r="D42" s="208"/>
      <c r="E42" s="95">
        <v>51</v>
      </c>
      <c r="F42" s="208">
        <v>12.718204488778055</v>
      </c>
      <c r="G42" s="208"/>
      <c r="H42" s="95">
        <v>59333</v>
      </c>
      <c r="I42" s="208">
        <v>21.096252786676576</v>
      </c>
    </row>
    <row r="43" spans="1:9" ht="9">
      <c r="A43" s="162" t="s">
        <v>181</v>
      </c>
      <c r="B43" s="95">
        <v>1456</v>
      </c>
      <c r="C43" s="208">
        <v>8.414725770097672</v>
      </c>
      <c r="D43" s="208"/>
      <c r="E43" s="95">
        <v>143</v>
      </c>
      <c r="F43" s="208">
        <v>35.66084788029925</v>
      </c>
      <c r="G43" s="208"/>
      <c r="H43" s="95">
        <v>29797</v>
      </c>
      <c r="I43" s="208">
        <v>10.594526558316652</v>
      </c>
    </row>
    <row r="44" spans="1:9" ht="9">
      <c r="A44" s="162" t="s">
        <v>214</v>
      </c>
      <c r="B44" s="95">
        <v>1123</v>
      </c>
      <c r="C44" s="208">
        <v>6.490204010865168</v>
      </c>
      <c r="D44" s="208"/>
      <c r="E44" s="95">
        <v>4</v>
      </c>
      <c r="F44" s="208">
        <v>0.997506234413965</v>
      </c>
      <c r="G44" s="208"/>
      <c r="H44" s="95">
        <v>4562</v>
      </c>
      <c r="I44" s="208">
        <v>1.622050211734086</v>
      </c>
    </row>
    <row r="45" spans="1:9" ht="9">
      <c r="A45" s="162" t="s">
        <v>190</v>
      </c>
      <c r="B45" s="95">
        <v>115</v>
      </c>
      <c r="C45" s="208">
        <v>0.6646246315667803</v>
      </c>
      <c r="D45" s="208"/>
      <c r="E45" s="95">
        <v>2</v>
      </c>
      <c r="F45" s="208">
        <v>0.4987531172069825</v>
      </c>
      <c r="G45" s="208"/>
      <c r="H45" s="95">
        <v>394</v>
      </c>
      <c r="I45" s="208">
        <v>0.14008938698448706</v>
      </c>
    </row>
    <row r="46" spans="1:9" s="192" customFormat="1" ht="9" customHeight="1">
      <c r="A46" s="162" t="s">
        <v>215</v>
      </c>
      <c r="B46" s="95">
        <v>17</v>
      </c>
      <c r="C46" s="208">
        <v>0.0982488585794371</v>
      </c>
      <c r="D46" s="208"/>
      <c r="E46" s="95">
        <v>2</v>
      </c>
      <c r="F46" s="208">
        <v>0.4987531172069825</v>
      </c>
      <c r="G46" s="208"/>
      <c r="H46" s="95">
        <v>391</v>
      </c>
      <c r="I46" s="208">
        <v>0.1390227165252143</v>
      </c>
    </row>
    <row r="47" spans="1:9" ht="9">
      <c r="A47" s="162" t="s">
        <v>185</v>
      </c>
      <c r="B47" s="95">
        <v>239</v>
      </c>
      <c r="C47" s="208">
        <v>1.3812633647344392</v>
      </c>
      <c r="D47" s="208"/>
      <c r="E47" s="95">
        <v>2</v>
      </c>
      <c r="F47" s="208">
        <v>0.4987531172069825</v>
      </c>
      <c r="G47" s="208"/>
      <c r="H47" s="95">
        <v>604</v>
      </c>
      <c r="I47" s="208">
        <v>0.21475631913357912</v>
      </c>
    </row>
    <row r="48" spans="1:9" ht="9">
      <c r="A48" s="162" t="s">
        <v>180</v>
      </c>
      <c r="B48" s="95">
        <v>2097</v>
      </c>
      <c r="C48" s="208">
        <v>12.119285673004681</v>
      </c>
      <c r="D48" s="208"/>
      <c r="E48" s="95">
        <v>36</v>
      </c>
      <c r="F48" s="208">
        <v>8.977556109725686</v>
      </c>
      <c r="G48" s="208"/>
      <c r="H48" s="95">
        <v>5564</v>
      </c>
      <c r="I48" s="208">
        <v>1.9783181451311829</v>
      </c>
    </row>
    <row r="49" spans="1:9" ht="9">
      <c r="A49" s="162" t="s">
        <v>178</v>
      </c>
      <c r="B49" s="95">
        <v>4761</v>
      </c>
      <c r="C49" s="208">
        <v>27.515459746864707</v>
      </c>
      <c r="D49" s="208"/>
      <c r="E49" s="95">
        <v>77</v>
      </c>
      <c r="F49" s="208">
        <v>19.201995012468828</v>
      </c>
      <c r="G49" s="208"/>
      <c r="H49" s="95">
        <v>146687</v>
      </c>
      <c r="I49" s="208">
        <v>52.15556321978033</v>
      </c>
    </row>
    <row r="50" spans="1:9" ht="18">
      <c r="A50" s="164" t="s">
        <v>216</v>
      </c>
      <c r="B50" s="95">
        <v>721</v>
      </c>
      <c r="C50" s="208">
        <v>4.166907472692596</v>
      </c>
      <c r="D50" s="208"/>
      <c r="E50" s="95">
        <v>3</v>
      </c>
      <c r="F50" s="208">
        <v>0.7481296758104738</v>
      </c>
      <c r="G50" s="208"/>
      <c r="H50" s="95">
        <v>4832</v>
      </c>
      <c r="I50" s="208">
        <v>1.718050553068633</v>
      </c>
    </row>
    <row r="51" spans="1:9" ht="9">
      <c r="A51" s="162" t="s">
        <v>191</v>
      </c>
      <c r="B51" s="95">
        <v>42</v>
      </c>
      <c r="C51" s="208">
        <v>0.24273247413743282</v>
      </c>
      <c r="D51" s="208"/>
      <c r="E51" s="95">
        <v>0</v>
      </c>
      <c r="F51" s="215">
        <v>0</v>
      </c>
      <c r="G51" s="215"/>
      <c r="H51" s="95">
        <v>413</v>
      </c>
      <c r="I51" s="208">
        <v>0.1468449665598811</v>
      </c>
    </row>
    <row r="52" spans="1:9" ht="9">
      <c r="A52" s="162" t="s">
        <v>186</v>
      </c>
      <c r="B52" s="95">
        <v>2</v>
      </c>
      <c r="C52" s="208">
        <v>0.011558689244639658</v>
      </c>
      <c r="D52" s="208"/>
      <c r="E52" s="95">
        <v>8</v>
      </c>
      <c r="F52" s="208">
        <v>1.99501246882793</v>
      </c>
      <c r="G52" s="208"/>
      <c r="H52" s="95">
        <v>1250</v>
      </c>
      <c r="I52" s="208">
        <v>0.44444602469697664</v>
      </c>
    </row>
    <row r="53" spans="1:9" ht="9" customHeight="1">
      <c r="A53" s="162" t="s">
        <v>189</v>
      </c>
      <c r="B53" s="95">
        <v>417</v>
      </c>
      <c r="C53" s="208">
        <v>2.4099867075073687</v>
      </c>
      <c r="D53" s="208"/>
      <c r="E53" s="95">
        <v>0</v>
      </c>
      <c r="F53" s="215">
        <v>0</v>
      </c>
      <c r="G53" s="215"/>
      <c r="H53" s="95">
        <v>473</v>
      </c>
      <c r="I53" s="208">
        <v>0.16817837574533598</v>
      </c>
    </row>
    <row r="54" spans="1:9" ht="9">
      <c r="A54" s="162" t="s">
        <v>253</v>
      </c>
      <c r="B54" s="95">
        <v>975</v>
      </c>
      <c r="C54" s="215">
        <v>5.634861006761834</v>
      </c>
      <c r="D54" s="215"/>
      <c r="E54" s="95">
        <v>29</v>
      </c>
      <c r="F54" s="215">
        <v>7.231920199501247</v>
      </c>
      <c r="G54" s="215"/>
      <c r="H54" s="95">
        <v>7655</v>
      </c>
      <c r="I54" s="215">
        <v>2.7217874552442853</v>
      </c>
    </row>
    <row r="55" spans="1:9" ht="9">
      <c r="A55" s="167" t="s">
        <v>9</v>
      </c>
      <c r="B55" s="216">
        <v>17303</v>
      </c>
      <c r="C55" s="217">
        <v>100</v>
      </c>
      <c r="D55" s="217"/>
      <c r="E55" s="216">
        <v>401</v>
      </c>
      <c r="F55" s="217">
        <v>100</v>
      </c>
      <c r="G55" s="217"/>
      <c r="H55" s="216">
        <v>281249</v>
      </c>
      <c r="I55" s="217">
        <v>100</v>
      </c>
    </row>
    <row r="56" spans="1:9" ht="9">
      <c r="A56" s="178"/>
      <c r="B56" s="178"/>
      <c r="C56" s="178"/>
      <c r="D56" s="178"/>
      <c r="E56" s="178"/>
      <c r="F56" s="178"/>
      <c r="G56" s="178"/>
      <c r="H56" s="178"/>
      <c r="I56" s="178"/>
    </row>
    <row r="57" ht="9">
      <c r="A57" s="103" t="s">
        <v>254</v>
      </c>
    </row>
  </sheetData>
  <mergeCells count="2">
    <mergeCell ref="A3:A4"/>
    <mergeCell ref="A30:A31"/>
  </mergeCells>
  <printOptions horizontalCentered="1"/>
  <pageMargins left="0.6692913385826772" right="0.7086614173228347" top="0.984251968503937" bottom="0.984251968503937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77"/>
  <sheetViews>
    <sheetView workbookViewId="0" topLeftCell="A1">
      <selection activeCell="A1" sqref="A1"/>
    </sheetView>
  </sheetViews>
  <sheetFormatPr defaultColWidth="9.140625" defaultRowHeight="12.75"/>
  <cols>
    <col min="1" max="1" width="19.28125" style="103" customWidth="1"/>
    <col min="2" max="3" width="10.57421875" style="103" customWidth="1"/>
    <col min="4" max="4" width="0.85546875" style="103" customWidth="1"/>
    <col min="5" max="6" width="10.57421875" style="103" customWidth="1"/>
    <col min="7" max="7" width="0.85546875" style="103" customWidth="1"/>
    <col min="8" max="9" width="10.57421875" style="103" customWidth="1"/>
    <col min="10" max="10" width="0.71875" style="103" customWidth="1"/>
    <col min="11" max="14" width="6.00390625" style="103" bestFit="1" customWidth="1"/>
    <col min="15" max="15" width="4.00390625" style="103" bestFit="1" customWidth="1"/>
    <col min="16" max="16" width="5.00390625" style="103" bestFit="1" customWidth="1"/>
    <col min="17" max="17" width="3.00390625" style="103" bestFit="1" customWidth="1"/>
    <col min="18" max="18" width="7.00390625" style="103" bestFit="1" customWidth="1"/>
    <col min="19" max="16384" width="19.7109375" style="103" customWidth="1"/>
  </cols>
  <sheetData>
    <row r="1" spans="1:9" s="152" customFormat="1" ht="31.5" customHeight="1">
      <c r="A1" s="151" t="s">
        <v>232</v>
      </c>
      <c r="B1" s="97"/>
      <c r="C1" s="97"/>
      <c r="D1" s="97"/>
      <c r="E1" s="97"/>
      <c r="F1" s="97"/>
      <c r="G1" s="97"/>
      <c r="H1" s="97"/>
      <c r="I1" s="97"/>
    </row>
    <row r="2" spans="1:9" s="153" customFormat="1" ht="9" customHeight="1">
      <c r="A2" s="151"/>
      <c r="B2" s="98"/>
      <c r="C2" s="98"/>
      <c r="D2" s="98"/>
      <c r="E2" s="98"/>
      <c r="F2" s="98"/>
      <c r="G2" s="98"/>
      <c r="H2" s="98"/>
      <c r="I2" s="98"/>
    </row>
    <row r="3" spans="1:9" ht="18">
      <c r="A3" s="240" t="s">
        <v>58</v>
      </c>
      <c r="B3" s="155" t="s">
        <v>34</v>
      </c>
      <c r="C3" s="156"/>
      <c r="D3" s="189"/>
      <c r="E3" s="155" t="s">
        <v>38</v>
      </c>
      <c r="F3" s="157"/>
      <c r="G3" s="172"/>
      <c r="H3" s="155" t="s">
        <v>39</v>
      </c>
      <c r="I3" s="157"/>
    </row>
    <row r="4" spans="1:9" ht="9">
      <c r="A4" s="241"/>
      <c r="B4" s="105" t="s">
        <v>52</v>
      </c>
      <c r="C4" s="105" t="s">
        <v>29</v>
      </c>
      <c r="D4" s="105"/>
      <c r="E4" s="105" t="s">
        <v>52</v>
      </c>
      <c r="F4" s="105" t="s">
        <v>29</v>
      </c>
      <c r="G4" s="105"/>
      <c r="H4" s="105" t="s">
        <v>52</v>
      </c>
      <c r="I4" s="105" t="s">
        <v>29</v>
      </c>
    </row>
    <row r="5" spans="1:9" ht="9">
      <c r="A5" s="171"/>
      <c r="B5" s="126"/>
      <c r="C5" s="126"/>
      <c r="D5" s="126"/>
      <c r="E5" s="126"/>
      <c r="F5" s="126"/>
      <c r="G5" s="126"/>
      <c r="H5" s="126"/>
      <c r="I5" s="126"/>
    </row>
    <row r="6" spans="1:9" ht="9">
      <c r="A6" s="182" t="s">
        <v>64</v>
      </c>
      <c r="B6" s="184"/>
      <c r="C6" s="176"/>
      <c r="D6" s="176"/>
      <c r="E6" s="176"/>
      <c r="F6" s="176"/>
      <c r="G6" s="176"/>
      <c r="H6" s="176"/>
      <c r="I6" s="176"/>
    </row>
    <row r="7" spans="1:9" ht="9">
      <c r="A7" s="161"/>
      <c r="B7" s="180"/>
      <c r="C7" s="180"/>
      <c r="D7" s="180"/>
      <c r="E7" s="180"/>
      <c r="F7" s="180"/>
      <c r="G7" s="180"/>
      <c r="H7" s="180"/>
      <c r="I7" s="180"/>
    </row>
    <row r="8" spans="1:9" ht="9" customHeight="1">
      <c r="A8" s="195" t="s">
        <v>188</v>
      </c>
      <c r="B8" s="95">
        <v>0</v>
      </c>
      <c r="C8" s="215">
        <v>0</v>
      </c>
      <c r="D8" s="215"/>
      <c r="E8" s="95">
        <v>3</v>
      </c>
      <c r="F8" s="208">
        <v>0.010948505528995293</v>
      </c>
      <c r="G8" s="208"/>
      <c r="H8" s="95">
        <v>31</v>
      </c>
      <c r="I8" s="208">
        <v>0.40907891264185803</v>
      </c>
    </row>
    <row r="9" spans="1:10" ht="9" customHeight="1">
      <c r="A9" s="195" t="s">
        <v>187</v>
      </c>
      <c r="B9" s="95">
        <v>84</v>
      </c>
      <c r="C9" s="208">
        <v>1.2269938650306749</v>
      </c>
      <c r="D9" s="208"/>
      <c r="E9" s="95">
        <v>105</v>
      </c>
      <c r="F9" s="208">
        <v>0.38319769351483524</v>
      </c>
      <c r="G9" s="208"/>
      <c r="H9" s="95">
        <v>29</v>
      </c>
      <c r="I9" s="208">
        <v>0.38268672472948007</v>
      </c>
      <c r="J9" s="190"/>
    </row>
    <row r="10" spans="1:10" ht="9" customHeight="1">
      <c r="A10" s="195" t="s">
        <v>182</v>
      </c>
      <c r="B10" s="95">
        <v>2</v>
      </c>
      <c r="C10" s="208">
        <v>0.029214139643587496</v>
      </c>
      <c r="D10" s="208"/>
      <c r="E10" s="95">
        <v>351</v>
      </c>
      <c r="F10" s="208">
        <v>1.2809751468924493</v>
      </c>
      <c r="G10" s="208"/>
      <c r="H10" s="95">
        <v>16</v>
      </c>
      <c r="I10" s="208">
        <v>0.2111375032990235</v>
      </c>
      <c r="J10" s="190"/>
    </row>
    <row r="11" spans="1:10" ht="9" customHeight="1">
      <c r="A11" s="195" t="s">
        <v>183</v>
      </c>
      <c r="B11" s="95">
        <v>14</v>
      </c>
      <c r="C11" s="208">
        <v>0.2044989775051125</v>
      </c>
      <c r="D11" s="208"/>
      <c r="E11" s="95">
        <v>218</v>
      </c>
      <c r="F11" s="208">
        <v>0.795591401773658</v>
      </c>
      <c r="G11" s="208"/>
      <c r="H11" s="95">
        <v>91</v>
      </c>
      <c r="I11" s="208">
        <v>1.2008445500131961</v>
      </c>
      <c r="J11" s="190"/>
    </row>
    <row r="12" spans="1:10" ht="9" customHeight="1">
      <c r="A12" s="195" t="s">
        <v>184</v>
      </c>
      <c r="B12" s="95">
        <v>183</v>
      </c>
      <c r="C12" s="208">
        <v>2.6730937773882557</v>
      </c>
      <c r="D12" s="208"/>
      <c r="E12" s="95">
        <v>632</v>
      </c>
      <c r="F12" s="208">
        <v>2.306485164775008</v>
      </c>
      <c r="G12" s="208"/>
      <c r="H12" s="95">
        <v>24</v>
      </c>
      <c r="I12" s="208">
        <v>0.3167062549485352</v>
      </c>
      <c r="J12" s="190"/>
    </row>
    <row r="13" spans="1:10" ht="18.75" customHeight="1">
      <c r="A13" s="196" t="s">
        <v>212</v>
      </c>
      <c r="B13" s="95">
        <v>38</v>
      </c>
      <c r="C13" s="208">
        <v>0.5550686532281625</v>
      </c>
      <c r="D13" s="208"/>
      <c r="E13" s="95">
        <v>14</v>
      </c>
      <c r="F13" s="208">
        <v>0.051093025801978026</v>
      </c>
      <c r="G13" s="208"/>
      <c r="H13" s="95">
        <v>15</v>
      </c>
      <c r="I13" s="208">
        <v>0.1979414093428345</v>
      </c>
      <c r="J13" s="190"/>
    </row>
    <row r="14" spans="1:10" ht="9" customHeight="1">
      <c r="A14" s="195" t="s">
        <v>213</v>
      </c>
      <c r="B14" s="95">
        <v>4</v>
      </c>
      <c r="C14" s="208">
        <v>0.05842827928717499</v>
      </c>
      <c r="D14" s="208"/>
      <c r="E14" s="95">
        <v>138</v>
      </c>
      <c r="F14" s="208">
        <v>0.5036312543337834</v>
      </c>
      <c r="G14" s="208"/>
      <c r="H14" s="95">
        <v>322</v>
      </c>
      <c r="I14" s="208">
        <v>4.249142253892848</v>
      </c>
      <c r="J14" s="190"/>
    </row>
    <row r="15" spans="1:10" s="191" customFormat="1" ht="9" customHeight="1">
      <c r="A15" s="195" t="s">
        <v>179</v>
      </c>
      <c r="B15" s="95">
        <v>155</v>
      </c>
      <c r="C15" s="208">
        <v>2.2640958223780308</v>
      </c>
      <c r="D15" s="208"/>
      <c r="E15" s="95">
        <v>11518</v>
      </c>
      <c r="F15" s="208">
        <v>42.034962227655924</v>
      </c>
      <c r="G15" s="208"/>
      <c r="H15" s="95">
        <v>2791</v>
      </c>
      <c r="I15" s="208">
        <v>36.830298231723404</v>
      </c>
      <c r="J15" s="190"/>
    </row>
    <row r="16" spans="1:10" s="191" customFormat="1" ht="9" customHeight="1">
      <c r="A16" s="195" t="s">
        <v>181</v>
      </c>
      <c r="B16" s="95">
        <v>549</v>
      </c>
      <c r="C16" s="208">
        <v>8.019281332164768</v>
      </c>
      <c r="D16" s="208"/>
      <c r="E16" s="95">
        <v>2223</v>
      </c>
      <c r="F16" s="208">
        <v>8.112842596985512</v>
      </c>
      <c r="G16" s="208"/>
      <c r="H16" s="95">
        <v>739</v>
      </c>
      <c r="I16" s="208">
        <v>9.751913433623647</v>
      </c>
      <c r="J16" s="190"/>
    </row>
    <row r="17" spans="1:10" ht="9" customHeight="1">
      <c r="A17" s="195" t="s">
        <v>214</v>
      </c>
      <c r="B17" s="95">
        <v>1171</v>
      </c>
      <c r="C17" s="208">
        <v>17.10487876132048</v>
      </c>
      <c r="D17" s="208"/>
      <c r="E17" s="95">
        <v>1</v>
      </c>
      <c r="F17" s="208">
        <v>0.0036495018429984305</v>
      </c>
      <c r="G17" s="208"/>
      <c r="H17" s="95">
        <v>3</v>
      </c>
      <c r="I17" s="208">
        <v>0.0395882818685669</v>
      </c>
      <c r="J17" s="190"/>
    </row>
    <row r="18" spans="1:10" ht="9" customHeight="1">
      <c r="A18" s="195" t="s">
        <v>190</v>
      </c>
      <c r="B18" s="95">
        <v>226</v>
      </c>
      <c r="C18" s="208">
        <v>3.301197779725387</v>
      </c>
      <c r="D18" s="208"/>
      <c r="E18" s="95">
        <v>0</v>
      </c>
      <c r="F18" s="215">
        <v>0</v>
      </c>
      <c r="G18" s="215"/>
      <c r="H18" s="95">
        <v>0</v>
      </c>
      <c r="I18" s="215">
        <v>0</v>
      </c>
      <c r="J18" s="190"/>
    </row>
    <row r="19" spans="1:10" ht="9" customHeight="1">
      <c r="A19" s="195" t="s">
        <v>215</v>
      </c>
      <c r="B19" s="95">
        <v>239</v>
      </c>
      <c r="C19" s="208">
        <v>3.4910896874087056</v>
      </c>
      <c r="D19" s="208"/>
      <c r="E19" s="95">
        <v>17</v>
      </c>
      <c r="F19" s="208">
        <v>0.06204153133097332</v>
      </c>
      <c r="G19" s="208"/>
      <c r="H19" s="95">
        <v>3</v>
      </c>
      <c r="I19" s="208">
        <v>0.0395882818685669</v>
      </c>
      <c r="J19" s="190"/>
    </row>
    <row r="20" spans="1:18" s="192" customFormat="1" ht="9" customHeight="1">
      <c r="A20" s="195" t="s">
        <v>185</v>
      </c>
      <c r="B20" s="95">
        <v>6</v>
      </c>
      <c r="C20" s="208">
        <v>0.0876424189307625</v>
      </c>
      <c r="D20" s="208"/>
      <c r="E20" s="95">
        <v>13</v>
      </c>
      <c r="F20" s="208">
        <v>0.0474435239589796</v>
      </c>
      <c r="G20" s="208"/>
      <c r="H20" s="95">
        <v>10</v>
      </c>
      <c r="I20" s="208">
        <v>0.13196093956188967</v>
      </c>
      <c r="J20" s="190"/>
      <c r="K20" s="103"/>
      <c r="L20" s="103"/>
      <c r="M20" s="103"/>
      <c r="N20" s="103"/>
      <c r="O20" s="103"/>
      <c r="P20" s="103"/>
      <c r="Q20" s="103"/>
      <c r="R20" s="103"/>
    </row>
    <row r="21" spans="1:10" ht="9" customHeight="1">
      <c r="A21" s="195" t="s">
        <v>180</v>
      </c>
      <c r="B21" s="95">
        <v>1091</v>
      </c>
      <c r="C21" s="208">
        <v>15.93631317557698</v>
      </c>
      <c r="D21" s="208"/>
      <c r="E21" s="95">
        <v>295</v>
      </c>
      <c r="F21" s="208">
        <v>1.076603043684537</v>
      </c>
      <c r="G21" s="208"/>
      <c r="H21" s="95">
        <v>67</v>
      </c>
      <c r="I21" s="208">
        <v>0.8841382950646608</v>
      </c>
      <c r="J21" s="190"/>
    </row>
    <row r="22" spans="1:10" ht="9" customHeight="1">
      <c r="A22" s="195" t="s">
        <v>178</v>
      </c>
      <c r="B22" s="95">
        <v>2730</v>
      </c>
      <c r="C22" s="208">
        <v>39.87730061349693</v>
      </c>
      <c r="D22" s="208"/>
      <c r="E22" s="95">
        <v>8646</v>
      </c>
      <c r="F22" s="208">
        <v>31.553592934564435</v>
      </c>
      <c r="G22" s="208"/>
      <c r="H22" s="95">
        <v>2341</v>
      </c>
      <c r="I22" s="208">
        <v>30.892055951438373</v>
      </c>
      <c r="J22" s="190"/>
    </row>
    <row r="23" spans="1:10" ht="18" customHeight="1">
      <c r="A23" s="196" t="s">
        <v>216</v>
      </c>
      <c r="B23" s="95">
        <v>119</v>
      </c>
      <c r="C23" s="208">
        <v>1.738241308793456</v>
      </c>
      <c r="D23" s="208"/>
      <c r="E23" s="95">
        <v>921</v>
      </c>
      <c r="F23" s="208">
        <v>3.361191197401555</v>
      </c>
      <c r="G23" s="208"/>
      <c r="H23" s="95">
        <v>65</v>
      </c>
      <c r="I23" s="208">
        <v>0.8577461071522829</v>
      </c>
      <c r="J23" s="190"/>
    </row>
    <row r="24" spans="1:10" ht="9" customHeight="1">
      <c r="A24" s="195" t="s">
        <v>191</v>
      </c>
      <c r="B24" s="95">
        <v>2</v>
      </c>
      <c r="C24" s="208">
        <v>0.029214139643587496</v>
      </c>
      <c r="D24" s="208"/>
      <c r="E24" s="95">
        <v>84</v>
      </c>
      <c r="F24" s="208">
        <v>0.3065581548118682</v>
      </c>
      <c r="G24" s="208"/>
      <c r="H24" s="95">
        <v>168</v>
      </c>
      <c r="I24" s="208">
        <v>2.2169437846397466</v>
      </c>
      <c r="J24" s="190"/>
    </row>
    <row r="25" spans="1:10" ht="9" customHeight="1">
      <c r="A25" s="195" t="s">
        <v>186</v>
      </c>
      <c r="B25" s="95">
        <v>0</v>
      </c>
      <c r="C25" s="215">
        <v>0</v>
      </c>
      <c r="D25" s="215"/>
      <c r="E25" s="95">
        <v>836</v>
      </c>
      <c r="F25" s="208">
        <v>3.0509835407466883</v>
      </c>
      <c r="G25" s="208"/>
      <c r="H25" s="95">
        <v>389</v>
      </c>
      <c r="I25" s="208">
        <v>5.133280548957508</v>
      </c>
      <c r="J25" s="190"/>
    </row>
    <row r="26" spans="1:10" ht="9" customHeight="1">
      <c r="A26" s="195" t="s">
        <v>189</v>
      </c>
      <c r="B26" s="95">
        <v>0</v>
      </c>
      <c r="C26" s="215">
        <v>0</v>
      </c>
      <c r="D26" s="215"/>
      <c r="E26" s="95">
        <v>8</v>
      </c>
      <c r="F26" s="208">
        <v>0.029196014743987444</v>
      </c>
      <c r="G26" s="208"/>
      <c r="H26" s="95">
        <v>3</v>
      </c>
      <c r="I26" s="208">
        <v>0.0395882818685669</v>
      </c>
      <c r="J26" s="190"/>
    </row>
    <row r="27" spans="1:10" ht="9" customHeight="1">
      <c r="A27" s="162" t="s">
        <v>253</v>
      </c>
      <c r="B27" s="95">
        <v>233</v>
      </c>
      <c r="C27" s="215">
        <v>3.403447268477943</v>
      </c>
      <c r="D27" s="215"/>
      <c r="E27" s="95">
        <v>1378</v>
      </c>
      <c r="F27" s="215">
        <v>5.029013539651837</v>
      </c>
      <c r="G27" s="215"/>
      <c r="H27" s="95">
        <v>471</v>
      </c>
      <c r="I27" s="215">
        <v>6.215360253365003</v>
      </c>
      <c r="J27" s="190"/>
    </row>
    <row r="28" spans="1:9" ht="9" customHeight="1">
      <c r="A28" s="197" t="s">
        <v>9</v>
      </c>
      <c r="B28" s="138">
        <v>6846</v>
      </c>
      <c r="C28" s="209">
        <v>100</v>
      </c>
      <c r="D28" s="209"/>
      <c r="E28" s="138">
        <v>27401</v>
      </c>
      <c r="F28" s="209">
        <v>100</v>
      </c>
      <c r="G28" s="209"/>
      <c r="H28" s="138">
        <v>7578</v>
      </c>
      <c r="I28" s="209">
        <v>100</v>
      </c>
    </row>
    <row r="29" spans="1:9" ht="9">
      <c r="A29" s="178"/>
      <c r="B29" s="178"/>
      <c r="C29" s="178"/>
      <c r="D29" s="178"/>
      <c r="E29" s="178"/>
      <c r="F29" s="178"/>
      <c r="G29" s="178"/>
      <c r="H29" s="178"/>
      <c r="I29" s="178"/>
    </row>
    <row r="30" spans="1:9" ht="9">
      <c r="A30" s="171" t="s">
        <v>58</v>
      </c>
      <c r="B30" s="155" t="s">
        <v>40</v>
      </c>
      <c r="C30" s="172"/>
      <c r="D30" s="172"/>
      <c r="E30" s="155" t="s">
        <v>35</v>
      </c>
      <c r="F30" s="155"/>
      <c r="G30" s="155"/>
      <c r="H30" s="155" t="s">
        <v>41</v>
      </c>
      <c r="I30" s="172"/>
    </row>
    <row r="31" spans="1:9" ht="9">
      <c r="A31" s="159"/>
      <c r="B31" s="160" t="s">
        <v>52</v>
      </c>
      <c r="C31" s="160" t="s">
        <v>29</v>
      </c>
      <c r="D31" s="160"/>
      <c r="E31" s="160" t="s">
        <v>52</v>
      </c>
      <c r="F31" s="160" t="s">
        <v>29</v>
      </c>
      <c r="G31" s="160"/>
      <c r="H31" s="160" t="s">
        <v>52</v>
      </c>
      <c r="I31" s="160" t="s">
        <v>29</v>
      </c>
    </row>
    <row r="32" spans="1:9" ht="9">
      <c r="A32" s="171"/>
      <c r="B32" s="175"/>
      <c r="C32" s="175"/>
      <c r="D32" s="175"/>
      <c r="E32" s="175"/>
      <c r="F32" s="175"/>
      <c r="G32" s="175"/>
      <c r="H32" s="175"/>
      <c r="I32" s="175"/>
    </row>
    <row r="33" spans="1:9" ht="9">
      <c r="A33" s="182" t="s">
        <v>64</v>
      </c>
      <c r="B33" s="182"/>
      <c r="C33" s="182"/>
      <c r="D33" s="182"/>
      <c r="E33" s="182"/>
      <c r="F33" s="182"/>
      <c r="G33" s="182"/>
      <c r="H33" s="182"/>
      <c r="I33" s="182"/>
    </row>
    <row r="34" spans="1:9" ht="9">
      <c r="A34" s="168"/>
      <c r="B34" s="198"/>
      <c r="C34" s="198"/>
      <c r="D34" s="198"/>
      <c r="E34" s="198"/>
      <c r="F34" s="198"/>
      <c r="G34" s="198"/>
      <c r="H34" s="198"/>
      <c r="I34" s="198"/>
    </row>
    <row r="35" spans="1:9" ht="9">
      <c r="A35" s="162" t="s">
        <v>188</v>
      </c>
      <c r="B35" s="95">
        <v>83</v>
      </c>
      <c r="C35" s="208">
        <v>0.19327496274217584</v>
      </c>
      <c r="D35" s="208"/>
      <c r="E35" s="95">
        <v>46</v>
      </c>
      <c r="F35" s="208">
        <v>0.07040313446998683</v>
      </c>
      <c r="G35" s="208"/>
      <c r="H35" s="95">
        <v>3</v>
      </c>
      <c r="I35" s="208">
        <v>0.006091123203118655</v>
      </c>
    </row>
    <row r="36" spans="1:9" ht="9">
      <c r="A36" s="162" t="s">
        <v>187</v>
      </c>
      <c r="B36" s="95">
        <v>428</v>
      </c>
      <c r="C36" s="208">
        <v>0.9966467958271237</v>
      </c>
      <c r="D36" s="208"/>
      <c r="E36" s="95">
        <v>133</v>
      </c>
      <c r="F36" s="208">
        <v>0.2035568887936576</v>
      </c>
      <c r="G36" s="208"/>
      <c r="H36" s="95">
        <v>26</v>
      </c>
      <c r="I36" s="208">
        <v>0.05278973442702834</v>
      </c>
    </row>
    <row r="37" spans="1:9" ht="9">
      <c r="A37" s="162" t="s">
        <v>182</v>
      </c>
      <c r="B37" s="95">
        <v>67</v>
      </c>
      <c r="C37" s="208">
        <v>0.15601713859910582</v>
      </c>
      <c r="D37" s="208"/>
      <c r="E37" s="95">
        <v>61</v>
      </c>
      <c r="F37" s="208">
        <v>0.09336067831889559</v>
      </c>
      <c r="G37" s="208"/>
      <c r="H37" s="95">
        <v>0</v>
      </c>
      <c r="I37" s="215">
        <v>0</v>
      </c>
    </row>
    <row r="38" spans="1:9" ht="9">
      <c r="A38" s="162" t="s">
        <v>183</v>
      </c>
      <c r="B38" s="95">
        <v>7061</v>
      </c>
      <c r="C38" s="208">
        <v>16.4423435171386</v>
      </c>
      <c r="D38" s="208"/>
      <c r="E38" s="95">
        <v>1441</v>
      </c>
      <c r="F38" s="208">
        <v>2.2054547124185007</v>
      </c>
      <c r="G38" s="208"/>
      <c r="H38" s="95">
        <v>35</v>
      </c>
      <c r="I38" s="208">
        <v>0.07106310403638431</v>
      </c>
    </row>
    <row r="39" spans="1:9" ht="9">
      <c r="A39" s="162" t="s">
        <v>184</v>
      </c>
      <c r="B39" s="95">
        <v>3630</v>
      </c>
      <c r="C39" s="208">
        <v>8.452868852459016</v>
      </c>
      <c r="D39" s="208"/>
      <c r="E39" s="95">
        <v>1810</v>
      </c>
      <c r="F39" s="208">
        <v>2.770210291101656</v>
      </c>
      <c r="G39" s="208"/>
      <c r="H39" s="95">
        <v>2477</v>
      </c>
      <c r="I39" s="208">
        <v>5.02923739137497</v>
      </c>
    </row>
    <row r="40" spans="1:9" ht="18">
      <c r="A40" s="164" t="s">
        <v>212</v>
      </c>
      <c r="B40" s="95">
        <v>68</v>
      </c>
      <c r="C40" s="208">
        <v>0.15834575260804767</v>
      </c>
      <c r="D40" s="208"/>
      <c r="E40" s="95">
        <v>57</v>
      </c>
      <c r="F40" s="208">
        <v>0.08723866662585325</v>
      </c>
      <c r="G40" s="208"/>
      <c r="H40" s="95">
        <v>9</v>
      </c>
      <c r="I40" s="208">
        <v>0.018273369609355966</v>
      </c>
    </row>
    <row r="41" spans="1:9" ht="9" customHeight="1">
      <c r="A41" s="162" t="s">
        <v>213</v>
      </c>
      <c r="B41" s="95">
        <v>81</v>
      </c>
      <c r="C41" s="208">
        <v>0.1886177347242921</v>
      </c>
      <c r="D41" s="208"/>
      <c r="E41" s="95">
        <v>62</v>
      </c>
      <c r="F41" s="208">
        <v>0.09489118124215618</v>
      </c>
      <c r="G41" s="208"/>
      <c r="H41" s="95">
        <v>11</v>
      </c>
      <c r="I41" s="208">
        <v>0.02233411841143507</v>
      </c>
    </row>
    <row r="42" spans="1:9" s="191" customFormat="1" ht="9" customHeight="1">
      <c r="A42" s="162" t="s">
        <v>179</v>
      </c>
      <c r="B42" s="95">
        <v>14964</v>
      </c>
      <c r="C42" s="208">
        <v>34.845380029806265</v>
      </c>
      <c r="D42" s="208"/>
      <c r="E42" s="95">
        <v>11016</v>
      </c>
      <c r="F42" s="208">
        <v>16.860020202638587</v>
      </c>
      <c r="G42" s="208"/>
      <c r="H42" s="95">
        <v>569</v>
      </c>
      <c r="I42" s="208">
        <v>1.1552830341915048</v>
      </c>
    </row>
    <row r="43" spans="1:9" s="191" customFormat="1" ht="9" customHeight="1">
      <c r="A43" s="162" t="s">
        <v>181</v>
      </c>
      <c r="B43" s="95">
        <v>8203</v>
      </c>
      <c r="C43" s="208">
        <v>19.101620715350222</v>
      </c>
      <c r="D43" s="208"/>
      <c r="E43" s="95">
        <v>7166</v>
      </c>
      <c r="F43" s="208">
        <v>10.967583948085341</v>
      </c>
      <c r="G43" s="208"/>
      <c r="H43" s="95">
        <v>2270</v>
      </c>
      <c r="I43" s="208">
        <v>4.608949890359782</v>
      </c>
    </row>
    <row r="44" spans="1:9" ht="9" customHeight="1">
      <c r="A44" s="162" t="s">
        <v>214</v>
      </c>
      <c r="B44" s="95">
        <v>26</v>
      </c>
      <c r="C44" s="208">
        <v>0.06054396423248882</v>
      </c>
      <c r="D44" s="208"/>
      <c r="E44" s="95">
        <v>143</v>
      </c>
      <c r="F44" s="208">
        <v>0.21886191802626345</v>
      </c>
      <c r="G44" s="208"/>
      <c r="H44" s="95">
        <v>802</v>
      </c>
      <c r="I44" s="208">
        <v>1.6283602696337205</v>
      </c>
    </row>
    <row r="45" spans="1:9" ht="9" customHeight="1">
      <c r="A45" s="162" t="s">
        <v>190</v>
      </c>
      <c r="B45" s="95">
        <v>27</v>
      </c>
      <c r="C45" s="208">
        <v>0.0628725782414307</v>
      </c>
      <c r="D45" s="208"/>
      <c r="E45" s="95">
        <v>3</v>
      </c>
      <c r="F45" s="208">
        <v>0.004591508769781751</v>
      </c>
      <c r="G45" s="208"/>
      <c r="H45" s="95">
        <v>64</v>
      </c>
      <c r="I45" s="208">
        <v>0.1299439616665313</v>
      </c>
    </row>
    <row r="46" spans="1:9" ht="9" customHeight="1">
      <c r="A46" s="162" t="s">
        <v>215</v>
      </c>
      <c r="B46" s="95">
        <v>95</v>
      </c>
      <c r="C46" s="208">
        <v>0.2212183308494784</v>
      </c>
      <c r="D46" s="208"/>
      <c r="E46" s="95">
        <v>28</v>
      </c>
      <c r="F46" s="208">
        <v>0.042854081851296334</v>
      </c>
      <c r="G46" s="208"/>
      <c r="H46" s="95">
        <v>10</v>
      </c>
      <c r="I46" s="208">
        <v>0.020303744010395516</v>
      </c>
    </row>
    <row r="47" spans="1:9" s="192" customFormat="1" ht="9" customHeight="1">
      <c r="A47" s="162" t="s">
        <v>185</v>
      </c>
      <c r="B47" s="95">
        <v>17</v>
      </c>
      <c r="C47" s="208">
        <v>0.03958643815201192</v>
      </c>
      <c r="D47" s="208"/>
      <c r="E47" s="95">
        <v>24</v>
      </c>
      <c r="F47" s="208">
        <v>0.036732070158254006</v>
      </c>
      <c r="G47" s="208"/>
      <c r="H47" s="95">
        <v>6</v>
      </c>
      <c r="I47" s="208">
        <v>0.01218224640623731</v>
      </c>
    </row>
    <row r="48" spans="1:9" ht="9" customHeight="1">
      <c r="A48" s="162" t="s">
        <v>180</v>
      </c>
      <c r="B48" s="95">
        <v>101</v>
      </c>
      <c r="C48" s="208">
        <v>0.23519001490312966</v>
      </c>
      <c r="D48" s="208"/>
      <c r="E48" s="95">
        <v>66</v>
      </c>
      <c r="F48" s="208">
        <v>0.10101319293519849</v>
      </c>
      <c r="G48" s="208"/>
      <c r="H48" s="95">
        <v>72</v>
      </c>
      <c r="I48" s="208">
        <v>0.14618695687484773</v>
      </c>
    </row>
    <row r="49" spans="1:9" ht="9" customHeight="1">
      <c r="A49" s="162" t="s">
        <v>178</v>
      </c>
      <c r="B49" s="95">
        <v>5759</v>
      </c>
      <c r="C49" s="208">
        <v>13.410488077496275</v>
      </c>
      <c r="D49" s="208"/>
      <c r="E49" s="95">
        <v>41472</v>
      </c>
      <c r="F49" s="208">
        <v>63.47301723346291</v>
      </c>
      <c r="G49" s="208"/>
      <c r="H49" s="95">
        <v>42324</v>
      </c>
      <c r="I49" s="208">
        <v>85.93356614959798</v>
      </c>
    </row>
    <row r="50" spans="1:9" ht="18">
      <c r="A50" s="164" t="s">
        <v>216</v>
      </c>
      <c r="B50" s="95">
        <v>1223</v>
      </c>
      <c r="C50" s="208">
        <v>2.8478949329359167</v>
      </c>
      <c r="D50" s="208"/>
      <c r="E50" s="95">
        <v>793</v>
      </c>
      <c r="F50" s="208">
        <v>1.2136888181456427</v>
      </c>
      <c r="G50" s="208"/>
      <c r="H50" s="95">
        <v>444</v>
      </c>
      <c r="I50" s="208">
        <v>0.9014862340615609</v>
      </c>
    </row>
    <row r="51" spans="1:9" ht="9">
      <c r="A51" s="162" t="s">
        <v>191</v>
      </c>
      <c r="B51" s="95">
        <v>38</v>
      </c>
      <c r="C51" s="208">
        <v>0.08848733233979136</v>
      </c>
      <c r="D51" s="208"/>
      <c r="E51" s="95">
        <v>13</v>
      </c>
      <c r="F51" s="208">
        <v>0.019896538002387585</v>
      </c>
      <c r="G51" s="208"/>
      <c r="H51" s="95">
        <v>8</v>
      </c>
      <c r="I51" s="208">
        <v>0.016242995208316412</v>
      </c>
    </row>
    <row r="52" spans="1:9" ht="9">
      <c r="A52" s="162" t="s">
        <v>186</v>
      </c>
      <c r="B52" s="95">
        <v>0</v>
      </c>
      <c r="C52" s="215">
        <v>0</v>
      </c>
      <c r="D52" s="215"/>
      <c r="E52" s="95">
        <v>8</v>
      </c>
      <c r="F52" s="208">
        <v>0.012244023386084667</v>
      </c>
      <c r="G52" s="208"/>
      <c r="H52" s="95">
        <v>1</v>
      </c>
      <c r="I52" s="208">
        <v>0.0020303744010395515</v>
      </c>
    </row>
    <row r="53" spans="1:9" ht="9">
      <c r="A53" s="162" t="s">
        <v>189</v>
      </c>
      <c r="B53" s="95">
        <v>14</v>
      </c>
      <c r="C53" s="208">
        <v>0.032600596125186294</v>
      </c>
      <c r="D53" s="208"/>
      <c r="E53" s="95">
        <v>11</v>
      </c>
      <c r="F53" s="208">
        <v>0.016835532155866417</v>
      </c>
      <c r="G53" s="208"/>
      <c r="H53" s="95">
        <v>7</v>
      </c>
      <c r="I53" s="208">
        <v>0.01421262080727686</v>
      </c>
    </row>
    <row r="54" spans="1:9" ht="9" customHeight="1">
      <c r="A54" s="162" t="s">
        <v>253</v>
      </c>
      <c r="B54" s="95">
        <v>1059</v>
      </c>
      <c r="C54" s="215">
        <v>2.4660022354694484</v>
      </c>
      <c r="D54" s="215"/>
      <c r="E54" s="95">
        <v>985</v>
      </c>
      <c r="F54" s="215">
        <v>1.5075453794116747</v>
      </c>
      <c r="G54" s="215"/>
      <c r="H54" s="95">
        <v>114</v>
      </c>
      <c r="I54" s="215">
        <v>0.2314626817185089</v>
      </c>
    </row>
    <row r="55" spans="1:9" ht="9">
      <c r="A55" s="167" t="s">
        <v>9</v>
      </c>
      <c r="B55" s="138">
        <v>42944</v>
      </c>
      <c r="C55" s="209">
        <v>100</v>
      </c>
      <c r="D55" s="209"/>
      <c r="E55" s="138">
        <v>65338</v>
      </c>
      <c r="F55" s="209">
        <v>100</v>
      </c>
      <c r="G55" s="209"/>
      <c r="H55" s="138">
        <v>49252</v>
      </c>
      <c r="I55" s="209">
        <v>100</v>
      </c>
    </row>
    <row r="56" spans="1:9" ht="9" customHeight="1">
      <c r="A56" s="178"/>
      <c r="B56" s="178"/>
      <c r="C56" s="178"/>
      <c r="D56" s="178"/>
      <c r="E56" s="178"/>
      <c r="F56" s="178"/>
      <c r="G56" s="178"/>
      <c r="H56" s="194"/>
      <c r="I56" s="194"/>
    </row>
    <row r="57" spans="1:9" ht="9" customHeight="1">
      <c r="A57" s="103" t="s">
        <v>254</v>
      </c>
      <c r="H57" s="190"/>
      <c r="I57" s="190"/>
    </row>
    <row r="58" spans="8:9" ht="12.75">
      <c r="H58" s="190"/>
      <c r="I58" s="190"/>
    </row>
    <row r="59" spans="8:9" ht="12.75">
      <c r="H59" s="190"/>
      <c r="I59" s="190"/>
    </row>
    <row r="60" spans="8:9" ht="12.75">
      <c r="H60" s="190"/>
      <c r="I60" s="190"/>
    </row>
    <row r="61" spans="8:9" ht="12.75">
      <c r="H61" s="190"/>
      <c r="I61" s="190"/>
    </row>
    <row r="62" spans="8:9" ht="12.75">
      <c r="H62" s="190"/>
      <c r="I62" s="190"/>
    </row>
    <row r="63" spans="8:9" ht="12.75">
      <c r="H63" s="190"/>
      <c r="I63" s="190"/>
    </row>
    <row r="64" spans="8:9" ht="12.75">
      <c r="H64" s="190"/>
      <c r="I64" s="190"/>
    </row>
    <row r="65" spans="8:9" ht="12.75">
      <c r="H65" s="190"/>
      <c r="I65" s="190"/>
    </row>
    <row r="66" spans="8:9" ht="12.75">
      <c r="H66" s="190"/>
      <c r="I66" s="190"/>
    </row>
    <row r="67" spans="8:9" ht="12.75">
      <c r="H67" s="190"/>
      <c r="I67" s="190"/>
    </row>
    <row r="68" spans="8:9" ht="12.75">
      <c r="H68" s="190"/>
      <c r="I68" s="190"/>
    </row>
    <row r="69" spans="8:9" ht="12.75">
      <c r="H69" s="190"/>
      <c r="I69" s="190"/>
    </row>
    <row r="70" spans="8:9" ht="12.75">
      <c r="H70" s="190"/>
      <c r="I70" s="190"/>
    </row>
    <row r="71" spans="8:9" ht="12.75">
      <c r="H71" s="190"/>
      <c r="I71" s="190"/>
    </row>
    <row r="72" spans="8:9" ht="12.75">
      <c r="H72" s="190"/>
      <c r="I72" s="190"/>
    </row>
    <row r="73" spans="8:9" ht="12.75">
      <c r="H73" s="190"/>
      <c r="I73" s="190"/>
    </row>
    <row r="74" spans="8:9" ht="12.75">
      <c r="H74" s="190"/>
      <c r="I74" s="190"/>
    </row>
    <row r="75" spans="8:9" ht="12.75">
      <c r="H75" s="190"/>
      <c r="I75" s="190"/>
    </row>
    <row r="76" spans="8:9" ht="12.75">
      <c r="H76" s="190"/>
      <c r="I76" s="190"/>
    </row>
    <row r="77" spans="8:9" ht="12.75">
      <c r="H77" s="190"/>
      <c r="I77" s="190"/>
    </row>
  </sheetData>
  <mergeCells count="1">
    <mergeCell ref="A3:A4"/>
  </mergeCells>
  <printOptions horizontalCentered="1"/>
  <pageMargins left="0.6692913385826772" right="0.7086614173228347" top="0.984251968503937" bottom="0.984251968503937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A1" sqref="A1"/>
    </sheetView>
  </sheetViews>
  <sheetFormatPr defaultColWidth="9.140625" defaultRowHeight="12.75"/>
  <cols>
    <col min="1" max="1" width="19.28125" style="103" customWidth="1"/>
    <col min="2" max="3" width="10.57421875" style="103" customWidth="1"/>
    <col min="4" max="4" width="0.85546875" style="103" customWidth="1"/>
    <col min="5" max="6" width="10.57421875" style="103" customWidth="1"/>
    <col min="7" max="7" width="0.85546875" style="103" customWidth="1"/>
    <col min="8" max="9" width="10.57421875" style="103" customWidth="1"/>
    <col min="10" max="10" width="0.85546875" style="103" customWidth="1"/>
    <col min="11" max="14" width="6.00390625" style="103" bestFit="1" customWidth="1"/>
    <col min="15" max="15" width="4.00390625" style="103" bestFit="1" customWidth="1"/>
    <col min="16" max="16" width="5.00390625" style="103" bestFit="1" customWidth="1"/>
    <col min="17" max="17" width="3.00390625" style="103" bestFit="1" customWidth="1"/>
    <col min="18" max="18" width="7.00390625" style="103" bestFit="1" customWidth="1"/>
    <col min="19" max="16384" width="19.7109375" style="103" customWidth="1"/>
  </cols>
  <sheetData>
    <row r="1" spans="1:9" s="152" customFormat="1" ht="31.5" customHeight="1">
      <c r="A1" s="151" t="s">
        <v>232</v>
      </c>
      <c r="B1" s="97"/>
      <c r="C1" s="97"/>
      <c r="D1" s="97"/>
      <c r="E1" s="97"/>
      <c r="F1" s="97"/>
      <c r="G1" s="97"/>
      <c r="H1" s="97"/>
      <c r="I1" s="97"/>
    </row>
    <row r="2" spans="1:9" s="153" customFormat="1" ht="9" customHeight="1">
      <c r="A2" s="151"/>
      <c r="B2" s="98"/>
      <c r="C2" s="98"/>
      <c r="D2" s="98"/>
      <c r="E2" s="98"/>
      <c r="F2" s="98"/>
      <c r="G2" s="98"/>
      <c r="H2" s="98"/>
      <c r="I2" s="98"/>
    </row>
    <row r="3" spans="1:9" ht="18">
      <c r="A3" s="240" t="s">
        <v>58</v>
      </c>
      <c r="B3" s="155" t="s">
        <v>36</v>
      </c>
      <c r="C3" s="157"/>
      <c r="D3" s="172"/>
      <c r="E3" s="155" t="s">
        <v>42</v>
      </c>
      <c r="F3" s="157"/>
      <c r="G3" s="172"/>
      <c r="H3" s="155" t="s">
        <v>37</v>
      </c>
      <c r="I3" s="155"/>
    </row>
    <row r="4" spans="1:9" ht="9">
      <c r="A4" s="241"/>
      <c r="B4" s="105" t="s">
        <v>52</v>
      </c>
      <c r="C4" s="105" t="s">
        <v>29</v>
      </c>
      <c r="D4" s="105"/>
      <c r="E4" s="105" t="s">
        <v>52</v>
      </c>
      <c r="F4" s="105" t="s">
        <v>29</v>
      </c>
      <c r="G4" s="105"/>
      <c r="H4" s="105" t="s">
        <v>52</v>
      </c>
      <c r="I4" s="105" t="s">
        <v>29</v>
      </c>
    </row>
    <row r="5" spans="1:9" ht="9">
      <c r="A5" s="171"/>
      <c r="B5" s="175"/>
      <c r="C5" s="175"/>
      <c r="D5" s="175"/>
      <c r="E5" s="175"/>
      <c r="F5" s="175"/>
      <c r="G5" s="175"/>
      <c r="H5" s="175"/>
      <c r="I5" s="175"/>
    </row>
    <row r="6" spans="1:9" ht="9">
      <c r="A6" s="182" t="s">
        <v>64</v>
      </c>
      <c r="B6" s="176"/>
      <c r="C6" s="176"/>
      <c r="D6" s="176"/>
      <c r="E6" s="176"/>
      <c r="F6" s="176"/>
      <c r="G6" s="176"/>
      <c r="H6" s="184"/>
      <c r="I6" s="176"/>
    </row>
    <row r="7" spans="1:9" ht="9">
      <c r="A7" s="180"/>
      <c r="B7" s="180"/>
      <c r="C7" s="180"/>
      <c r="D7" s="180"/>
      <c r="E7" s="180"/>
      <c r="F7" s="180"/>
      <c r="G7" s="180"/>
      <c r="I7" s="180"/>
    </row>
    <row r="8" spans="1:9" ht="9">
      <c r="A8" s="162" t="s">
        <v>188</v>
      </c>
      <c r="B8" s="95">
        <v>5</v>
      </c>
      <c r="C8" s="208">
        <v>0.034062265821922476</v>
      </c>
      <c r="D8" s="208"/>
      <c r="E8" s="95">
        <v>83</v>
      </c>
      <c r="F8" s="208">
        <v>0.166189455979817</v>
      </c>
      <c r="G8" s="208"/>
      <c r="H8" s="95">
        <v>0</v>
      </c>
      <c r="I8" s="215">
        <v>0</v>
      </c>
    </row>
    <row r="9" spans="1:9" ht="9" customHeight="1">
      <c r="A9" s="162" t="s">
        <v>187</v>
      </c>
      <c r="B9" s="95">
        <v>24</v>
      </c>
      <c r="C9" s="208">
        <v>0.16349887594522788</v>
      </c>
      <c r="D9" s="208"/>
      <c r="E9" s="95">
        <v>225</v>
      </c>
      <c r="F9" s="208">
        <v>0.4505135854874557</v>
      </c>
      <c r="G9" s="208"/>
      <c r="H9" s="95">
        <v>3</v>
      </c>
      <c r="I9" s="208">
        <v>0.16155088852988692</v>
      </c>
    </row>
    <row r="10" spans="1:9" ht="9" customHeight="1">
      <c r="A10" s="162" t="s">
        <v>182</v>
      </c>
      <c r="B10" s="95">
        <v>1</v>
      </c>
      <c r="C10" s="208">
        <v>0.006812453164384494</v>
      </c>
      <c r="D10" s="208"/>
      <c r="E10" s="95">
        <v>50</v>
      </c>
      <c r="F10" s="208">
        <v>0.10011413010832348</v>
      </c>
      <c r="G10" s="208"/>
      <c r="H10" s="95">
        <v>1</v>
      </c>
      <c r="I10" s="208">
        <v>0.053850296176628974</v>
      </c>
    </row>
    <row r="11" spans="1:9" ht="9" customHeight="1">
      <c r="A11" s="162" t="s">
        <v>183</v>
      </c>
      <c r="B11" s="95">
        <v>212</v>
      </c>
      <c r="C11" s="208">
        <v>1.444240070849513</v>
      </c>
      <c r="D11" s="208"/>
      <c r="E11" s="95">
        <v>510</v>
      </c>
      <c r="F11" s="208">
        <v>1.0211641271048997</v>
      </c>
      <c r="G11" s="208"/>
      <c r="H11" s="95">
        <v>10</v>
      </c>
      <c r="I11" s="208">
        <v>0.5385029617662896</v>
      </c>
    </row>
    <row r="12" spans="1:9" ht="9" customHeight="1">
      <c r="A12" s="162" t="s">
        <v>184</v>
      </c>
      <c r="B12" s="95">
        <v>295</v>
      </c>
      <c r="C12" s="208">
        <v>2.009673683493426</v>
      </c>
      <c r="D12" s="208"/>
      <c r="E12" s="95">
        <v>643</v>
      </c>
      <c r="F12" s="208">
        <v>1.28746771319304</v>
      </c>
      <c r="G12" s="208"/>
      <c r="H12" s="95">
        <v>55</v>
      </c>
      <c r="I12" s="208">
        <v>2.9617662897145935</v>
      </c>
    </row>
    <row r="13" spans="1:9" ht="18.75" customHeight="1">
      <c r="A13" s="164" t="s">
        <v>212</v>
      </c>
      <c r="B13" s="95">
        <v>2</v>
      </c>
      <c r="C13" s="208">
        <v>0.013624906328768989</v>
      </c>
      <c r="D13" s="208"/>
      <c r="E13" s="95">
        <v>57</v>
      </c>
      <c r="F13" s="208">
        <v>0.11413010832348877</v>
      </c>
      <c r="G13" s="208"/>
      <c r="H13" s="95">
        <v>9</v>
      </c>
      <c r="I13" s="208">
        <v>0.48465266558966075</v>
      </c>
    </row>
    <row r="14" spans="1:9" ht="9">
      <c r="A14" s="162" t="s">
        <v>213</v>
      </c>
      <c r="B14" s="95">
        <v>24</v>
      </c>
      <c r="C14" s="208">
        <v>0.16349887594522788</v>
      </c>
      <c r="D14" s="208"/>
      <c r="E14" s="95">
        <v>118</v>
      </c>
      <c r="F14" s="208">
        <v>0.23626934705564345</v>
      </c>
      <c r="G14" s="208"/>
      <c r="H14" s="95">
        <v>1</v>
      </c>
      <c r="I14" s="208">
        <v>0.053850296176628974</v>
      </c>
    </row>
    <row r="15" spans="1:9" s="191" customFormat="1" ht="9" customHeight="1">
      <c r="A15" s="162" t="s">
        <v>179</v>
      </c>
      <c r="B15" s="95">
        <v>1307</v>
      </c>
      <c r="C15" s="208">
        <v>8.903876285850535</v>
      </c>
      <c r="D15" s="208"/>
      <c r="E15" s="95">
        <v>11531</v>
      </c>
      <c r="F15" s="208">
        <v>23.08832068558156</v>
      </c>
      <c r="G15" s="208"/>
      <c r="H15" s="95">
        <v>66</v>
      </c>
      <c r="I15" s="208">
        <v>3.5541195476575123</v>
      </c>
    </row>
    <row r="16" spans="1:9" s="191" customFormat="1" ht="9" customHeight="1">
      <c r="A16" s="162" t="s">
        <v>181</v>
      </c>
      <c r="B16" s="95">
        <v>968</v>
      </c>
      <c r="C16" s="208">
        <v>6.594454663124191</v>
      </c>
      <c r="D16" s="208"/>
      <c r="E16" s="95">
        <v>8452</v>
      </c>
      <c r="F16" s="208">
        <v>16.923292553511</v>
      </c>
      <c r="G16" s="208"/>
      <c r="H16" s="95">
        <v>133</v>
      </c>
      <c r="I16" s="208">
        <v>7.162089391491653</v>
      </c>
    </row>
    <row r="17" spans="1:9" ht="9" customHeight="1">
      <c r="A17" s="162" t="s">
        <v>214</v>
      </c>
      <c r="B17" s="95">
        <v>51</v>
      </c>
      <c r="C17" s="208">
        <v>0.3474351113836093</v>
      </c>
      <c r="D17" s="208"/>
      <c r="E17" s="95">
        <v>797</v>
      </c>
      <c r="F17" s="208">
        <v>1.5958192339266764</v>
      </c>
      <c r="G17" s="208"/>
      <c r="H17" s="95">
        <v>330</v>
      </c>
      <c r="I17" s="208">
        <v>17.77059773828756</v>
      </c>
    </row>
    <row r="18" spans="1:9" ht="9" customHeight="1">
      <c r="A18" s="162" t="s">
        <v>190</v>
      </c>
      <c r="B18" s="95">
        <v>4</v>
      </c>
      <c r="C18" s="208">
        <v>0.027249812657537977</v>
      </c>
      <c r="D18" s="208"/>
      <c r="E18" s="95">
        <v>7</v>
      </c>
      <c r="F18" s="208">
        <v>0.014015978215165288</v>
      </c>
      <c r="G18" s="208"/>
      <c r="H18" s="95">
        <v>9</v>
      </c>
      <c r="I18" s="208">
        <v>0.48465266558966075</v>
      </c>
    </row>
    <row r="19" spans="1:9" ht="9" customHeight="1">
      <c r="A19" s="162" t="s">
        <v>215</v>
      </c>
      <c r="B19" s="95">
        <v>9</v>
      </c>
      <c r="C19" s="208">
        <v>0.06131207847946045</v>
      </c>
      <c r="D19" s="208"/>
      <c r="E19" s="95">
        <v>30</v>
      </c>
      <c r="F19" s="208">
        <v>0.060068478064994095</v>
      </c>
      <c r="G19" s="208"/>
      <c r="H19" s="95">
        <v>2</v>
      </c>
      <c r="I19" s="208">
        <v>0.10770059235325795</v>
      </c>
    </row>
    <row r="20" spans="1:14" s="192" customFormat="1" ht="9" customHeight="1">
      <c r="A20" s="162" t="s">
        <v>185</v>
      </c>
      <c r="B20" s="95">
        <v>8</v>
      </c>
      <c r="C20" s="208">
        <v>0.054499625315075954</v>
      </c>
      <c r="D20" s="208"/>
      <c r="E20" s="95">
        <v>260</v>
      </c>
      <c r="F20" s="208">
        <v>0.5205934765632821</v>
      </c>
      <c r="G20" s="208"/>
      <c r="H20" s="95">
        <v>2</v>
      </c>
      <c r="I20" s="208">
        <v>0.10770059235325795</v>
      </c>
      <c r="J20" s="103"/>
      <c r="K20" s="103"/>
      <c r="L20" s="103"/>
      <c r="M20" s="103"/>
      <c r="N20" s="103"/>
    </row>
    <row r="21" spans="1:9" ht="9" customHeight="1">
      <c r="A21" s="162" t="s">
        <v>180</v>
      </c>
      <c r="B21" s="95">
        <v>52</v>
      </c>
      <c r="C21" s="208">
        <v>0.3542475645479938</v>
      </c>
      <c r="D21" s="208"/>
      <c r="E21" s="95">
        <v>1554</v>
      </c>
      <c r="F21" s="208">
        <v>3.111547163766694</v>
      </c>
      <c r="G21" s="208"/>
      <c r="H21" s="95">
        <v>231</v>
      </c>
      <c r="I21" s="208">
        <v>12.439418416801292</v>
      </c>
    </row>
    <row r="22" spans="1:9" ht="9" customHeight="1">
      <c r="A22" s="162" t="s">
        <v>178</v>
      </c>
      <c r="B22" s="95">
        <v>11276</v>
      </c>
      <c r="C22" s="208">
        <v>76.81722188159956</v>
      </c>
      <c r="D22" s="208"/>
      <c r="E22" s="95">
        <v>23353</v>
      </c>
      <c r="F22" s="208">
        <v>46.75930560839357</v>
      </c>
      <c r="G22" s="208"/>
      <c r="H22" s="95">
        <v>969</v>
      </c>
      <c r="I22" s="208">
        <v>52.18093699515347</v>
      </c>
    </row>
    <row r="23" spans="1:9" ht="17.25" customHeight="1">
      <c r="A23" s="164" t="s">
        <v>216</v>
      </c>
      <c r="B23" s="95">
        <v>122</v>
      </c>
      <c r="C23" s="208">
        <v>0.8311192860549084</v>
      </c>
      <c r="D23" s="208"/>
      <c r="E23" s="95">
        <v>532</v>
      </c>
      <c r="F23" s="208">
        <v>1.065214344352562</v>
      </c>
      <c r="G23" s="208"/>
      <c r="H23" s="95">
        <v>9</v>
      </c>
      <c r="I23" s="208">
        <v>0.48465266558966075</v>
      </c>
    </row>
    <row r="24" spans="1:9" ht="9">
      <c r="A24" s="162" t="s">
        <v>191</v>
      </c>
      <c r="B24" s="95">
        <v>6</v>
      </c>
      <c r="C24" s="208">
        <v>0.04087471898630697</v>
      </c>
      <c r="D24" s="208"/>
      <c r="E24" s="95">
        <v>18</v>
      </c>
      <c r="F24" s="208">
        <v>0.036041086838996456</v>
      </c>
      <c r="G24" s="208"/>
      <c r="H24" s="95">
        <v>1</v>
      </c>
      <c r="I24" s="208">
        <v>0.053850296176628974</v>
      </c>
    </row>
    <row r="25" spans="1:9" ht="9" customHeight="1">
      <c r="A25" s="162" t="s">
        <v>186</v>
      </c>
      <c r="B25" s="95">
        <v>3</v>
      </c>
      <c r="C25" s="208">
        <v>0.020437359493153485</v>
      </c>
      <c r="D25" s="208"/>
      <c r="E25" s="95">
        <v>5</v>
      </c>
      <c r="F25" s="208">
        <v>0.01001141301083235</v>
      </c>
      <c r="G25" s="208"/>
      <c r="H25" s="95">
        <v>0</v>
      </c>
      <c r="I25" s="215">
        <v>0</v>
      </c>
    </row>
    <row r="26" spans="1:9" ht="9" customHeight="1">
      <c r="A26" s="162" t="s">
        <v>189</v>
      </c>
      <c r="B26" s="95">
        <v>4</v>
      </c>
      <c r="C26" s="208">
        <v>0.027249812657537977</v>
      </c>
      <c r="D26" s="208"/>
      <c r="E26" s="95">
        <v>11</v>
      </c>
      <c r="F26" s="208">
        <v>0.02202510862383117</v>
      </c>
      <c r="G26" s="208"/>
      <c r="H26" s="95">
        <v>1</v>
      </c>
      <c r="I26" s="208">
        <v>0.053850296176628974</v>
      </c>
    </row>
    <row r="27" spans="1:9" ht="9" customHeight="1">
      <c r="A27" s="162" t="s">
        <v>253</v>
      </c>
      <c r="B27" s="95">
        <v>306</v>
      </c>
      <c r="C27" s="215">
        <v>2.0846106683016554</v>
      </c>
      <c r="D27" s="215"/>
      <c r="E27" s="95">
        <v>1707</v>
      </c>
      <c r="F27" s="215">
        <v>3.4178964018981643</v>
      </c>
      <c r="G27" s="215"/>
      <c r="H27" s="95">
        <v>25</v>
      </c>
      <c r="I27" s="215">
        <v>1.3462574044157243</v>
      </c>
    </row>
    <row r="28" spans="1:9" ht="9" customHeight="1">
      <c r="A28" s="167" t="s">
        <v>9</v>
      </c>
      <c r="B28" s="138">
        <v>14679</v>
      </c>
      <c r="C28" s="209">
        <v>100</v>
      </c>
      <c r="D28" s="209"/>
      <c r="E28" s="138">
        <v>49943</v>
      </c>
      <c r="F28" s="209">
        <v>100</v>
      </c>
      <c r="G28" s="209"/>
      <c r="H28" s="216">
        <v>1857</v>
      </c>
      <c r="I28" s="217">
        <v>100</v>
      </c>
    </row>
    <row r="29" spans="1:9" ht="9">
      <c r="A29" s="178"/>
      <c r="B29" s="178"/>
      <c r="C29" s="178"/>
      <c r="D29" s="178"/>
      <c r="E29" s="178"/>
      <c r="F29" s="178"/>
      <c r="G29" s="178"/>
      <c r="H29" s="178"/>
      <c r="I29" s="178"/>
    </row>
    <row r="30" spans="1:9" ht="18">
      <c r="A30" s="240" t="s">
        <v>58</v>
      </c>
      <c r="B30" s="155" t="s">
        <v>43</v>
      </c>
      <c r="C30" s="172"/>
      <c r="D30" s="172"/>
      <c r="E30" s="155" t="s">
        <v>44</v>
      </c>
      <c r="F30" s="172"/>
      <c r="G30" s="172"/>
      <c r="H30" s="155" t="s">
        <v>8</v>
      </c>
      <c r="I30" s="172"/>
    </row>
    <row r="31" spans="1:9" ht="9">
      <c r="A31" s="241"/>
      <c r="B31" s="105" t="s">
        <v>52</v>
      </c>
      <c r="C31" s="105" t="s">
        <v>29</v>
      </c>
      <c r="D31" s="105"/>
      <c r="E31" s="105" t="s">
        <v>52</v>
      </c>
      <c r="F31" s="105" t="s">
        <v>29</v>
      </c>
      <c r="G31" s="105"/>
      <c r="H31" s="105" t="s">
        <v>52</v>
      </c>
      <c r="I31" s="105" t="s">
        <v>29</v>
      </c>
    </row>
    <row r="32" spans="1:9" ht="9">
      <c r="A32" s="171"/>
      <c r="B32" s="175"/>
      <c r="C32" s="175"/>
      <c r="D32" s="175"/>
      <c r="E32" s="175"/>
      <c r="F32" s="175"/>
      <c r="G32" s="175"/>
      <c r="H32" s="175"/>
      <c r="I32" s="175"/>
    </row>
    <row r="33" spans="1:9" ht="9">
      <c r="A33" s="182" t="s">
        <v>64</v>
      </c>
      <c r="B33" s="176"/>
      <c r="C33" s="176"/>
      <c r="D33" s="176"/>
      <c r="E33" s="176"/>
      <c r="F33" s="176"/>
      <c r="G33" s="176"/>
      <c r="H33" s="184"/>
      <c r="I33" s="176"/>
    </row>
    <row r="34" spans="1:9" ht="9">
      <c r="A34" s="168"/>
      <c r="B34" s="180"/>
      <c r="C34" s="180"/>
      <c r="D34" s="180"/>
      <c r="E34" s="180"/>
      <c r="F34" s="180"/>
      <c r="G34" s="180"/>
      <c r="H34" s="180"/>
      <c r="I34" s="180"/>
    </row>
    <row r="35" spans="1:9" ht="9">
      <c r="A35" s="162" t="s">
        <v>188</v>
      </c>
      <c r="B35" s="95">
        <v>169</v>
      </c>
      <c r="C35" s="208">
        <v>1.0294207224218799</v>
      </c>
      <c r="D35" s="208"/>
      <c r="E35" s="95">
        <v>1</v>
      </c>
      <c r="F35" s="208">
        <v>0.38022813688212925</v>
      </c>
      <c r="G35" s="208"/>
      <c r="H35" s="95">
        <v>424</v>
      </c>
      <c r="I35" s="208">
        <v>0.15007893302373654</v>
      </c>
    </row>
    <row r="36" spans="1:9" ht="9">
      <c r="A36" s="162" t="s">
        <v>187</v>
      </c>
      <c r="B36" s="95">
        <v>250</v>
      </c>
      <c r="C36" s="208">
        <v>1.5228117195589939</v>
      </c>
      <c r="D36" s="208"/>
      <c r="E36" s="95">
        <v>4</v>
      </c>
      <c r="F36" s="208">
        <v>1.520912547528517</v>
      </c>
      <c r="G36" s="208"/>
      <c r="H36" s="95">
        <v>1311</v>
      </c>
      <c r="I36" s="208">
        <v>0.46404122923141183</v>
      </c>
    </row>
    <row r="37" spans="1:9" ht="9">
      <c r="A37" s="162" t="s">
        <v>182</v>
      </c>
      <c r="B37" s="95">
        <v>119</v>
      </c>
      <c r="C37" s="208">
        <v>0.7248583785100811</v>
      </c>
      <c r="D37" s="208"/>
      <c r="E37" s="95">
        <v>1</v>
      </c>
      <c r="F37" s="208">
        <v>0.38022813688212925</v>
      </c>
      <c r="G37" s="208"/>
      <c r="H37" s="95">
        <v>669</v>
      </c>
      <c r="I37" s="208">
        <v>0.23679907120962204</v>
      </c>
    </row>
    <row r="38" spans="1:9" ht="9">
      <c r="A38" s="162" t="s">
        <v>183</v>
      </c>
      <c r="B38" s="95">
        <v>200</v>
      </c>
      <c r="C38" s="208">
        <v>1.218249375647195</v>
      </c>
      <c r="D38" s="208"/>
      <c r="E38" s="95">
        <v>7</v>
      </c>
      <c r="F38" s="208">
        <v>2.6615969581749046</v>
      </c>
      <c r="G38" s="208"/>
      <c r="H38" s="95">
        <v>9799</v>
      </c>
      <c r="I38" s="208">
        <v>3.4684515676877226</v>
      </c>
    </row>
    <row r="39" spans="1:9" ht="9">
      <c r="A39" s="162" t="s">
        <v>184</v>
      </c>
      <c r="B39" s="95">
        <v>115</v>
      </c>
      <c r="C39" s="208">
        <v>0.7004933909971371</v>
      </c>
      <c r="D39" s="208"/>
      <c r="E39" s="95">
        <v>0</v>
      </c>
      <c r="F39" s="215">
        <v>0</v>
      </c>
      <c r="G39" s="215"/>
      <c r="H39" s="95">
        <v>9864</v>
      </c>
      <c r="I39" s="208">
        <v>3.4914589512880596</v>
      </c>
    </row>
    <row r="40" spans="1:9" ht="18">
      <c r="A40" s="164" t="s">
        <v>212</v>
      </c>
      <c r="B40" s="95">
        <v>287</v>
      </c>
      <c r="C40" s="208">
        <v>1.748187854053725</v>
      </c>
      <c r="D40" s="208"/>
      <c r="E40" s="95">
        <v>4</v>
      </c>
      <c r="F40" s="208">
        <v>1.520912547528517</v>
      </c>
      <c r="G40" s="208"/>
      <c r="H40" s="95">
        <v>560</v>
      </c>
      <c r="I40" s="208">
        <v>0.19821745871059543</v>
      </c>
    </row>
    <row r="41" spans="1:9" ht="9">
      <c r="A41" s="162" t="s">
        <v>213</v>
      </c>
      <c r="B41" s="95">
        <v>44</v>
      </c>
      <c r="C41" s="208">
        <v>0.2680148626423829</v>
      </c>
      <c r="D41" s="208"/>
      <c r="E41" s="95">
        <v>1</v>
      </c>
      <c r="F41" s="208">
        <v>0.38022813688212925</v>
      </c>
      <c r="G41" s="208"/>
      <c r="H41" s="95">
        <v>806</v>
      </c>
      <c r="I41" s="208">
        <v>0.28529155664417843</v>
      </c>
    </row>
    <row r="42" spans="1:9" s="191" customFormat="1" ht="9">
      <c r="A42" s="162" t="s">
        <v>179</v>
      </c>
      <c r="B42" s="95">
        <v>3872</v>
      </c>
      <c r="C42" s="208">
        <v>23.585307912529696</v>
      </c>
      <c r="D42" s="208"/>
      <c r="E42" s="95">
        <v>19</v>
      </c>
      <c r="F42" s="208">
        <v>7.224334600760455</v>
      </c>
      <c r="G42" s="208"/>
      <c r="H42" s="95">
        <v>57808</v>
      </c>
      <c r="I42" s="208">
        <v>20.461705094896608</v>
      </c>
    </row>
    <row r="43" spans="1:9" s="191" customFormat="1" ht="9">
      <c r="A43" s="162" t="s">
        <v>181</v>
      </c>
      <c r="B43" s="95">
        <v>1130</v>
      </c>
      <c r="C43" s="208">
        <v>6.883108972406651</v>
      </c>
      <c r="D43" s="208"/>
      <c r="E43" s="95">
        <v>65</v>
      </c>
      <c r="F43" s="208">
        <v>24.714828897338403</v>
      </c>
      <c r="G43" s="208"/>
      <c r="H43" s="95">
        <v>31898</v>
      </c>
      <c r="I43" s="208">
        <v>11.290608032054594</v>
      </c>
    </row>
    <row r="44" spans="1:9" ht="9">
      <c r="A44" s="162" t="s">
        <v>214</v>
      </c>
      <c r="B44" s="95">
        <v>1214</v>
      </c>
      <c r="C44" s="208">
        <v>7.394773710178473</v>
      </c>
      <c r="D44" s="208"/>
      <c r="E44" s="95">
        <v>4</v>
      </c>
      <c r="F44" s="208">
        <v>1.520912547528517</v>
      </c>
      <c r="G44" s="208"/>
      <c r="H44" s="95">
        <v>4542</v>
      </c>
      <c r="I44" s="208">
        <v>1.607685174042008</v>
      </c>
    </row>
    <row r="45" spans="1:9" ht="9">
      <c r="A45" s="162" t="s">
        <v>190</v>
      </c>
      <c r="B45" s="95">
        <v>106</v>
      </c>
      <c r="C45" s="208">
        <v>0.6456721690930134</v>
      </c>
      <c r="D45" s="208"/>
      <c r="E45" s="95">
        <v>1</v>
      </c>
      <c r="F45" s="208">
        <v>0.38022813688212925</v>
      </c>
      <c r="G45" s="208"/>
      <c r="H45" s="95">
        <v>447</v>
      </c>
      <c r="I45" s="208">
        <v>0.15822000722077886</v>
      </c>
    </row>
    <row r="46" spans="1:9" ht="9">
      <c r="A46" s="162" t="s">
        <v>215</v>
      </c>
      <c r="B46" s="95">
        <v>18</v>
      </c>
      <c r="C46" s="208">
        <v>0.10964244380824754</v>
      </c>
      <c r="D46" s="208"/>
      <c r="E46" s="95">
        <v>0</v>
      </c>
      <c r="F46" s="215">
        <v>0</v>
      </c>
      <c r="G46" s="215"/>
      <c r="H46" s="95">
        <v>451</v>
      </c>
      <c r="I46" s="208">
        <v>0.15963584621156882</v>
      </c>
    </row>
    <row r="47" spans="1:9" s="192" customFormat="1" ht="9.75" customHeight="1">
      <c r="A47" s="162" t="s">
        <v>185</v>
      </c>
      <c r="B47" s="95">
        <v>197</v>
      </c>
      <c r="C47" s="208">
        <v>1.199975635012487</v>
      </c>
      <c r="D47" s="208"/>
      <c r="E47" s="95">
        <v>1</v>
      </c>
      <c r="F47" s="208">
        <v>0.38022813688212925</v>
      </c>
      <c r="G47" s="208"/>
      <c r="H47" s="95">
        <v>544</v>
      </c>
      <c r="I47" s="208">
        <v>0.19255410274743556</v>
      </c>
    </row>
    <row r="48" spans="1:9" ht="9">
      <c r="A48" s="162" t="s">
        <v>180</v>
      </c>
      <c r="B48" s="95">
        <v>1947</v>
      </c>
      <c r="C48" s="208">
        <v>11.859657671925444</v>
      </c>
      <c r="D48" s="208"/>
      <c r="E48" s="95">
        <v>54</v>
      </c>
      <c r="F48" s="208">
        <v>20.53231939163498</v>
      </c>
      <c r="G48" s="208"/>
      <c r="H48" s="95">
        <v>5530</v>
      </c>
      <c r="I48" s="208">
        <v>1.9573974047671299</v>
      </c>
    </row>
    <row r="49" spans="1:9" ht="9">
      <c r="A49" s="162" t="s">
        <v>178</v>
      </c>
      <c r="B49" s="95">
        <v>4659</v>
      </c>
      <c r="C49" s="208">
        <v>28.379119205701407</v>
      </c>
      <c r="D49" s="208"/>
      <c r="E49" s="95">
        <v>68</v>
      </c>
      <c r="F49" s="208">
        <v>25.85551330798479</v>
      </c>
      <c r="G49" s="208"/>
      <c r="H49" s="95">
        <v>143597</v>
      </c>
      <c r="I49" s="208">
        <v>50.827557890116736</v>
      </c>
    </row>
    <row r="50" spans="1:9" ht="18">
      <c r="A50" s="164" t="s">
        <v>216</v>
      </c>
      <c r="B50" s="95">
        <v>783</v>
      </c>
      <c r="C50" s="208">
        <v>4.769446305658769</v>
      </c>
      <c r="D50" s="208"/>
      <c r="E50" s="95">
        <v>5</v>
      </c>
      <c r="F50" s="208">
        <v>1.9011406844106464</v>
      </c>
      <c r="G50" s="208"/>
      <c r="H50" s="95">
        <v>5016</v>
      </c>
      <c r="I50" s="208">
        <v>1.775462094450619</v>
      </c>
    </row>
    <row r="51" spans="1:9" ht="9">
      <c r="A51" s="162" t="s">
        <v>191</v>
      </c>
      <c r="B51" s="95">
        <v>38</v>
      </c>
      <c r="C51" s="208">
        <v>0.23146738137296707</v>
      </c>
      <c r="D51" s="208"/>
      <c r="E51" s="95">
        <v>0</v>
      </c>
      <c r="F51" s="215">
        <v>0</v>
      </c>
      <c r="G51" s="215"/>
      <c r="H51" s="95">
        <v>376</v>
      </c>
      <c r="I51" s="208">
        <v>0.13308886513425694</v>
      </c>
    </row>
    <row r="52" spans="1:9" ht="9">
      <c r="A52" s="162" t="s">
        <v>186</v>
      </c>
      <c r="B52" s="95">
        <v>1</v>
      </c>
      <c r="C52" s="208">
        <v>0.006091246878235975</v>
      </c>
      <c r="D52" s="208"/>
      <c r="E52" s="95">
        <v>3</v>
      </c>
      <c r="F52" s="208">
        <v>1.1406844106463878</v>
      </c>
      <c r="G52" s="208"/>
      <c r="H52" s="95">
        <v>1246</v>
      </c>
      <c r="I52" s="208">
        <v>0.44103384563107484</v>
      </c>
    </row>
    <row r="53" spans="1:9" ht="9">
      <c r="A53" s="162" t="s">
        <v>189</v>
      </c>
      <c r="B53" s="95">
        <v>351</v>
      </c>
      <c r="C53" s="208">
        <v>2.138027654260827</v>
      </c>
      <c r="D53" s="208"/>
      <c r="E53" s="95">
        <v>1</v>
      </c>
      <c r="F53" s="208">
        <v>0.38022813688212925</v>
      </c>
      <c r="G53" s="208"/>
      <c r="H53" s="95">
        <v>411</v>
      </c>
      <c r="I53" s="208">
        <v>0.14547745630366915</v>
      </c>
    </row>
    <row r="54" spans="1:9" ht="9" customHeight="1">
      <c r="A54" s="162" t="s">
        <v>253</v>
      </c>
      <c r="B54" s="95">
        <v>917</v>
      </c>
      <c r="C54" s="215">
        <v>5.585673387342389</v>
      </c>
      <c r="D54" s="215"/>
      <c r="E54" s="95">
        <v>24</v>
      </c>
      <c r="F54" s="215">
        <v>9.125475285171103</v>
      </c>
      <c r="G54" s="215"/>
      <c r="H54" s="95">
        <v>7219</v>
      </c>
      <c r="I54" s="215">
        <v>2.5552354186281936</v>
      </c>
    </row>
    <row r="55" spans="1:9" ht="9">
      <c r="A55" s="167" t="s">
        <v>9</v>
      </c>
      <c r="B55" s="216">
        <v>16417</v>
      </c>
      <c r="C55" s="217">
        <v>100</v>
      </c>
      <c r="D55" s="217"/>
      <c r="E55" s="216">
        <v>263</v>
      </c>
      <c r="F55" s="217">
        <v>100</v>
      </c>
      <c r="G55" s="217"/>
      <c r="H55" s="216">
        <v>282518</v>
      </c>
      <c r="I55" s="217">
        <v>100</v>
      </c>
    </row>
    <row r="56" spans="1:9" ht="9">
      <c r="A56" s="178"/>
      <c r="B56" s="178"/>
      <c r="C56" s="178"/>
      <c r="D56" s="178"/>
      <c r="E56" s="178"/>
      <c r="F56" s="178"/>
      <c r="G56" s="178"/>
      <c r="H56" s="178"/>
      <c r="I56" s="178"/>
    </row>
    <row r="57" ht="9">
      <c r="A57" s="103" t="s">
        <v>254</v>
      </c>
    </row>
  </sheetData>
  <mergeCells count="2">
    <mergeCell ref="A3:A4"/>
    <mergeCell ref="A30:A31"/>
  </mergeCells>
  <printOptions horizontalCentered="1"/>
  <pageMargins left="0.6692913385826772" right="0.7086614173228347" top="0.984251968503937" bottom="0.984251968503937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1">
      <selection activeCell="I23" sqref="I23"/>
    </sheetView>
  </sheetViews>
  <sheetFormatPr defaultColWidth="9.140625" defaultRowHeight="9" customHeight="1"/>
  <cols>
    <col min="1" max="1" width="18.8515625" style="77" bestFit="1" customWidth="1"/>
    <col min="2" max="2" width="6.7109375" style="77" customWidth="1"/>
    <col min="3" max="3" width="5.421875" style="77" customWidth="1"/>
    <col min="4" max="4" width="7.28125" style="77" customWidth="1"/>
    <col min="5" max="5" width="7.00390625" style="77" bestFit="1" customWidth="1"/>
    <col min="6" max="6" width="5.28125" style="77" customWidth="1"/>
    <col min="7" max="7" width="7.7109375" style="77" customWidth="1"/>
    <col min="8" max="8" width="6.140625" style="77" customWidth="1"/>
    <col min="9" max="9" width="6.7109375" style="77" customWidth="1"/>
    <col min="10" max="10" width="5.421875" style="77" customWidth="1"/>
    <col min="11" max="11" width="7.7109375" style="77" customWidth="1"/>
    <col min="12" max="12" width="0.71875" style="77" customWidth="1"/>
    <col min="13" max="16384" width="7.140625" style="77" customWidth="1"/>
  </cols>
  <sheetData>
    <row r="1" spans="1:11" s="18" customFormat="1" ht="31.5" customHeight="1">
      <c r="A1" s="16" t="s">
        <v>219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9" customFormat="1" ht="9" customHeight="1">
      <c r="A2" s="26"/>
      <c r="B2" s="26"/>
      <c r="C2" s="26"/>
      <c r="D2" s="96"/>
      <c r="E2" s="16"/>
      <c r="F2" s="26"/>
      <c r="G2" s="26"/>
      <c r="H2" s="26"/>
      <c r="I2" s="26"/>
      <c r="J2" s="26"/>
      <c r="K2" s="26"/>
    </row>
    <row r="3" spans="1:11" ht="9" customHeight="1">
      <c r="A3" s="230" t="s">
        <v>206</v>
      </c>
      <c r="B3" s="232" t="s">
        <v>26</v>
      </c>
      <c r="C3" s="232"/>
      <c r="D3" s="232"/>
      <c r="E3" s="233" t="s">
        <v>27</v>
      </c>
      <c r="F3" s="233"/>
      <c r="G3" s="233"/>
      <c r="H3" s="233" t="s">
        <v>24</v>
      </c>
      <c r="I3" s="233" t="s">
        <v>8</v>
      </c>
      <c r="J3" s="233"/>
      <c r="K3" s="233"/>
    </row>
    <row r="4" spans="1:11" ht="29.25" customHeight="1">
      <c r="A4" s="231"/>
      <c r="B4" s="65" t="s">
        <v>28</v>
      </c>
      <c r="C4" s="65" t="s">
        <v>208</v>
      </c>
      <c r="D4" s="65" t="s">
        <v>256</v>
      </c>
      <c r="E4" s="65" t="s">
        <v>28</v>
      </c>
      <c r="F4" s="65" t="s">
        <v>208</v>
      </c>
      <c r="G4" s="65" t="s">
        <v>256</v>
      </c>
      <c r="H4" s="234"/>
      <c r="I4" s="65" t="s">
        <v>28</v>
      </c>
      <c r="J4" s="65" t="s">
        <v>208</v>
      </c>
      <c r="K4" s="65" t="s">
        <v>256</v>
      </c>
    </row>
    <row r="5" spans="1:11" ht="3.75" customHeight="1">
      <c r="A5" s="119"/>
      <c r="B5" s="119"/>
      <c r="C5" s="119"/>
      <c r="D5" s="119"/>
      <c r="E5" s="119"/>
      <c r="F5" s="119"/>
      <c r="G5" s="119"/>
      <c r="H5" s="120"/>
      <c r="I5" s="135"/>
      <c r="J5" s="135"/>
      <c r="K5" s="135"/>
    </row>
    <row r="6" spans="1:11" ht="9" customHeight="1">
      <c r="A6" s="113">
        <v>2000</v>
      </c>
      <c r="B6" s="115"/>
      <c r="C6" s="114"/>
      <c r="D6" s="114"/>
      <c r="E6" s="114"/>
      <c r="F6" s="114"/>
      <c r="G6" s="114"/>
      <c r="H6" s="114"/>
      <c r="I6" s="118"/>
      <c r="J6" s="118"/>
      <c r="K6" s="118"/>
    </row>
    <row r="7" spans="1:11" ht="3.75" customHeight="1">
      <c r="A7" s="113"/>
      <c r="B7" s="115"/>
      <c r="C7" s="114"/>
      <c r="D7" s="114"/>
      <c r="E7" s="114"/>
      <c r="F7" s="114"/>
      <c r="G7" s="114"/>
      <c r="H7" s="114"/>
      <c r="I7" s="118"/>
      <c r="J7" s="118"/>
      <c r="K7" s="118"/>
    </row>
    <row r="8" spans="1:11" ht="9" customHeight="1">
      <c r="A8" s="78" t="s">
        <v>18</v>
      </c>
      <c r="B8" s="3"/>
      <c r="C8" s="3"/>
      <c r="D8" s="3"/>
      <c r="E8" s="3"/>
      <c r="F8" s="3"/>
      <c r="G8" s="3"/>
      <c r="H8" s="3"/>
      <c r="I8" s="6"/>
      <c r="J8" s="6"/>
      <c r="K8" s="6"/>
    </row>
    <row r="9" spans="1:11" ht="9" customHeight="1">
      <c r="A9" s="78" t="s">
        <v>19</v>
      </c>
      <c r="B9" s="79">
        <v>16076</v>
      </c>
      <c r="C9" s="57">
        <v>94.39257823968057</v>
      </c>
      <c r="D9" s="57">
        <v>2.1465577097687336</v>
      </c>
      <c r="E9" s="79">
        <v>11693</v>
      </c>
      <c r="F9" s="57">
        <v>93.49912042219735</v>
      </c>
      <c r="G9" s="57">
        <v>2.02480047238995</v>
      </c>
      <c r="H9" s="3">
        <v>0</v>
      </c>
      <c r="I9" s="79">
        <v>27769</v>
      </c>
      <c r="J9" s="57">
        <v>94.01428716525037</v>
      </c>
      <c r="K9" s="57">
        <v>2.0935410011813813</v>
      </c>
    </row>
    <row r="10" spans="1:11" ht="9" customHeight="1">
      <c r="A10" s="78" t="s">
        <v>20</v>
      </c>
      <c r="B10" s="79">
        <v>93</v>
      </c>
      <c r="C10" s="57">
        <v>0.5460630614761317</v>
      </c>
      <c r="D10" s="57">
        <v>1.2620436965666983</v>
      </c>
      <c r="E10" s="79">
        <v>120</v>
      </c>
      <c r="F10" s="57">
        <v>0.9595394210778827</v>
      </c>
      <c r="G10" s="57">
        <v>1.4992503748125936</v>
      </c>
      <c r="H10" s="3">
        <v>0</v>
      </c>
      <c r="I10" s="79">
        <v>213</v>
      </c>
      <c r="J10" s="57">
        <v>0.7211294308832988</v>
      </c>
      <c r="K10" s="57">
        <v>1.3855460872959084</v>
      </c>
    </row>
    <row r="11" spans="1:11" ht="9" customHeight="1">
      <c r="A11" s="78" t="s">
        <v>21</v>
      </c>
      <c r="B11" s="79">
        <v>4</v>
      </c>
      <c r="C11" s="57">
        <v>0.023486583289295992</v>
      </c>
      <c r="D11" s="57">
        <v>2.366863905325444</v>
      </c>
      <c r="E11" s="79">
        <v>1</v>
      </c>
      <c r="F11" s="57">
        <v>0.007996161842315688</v>
      </c>
      <c r="G11" s="57">
        <v>0.5434782608695652</v>
      </c>
      <c r="H11" s="3">
        <v>0</v>
      </c>
      <c r="I11" s="79">
        <v>5</v>
      </c>
      <c r="J11" s="57">
        <v>0.016927920912753497</v>
      </c>
      <c r="K11" s="57">
        <v>1.41643059490085</v>
      </c>
    </row>
    <row r="12" spans="1:11" s="81" customFormat="1" ht="9" customHeight="1">
      <c r="A12" s="78" t="s">
        <v>22</v>
      </c>
      <c r="B12" s="79">
        <v>1</v>
      </c>
      <c r="C12" s="57">
        <v>0.005871645822323998</v>
      </c>
      <c r="D12" s="57">
        <v>0.7092198581560284</v>
      </c>
      <c r="E12" s="79">
        <v>5</v>
      </c>
      <c r="F12" s="57">
        <v>0.03998080921157844</v>
      </c>
      <c r="G12" s="57">
        <v>1.858736059479554</v>
      </c>
      <c r="H12" s="3">
        <v>0</v>
      </c>
      <c r="I12" s="79">
        <v>6</v>
      </c>
      <c r="J12" s="57">
        <v>0.020313505095304194</v>
      </c>
      <c r="K12" s="57">
        <v>1.4634146341463417</v>
      </c>
    </row>
    <row r="13" spans="1:11" s="81" customFormat="1" ht="9" customHeight="1">
      <c r="A13" s="78" t="s">
        <v>207</v>
      </c>
      <c r="B13" s="43" t="s">
        <v>59</v>
      </c>
      <c r="C13" s="57" t="s">
        <v>59</v>
      </c>
      <c r="D13" s="72" t="s">
        <v>59</v>
      </c>
      <c r="E13" s="43" t="s">
        <v>59</v>
      </c>
      <c r="F13" s="57" t="s">
        <v>59</v>
      </c>
      <c r="G13" s="72" t="s">
        <v>59</v>
      </c>
      <c r="H13" s="3" t="s">
        <v>59</v>
      </c>
      <c r="I13" s="43" t="s">
        <v>59</v>
      </c>
      <c r="J13" s="57" t="s">
        <v>59</v>
      </c>
      <c r="K13" s="206" t="s">
        <v>59</v>
      </c>
    </row>
    <row r="14" spans="1:11" ht="9" customHeight="1">
      <c r="A14" s="78" t="s">
        <v>24</v>
      </c>
      <c r="B14" s="79">
        <v>857</v>
      </c>
      <c r="C14" s="57">
        <v>5.032000469731666</v>
      </c>
      <c r="D14" s="57">
        <v>1.6974330533988273</v>
      </c>
      <c r="E14" s="79">
        <v>687</v>
      </c>
      <c r="F14" s="57">
        <v>5.493363185670877</v>
      </c>
      <c r="G14" s="57">
        <v>1.7496943765281172</v>
      </c>
      <c r="H14" s="3">
        <v>0</v>
      </c>
      <c r="I14" s="79">
        <v>1544</v>
      </c>
      <c r="J14" s="57">
        <v>5.22734197785828</v>
      </c>
      <c r="K14" s="57">
        <v>1.7202767595512127</v>
      </c>
    </row>
    <row r="15" spans="1:11" s="82" customFormat="1" ht="9" customHeight="1">
      <c r="A15" s="86" t="s">
        <v>8</v>
      </c>
      <c r="B15" s="84">
        <v>17031</v>
      </c>
      <c r="C15" s="29">
        <v>10.518157114624506</v>
      </c>
      <c r="D15" s="29">
        <v>2.110181430254731</v>
      </c>
      <c r="E15" s="84">
        <v>12506</v>
      </c>
      <c r="F15" s="29">
        <v>7.371777868161536</v>
      </c>
      <c r="G15" s="29">
        <v>2.000287903264503</v>
      </c>
      <c r="H15" s="6">
        <v>0</v>
      </c>
      <c r="I15" s="84">
        <v>29537</v>
      </c>
      <c r="J15" s="29">
        <v>8.90830510877138</v>
      </c>
      <c r="K15" s="29">
        <v>2.0622047584936696</v>
      </c>
    </row>
    <row r="16" spans="1:11" s="82" customFormat="1" ht="3.75" customHeight="1">
      <c r="A16" s="86"/>
      <c r="B16" s="84"/>
      <c r="C16" s="29"/>
      <c r="D16" s="29"/>
      <c r="E16" s="84"/>
      <c r="F16" s="29"/>
      <c r="G16" s="29"/>
      <c r="H16" s="6"/>
      <c r="I16" s="84"/>
      <c r="J16" s="29"/>
      <c r="K16" s="29"/>
    </row>
    <row r="17" spans="1:11" ht="9" customHeight="1">
      <c r="A17" s="78" t="s">
        <v>25</v>
      </c>
      <c r="B17" s="79"/>
      <c r="C17" s="57"/>
      <c r="D17" s="57"/>
      <c r="E17" s="79"/>
      <c r="F17" s="57"/>
      <c r="G17" s="57"/>
      <c r="H17" s="3"/>
      <c r="I17" s="84"/>
      <c r="J17" s="29"/>
      <c r="K17" s="29"/>
    </row>
    <row r="18" spans="1:11" ht="9" customHeight="1">
      <c r="A18" s="78" t="s">
        <v>19</v>
      </c>
      <c r="B18" s="79">
        <v>9722</v>
      </c>
      <c r="C18" s="57">
        <v>86.24911284599006</v>
      </c>
      <c r="D18" s="57">
        <v>4.213473406837251</v>
      </c>
      <c r="E18" s="79">
        <v>7938</v>
      </c>
      <c r="F18" s="57">
        <v>84.16922913794932</v>
      </c>
      <c r="G18" s="57">
        <v>3.496546620621608</v>
      </c>
      <c r="H18" s="3">
        <v>0</v>
      </c>
      <c r="I18" s="79">
        <v>17660</v>
      </c>
      <c r="J18" s="57">
        <v>85.3016471042844</v>
      </c>
      <c r="K18" s="57">
        <v>3.8579168123033907</v>
      </c>
    </row>
    <row r="19" spans="1:11" ht="9" customHeight="1">
      <c r="A19" s="78" t="s">
        <v>20</v>
      </c>
      <c r="B19" s="79">
        <v>411</v>
      </c>
      <c r="C19" s="57">
        <v>3.6462029808374736</v>
      </c>
      <c r="D19" s="57">
        <v>3.670953912111469</v>
      </c>
      <c r="E19" s="79">
        <v>688</v>
      </c>
      <c r="F19" s="57">
        <v>7.2950906584667585</v>
      </c>
      <c r="G19" s="57">
        <v>0.7330925209645281</v>
      </c>
      <c r="H19" s="3">
        <v>0</v>
      </c>
      <c r="I19" s="79">
        <v>1099</v>
      </c>
      <c r="J19" s="57">
        <v>5.308409409264358</v>
      </c>
      <c r="K19" s="57">
        <v>1.0462182874006378</v>
      </c>
    </row>
    <row r="20" spans="1:11" ht="9" customHeight="1">
      <c r="A20" s="78" t="s">
        <v>21</v>
      </c>
      <c r="B20" s="79">
        <v>11</v>
      </c>
      <c r="C20" s="57">
        <v>0.09758694109297374</v>
      </c>
      <c r="D20" s="57">
        <v>7.482993197278912</v>
      </c>
      <c r="E20" s="79">
        <v>35</v>
      </c>
      <c r="F20" s="57">
        <v>0.37111653059060545</v>
      </c>
      <c r="G20" s="57">
        <v>3.048780487804878</v>
      </c>
      <c r="H20" s="3">
        <v>0</v>
      </c>
      <c r="I20" s="79">
        <v>46</v>
      </c>
      <c r="J20" s="57">
        <v>0.22219002076993674</v>
      </c>
      <c r="K20" s="57">
        <v>3.5521235521235517</v>
      </c>
    </row>
    <row r="21" spans="1:11" ht="9" customHeight="1">
      <c r="A21" s="78" t="s">
        <v>22</v>
      </c>
      <c r="B21" s="79">
        <v>1</v>
      </c>
      <c r="C21" s="57">
        <v>0.008871540099361249</v>
      </c>
      <c r="D21" s="57">
        <v>1.8867924528301887</v>
      </c>
      <c r="E21" s="79">
        <v>6</v>
      </c>
      <c r="F21" s="57">
        <v>0.06361997667267523</v>
      </c>
      <c r="G21" s="57">
        <v>3.5502958579881656</v>
      </c>
      <c r="H21" s="3">
        <v>0</v>
      </c>
      <c r="I21" s="79">
        <v>7</v>
      </c>
      <c r="J21" s="57">
        <v>0.03381152489977298</v>
      </c>
      <c r="K21" s="57">
        <v>3.153153153153153</v>
      </c>
    </row>
    <row r="22" spans="1:11" ht="9" customHeight="1">
      <c r="A22" s="78" t="s">
        <v>207</v>
      </c>
      <c r="B22" s="43" t="s">
        <v>59</v>
      </c>
      <c r="C22" s="57" t="s">
        <v>59</v>
      </c>
      <c r="D22" s="72" t="s">
        <v>59</v>
      </c>
      <c r="E22" s="44" t="s">
        <v>59</v>
      </c>
      <c r="F22" s="57" t="s">
        <v>59</v>
      </c>
      <c r="G22" s="72" t="s">
        <v>59</v>
      </c>
      <c r="H22" s="3" t="s">
        <v>59</v>
      </c>
      <c r="I22" s="43" t="s">
        <v>59</v>
      </c>
      <c r="J22" s="57" t="s">
        <v>59</v>
      </c>
      <c r="K22" s="206" t="s">
        <v>59</v>
      </c>
    </row>
    <row r="23" spans="1:11" ht="9" customHeight="1">
      <c r="A23" s="78" t="s">
        <v>24</v>
      </c>
      <c r="B23" s="79">
        <v>1127</v>
      </c>
      <c r="C23" s="57">
        <v>9.998225691980128</v>
      </c>
      <c r="D23" s="57">
        <v>4.900639213810496</v>
      </c>
      <c r="E23" s="79">
        <v>764</v>
      </c>
      <c r="F23" s="57">
        <v>8.100943696320645</v>
      </c>
      <c r="G23" s="57">
        <v>2.806244260789715</v>
      </c>
      <c r="H23" s="3">
        <v>0</v>
      </c>
      <c r="I23" s="79">
        <v>1891</v>
      </c>
      <c r="J23" s="57">
        <v>9.13394194078153</v>
      </c>
      <c r="K23" s="57">
        <v>3.7652821472661384</v>
      </c>
    </row>
    <row r="24" spans="1:11" s="82" customFormat="1" ht="9" customHeight="1">
      <c r="A24" s="86" t="s">
        <v>8</v>
      </c>
      <c r="B24" s="84">
        <v>11272</v>
      </c>
      <c r="C24" s="29">
        <v>6.961462450592886</v>
      </c>
      <c r="D24" s="29">
        <v>4.251515300099197</v>
      </c>
      <c r="E24" s="84">
        <v>9431</v>
      </c>
      <c r="F24" s="29">
        <v>5.559190554504353</v>
      </c>
      <c r="G24" s="29">
        <v>2.6990827526007757</v>
      </c>
      <c r="H24" s="6">
        <v>0</v>
      </c>
      <c r="I24" s="84">
        <v>20703</v>
      </c>
      <c r="J24" s="29">
        <v>6.2439868865116255</v>
      </c>
      <c r="K24" s="29">
        <v>3.3688393345309695</v>
      </c>
    </row>
    <row r="25" spans="1:11" s="82" customFormat="1" ht="3.75" customHeight="1">
      <c r="A25" s="86"/>
      <c r="B25" s="84"/>
      <c r="C25" s="29"/>
      <c r="D25" s="29"/>
      <c r="E25" s="84"/>
      <c r="F25" s="29"/>
      <c r="G25" s="29"/>
      <c r="H25" s="6"/>
      <c r="I25" s="84"/>
      <c r="J25" s="29"/>
      <c r="K25" s="29"/>
    </row>
    <row r="26" spans="1:11" ht="9" customHeight="1">
      <c r="A26" s="78" t="s">
        <v>60</v>
      </c>
      <c r="B26" s="79"/>
      <c r="C26" s="57"/>
      <c r="D26" s="57"/>
      <c r="E26" s="79"/>
      <c r="F26" s="57"/>
      <c r="G26" s="57"/>
      <c r="H26" s="3"/>
      <c r="I26" s="84"/>
      <c r="J26" s="29"/>
      <c r="K26" s="29"/>
    </row>
    <row r="27" spans="1:11" ht="9" customHeight="1">
      <c r="A27" s="78" t="s">
        <v>19</v>
      </c>
      <c r="B27" s="79">
        <v>42736</v>
      </c>
      <c r="C27" s="57">
        <v>64.9207024366531</v>
      </c>
      <c r="D27" s="57">
        <v>10.265969713275425</v>
      </c>
      <c r="E27" s="79">
        <v>21310</v>
      </c>
      <c r="F27" s="57">
        <v>42.41640127388535</v>
      </c>
      <c r="G27" s="57">
        <v>5.529090644913548</v>
      </c>
      <c r="H27" s="3">
        <v>0</v>
      </c>
      <c r="I27" s="79">
        <v>64046</v>
      </c>
      <c r="J27" s="57">
        <v>55.17972223179516</v>
      </c>
      <c r="K27" s="57">
        <v>7.988733996587269</v>
      </c>
    </row>
    <row r="28" spans="1:11" ht="9" customHeight="1">
      <c r="A28" s="78" t="s">
        <v>20</v>
      </c>
      <c r="B28" s="79">
        <v>13798</v>
      </c>
      <c r="C28" s="57">
        <v>20.960685422616514</v>
      </c>
      <c r="D28" s="57">
        <v>2.9128078682544474</v>
      </c>
      <c r="E28" s="79">
        <v>19882</v>
      </c>
      <c r="F28" s="57">
        <v>39.57404458598726</v>
      </c>
      <c r="G28" s="57">
        <v>1.6609649837303626</v>
      </c>
      <c r="H28" s="3">
        <v>0</v>
      </c>
      <c r="I28" s="79">
        <v>33680</v>
      </c>
      <c r="J28" s="57">
        <v>29.017472516111248</v>
      </c>
      <c r="K28" s="57">
        <v>2.0158973376747746</v>
      </c>
    </row>
    <row r="29" spans="1:11" ht="9" customHeight="1">
      <c r="A29" s="78" t="s">
        <v>21</v>
      </c>
      <c r="B29" s="79">
        <v>2795</v>
      </c>
      <c r="C29" s="57">
        <v>4.245913592999939</v>
      </c>
      <c r="D29" s="57">
        <v>12.850574712643677</v>
      </c>
      <c r="E29" s="79">
        <v>4038</v>
      </c>
      <c r="F29" s="57">
        <v>8.037420382165605</v>
      </c>
      <c r="G29" s="57">
        <v>7.47556279620853</v>
      </c>
      <c r="H29" s="3">
        <v>0</v>
      </c>
      <c r="I29" s="79">
        <v>6833</v>
      </c>
      <c r="J29" s="57">
        <v>5.887066202570907</v>
      </c>
      <c r="K29" s="57">
        <v>9.018557136446427</v>
      </c>
    </row>
    <row r="30" spans="1:11" ht="9" customHeight="1">
      <c r="A30" s="78" t="s">
        <v>22</v>
      </c>
      <c r="B30" s="79">
        <v>262</v>
      </c>
      <c r="C30" s="57">
        <v>0.39800692714346475</v>
      </c>
      <c r="D30" s="57">
        <v>11.618625277161861</v>
      </c>
      <c r="E30" s="79">
        <v>572</v>
      </c>
      <c r="F30" s="57">
        <v>1.1385350318471337</v>
      </c>
      <c r="G30" s="57">
        <v>6.063818509487968</v>
      </c>
      <c r="H30" s="3">
        <v>0</v>
      </c>
      <c r="I30" s="79">
        <v>834</v>
      </c>
      <c r="J30" s="57">
        <v>0.7185443016162939</v>
      </c>
      <c r="K30" s="57">
        <v>7.13552361396304</v>
      </c>
    </row>
    <row r="31" spans="1:11" ht="9" customHeight="1">
      <c r="A31" s="78" t="s">
        <v>207</v>
      </c>
      <c r="B31" s="43" t="s">
        <v>59</v>
      </c>
      <c r="C31" s="57" t="s">
        <v>59</v>
      </c>
      <c r="D31" s="72" t="s">
        <v>59</v>
      </c>
      <c r="E31" s="43" t="s">
        <v>59</v>
      </c>
      <c r="F31" s="57" t="s">
        <v>59</v>
      </c>
      <c r="G31" s="72" t="s">
        <v>59</v>
      </c>
      <c r="H31" s="3" t="s">
        <v>59</v>
      </c>
      <c r="I31" s="43" t="s">
        <v>59</v>
      </c>
      <c r="J31" s="57" t="s">
        <v>59</v>
      </c>
      <c r="K31" s="206" t="s">
        <v>59</v>
      </c>
    </row>
    <row r="32" spans="1:11" s="82" customFormat="1" ht="9" customHeight="1">
      <c r="A32" s="78" t="s">
        <v>24</v>
      </c>
      <c r="B32" s="79">
        <v>6237</v>
      </c>
      <c r="C32" s="57">
        <v>9.474691620586984</v>
      </c>
      <c r="D32" s="57">
        <v>7.017721518987343</v>
      </c>
      <c r="E32" s="79">
        <v>4438</v>
      </c>
      <c r="F32" s="57">
        <v>8.83359872611465</v>
      </c>
      <c r="G32" s="57">
        <v>3.4410569736066745</v>
      </c>
      <c r="H32" s="3">
        <v>0</v>
      </c>
      <c r="I32" s="79">
        <v>10675</v>
      </c>
      <c r="J32" s="57">
        <v>9.1971947479064</v>
      </c>
      <c r="K32" s="57">
        <v>4.900228141769223</v>
      </c>
    </row>
    <row r="33" spans="1:11" s="82" customFormat="1" ht="9" customHeight="1">
      <c r="A33" s="86" t="s">
        <v>8</v>
      </c>
      <c r="B33" s="84">
        <v>65828</v>
      </c>
      <c r="C33" s="29">
        <v>40.6546442687747</v>
      </c>
      <c r="D33" s="29">
        <v>6.563967975877208</v>
      </c>
      <c r="E33" s="84">
        <v>50240</v>
      </c>
      <c r="F33" s="29">
        <v>29.61443467906889</v>
      </c>
      <c r="G33" s="29">
        <v>2.830658556319062</v>
      </c>
      <c r="H33" s="6">
        <v>0</v>
      </c>
      <c r="I33" s="84">
        <v>116068</v>
      </c>
      <c r="J33" s="29">
        <v>35.005896244198006</v>
      </c>
      <c r="K33" s="29">
        <v>4.178527392020449</v>
      </c>
    </row>
    <row r="34" spans="1:11" s="82" customFormat="1" ht="3.75" customHeight="1">
      <c r="A34" s="86"/>
      <c r="B34" s="84"/>
      <c r="C34" s="29"/>
      <c r="D34" s="29"/>
      <c r="E34" s="84"/>
      <c r="F34" s="29"/>
      <c r="G34" s="29"/>
      <c r="H34" s="6"/>
      <c r="I34" s="84"/>
      <c r="J34" s="29"/>
      <c r="K34" s="29"/>
    </row>
    <row r="35" spans="1:11" ht="9" customHeight="1">
      <c r="A35" s="78" t="s">
        <v>61</v>
      </c>
      <c r="B35" s="79"/>
      <c r="C35" s="57"/>
      <c r="D35" s="57"/>
      <c r="E35" s="79"/>
      <c r="F35" s="57"/>
      <c r="G35" s="57"/>
      <c r="H35" s="3"/>
      <c r="I35" s="84"/>
      <c r="J35" s="29"/>
      <c r="K35" s="29"/>
    </row>
    <row r="36" spans="1:11" ht="9" customHeight="1">
      <c r="A36" s="78" t="s">
        <v>19</v>
      </c>
      <c r="B36" s="79">
        <v>14209</v>
      </c>
      <c r="C36" s="57">
        <v>34.94761178611835</v>
      </c>
      <c r="D36" s="57">
        <v>8.079217153481814</v>
      </c>
      <c r="E36" s="79">
        <v>8348</v>
      </c>
      <c r="F36" s="57">
        <v>18.453512533710597</v>
      </c>
      <c r="G36" s="57">
        <v>5.968143212559696</v>
      </c>
      <c r="H36" s="3">
        <v>0</v>
      </c>
      <c r="I36" s="79">
        <v>22557</v>
      </c>
      <c r="J36" s="57">
        <v>26.260827046661078</v>
      </c>
      <c r="K36" s="57">
        <v>7.143988243789351</v>
      </c>
    </row>
    <row r="37" spans="1:11" ht="9" customHeight="1">
      <c r="A37" s="78" t="s">
        <v>20</v>
      </c>
      <c r="B37" s="79">
        <v>18237</v>
      </c>
      <c r="C37" s="57">
        <v>44.85464115303262</v>
      </c>
      <c r="D37" s="57">
        <v>1.5841358828449992</v>
      </c>
      <c r="E37" s="79">
        <v>25701</v>
      </c>
      <c r="F37" s="57">
        <v>56.81285644811884</v>
      </c>
      <c r="G37" s="57">
        <v>2.368910776649901</v>
      </c>
      <c r="H37" s="3">
        <v>0</v>
      </c>
      <c r="I37" s="79">
        <v>43938</v>
      </c>
      <c r="J37" s="57">
        <v>51.15255658005029</v>
      </c>
      <c r="K37" s="57">
        <v>1.9648871122312859</v>
      </c>
    </row>
    <row r="38" spans="1:11" ht="9" customHeight="1">
      <c r="A38" s="78" t="s">
        <v>21</v>
      </c>
      <c r="B38" s="79">
        <v>3691</v>
      </c>
      <c r="C38" s="57">
        <v>9.078164198927642</v>
      </c>
      <c r="D38" s="57">
        <v>7.856033033224784</v>
      </c>
      <c r="E38" s="79">
        <v>4306</v>
      </c>
      <c r="F38" s="57">
        <v>9.518546354834431</v>
      </c>
      <c r="G38" s="57">
        <v>7.973483445670691</v>
      </c>
      <c r="H38" s="3">
        <v>0</v>
      </c>
      <c r="I38" s="79">
        <v>7997</v>
      </c>
      <c r="J38" s="57">
        <v>9.310095929961815</v>
      </c>
      <c r="K38" s="57">
        <v>7.918841038945606</v>
      </c>
    </row>
    <row r="39" spans="1:11" ht="9" customHeight="1">
      <c r="A39" s="78" t="s">
        <v>22</v>
      </c>
      <c r="B39" s="79">
        <v>811</v>
      </c>
      <c r="C39" s="57">
        <v>1.9946873923951007</v>
      </c>
      <c r="D39" s="57">
        <v>3.7323392700998665</v>
      </c>
      <c r="E39" s="79">
        <v>3369</v>
      </c>
      <c r="F39" s="57">
        <v>7.447278836376498</v>
      </c>
      <c r="G39" s="57">
        <v>3.7019943959123127</v>
      </c>
      <c r="H39" s="3">
        <v>0</v>
      </c>
      <c r="I39" s="79">
        <v>4180</v>
      </c>
      <c r="J39" s="57">
        <v>4.866350004656795</v>
      </c>
      <c r="K39" s="57">
        <v>3.7078432416130007</v>
      </c>
    </row>
    <row r="40" spans="1:11" ht="9" customHeight="1">
      <c r="A40" s="78" t="s">
        <v>207</v>
      </c>
      <c r="B40" s="43" t="s">
        <v>59</v>
      </c>
      <c r="C40" s="45" t="s">
        <v>59</v>
      </c>
      <c r="D40" s="72" t="s">
        <v>59</v>
      </c>
      <c r="E40" s="43" t="s">
        <v>59</v>
      </c>
      <c r="F40" s="45" t="s">
        <v>59</v>
      </c>
      <c r="G40" s="72" t="s">
        <v>59</v>
      </c>
      <c r="H40" s="3" t="s">
        <v>59</v>
      </c>
      <c r="I40" s="43" t="s">
        <v>59</v>
      </c>
      <c r="J40" s="45" t="s">
        <v>59</v>
      </c>
      <c r="K40" s="206" t="s">
        <v>59</v>
      </c>
    </row>
    <row r="41" spans="1:11" ht="9" customHeight="1">
      <c r="A41" s="78" t="s">
        <v>24</v>
      </c>
      <c r="B41" s="79">
        <v>3710</v>
      </c>
      <c r="C41" s="57">
        <v>9.124895469526292</v>
      </c>
      <c r="D41" s="57">
        <v>3.0582552282975164</v>
      </c>
      <c r="E41" s="79">
        <v>3514</v>
      </c>
      <c r="F41" s="57">
        <v>7.767805826959635</v>
      </c>
      <c r="G41" s="57">
        <v>3.293407561528801</v>
      </c>
      <c r="H41" s="3">
        <v>0</v>
      </c>
      <c r="I41" s="79">
        <v>7224</v>
      </c>
      <c r="J41" s="57">
        <v>8.41017043867002</v>
      </c>
      <c r="K41" s="57">
        <v>3.1682959883162507</v>
      </c>
    </row>
    <row r="42" spans="1:11" s="82" customFormat="1" ht="9" customHeight="1">
      <c r="A42" s="86" t="s">
        <v>8</v>
      </c>
      <c r="B42" s="84">
        <v>40658</v>
      </c>
      <c r="C42" s="29">
        <v>25.109930830039524</v>
      </c>
      <c r="D42" s="29">
        <v>2.679944447410589</v>
      </c>
      <c r="E42" s="84">
        <v>45238</v>
      </c>
      <c r="F42" s="29">
        <v>26.66595931551987</v>
      </c>
      <c r="G42" s="29">
        <v>3.0638423527881926</v>
      </c>
      <c r="H42" s="6">
        <v>0</v>
      </c>
      <c r="I42" s="84">
        <v>85896</v>
      </c>
      <c r="J42" s="29">
        <v>25.906076298304715</v>
      </c>
      <c r="K42" s="29">
        <v>2.8692857550865387</v>
      </c>
    </row>
    <row r="43" spans="1:11" s="82" customFormat="1" ht="3.75" customHeight="1">
      <c r="A43" s="86"/>
      <c r="B43" s="84"/>
      <c r="C43" s="29"/>
      <c r="D43" s="29"/>
      <c r="E43" s="84"/>
      <c r="F43" s="29"/>
      <c r="G43" s="29"/>
      <c r="H43" s="6"/>
      <c r="I43" s="84"/>
      <c r="J43" s="29"/>
      <c r="K43" s="29"/>
    </row>
    <row r="44" spans="1:11" ht="9" customHeight="1">
      <c r="A44" s="78" t="s">
        <v>62</v>
      </c>
      <c r="B44" s="79"/>
      <c r="C44" s="57"/>
      <c r="D44" s="57"/>
      <c r="E44" s="79"/>
      <c r="F44" s="57"/>
      <c r="G44" s="57"/>
      <c r="H44" s="3"/>
      <c r="I44" s="84"/>
      <c r="J44" s="29"/>
      <c r="K44" s="29"/>
    </row>
    <row r="45" spans="1:11" ht="9" customHeight="1">
      <c r="A45" s="78" t="s">
        <v>19</v>
      </c>
      <c r="B45" s="79">
        <v>2358</v>
      </c>
      <c r="C45" s="57">
        <v>18.267740935853734</v>
      </c>
      <c r="D45" s="57">
        <v>2.3147830013645243</v>
      </c>
      <c r="E45" s="79">
        <v>2942</v>
      </c>
      <c r="F45" s="57">
        <v>14.349119641028144</v>
      </c>
      <c r="G45" s="57">
        <v>2.9468032893616596</v>
      </c>
      <c r="H45" s="3">
        <v>0</v>
      </c>
      <c r="I45" s="79">
        <v>5300</v>
      </c>
      <c r="J45" s="57">
        <v>15.863039118853074</v>
      </c>
      <c r="K45" s="57">
        <v>2.6276127394598023</v>
      </c>
    </row>
    <row r="46" spans="1:11" ht="9" customHeight="1">
      <c r="A46" s="78" t="s">
        <v>20</v>
      </c>
      <c r="B46" s="79">
        <v>8093</v>
      </c>
      <c r="C46" s="57">
        <v>62.69755190579486</v>
      </c>
      <c r="D46" s="57">
        <v>0.8967998661393503</v>
      </c>
      <c r="E46" s="79">
        <v>9978</v>
      </c>
      <c r="F46" s="57">
        <v>48.666048870896944</v>
      </c>
      <c r="G46" s="57">
        <v>1.719980073191375</v>
      </c>
      <c r="H46" s="3">
        <v>0</v>
      </c>
      <c r="I46" s="79">
        <v>18071</v>
      </c>
      <c r="J46" s="57">
        <v>54.0869773427913</v>
      </c>
      <c r="K46" s="57">
        <v>1.2189092478862504</v>
      </c>
    </row>
    <row r="47" spans="1:11" ht="9" customHeight="1">
      <c r="A47" s="78" t="s">
        <v>21</v>
      </c>
      <c r="B47" s="79">
        <v>505</v>
      </c>
      <c r="C47" s="57">
        <v>3.912302448094205</v>
      </c>
      <c r="D47" s="57">
        <v>2.6024220561710902</v>
      </c>
      <c r="E47" s="79">
        <v>1095</v>
      </c>
      <c r="F47" s="57">
        <v>5.340681851436376</v>
      </c>
      <c r="G47" s="57">
        <v>3.878577500708416</v>
      </c>
      <c r="H47" s="3">
        <v>0</v>
      </c>
      <c r="I47" s="79">
        <v>1600</v>
      </c>
      <c r="J47" s="57">
        <v>4.788841998144324</v>
      </c>
      <c r="K47" s="57">
        <v>3.35873375737347</v>
      </c>
    </row>
    <row r="48" spans="1:11" ht="9" customHeight="1">
      <c r="A48" s="78" t="s">
        <v>22</v>
      </c>
      <c r="B48" s="79">
        <v>803</v>
      </c>
      <c r="C48" s="57">
        <v>6.220948249147815</v>
      </c>
      <c r="D48" s="57">
        <v>1.4438810371489192</v>
      </c>
      <c r="E48" s="79">
        <v>4916</v>
      </c>
      <c r="F48" s="57">
        <v>23.976978978686045</v>
      </c>
      <c r="G48" s="57">
        <v>2.2095573693862143</v>
      </c>
      <c r="H48" s="3">
        <v>0</v>
      </c>
      <c r="I48" s="79">
        <v>5719</v>
      </c>
      <c r="J48" s="57">
        <v>17.117117117117118</v>
      </c>
      <c r="K48" s="57">
        <v>2.056439723554667</v>
      </c>
    </row>
    <row r="49" spans="1:11" ht="9" customHeight="1">
      <c r="A49" s="78" t="s">
        <v>207</v>
      </c>
      <c r="B49" s="43" t="s">
        <v>59</v>
      </c>
      <c r="C49" s="57" t="s">
        <v>59</v>
      </c>
      <c r="D49" s="72" t="s">
        <v>59</v>
      </c>
      <c r="E49" s="43" t="s">
        <v>59</v>
      </c>
      <c r="F49" s="57" t="s">
        <v>59</v>
      </c>
      <c r="G49" s="72" t="s">
        <v>59</v>
      </c>
      <c r="H49" s="3" t="s">
        <v>59</v>
      </c>
      <c r="I49" s="43" t="s">
        <v>59</v>
      </c>
      <c r="J49" s="57" t="s">
        <v>59</v>
      </c>
      <c r="K49" s="206" t="s">
        <v>59</v>
      </c>
    </row>
    <row r="50" spans="1:11" ht="9" customHeight="1">
      <c r="A50" s="78" t="s">
        <v>24</v>
      </c>
      <c r="B50" s="79">
        <v>1149</v>
      </c>
      <c r="C50" s="57">
        <v>8.90145646110939</v>
      </c>
      <c r="D50" s="57">
        <v>1.232171581769437</v>
      </c>
      <c r="E50" s="79">
        <v>1572</v>
      </c>
      <c r="F50" s="57">
        <v>7.667170657952495</v>
      </c>
      <c r="G50" s="57">
        <v>2.0060743727827264</v>
      </c>
      <c r="H50" s="3">
        <v>0</v>
      </c>
      <c r="I50" s="79">
        <v>2721</v>
      </c>
      <c r="J50" s="57">
        <v>8.14402442309419</v>
      </c>
      <c r="K50" s="57">
        <v>1.585553457800154</v>
      </c>
    </row>
    <row r="51" spans="1:11" s="82" customFormat="1" ht="9" customHeight="1">
      <c r="A51" s="86" t="s">
        <v>8</v>
      </c>
      <c r="B51" s="84">
        <v>12908</v>
      </c>
      <c r="C51" s="29">
        <v>7.971837944664031</v>
      </c>
      <c r="D51" s="29">
        <v>1.1008326176670502</v>
      </c>
      <c r="E51" s="84">
        <v>20503</v>
      </c>
      <c r="F51" s="29">
        <v>12.085683802248198</v>
      </c>
      <c r="G51" s="29">
        <v>2.0319273132337403</v>
      </c>
      <c r="H51" s="6">
        <v>0</v>
      </c>
      <c r="I51" s="84">
        <v>33411</v>
      </c>
      <c r="J51" s="29">
        <v>10.076696414299374</v>
      </c>
      <c r="K51" s="29">
        <v>1.5314836290629397</v>
      </c>
    </row>
    <row r="52" spans="1:11" s="82" customFormat="1" ht="3.75" customHeight="1">
      <c r="A52" s="86"/>
      <c r="B52" s="84"/>
      <c r="C52" s="29"/>
      <c r="D52" s="29"/>
      <c r="E52" s="84"/>
      <c r="F52" s="29"/>
      <c r="G52" s="29"/>
      <c r="H52" s="6"/>
      <c r="I52" s="84"/>
      <c r="J52" s="29"/>
      <c r="K52" s="29"/>
    </row>
    <row r="53" spans="1:11" ht="9" customHeight="1">
      <c r="A53" s="78" t="s">
        <v>63</v>
      </c>
      <c r="B53" s="79"/>
      <c r="C53" s="57"/>
      <c r="D53" s="57"/>
      <c r="E53" s="79"/>
      <c r="F53" s="57"/>
      <c r="G53" s="57"/>
      <c r="H53" s="3"/>
      <c r="I53" s="84"/>
      <c r="J53" s="29"/>
      <c r="K53" s="29"/>
    </row>
    <row r="54" spans="1:11" ht="9" customHeight="1">
      <c r="A54" s="78" t="s">
        <v>19</v>
      </c>
      <c r="B54" s="79">
        <v>1273</v>
      </c>
      <c r="C54" s="57">
        <v>9.190008663008951</v>
      </c>
      <c r="D54" s="57">
        <v>1.6213668899814047</v>
      </c>
      <c r="E54" s="79">
        <v>3553</v>
      </c>
      <c r="F54" s="57">
        <v>11.710613052076466</v>
      </c>
      <c r="G54" s="57">
        <v>2.545858412152479</v>
      </c>
      <c r="H54" s="3">
        <v>0</v>
      </c>
      <c r="I54" s="79">
        <v>4826</v>
      </c>
      <c r="J54" s="57">
        <v>10.920528602461985</v>
      </c>
      <c r="K54" s="57">
        <v>2.2130102625714207</v>
      </c>
    </row>
    <row r="55" spans="1:11" ht="9" customHeight="1">
      <c r="A55" s="78" t="s">
        <v>20</v>
      </c>
      <c r="B55" s="79">
        <v>8106</v>
      </c>
      <c r="C55" s="57">
        <v>58.518625469246324</v>
      </c>
      <c r="D55" s="57">
        <v>1.2143911190345995</v>
      </c>
      <c r="E55" s="79">
        <v>8298</v>
      </c>
      <c r="F55" s="57">
        <v>27.350032959789054</v>
      </c>
      <c r="G55" s="57">
        <v>2.0055055938089863</v>
      </c>
      <c r="H55" s="3">
        <v>0</v>
      </c>
      <c r="I55" s="79">
        <v>16404</v>
      </c>
      <c r="J55" s="57">
        <v>37.11984069514844</v>
      </c>
      <c r="K55" s="57">
        <v>1.517124529251167</v>
      </c>
    </row>
    <row r="56" spans="1:11" ht="9" customHeight="1">
      <c r="A56" s="78" t="s">
        <v>21</v>
      </c>
      <c r="B56" s="79">
        <v>395</v>
      </c>
      <c r="C56" s="57">
        <v>2.8515737799595726</v>
      </c>
      <c r="D56" s="57">
        <v>2.138140088773411</v>
      </c>
      <c r="E56" s="79">
        <v>1515</v>
      </c>
      <c r="F56" s="57">
        <v>4.9934080421885305</v>
      </c>
      <c r="G56" s="57">
        <v>2.8898426323319026</v>
      </c>
      <c r="H56" s="3">
        <v>0</v>
      </c>
      <c r="I56" s="79">
        <v>1910</v>
      </c>
      <c r="J56" s="57">
        <v>4.32204923968139</v>
      </c>
      <c r="K56" s="57">
        <v>2.693935119887165</v>
      </c>
    </row>
    <row r="57" spans="1:11" ht="9" customHeight="1">
      <c r="A57" s="78" t="s">
        <v>22</v>
      </c>
      <c r="B57" s="79">
        <v>2550</v>
      </c>
      <c r="C57" s="57">
        <v>18.40889402252382</v>
      </c>
      <c r="D57" s="57">
        <v>1.6952645609929595</v>
      </c>
      <c r="E57" s="79">
        <v>13664</v>
      </c>
      <c r="F57" s="57">
        <v>45.036255767963084</v>
      </c>
      <c r="G57" s="57">
        <v>2.350039643159964</v>
      </c>
      <c r="H57" s="3">
        <v>0</v>
      </c>
      <c r="I57" s="79">
        <v>16214</v>
      </c>
      <c r="J57" s="57">
        <v>36.689898624185375</v>
      </c>
      <c r="K57" s="57">
        <v>2.2154631512210052</v>
      </c>
    </row>
    <row r="58" spans="1:11" ht="9" customHeight="1">
      <c r="A58" s="78" t="s">
        <v>207</v>
      </c>
      <c r="B58" s="43" t="s">
        <v>59</v>
      </c>
      <c r="C58" s="45" t="s">
        <v>59</v>
      </c>
      <c r="D58" s="72" t="s">
        <v>59</v>
      </c>
      <c r="E58" s="43" t="s">
        <v>59</v>
      </c>
      <c r="F58" s="45" t="s">
        <v>59</v>
      </c>
      <c r="G58" s="72" t="s">
        <v>59</v>
      </c>
      <c r="H58" s="3" t="s">
        <v>59</v>
      </c>
      <c r="I58" s="43" t="s">
        <v>59</v>
      </c>
      <c r="J58" s="45" t="s">
        <v>59</v>
      </c>
      <c r="K58" s="206" t="s">
        <v>59</v>
      </c>
    </row>
    <row r="59" spans="1:11" ht="9" customHeight="1">
      <c r="A59" s="78" t="s">
        <v>24</v>
      </c>
      <c r="B59" s="79">
        <v>1528</v>
      </c>
      <c r="C59" s="57">
        <v>11.030898065261335</v>
      </c>
      <c r="D59" s="57">
        <v>1.753500114757861</v>
      </c>
      <c r="E59" s="79">
        <v>3310</v>
      </c>
      <c r="F59" s="57">
        <v>10.909690177982862</v>
      </c>
      <c r="G59" s="57">
        <v>2.7387059407579017</v>
      </c>
      <c r="H59" s="3">
        <v>0</v>
      </c>
      <c r="I59" s="79">
        <v>4838</v>
      </c>
      <c r="J59" s="57">
        <v>10.947682838522809</v>
      </c>
      <c r="K59" s="57">
        <v>2.3259615384615384</v>
      </c>
    </row>
    <row r="60" spans="1:11" s="82" customFormat="1" ht="9" customHeight="1">
      <c r="A60" s="86" t="s">
        <v>8</v>
      </c>
      <c r="B60" s="84">
        <v>13852</v>
      </c>
      <c r="C60" s="29">
        <v>8.554841897233203</v>
      </c>
      <c r="D60" s="29">
        <v>1.3823771857866236</v>
      </c>
      <c r="E60" s="84">
        <v>30340</v>
      </c>
      <c r="F60" s="29">
        <v>17.884194828084198</v>
      </c>
      <c r="G60" s="29">
        <v>2.319495612911808</v>
      </c>
      <c r="H60" s="6">
        <v>0</v>
      </c>
      <c r="I60" s="84">
        <v>44192</v>
      </c>
      <c r="J60" s="29">
        <v>13.328226271010083</v>
      </c>
      <c r="K60" s="29">
        <v>1.9130023730718249</v>
      </c>
    </row>
    <row r="61" spans="1:11" s="82" customFormat="1" ht="3.75" customHeight="1">
      <c r="A61" s="86"/>
      <c r="B61" s="84"/>
      <c r="C61" s="29"/>
      <c r="D61" s="29"/>
      <c r="E61" s="84"/>
      <c r="F61" s="29"/>
      <c r="G61" s="29"/>
      <c r="H61" s="6"/>
      <c r="I61" s="84"/>
      <c r="J61" s="29"/>
      <c r="K61" s="29"/>
    </row>
    <row r="62" spans="1:11" ht="9" customHeight="1">
      <c r="A62" s="77" t="s">
        <v>233</v>
      </c>
      <c r="B62" s="79"/>
      <c r="C62" s="57"/>
      <c r="D62" s="57"/>
      <c r="E62" s="79"/>
      <c r="F62" s="57"/>
      <c r="G62" s="57"/>
      <c r="H62" s="3"/>
      <c r="I62" s="84"/>
      <c r="J62" s="29"/>
      <c r="K62" s="29"/>
    </row>
    <row r="63" spans="1:11" ht="9" customHeight="1">
      <c r="A63" s="78" t="s">
        <v>19</v>
      </c>
      <c r="B63" s="79">
        <v>108</v>
      </c>
      <c r="C63" s="57">
        <v>29.110512129380055</v>
      </c>
      <c r="D63" s="57">
        <v>25.59241706161137</v>
      </c>
      <c r="E63" s="79">
        <v>1288</v>
      </c>
      <c r="F63" s="57">
        <v>92.72858171346292</v>
      </c>
      <c r="G63" s="57">
        <v>43.82443007825791</v>
      </c>
      <c r="H63" s="3">
        <v>0</v>
      </c>
      <c r="I63" s="79">
        <v>1396</v>
      </c>
      <c r="J63" s="57">
        <v>79.31818181818183</v>
      </c>
      <c r="K63" s="57">
        <v>41.53525736387979</v>
      </c>
    </row>
    <row r="64" spans="1:11" ht="9" customHeight="1">
      <c r="A64" s="78" t="s">
        <v>20</v>
      </c>
      <c r="B64" s="79">
        <v>74</v>
      </c>
      <c r="C64" s="57">
        <v>19.946091644204852</v>
      </c>
      <c r="D64" s="57">
        <v>13.627992633517497</v>
      </c>
      <c r="E64" s="79">
        <v>25</v>
      </c>
      <c r="F64" s="57">
        <v>1.7998560115190785</v>
      </c>
      <c r="G64" s="57">
        <v>1.473187978786093</v>
      </c>
      <c r="H64" s="3">
        <v>0</v>
      </c>
      <c r="I64" s="79">
        <v>99</v>
      </c>
      <c r="J64" s="57">
        <v>5.625</v>
      </c>
      <c r="K64" s="57">
        <v>4.417670682730924</v>
      </c>
    </row>
    <row r="65" spans="1:11" ht="9" customHeight="1">
      <c r="A65" s="78" t="s">
        <v>21</v>
      </c>
      <c r="B65" s="79">
        <v>20</v>
      </c>
      <c r="C65" s="57">
        <v>5.3908355795148255</v>
      </c>
      <c r="D65" s="57">
        <v>58.82352941176471</v>
      </c>
      <c r="E65" s="79">
        <v>4</v>
      </c>
      <c r="F65" s="57">
        <v>0.28797696184305255</v>
      </c>
      <c r="G65" s="57">
        <v>3.10077519379845</v>
      </c>
      <c r="H65" s="3">
        <v>0</v>
      </c>
      <c r="I65" s="79">
        <v>24</v>
      </c>
      <c r="J65" s="57">
        <v>1.3636363636363635</v>
      </c>
      <c r="K65" s="57">
        <v>14.723926380368098</v>
      </c>
    </row>
    <row r="66" spans="1:11" ht="9" customHeight="1">
      <c r="A66" s="78" t="s">
        <v>22</v>
      </c>
      <c r="B66" s="79">
        <v>2</v>
      </c>
      <c r="C66" s="57">
        <v>0.5390835579514826</v>
      </c>
      <c r="D66" s="57">
        <v>3.1746031746031744</v>
      </c>
      <c r="E66" s="79">
        <v>14</v>
      </c>
      <c r="F66" s="57">
        <v>1.0079193664506838</v>
      </c>
      <c r="G66" s="57">
        <v>5.147058823529411</v>
      </c>
      <c r="H66" s="3">
        <v>0</v>
      </c>
      <c r="I66" s="79">
        <v>16</v>
      </c>
      <c r="J66" s="57">
        <v>0.9090909090909091</v>
      </c>
      <c r="K66" s="57">
        <v>4.776119402985075</v>
      </c>
    </row>
    <row r="67" spans="1:11" s="83" customFormat="1" ht="9" customHeight="1">
      <c r="A67" s="78" t="s">
        <v>207</v>
      </c>
      <c r="B67" s="43" t="s">
        <v>59</v>
      </c>
      <c r="C67" s="57" t="s">
        <v>59</v>
      </c>
      <c r="D67" s="72" t="s">
        <v>59</v>
      </c>
      <c r="E67" s="43" t="s">
        <v>59</v>
      </c>
      <c r="F67" s="57" t="s">
        <v>59</v>
      </c>
      <c r="G67" s="72" t="s">
        <v>59</v>
      </c>
      <c r="H67" s="3" t="s">
        <v>59</v>
      </c>
      <c r="I67" s="43" t="s">
        <v>59</v>
      </c>
      <c r="J67" s="57" t="s">
        <v>59</v>
      </c>
      <c r="K67" s="206" t="s">
        <v>59</v>
      </c>
    </row>
    <row r="68" spans="1:11" s="83" customFormat="1" ht="9" customHeight="1">
      <c r="A68" s="78" t="s">
        <v>24</v>
      </c>
      <c r="B68" s="79">
        <v>167</v>
      </c>
      <c r="C68" s="57">
        <v>45.01347708894879</v>
      </c>
      <c r="D68" s="57">
        <v>23.75533428165007</v>
      </c>
      <c r="E68" s="79">
        <v>58</v>
      </c>
      <c r="F68" s="57">
        <v>4.175665946724262</v>
      </c>
      <c r="G68" s="57">
        <v>2.8265107212475633</v>
      </c>
      <c r="H68" s="3">
        <v>0</v>
      </c>
      <c r="I68" s="79">
        <v>225</v>
      </c>
      <c r="J68" s="57">
        <v>12.784090909090908</v>
      </c>
      <c r="K68" s="57">
        <v>8.166969147005444</v>
      </c>
    </row>
    <row r="69" spans="1:11" s="85" customFormat="1" ht="9" customHeight="1">
      <c r="A69" s="86" t="s">
        <v>8</v>
      </c>
      <c r="B69" s="84">
        <v>371</v>
      </c>
      <c r="C69" s="29">
        <v>0.22912549407114627</v>
      </c>
      <c r="D69" s="29">
        <v>21.019830028328613</v>
      </c>
      <c r="E69" s="84">
        <v>1389</v>
      </c>
      <c r="F69" s="29">
        <v>0.8187589524129516</v>
      </c>
      <c r="G69" s="29">
        <v>19.593736775285652</v>
      </c>
      <c r="H69" s="6">
        <v>0</v>
      </c>
      <c r="I69" s="84">
        <v>1760</v>
      </c>
      <c r="J69" s="29">
        <v>0.5308127769048187</v>
      </c>
      <c r="K69" s="29">
        <v>19.875776397515526</v>
      </c>
    </row>
    <row r="70" spans="1:11" s="85" customFormat="1" ht="3.75" customHeight="1">
      <c r="A70" s="86"/>
      <c r="B70" s="84"/>
      <c r="C70" s="29"/>
      <c r="D70" s="29"/>
      <c r="E70" s="84"/>
      <c r="F70" s="29"/>
      <c r="G70" s="29"/>
      <c r="H70" s="6"/>
      <c r="I70" s="84"/>
      <c r="J70" s="29"/>
      <c r="K70" s="29"/>
    </row>
    <row r="71" spans="1:11" s="83" customFormat="1" ht="9" customHeight="1">
      <c r="A71" s="77" t="s">
        <v>9</v>
      </c>
      <c r="B71" s="79"/>
      <c r="C71" s="57"/>
      <c r="D71" s="57"/>
      <c r="E71" s="79"/>
      <c r="F71" s="57"/>
      <c r="G71" s="57"/>
      <c r="H71" s="3"/>
      <c r="I71" s="79"/>
      <c r="J71" s="57"/>
      <c r="K71" s="57"/>
    </row>
    <row r="72" spans="1:11" s="83" customFormat="1" ht="9" customHeight="1">
      <c r="A72" s="78" t="s">
        <v>19</v>
      </c>
      <c r="B72" s="79">
        <v>86482</v>
      </c>
      <c r="C72" s="206">
        <v>53.410326086956516</v>
      </c>
      <c r="D72" s="57">
        <v>4.934446639256244</v>
      </c>
      <c r="E72" s="79">
        <v>57072</v>
      </c>
      <c r="F72" s="206">
        <v>33.6416205414773</v>
      </c>
      <c r="G72" s="57">
        <v>3.6302087408190484</v>
      </c>
      <c r="H72" s="3">
        <v>0</v>
      </c>
      <c r="I72" s="79">
        <v>143554</v>
      </c>
      <c r="J72" s="206">
        <v>43.29562350897405</v>
      </c>
      <c r="K72" s="57">
        <v>4.31771999456202</v>
      </c>
    </row>
    <row r="73" spans="1:11" s="83" customFormat="1" ht="9" customHeight="1">
      <c r="A73" s="78" t="s">
        <v>20</v>
      </c>
      <c r="B73" s="79">
        <v>48812</v>
      </c>
      <c r="C73" s="206">
        <v>30.145750988142296</v>
      </c>
      <c r="D73" s="57">
        <v>1.518748510405537</v>
      </c>
      <c r="E73" s="79">
        <v>64692</v>
      </c>
      <c r="F73" s="206">
        <v>38.13330032361315</v>
      </c>
      <c r="G73" s="57">
        <v>1.9143167766375941</v>
      </c>
      <c r="H73" s="3">
        <v>0</v>
      </c>
      <c r="I73" s="79">
        <v>113504</v>
      </c>
      <c r="J73" s="206">
        <v>34.232598539661666</v>
      </c>
      <c r="K73" s="57">
        <v>1.7214923705691905</v>
      </c>
    </row>
    <row r="74" spans="1:11" s="83" customFormat="1" ht="9" customHeight="1">
      <c r="A74" s="78" t="s">
        <v>21</v>
      </c>
      <c r="B74" s="79">
        <v>7421</v>
      </c>
      <c r="C74" s="206">
        <v>4.583127470355731</v>
      </c>
      <c r="D74" s="57">
        <v>6.937977973485911</v>
      </c>
      <c r="E74" s="79">
        <v>10994</v>
      </c>
      <c r="F74" s="206">
        <v>6.480515423202296</v>
      </c>
      <c r="G74" s="57">
        <v>5.782116147219388</v>
      </c>
      <c r="H74" s="3">
        <v>0</v>
      </c>
      <c r="I74" s="79">
        <v>18415</v>
      </c>
      <c r="J74" s="206">
        <v>5.55393027653536</v>
      </c>
      <c r="K74" s="57">
        <v>6.198228885126607</v>
      </c>
    </row>
    <row r="75" spans="1:11" s="83" customFormat="1" ht="9" customHeight="1">
      <c r="A75" s="78" t="s">
        <v>22</v>
      </c>
      <c r="B75" s="79">
        <v>4430</v>
      </c>
      <c r="C75" s="206">
        <v>2.735918972332016</v>
      </c>
      <c r="D75" s="57">
        <v>1.923795131017831</v>
      </c>
      <c r="E75" s="79">
        <v>22546</v>
      </c>
      <c r="F75" s="206">
        <v>13.28994912966336</v>
      </c>
      <c r="G75" s="57">
        <v>2.491069781111579</v>
      </c>
      <c r="H75" s="3">
        <v>0</v>
      </c>
      <c r="I75" s="79">
        <v>26976</v>
      </c>
      <c r="J75" s="206">
        <v>8.13591219874113</v>
      </c>
      <c r="K75" s="57">
        <v>2.37601367687588</v>
      </c>
    </row>
    <row r="76" spans="1:11" s="83" customFormat="1" ht="9" customHeight="1">
      <c r="A76" s="78" t="s">
        <v>207</v>
      </c>
      <c r="B76" s="43" t="s">
        <v>59</v>
      </c>
      <c r="C76" s="206" t="s">
        <v>59</v>
      </c>
      <c r="D76" s="206" t="s">
        <v>59</v>
      </c>
      <c r="E76" s="43" t="s">
        <v>59</v>
      </c>
      <c r="F76" s="206" t="s">
        <v>59</v>
      </c>
      <c r="G76" s="206" t="s">
        <v>59</v>
      </c>
      <c r="H76" s="3" t="s">
        <v>59</v>
      </c>
      <c r="I76" s="43" t="s">
        <v>59</v>
      </c>
      <c r="J76" s="206" t="s">
        <v>59</v>
      </c>
      <c r="K76" s="206" t="s">
        <v>59</v>
      </c>
    </row>
    <row r="77" spans="1:11" s="83" customFormat="1" ht="9" customHeight="1">
      <c r="A77" s="78" t="s">
        <v>24</v>
      </c>
      <c r="B77" s="79">
        <v>14775</v>
      </c>
      <c r="C77" s="206">
        <v>9.124876482213438</v>
      </c>
      <c r="D77" s="57">
        <v>3.1790327994422976</v>
      </c>
      <c r="E77" s="79">
        <v>14343</v>
      </c>
      <c r="F77" s="206">
        <v>8.454614582043892</v>
      </c>
      <c r="G77" s="57">
        <v>2.8490385016476867</v>
      </c>
      <c r="H77" s="3">
        <v>0</v>
      </c>
      <c r="I77" s="79">
        <v>29118</v>
      </c>
      <c r="J77" s="206">
        <v>8.781935476087789</v>
      </c>
      <c r="K77" s="57">
        <v>3.007442692507111</v>
      </c>
    </row>
    <row r="78" spans="1:11" s="85" customFormat="1" ht="9" customHeight="1">
      <c r="A78" s="121" t="s">
        <v>8</v>
      </c>
      <c r="B78" s="123">
        <v>161920</v>
      </c>
      <c r="C78" s="72">
        <v>100</v>
      </c>
      <c r="D78" s="72">
        <v>2.806929955032261</v>
      </c>
      <c r="E78" s="123">
        <v>169647</v>
      </c>
      <c r="F78" s="72">
        <v>100</v>
      </c>
      <c r="G78" s="72">
        <v>2.5899660817601027</v>
      </c>
      <c r="H78" s="74">
        <v>0</v>
      </c>
      <c r="I78" s="123">
        <v>331567</v>
      </c>
      <c r="J78" s="72">
        <v>100</v>
      </c>
      <c r="K78" s="72">
        <v>2.6915617068245266</v>
      </c>
    </row>
    <row r="79" spans="1:11" s="85" customFormat="1" ht="9" customHeight="1">
      <c r="A79" s="88"/>
      <c r="B79" s="89"/>
      <c r="C79" s="73"/>
      <c r="D79" s="73"/>
      <c r="E79" s="89"/>
      <c r="F79" s="73"/>
      <c r="G79" s="73"/>
      <c r="H79" s="53"/>
      <c r="I79" s="89"/>
      <c r="J79" s="73"/>
      <c r="K79" s="73"/>
    </row>
    <row r="80" spans="1:11" s="83" customFormat="1" ht="9" customHeight="1">
      <c r="A80" s="235" t="s">
        <v>209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</row>
    <row r="81" spans="1:11" s="83" customFormat="1" ht="9" customHeight="1">
      <c r="A81" s="228" t="s">
        <v>210</v>
      </c>
      <c r="B81" s="228"/>
      <c r="C81" s="228"/>
      <c r="D81" s="228"/>
      <c r="E81" s="228"/>
      <c r="F81" s="228"/>
      <c r="G81" s="228"/>
      <c r="H81" s="228"/>
      <c r="I81" s="228"/>
      <c r="J81" s="228"/>
      <c r="K81" s="228"/>
    </row>
    <row r="82" ht="3" customHeight="1"/>
  </sheetData>
  <mergeCells count="7">
    <mergeCell ref="I3:K3"/>
    <mergeCell ref="A81:K81"/>
    <mergeCell ref="A80:K80"/>
    <mergeCell ref="A3:A4"/>
    <mergeCell ref="B3:D3"/>
    <mergeCell ref="E3:G3"/>
    <mergeCell ref="H3:H4"/>
  </mergeCells>
  <printOptions horizontalCentered="1"/>
  <pageMargins left="0.6692913385826772" right="0.7086614173228347" top="0.71" bottom="0.9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A1">
      <selection activeCell="A1" sqref="A1"/>
    </sheetView>
  </sheetViews>
  <sheetFormatPr defaultColWidth="9.140625" defaultRowHeight="12.75"/>
  <cols>
    <col min="1" max="1" width="19.28125" style="103" customWidth="1"/>
    <col min="2" max="3" width="10.57421875" style="103" customWidth="1"/>
    <col min="4" max="4" width="0.85546875" style="103" customWidth="1"/>
    <col min="5" max="6" width="10.57421875" style="103" customWidth="1"/>
    <col min="7" max="7" width="0.85546875" style="103" customWidth="1"/>
    <col min="8" max="9" width="10.57421875" style="103" customWidth="1"/>
    <col min="10" max="10" width="0.71875" style="103" customWidth="1"/>
    <col min="11" max="11" width="6.00390625" style="103" bestFit="1" customWidth="1"/>
    <col min="12" max="12" width="5.00390625" style="103" bestFit="1" customWidth="1"/>
    <col min="13" max="17" width="6.00390625" style="103" bestFit="1" customWidth="1"/>
    <col min="18" max="18" width="4.00390625" style="103" bestFit="1" customWidth="1"/>
    <col min="19" max="19" width="5.00390625" style="103" bestFit="1" customWidth="1"/>
    <col min="20" max="20" width="3.00390625" style="103" bestFit="1" customWidth="1"/>
    <col min="21" max="21" width="7.00390625" style="103" bestFit="1" customWidth="1"/>
    <col min="22" max="16384" width="19.7109375" style="103" customWidth="1"/>
  </cols>
  <sheetData>
    <row r="1" spans="1:9" s="152" customFormat="1" ht="31.5" customHeight="1">
      <c r="A1" s="151" t="s">
        <v>232</v>
      </c>
      <c r="B1" s="97"/>
      <c r="C1" s="97"/>
      <c r="D1" s="97"/>
      <c r="E1" s="97"/>
      <c r="F1" s="97"/>
      <c r="G1" s="97"/>
      <c r="H1" s="97"/>
      <c r="I1" s="97"/>
    </row>
    <row r="2" spans="1:9" s="153" customFormat="1" ht="9" customHeight="1">
      <c r="A2" s="151"/>
      <c r="B2" s="98"/>
      <c r="C2" s="98"/>
      <c r="D2" s="98"/>
      <c r="E2" s="98"/>
      <c r="F2" s="98"/>
      <c r="G2" s="98"/>
      <c r="H2" s="98"/>
      <c r="I2" s="98"/>
    </row>
    <row r="3" spans="1:9" ht="18">
      <c r="A3" s="240" t="s">
        <v>58</v>
      </c>
      <c r="B3" s="155" t="s">
        <v>34</v>
      </c>
      <c r="C3" s="156"/>
      <c r="D3" s="189"/>
      <c r="E3" s="155" t="s">
        <v>38</v>
      </c>
      <c r="F3" s="157"/>
      <c r="G3" s="172"/>
      <c r="H3" s="155" t="s">
        <v>39</v>
      </c>
      <c r="I3" s="157"/>
    </row>
    <row r="4" spans="1:9" ht="9">
      <c r="A4" s="241"/>
      <c r="B4" s="105" t="s">
        <v>52</v>
      </c>
      <c r="C4" s="105" t="s">
        <v>29</v>
      </c>
      <c r="D4" s="105"/>
      <c r="E4" s="105" t="s">
        <v>52</v>
      </c>
      <c r="F4" s="105" t="s">
        <v>29</v>
      </c>
      <c r="G4" s="105"/>
      <c r="H4" s="105" t="s">
        <v>52</v>
      </c>
      <c r="I4" s="105" t="s">
        <v>29</v>
      </c>
    </row>
    <row r="5" spans="1:9" ht="9">
      <c r="A5" s="171"/>
      <c r="B5" s="126"/>
      <c r="C5" s="126"/>
      <c r="D5" s="126"/>
      <c r="E5" s="126"/>
      <c r="F5" s="126"/>
      <c r="G5" s="126"/>
      <c r="H5" s="126"/>
      <c r="I5" s="126"/>
    </row>
    <row r="6" spans="1:9" ht="9">
      <c r="A6" s="182" t="s">
        <v>65</v>
      </c>
      <c r="B6" s="170"/>
      <c r="C6" s="176"/>
      <c r="D6" s="176"/>
      <c r="E6" s="176"/>
      <c r="F6" s="176"/>
      <c r="G6" s="176"/>
      <c r="H6" s="176"/>
      <c r="I6" s="176"/>
    </row>
    <row r="7" spans="1:9" ht="9">
      <c r="A7" s="161"/>
      <c r="B7" s="180"/>
      <c r="C7" s="180"/>
      <c r="D7" s="180"/>
      <c r="E7" s="180"/>
      <c r="F7" s="180"/>
      <c r="G7" s="180"/>
      <c r="H7" s="180"/>
      <c r="I7" s="180"/>
    </row>
    <row r="8" spans="1:9" ht="9">
      <c r="A8" s="162" t="s">
        <v>188</v>
      </c>
      <c r="B8" s="95">
        <v>0</v>
      </c>
      <c r="C8" s="215">
        <v>0</v>
      </c>
      <c r="D8" s="215"/>
      <c r="E8" s="95">
        <v>3</v>
      </c>
      <c r="F8" s="208">
        <v>0.011753643629525152</v>
      </c>
      <c r="G8" s="208"/>
      <c r="H8" s="95">
        <v>47</v>
      </c>
      <c r="I8" s="208">
        <v>0.6703751248038796</v>
      </c>
    </row>
    <row r="9" spans="1:13" ht="9" customHeight="1">
      <c r="A9" s="162" t="s">
        <v>187</v>
      </c>
      <c r="B9" s="95">
        <v>34</v>
      </c>
      <c r="C9" s="208">
        <v>0.5856011023079573</v>
      </c>
      <c r="D9" s="208"/>
      <c r="E9" s="95">
        <v>101</v>
      </c>
      <c r="F9" s="208">
        <v>0.3957060021940135</v>
      </c>
      <c r="G9" s="208"/>
      <c r="H9" s="95">
        <v>22</v>
      </c>
      <c r="I9" s="208">
        <v>0.3137926116103266</v>
      </c>
      <c r="J9" s="190"/>
      <c r="K9" s="190"/>
      <c r="L9" s="190"/>
      <c r="M9" s="190"/>
    </row>
    <row r="10" spans="1:13" ht="9" customHeight="1">
      <c r="A10" s="162" t="s">
        <v>182</v>
      </c>
      <c r="B10" s="95">
        <v>3</v>
      </c>
      <c r="C10" s="208">
        <v>0.05167068549776094</v>
      </c>
      <c r="D10" s="208"/>
      <c r="E10" s="95">
        <v>342</v>
      </c>
      <c r="F10" s="208">
        <v>1.3399153737658673</v>
      </c>
      <c r="G10" s="208"/>
      <c r="H10" s="95">
        <v>13</v>
      </c>
      <c r="I10" s="208">
        <v>0.18542290686064755</v>
      </c>
      <c r="J10" s="190"/>
      <c r="K10" s="190"/>
      <c r="L10" s="190"/>
      <c r="M10" s="190"/>
    </row>
    <row r="11" spans="1:13" ht="9" customHeight="1">
      <c r="A11" s="162" t="s">
        <v>183</v>
      </c>
      <c r="B11" s="95">
        <v>8</v>
      </c>
      <c r="C11" s="208">
        <v>0.13778849466069584</v>
      </c>
      <c r="D11" s="208"/>
      <c r="E11" s="95">
        <v>208</v>
      </c>
      <c r="F11" s="208">
        <v>0.8149192916470772</v>
      </c>
      <c r="G11" s="208"/>
      <c r="H11" s="95">
        <v>101</v>
      </c>
      <c r="I11" s="208">
        <v>1.4405933533019541</v>
      </c>
      <c r="J11" s="190"/>
      <c r="K11" s="190"/>
      <c r="L11" s="190"/>
      <c r="M11" s="190"/>
    </row>
    <row r="12" spans="1:13" ht="9" customHeight="1">
      <c r="A12" s="162" t="s">
        <v>184</v>
      </c>
      <c r="B12" s="95">
        <v>191</v>
      </c>
      <c r="C12" s="208">
        <v>3.289700310024113</v>
      </c>
      <c r="D12" s="208"/>
      <c r="E12" s="95">
        <v>615</v>
      </c>
      <c r="F12" s="208">
        <v>2.4094969440526564</v>
      </c>
      <c r="G12" s="208"/>
      <c r="H12" s="95">
        <v>71</v>
      </c>
      <c r="I12" s="208">
        <v>1.0126943374696904</v>
      </c>
      <c r="J12" s="190"/>
      <c r="K12" s="190"/>
      <c r="L12" s="190"/>
      <c r="M12" s="190"/>
    </row>
    <row r="13" spans="1:13" ht="18.75" customHeight="1">
      <c r="A13" s="164" t="s">
        <v>212</v>
      </c>
      <c r="B13" s="95">
        <v>28</v>
      </c>
      <c r="C13" s="208">
        <v>0.48225973131243544</v>
      </c>
      <c r="D13" s="208"/>
      <c r="E13" s="95">
        <v>14</v>
      </c>
      <c r="F13" s="208">
        <v>0.054850336937784044</v>
      </c>
      <c r="G13" s="208"/>
      <c r="H13" s="95">
        <v>20</v>
      </c>
      <c r="I13" s="208">
        <v>0.2852660105548424</v>
      </c>
      <c r="J13" s="190"/>
      <c r="K13" s="190"/>
      <c r="L13" s="190"/>
      <c r="M13" s="190"/>
    </row>
    <row r="14" spans="1:13" ht="9" customHeight="1">
      <c r="A14" s="162" t="s">
        <v>213</v>
      </c>
      <c r="B14" s="95">
        <v>3</v>
      </c>
      <c r="C14" s="208">
        <v>0.05167068549776094</v>
      </c>
      <c r="D14" s="208"/>
      <c r="E14" s="95">
        <v>159</v>
      </c>
      <c r="F14" s="208">
        <v>0.6229431123648331</v>
      </c>
      <c r="G14" s="208"/>
      <c r="H14" s="95">
        <v>218</v>
      </c>
      <c r="I14" s="208">
        <v>3.109399515047782</v>
      </c>
      <c r="J14" s="190"/>
      <c r="K14" s="190"/>
      <c r="L14" s="190"/>
      <c r="M14" s="190"/>
    </row>
    <row r="15" spans="1:13" s="191" customFormat="1" ht="9" customHeight="1">
      <c r="A15" s="162" t="s">
        <v>179</v>
      </c>
      <c r="B15" s="95">
        <v>136</v>
      </c>
      <c r="C15" s="208">
        <v>2.342404409231829</v>
      </c>
      <c r="D15" s="208"/>
      <c r="E15" s="95">
        <v>10048</v>
      </c>
      <c r="F15" s="208">
        <v>39.36687039648958</v>
      </c>
      <c r="G15" s="208"/>
      <c r="H15" s="95">
        <v>2260</v>
      </c>
      <c r="I15" s="208">
        <v>32.23505919269719</v>
      </c>
      <c r="J15" s="190"/>
      <c r="K15" s="190"/>
      <c r="L15" s="190"/>
      <c r="M15" s="190"/>
    </row>
    <row r="16" spans="1:13" s="191" customFormat="1" ht="9" customHeight="1">
      <c r="A16" s="162" t="s">
        <v>181</v>
      </c>
      <c r="B16" s="95">
        <v>417</v>
      </c>
      <c r="C16" s="208">
        <v>7.18222528418877</v>
      </c>
      <c r="D16" s="208"/>
      <c r="E16" s="95">
        <v>2104</v>
      </c>
      <c r="F16" s="208">
        <v>8.243222065506973</v>
      </c>
      <c r="G16" s="208"/>
      <c r="H16" s="95">
        <v>752</v>
      </c>
      <c r="I16" s="208">
        <v>10.726001996862074</v>
      </c>
      <c r="J16" s="190"/>
      <c r="K16" s="190"/>
      <c r="L16" s="190"/>
      <c r="M16" s="190"/>
    </row>
    <row r="17" spans="1:13" ht="9" customHeight="1">
      <c r="A17" s="162" t="s">
        <v>214</v>
      </c>
      <c r="B17" s="95">
        <v>874</v>
      </c>
      <c r="C17" s="208">
        <v>15.053393041681021</v>
      </c>
      <c r="D17" s="208"/>
      <c r="E17" s="95">
        <v>5</v>
      </c>
      <c r="F17" s="208">
        <v>0.01958940604920859</v>
      </c>
      <c r="G17" s="208"/>
      <c r="H17" s="95">
        <v>8</v>
      </c>
      <c r="I17" s="208">
        <v>0.11410640422193695</v>
      </c>
      <c r="J17" s="190"/>
      <c r="K17" s="190"/>
      <c r="L17" s="190"/>
      <c r="M17" s="190"/>
    </row>
    <row r="18" spans="1:13" ht="9" customHeight="1">
      <c r="A18" s="162" t="s">
        <v>190</v>
      </c>
      <c r="B18" s="95">
        <v>218</v>
      </c>
      <c r="C18" s="208">
        <v>3.7547364795039617</v>
      </c>
      <c r="D18" s="208"/>
      <c r="E18" s="95">
        <v>0</v>
      </c>
      <c r="F18" s="215">
        <v>0</v>
      </c>
      <c r="G18" s="215"/>
      <c r="H18" s="95">
        <v>0</v>
      </c>
      <c r="I18" s="215">
        <v>0</v>
      </c>
      <c r="J18" s="190"/>
      <c r="K18" s="190"/>
      <c r="L18" s="190"/>
      <c r="M18" s="190"/>
    </row>
    <row r="19" spans="1:13" ht="9" customHeight="1">
      <c r="A19" s="162" t="s">
        <v>215</v>
      </c>
      <c r="B19" s="95">
        <v>173</v>
      </c>
      <c r="C19" s="208">
        <v>2.979676197037547</v>
      </c>
      <c r="D19" s="208"/>
      <c r="E19" s="95">
        <v>18</v>
      </c>
      <c r="F19" s="208">
        <v>0.07052186177715092</v>
      </c>
      <c r="G19" s="208"/>
      <c r="H19" s="95">
        <v>6</v>
      </c>
      <c r="I19" s="208">
        <v>0.08557980316645272</v>
      </c>
      <c r="J19" s="190"/>
      <c r="K19" s="190"/>
      <c r="L19" s="190"/>
      <c r="M19" s="190"/>
    </row>
    <row r="20" spans="1:21" s="192" customFormat="1" ht="9" customHeight="1">
      <c r="A20" s="162" t="s">
        <v>185</v>
      </c>
      <c r="B20" s="95">
        <v>19</v>
      </c>
      <c r="C20" s="208">
        <v>0.3272476748191526</v>
      </c>
      <c r="D20" s="208"/>
      <c r="E20" s="95">
        <v>5</v>
      </c>
      <c r="F20" s="208">
        <v>0.01958940604920859</v>
      </c>
      <c r="G20" s="208"/>
      <c r="H20" s="95">
        <v>2</v>
      </c>
      <c r="I20" s="208">
        <v>0.028526601055484237</v>
      </c>
      <c r="J20" s="190"/>
      <c r="K20" s="190"/>
      <c r="L20" s="190"/>
      <c r="M20" s="190"/>
      <c r="N20" s="103"/>
      <c r="O20" s="103"/>
      <c r="P20" s="103"/>
      <c r="Q20" s="103"/>
      <c r="R20" s="103"/>
      <c r="S20" s="103"/>
      <c r="T20" s="103"/>
      <c r="U20" s="103"/>
    </row>
    <row r="21" spans="1:13" ht="9" customHeight="1">
      <c r="A21" s="162" t="s">
        <v>180</v>
      </c>
      <c r="B21" s="95">
        <v>952</v>
      </c>
      <c r="C21" s="208">
        <v>16.396830864622807</v>
      </c>
      <c r="D21" s="208"/>
      <c r="E21" s="95">
        <v>305</v>
      </c>
      <c r="F21" s="208">
        <v>1.194953769001724</v>
      </c>
      <c r="G21" s="208"/>
      <c r="H21" s="95">
        <v>78</v>
      </c>
      <c r="I21" s="208">
        <v>1.1125374411638853</v>
      </c>
      <c r="J21" s="190"/>
      <c r="K21" s="190"/>
      <c r="L21" s="190"/>
      <c r="M21" s="190"/>
    </row>
    <row r="22" spans="1:13" ht="9" customHeight="1">
      <c r="A22" s="162" t="s">
        <v>178</v>
      </c>
      <c r="B22" s="95">
        <v>2351</v>
      </c>
      <c r="C22" s="208">
        <v>40.49259386841199</v>
      </c>
      <c r="D22" s="208"/>
      <c r="E22" s="95">
        <v>8481</v>
      </c>
      <c r="F22" s="208">
        <v>33.22755054066761</v>
      </c>
      <c r="G22" s="208"/>
      <c r="H22" s="95">
        <v>2476</v>
      </c>
      <c r="I22" s="208">
        <v>35.31593210668949</v>
      </c>
      <c r="J22" s="190"/>
      <c r="K22" s="190"/>
      <c r="L22" s="190"/>
      <c r="M22" s="190"/>
    </row>
    <row r="23" spans="1:13" ht="20.25" customHeight="1">
      <c r="A23" s="164" t="s">
        <v>216</v>
      </c>
      <c r="B23" s="95">
        <v>135</v>
      </c>
      <c r="C23" s="208">
        <v>2.325180847399242</v>
      </c>
      <c r="D23" s="208"/>
      <c r="E23" s="95">
        <v>1013</v>
      </c>
      <c r="F23" s="208">
        <v>3.96881366556966</v>
      </c>
      <c r="G23" s="208"/>
      <c r="H23" s="95">
        <v>100</v>
      </c>
      <c r="I23" s="208">
        <v>1.4263300527742118</v>
      </c>
      <c r="J23" s="190"/>
      <c r="K23" s="190"/>
      <c r="L23" s="190"/>
      <c r="M23" s="190"/>
    </row>
    <row r="24" spans="1:13" ht="9" customHeight="1">
      <c r="A24" s="162" t="s">
        <v>191</v>
      </c>
      <c r="B24" s="95">
        <v>2</v>
      </c>
      <c r="C24" s="208">
        <v>0.03444712366517396</v>
      </c>
      <c r="D24" s="208"/>
      <c r="E24" s="95">
        <v>81</v>
      </c>
      <c r="F24" s="208">
        <v>0.31734837799717913</v>
      </c>
      <c r="G24" s="208"/>
      <c r="H24" s="95">
        <v>135</v>
      </c>
      <c r="I24" s="208">
        <v>1.9255455712451863</v>
      </c>
      <c r="J24" s="190"/>
      <c r="K24" s="190"/>
      <c r="L24" s="190"/>
      <c r="M24" s="190"/>
    </row>
    <row r="25" spans="1:13" ht="9" customHeight="1">
      <c r="A25" s="162" t="s">
        <v>186</v>
      </c>
      <c r="B25" s="95">
        <v>0</v>
      </c>
      <c r="C25" s="215">
        <v>0</v>
      </c>
      <c r="D25" s="215"/>
      <c r="E25" s="95">
        <v>839</v>
      </c>
      <c r="F25" s="208">
        <v>3.2871023350572006</v>
      </c>
      <c r="G25" s="208"/>
      <c r="H25" s="95">
        <v>288</v>
      </c>
      <c r="I25" s="208">
        <v>4.10783055198973</v>
      </c>
      <c r="J25" s="190"/>
      <c r="K25" s="190"/>
      <c r="L25" s="190"/>
      <c r="M25" s="190"/>
    </row>
    <row r="26" spans="1:13" ht="9" customHeight="1">
      <c r="A26" s="162" t="s">
        <v>189</v>
      </c>
      <c r="B26" s="95">
        <v>4</v>
      </c>
      <c r="C26" s="208">
        <v>0.06889424733034792</v>
      </c>
      <c r="D26" s="208"/>
      <c r="E26" s="95">
        <v>0</v>
      </c>
      <c r="F26" s="215">
        <v>0</v>
      </c>
      <c r="G26" s="215"/>
      <c r="H26" s="95">
        <v>2</v>
      </c>
      <c r="I26" s="208">
        <v>0.028526601055484237</v>
      </c>
      <c r="J26" s="190"/>
      <c r="K26" s="190"/>
      <c r="L26" s="190"/>
      <c r="M26" s="190"/>
    </row>
    <row r="27" spans="1:13" ht="9" customHeight="1">
      <c r="A27" s="162" t="s">
        <v>253</v>
      </c>
      <c r="B27" s="95">
        <v>258</v>
      </c>
      <c r="C27" s="215">
        <v>4.443678952807441</v>
      </c>
      <c r="D27" s="215"/>
      <c r="E27" s="95">
        <v>1183</v>
      </c>
      <c r="F27" s="215">
        <v>4.634853471242752</v>
      </c>
      <c r="G27" s="215"/>
      <c r="H27" s="95">
        <v>412</v>
      </c>
      <c r="I27" s="215">
        <v>5.876479817429754</v>
      </c>
      <c r="J27" s="190"/>
      <c r="K27" s="190"/>
      <c r="L27" s="190"/>
      <c r="M27" s="190"/>
    </row>
    <row r="28" spans="1:9" ht="9" customHeight="1">
      <c r="A28" s="167" t="s">
        <v>9</v>
      </c>
      <c r="B28" s="218">
        <v>5806</v>
      </c>
      <c r="C28" s="209">
        <v>100</v>
      </c>
      <c r="D28" s="209"/>
      <c r="E28" s="218">
        <v>25524</v>
      </c>
      <c r="F28" s="209">
        <v>100</v>
      </c>
      <c r="G28" s="209"/>
      <c r="H28" s="218">
        <v>7011</v>
      </c>
      <c r="I28" s="209">
        <v>100</v>
      </c>
    </row>
    <row r="29" spans="1:9" ht="9" customHeight="1">
      <c r="A29" s="173"/>
      <c r="B29" s="203"/>
      <c r="C29" s="204"/>
      <c r="D29" s="204"/>
      <c r="E29" s="203"/>
      <c r="F29" s="204"/>
      <c r="G29" s="204"/>
      <c r="H29" s="203"/>
      <c r="I29" s="204"/>
    </row>
    <row r="30" spans="1:9" ht="9">
      <c r="A30" s="240" t="s">
        <v>58</v>
      </c>
      <c r="B30" s="155" t="s">
        <v>40</v>
      </c>
      <c r="C30" s="172"/>
      <c r="D30" s="172"/>
      <c r="E30" s="155" t="s">
        <v>35</v>
      </c>
      <c r="F30" s="155"/>
      <c r="G30" s="155"/>
      <c r="H30" s="155" t="s">
        <v>41</v>
      </c>
      <c r="I30" s="172"/>
    </row>
    <row r="31" spans="1:9" ht="9">
      <c r="A31" s="241"/>
      <c r="B31" s="160" t="s">
        <v>52</v>
      </c>
      <c r="C31" s="160" t="s">
        <v>29</v>
      </c>
      <c r="D31" s="160"/>
      <c r="E31" s="160" t="s">
        <v>52</v>
      </c>
      <c r="F31" s="160" t="s">
        <v>29</v>
      </c>
      <c r="G31" s="160"/>
      <c r="H31" s="160" t="s">
        <v>52</v>
      </c>
      <c r="I31" s="160" t="s">
        <v>29</v>
      </c>
    </row>
    <row r="32" spans="1:9" ht="9">
      <c r="A32" s="171"/>
      <c r="B32" s="175"/>
      <c r="C32" s="175"/>
      <c r="D32" s="175"/>
      <c r="E32" s="175"/>
      <c r="F32" s="175"/>
      <c r="G32" s="175"/>
      <c r="H32" s="175"/>
      <c r="I32" s="175"/>
    </row>
    <row r="33" spans="1:9" ht="9">
      <c r="A33" s="182" t="s">
        <v>65</v>
      </c>
      <c r="B33" s="189"/>
      <c r="C33" s="189"/>
      <c r="D33" s="189"/>
      <c r="E33" s="189"/>
      <c r="F33" s="189"/>
      <c r="G33" s="189"/>
      <c r="H33" s="189"/>
      <c r="I33" s="189"/>
    </row>
    <row r="34" spans="1:9" ht="9">
      <c r="A34" s="168"/>
      <c r="B34" s="180"/>
      <c r="C34" s="180"/>
      <c r="D34" s="180"/>
      <c r="E34" s="180"/>
      <c r="F34" s="180"/>
      <c r="G34" s="180"/>
      <c r="H34" s="180"/>
      <c r="I34" s="180"/>
    </row>
    <row r="35" spans="1:9" ht="9">
      <c r="A35" s="162" t="s">
        <v>188</v>
      </c>
      <c r="B35" s="95">
        <v>97</v>
      </c>
      <c r="C35" s="208">
        <v>0.2353854740469315</v>
      </c>
      <c r="D35" s="208"/>
      <c r="E35" s="95">
        <v>54</v>
      </c>
      <c r="F35" s="208">
        <v>0.08334362266946536</v>
      </c>
      <c r="G35" s="208"/>
      <c r="H35" s="95">
        <v>4</v>
      </c>
      <c r="I35" s="208">
        <v>0.008175779253960144</v>
      </c>
    </row>
    <row r="36" spans="1:9" ht="9">
      <c r="A36" s="162" t="s">
        <v>187</v>
      </c>
      <c r="B36" s="95">
        <v>324</v>
      </c>
      <c r="C36" s="208">
        <v>0.7862360164041836</v>
      </c>
      <c r="D36" s="208"/>
      <c r="E36" s="95">
        <v>115</v>
      </c>
      <c r="F36" s="208">
        <v>0.17749104827756512</v>
      </c>
      <c r="G36" s="208"/>
      <c r="H36" s="95">
        <v>17</v>
      </c>
      <c r="I36" s="208">
        <v>0.03474706182933061</v>
      </c>
    </row>
    <row r="37" spans="1:9" ht="9">
      <c r="A37" s="162" t="s">
        <v>182</v>
      </c>
      <c r="B37" s="95">
        <v>73</v>
      </c>
      <c r="C37" s="208">
        <v>0.1771457691281031</v>
      </c>
      <c r="D37" s="208"/>
      <c r="E37" s="95">
        <v>77</v>
      </c>
      <c r="F37" s="208">
        <v>0.11884183232497839</v>
      </c>
      <c r="G37" s="208"/>
      <c r="H37" s="95">
        <v>5</v>
      </c>
      <c r="I37" s="208">
        <v>0.010219724067450179</v>
      </c>
    </row>
    <row r="38" spans="1:9" ht="9">
      <c r="A38" s="162" t="s">
        <v>183</v>
      </c>
      <c r="B38" s="95">
        <v>6453</v>
      </c>
      <c r="C38" s="208">
        <v>15.659200660049988</v>
      </c>
      <c r="D38" s="208"/>
      <c r="E38" s="95">
        <v>1142</v>
      </c>
      <c r="F38" s="208">
        <v>1.762563279417212</v>
      </c>
      <c r="G38" s="208"/>
      <c r="H38" s="95">
        <v>32</v>
      </c>
      <c r="I38" s="208">
        <v>0.06540623403168115</v>
      </c>
    </row>
    <row r="39" spans="1:9" ht="9">
      <c r="A39" s="162" t="s">
        <v>184</v>
      </c>
      <c r="B39" s="95">
        <v>3793</v>
      </c>
      <c r="C39" s="208">
        <v>9.204300031546508</v>
      </c>
      <c r="D39" s="208"/>
      <c r="E39" s="95">
        <v>2356</v>
      </c>
      <c r="F39" s="208">
        <v>3.636251389060378</v>
      </c>
      <c r="G39" s="208"/>
      <c r="H39" s="95">
        <v>3373</v>
      </c>
      <c r="I39" s="208">
        <v>6.89422585590189</v>
      </c>
    </row>
    <row r="40" spans="1:9" ht="18">
      <c r="A40" s="164" t="s">
        <v>212</v>
      </c>
      <c r="B40" s="95">
        <v>49</v>
      </c>
      <c r="C40" s="208">
        <v>0.11890606420927466</v>
      </c>
      <c r="D40" s="208"/>
      <c r="E40" s="95">
        <v>46</v>
      </c>
      <c r="F40" s="208">
        <v>0.07099641931102606</v>
      </c>
      <c r="G40" s="208"/>
      <c r="H40" s="95">
        <v>7</v>
      </c>
      <c r="I40" s="208">
        <v>0.014307613694430251</v>
      </c>
    </row>
    <row r="41" spans="1:9" ht="9">
      <c r="A41" s="162" t="s">
        <v>213</v>
      </c>
      <c r="B41" s="95">
        <v>76</v>
      </c>
      <c r="C41" s="208">
        <v>0.18442573224295664</v>
      </c>
      <c r="D41" s="208"/>
      <c r="E41" s="95">
        <v>65</v>
      </c>
      <c r="F41" s="208">
        <v>0.10032102728731941</v>
      </c>
      <c r="G41" s="208"/>
      <c r="H41" s="95">
        <v>4</v>
      </c>
      <c r="I41" s="208">
        <v>0.008175779253960144</v>
      </c>
    </row>
    <row r="42" spans="1:9" s="191" customFormat="1" ht="9">
      <c r="A42" s="162" t="s">
        <v>179</v>
      </c>
      <c r="B42" s="95">
        <v>14600</v>
      </c>
      <c r="C42" s="208">
        <v>35.42915382562062</v>
      </c>
      <c r="D42" s="208"/>
      <c r="E42" s="95">
        <v>9152</v>
      </c>
      <c r="F42" s="208">
        <v>14.125200642054574</v>
      </c>
      <c r="G42" s="208"/>
      <c r="H42" s="95">
        <v>460</v>
      </c>
      <c r="I42" s="208">
        <v>0.9402146142054164</v>
      </c>
    </row>
    <row r="43" spans="1:9" s="191" customFormat="1" ht="9">
      <c r="A43" s="162" t="s">
        <v>181</v>
      </c>
      <c r="B43" s="95">
        <v>7594</v>
      </c>
      <c r="C43" s="208">
        <v>18.428013298065956</v>
      </c>
      <c r="D43" s="208"/>
      <c r="E43" s="95">
        <v>5880</v>
      </c>
      <c r="F43" s="208">
        <v>9.075194468452894</v>
      </c>
      <c r="G43" s="208"/>
      <c r="H43" s="95">
        <v>1736</v>
      </c>
      <c r="I43" s="208">
        <v>3.548288196218702</v>
      </c>
    </row>
    <row r="44" spans="1:9" ht="9">
      <c r="A44" s="162" t="s">
        <v>214</v>
      </c>
      <c r="B44" s="95">
        <v>34</v>
      </c>
      <c r="C44" s="208">
        <v>0.08250624863500691</v>
      </c>
      <c r="D44" s="208"/>
      <c r="E44" s="95">
        <v>203</v>
      </c>
      <c r="F44" s="208">
        <v>0.31331028522039756</v>
      </c>
      <c r="G44" s="208"/>
      <c r="H44" s="95">
        <v>766</v>
      </c>
      <c r="I44" s="208">
        <v>1.5656617271333675</v>
      </c>
    </row>
    <row r="45" spans="1:9" ht="9">
      <c r="A45" s="162" t="s">
        <v>190</v>
      </c>
      <c r="B45" s="95">
        <v>23</v>
      </c>
      <c r="C45" s="208">
        <v>0.05581305054721056</v>
      </c>
      <c r="D45" s="208"/>
      <c r="E45" s="95">
        <v>5</v>
      </c>
      <c r="F45" s="208">
        <v>0.007717002099024571</v>
      </c>
      <c r="G45" s="208"/>
      <c r="H45" s="95">
        <v>88</v>
      </c>
      <c r="I45" s="208">
        <v>0.17986714358712313</v>
      </c>
    </row>
    <row r="46" spans="1:9" ht="9">
      <c r="A46" s="162" t="s">
        <v>215</v>
      </c>
      <c r="B46" s="95">
        <v>91</v>
      </c>
      <c r="C46" s="208">
        <v>0.2208255478172244</v>
      </c>
      <c r="D46" s="208"/>
      <c r="E46" s="95">
        <v>13</v>
      </c>
      <c r="F46" s="208">
        <v>0.020064205457463884</v>
      </c>
      <c r="G46" s="208"/>
      <c r="H46" s="95">
        <v>8</v>
      </c>
      <c r="I46" s="208">
        <v>0.016351558507920288</v>
      </c>
    </row>
    <row r="47" spans="1:9" s="192" customFormat="1" ht="12.75">
      <c r="A47" s="162" t="s">
        <v>185</v>
      </c>
      <c r="B47" s="95">
        <v>14</v>
      </c>
      <c r="C47" s="208">
        <v>0.033973161202649906</v>
      </c>
      <c r="D47" s="208"/>
      <c r="E47" s="95">
        <v>15</v>
      </c>
      <c r="F47" s="208">
        <v>0.02315100629707371</v>
      </c>
      <c r="G47" s="208"/>
      <c r="H47" s="95">
        <v>3</v>
      </c>
      <c r="I47" s="208">
        <v>0.0061318344404701075</v>
      </c>
    </row>
    <row r="48" spans="1:9" ht="9">
      <c r="A48" s="162" t="s">
        <v>180</v>
      </c>
      <c r="B48" s="95">
        <v>115</v>
      </c>
      <c r="C48" s="208">
        <v>0.27906525273605276</v>
      </c>
      <c r="D48" s="208"/>
      <c r="E48" s="95">
        <v>70</v>
      </c>
      <c r="F48" s="208">
        <v>0.108038029386344</v>
      </c>
      <c r="G48" s="208"/>
      <c r="H48" s="95">
        <v>66</v>
      </c>
      <c r="I48" s="208">
        <v>0.13490035769034237</v>
      </c>
    </row>
    <row r="49" spans="1:9" ht="9">
      <c r="A49" s="162" t="s">
        <v>178</v>
      </c>
      <c r="B49" s="95">
        <v>5313</v>
      </c>
      <c r="C49" s="208">
        <v>12.892814676405639</v>
      </c>
      <c r="D49" s="208"/>
      <c r="E49" s="95">
        <v>42831</v>
      </c>
      <c r="F49" s="208">
        <v>66.10538338066428</v>
      </c>
      <c r="G49" s="208"/>
      <c r="H49" s="95">
        <v>41469</v>
      </c>
      <c r="I49" s="208">
        <v>84.76034747061829</v>
      </c>
    </row>
    <row r="50" spans="1:9" ht="18">
      <c r="A50" s="164" t="s">
        <v>216</v>
      </c>
      <c r="B50" s="95">
        <v>1453</v>
      </c>
      <c r="C50" s="208">
        <v>3.5259288019607364</v>
      </c>
      <c r="D50" s="208"/>
      <c r="E50" s="95">
        <v>2002</v>
      </c>
      <c r="F50" s="208">
        <v>3.089887640449438</v>
      </c>
      <c r="G50" s="208"/>
      <c r="H50" s="95">
        <v>785</v>
      </c>
      <c r="I50" s="208">
        <v>1.6044966785896781</v>
      </c>
    </row>
    <row r="51" spans="1:9" ht="9">
      <c r="A51" s="162" t="s">
        <v>191</v>
      </c>
      <c r="B51" s="95">
        <v>36</v>
      </c>
      <c r="C51" s="208">
        <v>0.08735955737824262</v>
      </c>
      <c r="D51" s="208"/>
      <c r="E51" s="95">
        <v>16</v>
      </c>
      <c r="F51" s="208">
        <v>0.024694406716878628</v>
      </c>
      <c r="G51" s="208"/>
      <c r="H51" s="95">
        <v>4</v>
      </c>
      <c r="I51" s="208">
        <v>0.008175779253960144</v>
      </c>
    </row>
    <row r="52" spans="1:9" ht="9">
      <c r="A52" s="162" t="s">
        <v>186</v>
      </c>
      <c r="B52" s="95">
        <v>3</v>
      </c>
      <c r="C52" s="208">
        <v>0.0072799631148535516</v>
      </c>
      <c r="D52" s="208"/>
      <c r="E52" s="95">
        <v>9</v>
      </c>
      <c r="F52" s="208">
        <v>0.013890603778244227</v>
      </c>
      <c r="G52" s="208"/>
      <c r="H52" s="95">
        <v>2</v>
      </c>
      <c r="I52" s="208">
        <v>0.004087889626980072</v>
      </c>
    </row>
    <row r="53" spans="1:9" ht="9">
      <c r="A53" s="162" t="s">
        <v>189</v>
      </c>
      <c r="B53" s="95">
        <v>13</v>
      </c>
      <c r="C53" s="208">
        <v>0.03154650683103206</v>
      </c>
      <c r="D53" s="208"/>
      <c r="E53" s="95">
        <v>8</v>
      </c>
      <c r="F53" s="208">
        <v>0.012347203358439314</v>
      </c>
      <c r="G53" s="208"/>
      <c r="H53" s="95">
        <v>3</v>
      </c>
      <c r="I53" s="208">
        <v>0.0061318344404701075</v>
      </c>
    </row>
    <row r="54" spans="1:9" ht="9" customHeight="1">
      <c r="A54" s="162" t="s">
        <v>253</v>
      </c>
      <c r="B54" s="95">
        <v>1055</v>
      </c>
      <c r="C54" s="215">
        <v>2.560120362056832</v>
      </c>
      <c r="D54" s="215"/>
      <c r="E54" s="95">
        <v>733</v>
      </c>
      <c r="F54" s="215">
        <v>1.131312507717002</v>
      </c>
      <c r="G54" s="215"/>
      <c r="H54" s="95">
        <v>93</v>
      </c>
      <c r="I54" s="215">
        <v>0.19008686765457333</v>
      </c>
    </row>
    <row r="55" spans="1:9" ht="9">
      <c r="A55" s="167" t="s">
        <v>9</v>
      </c>
      <c r="B55" s="218">
        <v>41209</v>
      </c>
      <c r="C55" s="209">
        <v>100</v>
      </c>
      <c r="D55" s="209"/>
      <c r="E55" s="218">
        <v>64792</v>
      </c>
      <c r="F55" s="209">
        <v>100</v>
      </c>
      <c r="G55" s="209"/>
      <c r="H55" s="218">
        <v>48925</v>
      </c>
      <c r="I55" s="209">
        <v>100</v>
      </c>
    </row>
    <row r="56" spans="1:9" ht="9">
      <c r="A56" s="178"/>
      <c r="B56" s="178"/>
      <c r="C56" s="178"/>
      <c r="D56" s="178"/>
      <c r="E56" s="178"/>
      <c r="F56" s="178"/>
      <c r="G56" s="178"/>
      <c r="H56" s="178"/>
      <c r="I56" s="178"/>
    </row>
    <row r="57" ht="9">
      <c r="A57" s="103" t="s">
        <v>254</v>
      </c>
    </row>
  </sheetData>
  <mergeCells count="2">
    <mergeCell ref="A3:A4"/>
    <mergeCell ref="A30:A31"/>
  </mergeCells>
  <printOptions horizontalCentered="1"/>
  <pageMargins left="0.6692913385826772" right="0.7086614173228347" top="0.984251968503937" bottom="0.984251968503937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A1" sqref="A1"/>
    </sheetView>
  </sheetViews>
  <sheetFormatPr defaultColWidth="9.140625" defaultRowHeight="12.75"/>
  <cols>
    <col min="1" max="1" width="19.28125" style="103" customWidth="1"/>
    <col min="2" max="3" width="10.57421875" style="103" customWidth="1"/>
    <col min="4" max="4" width="0.85546875" style="103" customWidth="1"/>
    <col min="5" max="6" width="10.57421875" style="103" customWidth="1"/>
    <col min="7" max="7" width="0.85546875" style="103" customWidth="1"/>
    <col min="8" max="9" width="10.57421875" style="103" customWidth="1"/>
    <col min="10" max="10" width="0.85546875" style="103" customWidth="1"/>
    <col min="11" max="11" width="6.00390625" style="103" bestFit="1" customWidth="1"/>
    <col min="12" max="12" width="5.00390625" style="103" bestFit="1" customWidth="1"/>
    <col min="13" max="17" width="6.00390625" style="103" bestFit="1" customWidth="1"/>
    <col min="18" max="18" width="4.00390625" style="103" bestFit="1" customWidth="1"/>
    <col min="19" max="19" width="5.00390625" style="103" bestFit="1" customWidth="1"/>
    <col min="20" max="20" width="3.00390625" style="103" bestFit="1" customWidth="1"/>
    <col min="21" max="21" width="7.00390625" style="103" bestFit="1" customWidth="1"/>
    <col min="22" max="16384" width="19.7109375" style="103" customWidth="1"/>
  </cols>
  <sheetData>
    <row r="1" spans="1:9" s="152" customFormat="1" ht="31.5" customHeight="1">
      <c r="A1" s="151" t="s">
        <v>232</v>
      </c>
      <c r="B1" s="97"/>
      <c r="C1" s="97"/>
      <c r="D1" s="97"/>
      <c r="E1" s="97"/>
      <c r="F1" s="97"/>
      <c r="G1" s="97"/>
      <c r="H1" s="97"/>
      <c r="I1" s="97"/>
    </row>
    <row r="2" spans="1:9" s="153" customFormat="1" ht="9" customHeight="1">
      <c r="A2" s="151"/>
      <c r="B2" s="98"/>
      <c r="C2" s="98"/>
      <c r="D2" s="98"/>
      <c r="E2" s="98"/>
      <c r="F2" s="98"/>
      <c r="G2" s="98"/>
      <c r="H2" s="98"/>
      <c r="I2" s="98"/>
    </row>
    <row r="3" spans="1:9" ht="18">
      <c r="A3" s="240" t="s">
        <v>58</v>
      </c>
      <c r="B3" s="155" t="s">
        <v>36</v>
      </c>
      <c r="C3" s="157"/>
      <c r="D3" s="172"/>
      <c r="E3" s="155" t="s">
        <v>42</v>
      </c>
      <c r="F3" s="157"/>
      <c r="G3" s="172"/>
      <c r="H3" s="155" t="s">
        <v>37</v>
      </c>
      <c r="I3" s="155"/>
    </row>
    <row r="4" spans="1:9" ht="9">
      <c r="A4" s="241"/>
      <c r="B4" s="160" t="s">
        <v>52</v>
      </c>
      <c r="C4" s="160" t="s">
        <v>29</v>
      </c>
      <c r="D4" s="160"/>
      <c r="E4" s="160" t="s">
        <v>52</v>
      </c>
      <c r="F4" s="160" t="s">
        <v>29</v>
      </c>
      <c r="G4" s="160"/>
      <c r="H4" s="160" t="s">
        <v>52</v>
      </c>
      <c r="I4" s="160" t="s">
        <v>29</v>
      </c>
    </row>
    <row r="5" spans="1:9" ht="9">
      <c r="A5" s="171"/>
      <c r="B5" s="175"/>
      <c r="C5" s="175"/>
      <c r="D5" s="175"/>
      <c r="E5" s="175"/>
      <c r="F5" s="175"/>
      <c r="G5" s="175"/>
      <c r="H5" s="175"/>
      <c r="I5" s="175"/>
    </row>
    <row r="6" spans="1:9" ht="9">
      <c r="A6" s="182" t="s">
        <v>65</v>
      </c>
      <c r="B6" s="176"/>
      <c r="C6" s="176"/>
      <c r="D6" s="176"/>
      <c r="E6" s="176"/>
      <c r="F6" s="176"/>
      <c r="G6" s="176"/>
      <c r="H6" s="184"/>
      <c r="I6" s="176"/>
    </row>
    <row r="7" spans="1:9" ht="9">
      <c r="A7" s="161"/>
      <c r="B7" s="180"/>
      <c r="C7" s="180"/>
      <c r="D7" s="180"/>
      <c r="E7" s="180"/>
      <c r="F7" s="180"/>
      <c r="G7" s="180"/>
      <c r="H7" s="180"/>
      <c r="I7" s="180"/>
    </row>
    <row r="8" spans="1:9" ht="9">
      <c r="A8" s="162" t="s">
        <v>188</v>
      </c>
      <c r="B8" s="95">
        <v>13</v>
      </c>
      <c r="C8" s="208">
        <v>0.08682294797301811</v>
      </c>
      <c r="D8" s="208"/>
      <c r="E8" s="95">
        <v>56</v>
      </c>
      <c r="F8" s="208">
        <v>0.11647496828137023</v>
      </c>
      <c r="G8" s="208"/>
      <c r="H8" s="95">
        <v>4</v>
      </c>
      <c r="I8" s="208">
        <v>0.20811654526534862</v>
      </c>
    </row>
    <row r="9" spans="1:9" ht="9" customHeight="1">
      <c r="A9" s="162" t="s">
        <v>187</v>
      </c>
      <c r="B9" s="95">
        <v>37</v>
      </c>
      <c r="C9" s="208">
        <v>0.24711146730782071</v>
      </c>
      <c r="D9" s="208"/>
      <c r="E9" s="95">
        <v>249</v>
      </c>
      <c r="F9" s="208">
        <v>0.5178976268225213</v>
      </c>
      <c r="G9" s="208"/>
      <c r="H9" s="95">
        <v>4</v>
      </c>
      <c r="I9" s="208">
        <v>0.20811654526534862</v>
      </c>
    </row>
    <row r="10" spans="1:9" ht="9" customHeight="1">
      <c r="A10" s="162" t="s">
        <v>182</v>
      </c>
      <c r="B10" s="95">
        <v>5</v>
      </c>
      <c r="C10" s="208">
        <v>0.033393441528083885</v>
      </c>
      <c r="D10" s="208"/>
      <c r="E10" s="95">
        <v>36</v>
      </c>
      <c r="F10" s="208">
        <v>0.074876765323738</v>
      </c>
      <c r="G10" s="208"/>
      <c r="H10" s="95">
        <v>1</v>
      </c>
      <c r="I10" s="208">
        <v>0.052029136316337155</v>
      </c>
    </row>
    <row r="11" spans="1:9" ht="9" customHeight="1">
      <c r="A11" s="162" t="s">
        <v>183</v>
      </c>
      <c r="B11" s="95">
        <v>186</v>
      </c>
      <c r="C11" s="208">
        <v>1.2422360248447204</v>
      </c>
      <c r="D11" s="208"/>
      <c r="E11" s="95">
        <v>397</v>
      </c>
      <c r="F11" s="208">
        <v>0.8257243287089998</v>
      </c>
      <c r="G11" s="208"/>
      <c r="H11" s="95">
        <v>10</v>
      </c>
      <c r="I11" s="208">
        <v>0.5202913631633715</v>
      </c>
    </row>
    <row r="12" spans="1:9" ht="9" customHeight="1">
      <c r="A12" s="162" t="s">
        <v>184</v>
      </c>
      <c r="B12" s="95">
        <v>428</v>
      </c>
      <c r="C12" s="208">
        <v>2.8584785948039806</v>
      </c>
      <c r="D12" s="208"/>
      <c r="E12" s="95">
        <v>1455</v>
      </c>
      <c r="F12" s="208">
        <v>3.0262692651677447</v>
      </c>
      <c r="G12" s="208"/>
      <c r="H12" s="95">
        <v>115</v>
      </c>
      <c r="I12" s="208">
        <v>5.983350676378772</v>
      </c>
    </row>
    <row r="13" spans="1:9" ht="18" customHeight="1">
      <c r="A13" s="164" t="s">
        <v>212</v>
      </c>
      <c r="B13" s="95">
        <v>7</v>
      </c>
      <c r="C13" s="208">
        <v>0.04675081813931744</v>
      </c>
      <c r="D13" s="208"/>
      <c r="E13" s="95">
        <v>60</v>
      </c>
      <c r="F13" s="208">
        <v>0.12479460887289669</v>
      </c>
      <c r="G13" s="208"/>
      <c r="H13" s="95">
        <v>4</v>
      </c>
      <c r="I13" s="208">
        <v>0.20811654526534862</v>
      </c>
    </row>
    <row r="14" spans="1:9" ht="9">
      <c r="A14" s="162" t="s">
        <v>213</v>
      </c>
      <c r="B14" s="95">
        <v>31</v>
      </c>
      <c r="C14" s="208">
        <v>0.2070393374741201</v>
      </c>
      <c r="D14" s="208"/>
      <c r="E14" s="95">
        <v>91</v>
      </c>
      <c r="F14" s="208">
        <v>0.18927182345722665</v>
      </c>
      <c r="G14" s="208"/>
      <c r="H14" s="95">
        <v>2</v>
      </c>
      <c r="I14" s="208">
        <v>0.10405827263267431</v>
      </c>
    </row>
    <row r="15" spans="1:9" s="191" customFormat="1" ht="9" customHeight="1">
      <c r="A15" s="162" t="s">
        <v>179</v>
      </c>
      <c r="B15" s="95">
        <v>1249</v>
      </c>
      <c r="C15" s="208">
        <v>8.341681693715355</v>
      </c>
      <c r="D15" s="208"/>
      <c r="E15" s="95">
        <v>9790</v>
      </c>
      <c r="F15" s="208">
        <v>20.362320347760978</v>
      </c>
      <c r="G15" s="208"/>
      <c r="H15" s="95">
        <v>74</v>
      </c>
      <c r="I15" s="208">
        <v>3.850156087408949</v>
      </c>
    </row>
    <row r="16" spans="1:9" s="191" customFormat="1" ht="9" customHeight="1">
      <c r="A16" s="162" t="s">
        <v>181</v>
      </c>
      <c r="B16" s="95">
        <v>768</v>
      </c>
      <c r="C16" s="208">
        <v>5.129232618713685</v>
      </c>
      <c r="D16" s="208"/>
      <c r="E16" s="95">
        <v>7325</v>
      </c>
      <c r="F16" s="208">
        <v>15.235341833232804</v>
      </c>
      <c r="G16" s="208"/>
      <c r="H16" s="95">
        <v>137</v>
      </c>
      <c r="I16" s="208">
        <v>7.12799167533819</v>
      </c>
    </row>
    <row r="17" spans="1:9" ht="9" customHeight="1">
      <c r="A17" s="162" t="s">
        <v>214</v>
      </c>
      <c r="B17" s="95">
        <v>84</v>
      </c>
      <c r="C17" s="208">
        <v>0.5610098176718092</v>
      </c>
      <c r="D17" s="208"/>
      <c r="E17" s="95">
        <v>914</v>
      </c>
      <c r="F17" s="208">
        <v>1.901037875163793</v>
      </c>
      <c r="G17" s="208"/>
      <c r="H17" s="95">
        <v>360</v>
      </c>
      <c r="I17" s="208">
        <v>18.730489073881373</v>
      </c>
    </row>
    <row r="18" spans="1:9" ht="9" customHeight="1">
      <c r="A18" s="162" t="s">
        <v>190</v>
      </c>
      <c r="B18" s="95">
        <v>0</v>
      </c>
      <c r="C18" s="208">
        <v>0</v>
      </c>
      <c r="D18" s="208"/>
      <c r="E18" s="95">
        <v>11</v>
      </c>
      <c r="F18" s="208">
        <v>0.022879011626697726</v>
      </c>
      <c r="G18" s="208"/>
      <c r="H18" s="95">
        <v>12</v>
      </c>
      <c r="I18" s="208">
        <v>0.6243496357960457</v>
      </c>
    </row>
    <row r="19" spans="1:9" ht="9" customHeight="1">
      <c r="A19" s="162" t="s">
        <v>215</v>
      </c>
      <c r="B19" s="95">
        <v>4</v>
      </c>
      <c r="C19" s="208">
        <v>0.026714753222467108</v>
      </c>
      <c r="D19" s="208"/>
      <c r="E19" s="95">
        <v>45</v>
      </c>
      <c r="F19" s="208">
        <v>0.09359595665467252</v>
      </c>
      <c r="G19" s="208"/>
      <c r="H19" s="95">
        <v>0</v>
      </c>
      <c r="I19" s="215">
        <v>0</v>
      </c>
    </row>
    <row r="20" spans="1:17" s="192" customFormat="1" ht="9" customHeight="1">
      <c r="A20" s="162" t="s">
        <v>185</v>
      </c>
      <c r="B20" s="95">
        <v>3</v>
      </c>
      <c r="C20" s="208">
        <v>0.02003606491685033</v>
      </c>
      <c r="D20" s="208"/>
      <c r="E20" s="95">
        <v>249</v>
      </c>
      <c r="F20" s="208">
        <v>0.5178976268225213</v>
      </c>
      <c r="G20" s="208"/>
      <c r="H20" s="95">
        <v>4</v>
      </c>
      <c r="I20" s="208">
        <v>0.20811654526534862</v>
      </c>
      <c r="J20" s="103"/>
      <c r="K20" s="103"/>
      <c r="L20" s="103"/>
      <c r="M20" s="103"/>
      <c r="N20" s="103"/>
      <c r="O20" s="103"/>
      <c r="P20" s="103"/>
      <c r="Q20" s="103"/>
    </row>
    <row r="21" spans="1:9" ht="9" customHeight="1">
      <c r="A21" s="162" t="s">
        <v>180</v>
      </c>
      <c r="B21" s="95">
        <v>43</v>
      </c>
      <c r="C21" s="208">
        <v>0.2871835971415214</v>
      </c>
      <c r="D21" s="208"/>
      <c r="E21" s="95">
        <v>1384</v>
      </c>
      <c r="F21" s="208">
        <v>2.87859564466815</v>
      </c>
      <c r="G21" s="208"/>
      <c r="H21" s="95">
        <v>231</v>
      </c>
      <c r="I21" s="208">
        <v>12.018730489073882</v>
      </c>
    </row>
    <row r="22" spans="1:9" ht="9" customHeight="1">
      <c r="A22" s="162" t="s">
        <v>178</v>
      </c>
      <c r="B22" s="95">
        <v>11561</v>
      </c>
      <c r="C22" s="208">
        <v>77.21231550123557</v>
      </c>
      <c r="D22" s="208"/>
      <c r="E22" s="95">
        <v>23621</v>
      </c>
      <c r="F22" s="208">
        <v>49.12955760311154</v>
      </c>
      <c r="G22" s="208"/>
      <c r="H22" s="95">
        <v>915</v>
      </c>
      <c r="I22" s="208">
        <v>47.606659729448495</v>
      </c>
    </row>
    <row r="23" spans="1:9" ht="18.75" customHeight="1">
      <c r="A23" s="164" t="s">
        <v>216</v>
      </c>
      <c r="B23" s="95">
        <v>243</v>
      </c>
      <c r="C23" s="208">
        <v>1.6229212582648769</v>
      </c>
      <c r="D23" s="208"/>
      <c r="E23" s="95">
        <v>928</v>
      </c>
      <c r="F23" s="208">
        <v>1.9301566172341356</v>
      </c>
      <c r="G23" s="208"/>
      <c r="H23" s="95">
        <v>28</v>
      </c>
      <c r="I23" s="208">
        <v>1.45681581685744</v>
      </c>
    </row>
    <row r="24" spans="1:9" ht="9">
      <c r="A24" s="162" t="s">
        <v>191</v>
      </c>
      <c r="B24" s="95">
        <v>10</v>
      </c>
      <c r="C24" s="208">
        <v>0.06678688305616777</v>
      </c>
      <c r="D24" s="208"/>
      <c r="E24" s="95">
        <v>14</v>
      </c>
      <c r="F24" s="208">
        <v>0.029118742070342558</v>
      </c>
      <c r="G24" s="208"/>
      <c r="H24" s="95">
        <v>0</v>
      </c>
      <c r="I24" s="215">
        <v>0</v>
      </c>
    </row>
    <row r="25" spans="1:9" ht="9" customHeight="1">
      <c r="A25" s="162" t="s">
        <v>186</v>
      </c>
      <c r="B25" s="95">
        <v>2</v>
      </c>
      <c r="C25" s="208">
        <v>0.013357376611233554</v>
      </c>
      <c r="D25" s="208"/>
      <c r="E25" s="95">
        <v>1</v>
      </c>
      <c r="F25" s="208">
        <v>0.0020799101478816114</v>
      </c>
      <c r="G25" s="208"/>
      <c r="H25" s="95">
        <v>0</v>
      </c>
      <c r="I25" s="215">
        <v>0</v>
      </c>
    </row>
    <row r="26" spans="1:9" ht="9" customHeight="1">
      <c r="A26" s="162" t="s">
        <v>189</v>
      </c>
      <c r="B26" s="95">
        <v>4</v>
      </c>
      <c r="C26" s="208">
        <v>0.026714753222467108</v>
      </c>
      <c r="D26" s="208"/>
      <c r="E26" s="95">
        <v>7</v>
      </c>
      <c r="F26" s="208">
        <v>0.014559371035171279</v>
      </c>
      <c r="G26" s="208"/>
      <c r="H26" s="95">
        <v>0</v>
      </c>
      <c r="I26" s="215">
        <v>0</v>
      </c>
    </row>
    <row r="27" spans="1:9" ht="9" customHeight="1">
      <c r="A27" s="162" t="s">
        <v>253</v>
      </c>
      <c r="B27" s="95">
        <v>295</v>
      </c>
      <c r="C27" s="215">
        <v>1.9702130501569493</v>
      </c>
      <c r="D27" s="215"/>
      <c r="E27" s="95">
        <v>1446</v>
      </c>
      <c r="F27" s="215">
        <v>3.00755007383681</v>
      </c>
      <c r="G27" s="215"/>
      <c r="H27" s="95">
        <v>21</v>
      </c>
      <c r="I27" s="215">
        <v>1.09261186264308</v>
      </c>
    </row>
    <row r="28" spans="1:9" ht="9" customHeight="1">
      <c r="A28" s="167" t="s">
        <v>9</v>
      </c>
      <c r="B28" s="218">
        <v>14973</v>
      </c>
      <c r="C28" s="209">
        <v>100</v>
      </c>
      <c r="D28" s="209"/>
      <c r="E28" s="218">
        <v>48079</v>
      </c>
      <c r="F28" s="209">
        <v>100</v>
      </c>
      <c r="G28" s="209"/>
      <c r="H28" s="219">
        <v>1922</v>
      </c>
      <c r="I28" s="217">
        <v>100</v>
      </c>
    </row>
    <row r="29" spans="1:9" ht="9">
      <c r="A29" s="178"/>
      <c r="B29" s="178"/>
      <c r="C29" s="178"/>
      <c r="D29" s="178"/>
      <c r="E29" s="178"/>
      <c r="F29" s="178"/>
      <c r="G29" s="178"/>
      <c r="H29" s="178"/>
      <c r="I29" s="178"/>
    </row>
    <row r="30" spans="1:9" ht="18">
      <c r="A30" s="240" t="s">
        <v>58</v>
      </c>
      <c r="B30" s="155" t="s">
        <v>43</v>
      </c>
      <c r="C30" s="172"/>
      <c r="D30" s="172"/>
      <c r="E30" s="155" t="s">
        <v>44</v>
      </c>
      <c r="F30" s="172"/>
      <c r="G30" s="172"/>
      <c r="H30" s="155" t="s">
        <v>8</v>
      </c>
      <c r="I30" s="172"/>
    </row>
    <row r="31" spans="1:9" ht="9">
      <c r="A31" s="241"/>
      <c r="B31" s="160" t="s">
        <v>52</v>
      </c>
      <c r="C31" s="160" t="s">
        <v>29</v>
      </c>
      <c r="D31" s="160"/>
      <c r="E31" s="160" t="s">
        <v>52</v>
      </c>
      <c r="F31" s="160" t="s">
        <v>29</v>
      </c>
      <c r="G31" s="160"/>
      <c r="H31" s="160" t="s">
        <v>52</v>
      </c>
      <c r="I31" s="160" t="s">
        <v>29</v>
      </c>
    </row>
    <row r="32" spans="1:9" ht="9">
      <c r="A32" s="171"/>
      <c r="B32" s="175"/>
      <c r="C32" s="175"/>
      <c r="D32" s="175"/>
      <c r="E32" s="175"/>
      <c r="F32" s="175"/>
      <c r="G32" s="175"/>
      <c r="H32" s="175"/>
      <c r="I32" s="175"/>
    </row>
    <row r="33" spans="1:9" ht="9">
      <c r="A33" s="182" t="s">
        <v>65</v>
      </c>
      <c r="B33" s="176"/>
      <c r="C33" s="176"/>
      <c r="D33" s="176"/>
      <c r="E33" s="176"/>
      <c r="F33" s="176"/>
      <c r="G33" s="176"/>
      <c r="H33" s="184"/>
      <c r="I33" s="176"/>
    </row>
    <row r="34" spans="1:9" ht="9">
      <c r="A34" s="161"/>
      <c r="B34" s="198"/>
      <c r="C34" s="198"/>
      <c r="D34" s="198"/>
      <c r="E34" s="198"/>
      <c r="F34" s="198"/>
      <c r="G34" s="198"/>
      <c r="H34" s="198"/>
      <c r="I34" s="198"/>
    </row>
    <row r="35" spans="1:9" ht="9">
      <c r="A35" s="162" t="s">
        <v>188</v>
      </c>
      <c r="B35" s="95">
        <v>203</v>
      </c>
      <c r="C35" s="208">
        <v>1.2523906471713246</v>
      </c>
      <c r="D35" s="208"/>
      <c r="E35" s="95">
        <v>0</v>
      </c>
      <c r="F35" s="215">
        <v>0</v>
      </c>
      <c r="G35" s="215"/>
      <c r="H35" s="95">
        <v>481</v>
      </c>
      <c r="I35" s="208">
        <v>0.1750778022458005</v>
      </c>
    </row>
    <row r="36" spans="1:9" ht="9">
      <c r="A36" s="162" t="s">
        <v>187</v>
      </c>
      <c r="B36" s="95">
        <v>220</v>
      </c>
      <c r="C36" s="208">
        <v>1.3572706521068543</v>
      </c>
      <c r="D36" s="208"/>
      <c r="E36" s="95">
        <v>4</v>
      </c>
      <c r="F36" s="208">
        <v>1.4035087719298245</v>
      </c>
      <c r="G36" s="208"/>
      <c r="H36" s="95">
        <v>1127</v>
      </c>
      <c r="I36" s="208">
        <v>0.4102134784428631</v>
      </c>
    </row>
    <row r="37" spans="1:9" ht="9">
      <c r="A37" s="162" t="s">
        <v>182</v>
      </c>
      <c r="B37" s="95">
        <v>133</v>
      </c>
      <c r="C37" s="208">
        <v>0.8205318033191437</v>
      </c>
      <c r="D37" s="208"/>
      <c r="E37" s="95">
        <v>1</v>
      </c>
      <c r="F37" s="208">
        <v>0.3508771929824561</v>
      </c>
      <c r="G37" s="208"/>
      <c r="H37" s="95">
        <v>689</v>
      </c>
      <c r="I37" s="208">
        <v>0.2507871221358764</v>
      </c>
    </row>
    <row r="38" spans="1:9" ht="9">
      <c r="A38" s="162" t="s">
        <v>183</v>
      </c>
      <c r="B38" s="95">
        <v>142</v>
      </c>
      <c r="C38" s="208">
        <v>0.876056511814424</v>
      </c>
      <c r="D38" s="208"/>
      <c r="E38" s="95">
        <v>14</v>
      </c>
      <c r="F38" s="208">
        <v>4.912280701754386</v>
      </c>
      <c r="G38" s="208"/>
      <c r="H38" s="95">
        <v>8693</v>
      </c>
      <c r="I38" s="208">
        <v>3.1641399894443736</v>
      </c>
    </row>
    <row r="39" spans="1:9" ht="9">
      <c r="A39" s="162" t="s">
        <v>184</v>
      </c>
      <c r="B39" s="95">
        <v>155</v>
      </c>
      <c r="C39" s="208">
        <v>0.9562588685298291</v>
      </c>
      <c r="D39" s="208"/>
      <c r="E39" s="95">
        <v>3</v>
      </c>
      <c r="F39" s="208">
        <v>1.0526315789473684</v>
      </c>
      <c r="G39" s="208"/>
      <c r="H39" s="95">
        <v>12555</v>
      </c>
      <c r="I39" s="208">
        <v>4.569858227018764</v>
      </c>
    </row>
    <row r="40" spans="1:9" ht="18">
      <c r="A40" s="164" t="s">
        <v>212</v>
      </c>
      <c r="B40" s="95">
        <v>452</v>
      </c>
      <c r="C40" s="208">
        <v>2.7885742488740823</v>
      </c>
      <c r="D40" s="208"/>
      <c r="E40" s="95">
        <v>1</v>
      </c>
      <c r="F40" s="208">
        <v>0.3508771929824561</v>
      </c>
      <c r="G40" s="208"/>
      <c r="H40" s="95">
        <v>688</v>
      </c>
      <c r="I40" s="208">
        <v>0.25042313502102026</v>
      </c>
    </row>
    <row r="41" spans="1:9" ht="9">
      <c r="A41" s="162" t="s">
        <v>213</v>
      </c>
      <c r="B41" s="95">
        <v>36</v>
      </c>
      <c r="C41" s="208">
        <v>0.22209883398112162</v>
      </c>
      <c r="D41" s="208"/>
      <c r="E41" s="95">
        <v>0</v>
      </c>
      <c r="F41" s="215">
        <v>0</v>
      </c>
      <c r="G41" s="215"/>
      <c r="H41" s="95">
        <v>685</v>
      </c>
      <c r="I41" s="208">
        <v>0.24933117367645186</v>
      </c>
    </row>
    <row r="42" spans="1:9" s="191" customFormat="1" ht="9">
      <c r="A42" s="162" t="s">
        <v>179</v>
      </c>
      <c r="B42" s="95">
        <v>3186</v>
      </c>
      <c r="C42" s="208">
        <v>19.655746807329262</v>
      </c>
      <c r="D42" s="208"/>
      <c r="E42" s="95">
        <v>33</v>
      </c>
      <c r="F42" s="208">
        <v>11.578947368421053</v>
      </c>
      <c r="G42" s="208"/>
      <c r="H42" s="95">
        <v>50988</v>
      </c>
      <c r="I42" s="208">
        <v>18.558975012284566</v>
      </c>
    </row>
    <row r="43" spans="1:9" s="191" customFormat="1" ht="9">
      <c r="A43" s="162" t="s">
        <v>181</v>
      </c>
      <c r="B43" s="95">
        <v>921</v>
      </c>
      <c r="C43" s="208">
        <v>5.682028502683694</v>
      </c>
      <c r="D43" s="208"/>
      <c r="E43" s="95">
        <v>58</v>
      </c>
      <c r="F43" s="208">
        <v>20.350877192982455</v>
      </c>
      <c r="G43" s="208"/>
      <c r="H43" s="95">
        <v>27692</v>
      </c>
      <c r="I43" s="208">
        <v>10.079531184596064</v>
      </c>
    </row>
    <row r="44" spans="1:9" ht="9">
      <c r="A44" s="162" t="s">
        <v>214</v>
      </c>
      <c r="B44" s="95">
        <v>1468</v>
      </c>
      <c r="C44" s="208">
        <v>9.056696896785736</v>
      </c>
      <c r="D44" s="208"/>
      <c r="E44" s="95">
        <v>8</v>
      </c>
      <c r="F44" s="208">
        <v>2.807017543859649</v>
      </c>
      <c r="G44" s="208"/>
      <c r="H44" s="95">
        <v>4724</v>
      </c>
      <c r="I44" s="208">
        <v>1.7194751305803775</v>
      </c>
    </row>
    <row r="45" spans="1:9" ht="9">
      <c r="A45" s="162" t="s">
        <v>190</v>
      </c>
      <c r="B45" s="95">
        <v>126</v>
      </c>
      <c r="C45" s="208">
        <v>0.7773459189339256</v>
      </c>
      <c r="D45" s="208"/>
      <c r="E45" s="95">
        <v>0</v>
      </c>
      <c r="F45" s="215">
        <v>0</v>
      </c>
      <c r="G45" s="215"/>
      <c r="H45" s="95">
        <v>483</v>
      </c>
      <c r="I45" s="208">
        <v>0.17580577647551276</v>
      </c>
    </row>
    <row r="46" spans="1:9" ht="9">
      <c r="A46" s="162" t="s">
        <v>215</v>
      </c>
      <c r="B46" s="95">
        <v>23</v>
      </c>
      <c r="C46" s="208">
        <v>0.14189647726571658</v>
      </c>
      <c r="D46" s="208"/>
      <c r="E46" s="95">
        <v>0</v>
      </c>
      <c r="F46" s="215">
        <v>0</v>
      </c>
      <c r="G46" s="215"/>
      <c r="H46" s="95">
        <v>381</v>
      </c>
      <c r="I46" s="208">
        <v>0.13867909076018708</v>
      </c>
    </row>
    <row r="47" spans="1:9" s="192" customFormat="1" ht="12.75">
      <c r="A47" s="162" t="s">
        <v>185</v>
      </c>
      <c r="B47" s="95">
        <v>154</v>
      </c>
      <c r="C47" s="208">
        <v>0.950089456474798</v>
      </c>
      <c r="D47" s="208"/>
      <c r="E47" s="95">
        <v>1</v>
      </c>
      <c r="F47" s="208">
        <v>0.3508771929824561</v>
      </c>
      <c r="G47" s="208"/>
      <c r="H47" s="95">
        <v>469</v>
      </c>
      <c r="I47" s="208">
        <v>0.17070995686752688</v>
      </c>
    </row>
    <row r="48" spans="1:9" ht="9">
      <c r="A48" s="162" t="s">
        <v>180</v>
      </c>
      <c r="B48" s="95">
        <v>1873</v>
      </c>
      <c r="C48" s="208">
        <v>11.555308779073355</v>
      </c>
      <c r="D48" s="208"/>
      <c r="E48" s="95">
        <v>63</v>
      </c>
      <c r="F48" s="208">
        <v>22.105263157894736</v>
      </c>
      <c r="G48" s="208"/>
      <c r="H48" s="95">
        <v>5180</v>
      </c>
      <c r="I48" s="208">
        <v>1.8854532549547744</v>
      </c>
    </row>
    <row r="49" spans="1:9" ht="9">
      <c r="A49" s="162" t="s">
        <v>178</v>
      </c>
      <c r="B49" s="95">
        <v>4674</v>
      </c>
      <c r="C49" s="208">
        <v>28.835831945215624</v>
      </c>
      <c r="D49" s="208"/>
      <c r="E49" s="95">
        <v>67</v>
      </c>
      <c r="F49" s="208">
        <v>23.50877192982456</v>
      </c>
      <c r="G49" s="208"/>
      <c r="H49" s="95">
        <v>143759</v>
      </c>
      <c r="I49" s="208">
        <v>52.32642364460298</v>
      </c>
    </row>
    <row r="50" spans="1:9" ht="18">
      <c r="A50" s="164" t="s">
        <v>216</v>
      </c>
      <c r="B50" s="95">
        <v>1198</v>
      </c>
      <c r="C50" s="208">
        <v>7.390955641927325</v>
      </c>
      <c r="D50" s="208"/>
      <c r="E50" s="95">
        <v>5</v>
      </c>
      <c r="F50" s="208">
        <v>1.7543859649122806</v>
      </c>
      <c r="G50" s="208"/>
      <c r="H50" s="95">
        <v>7890</v>
      </c>
      <c r="I50" s="208">
        <v>2.871858336214898</v>
      </c>
    </row>
    <row r="51" spans="1:9" ht="9">
      <c r="A51" s="162" t="s">
        <v>191</v>
      </c>
      <c r="B51" s="95">
        <v>40</v>
      </c>
      <c r="C51" s="208">
        <v>0.24677648220124623</v>
      </c>
      <c r="D51" s="208"/>
      <c r="E51" s="95">
        <v>0</v>
      </c>
      <c r="F51" s="215">
        <v>0</v>
      </c>
      <c r="G51" s="215"/>
      <c r="H51" s="95">
        <v>338</v>
      </c>
      <c r="I51" s="208">
        <v>0.12302764482137332</v>
      </c>
    </row>
    <row r="52" spans="1:9" ht="9">
      <c r="A52" s="162" t="s">
        <v>186</v>
      </c>
      <c r="B52" s="95">
        <v>2</v>
      </c>
      <c r="C52" s="208">
        <v>0.01233882411006231</v>
      </c>
      <c r="D52" s="208"/>
      <c r="E52" s="95">
        <v>10</v>
      </c>
      <c r="F52" s="208">
        <v>3.508771929824561</v>
      </c>
      <c r="G52" s="208"/>
      <c r="H52" s="95">
        <v>1156</v>
      </c>
      <c r="I52" s="208">
        <v>0.420769104773691</v>
      </c>
    </row>
    <row r="53" spans="1:9" ht="9">
      <c r="A53" s="162" t="s">
        <v>189</v>
      </c>
      <c r="B53" s="95">
        <v>415</v>
      </c>
      <c r="C53" s="208">
        <v>2.5603060028379296</v>
      </c>
      <c r="D53" s="208"/>
      <c r="E53" s="95">
        <v>2</v>
      </c>
      <c r="F53" s="208">
        <v>0.7017543859649122</v>
      </c>
      <c r="G53" s="208"/>
      <c r="H53" s="95">
        <v>458</v>
      </c>
      <c r="I53" s="208">
        <v>0.16670609860410943</v>
      </c>
    </row>
    <row r="54" spans="1:11" ht="9" customHeight="1">
      <c r="A54" s="162" t="s">
        <v>253</v>
      </c>
      <c r="B54" s="95">
        <v>788</v>
      </c>
      <c r="C54" s="215">
        <v>4.861496699364551</v>
      </c>
      <c r="D54" s="215"/>
      <c r="E54" s="95">
        <v>15</v>
      </c>
      <c r="F54" s="215">
        <v>5.263157894736842</v>
      </c>
      <c r="G54" s="215"/>
      <c r="H54" s="95">
        <v>6299</v>
      </c>
      <c r="I54" s="215">
        <v>2.292754836478789</v>
      </c>
      <c r="J54" s="190"/>
      <c r="K54" s="190"/>
    </row>
    <row r="55" spans="1:9" ht="9">
      <c r="A55" s="167" t="s">
        <v>9</v>
      </c>
      <c r="B55" s="219">
        <v>16209</v>
      </c>
      <c r="C55" s="217">
        <v>100</v>
      </c>
      <c r="D55" s="217"/>
      <c r="E55" s="219">
        <v>285</v>
      </c>
      <c r="F55" s="217">
        <v>100</v>
      </c>
      <c r="G55" s="217"/>
      <c r="H55" s="219">
        <v>274735</v>
      </c>
      <c r="I55" s="217">
        <v>100</v>
      </c>
    </row>
    <row r="56" spans="1:9" ht="9">
      <c r="A56" s="178"/>
      <c r="B56" s="178"/>
      <c r="C56" s="178"/>
      <c r="D56" s="178"/>
      <c r="E56" s="178"/>
      <c r="F56" s="178"/>
      <c r="G56" s="178"/>
      <c r="H56" s="178"/>
      <c r="I56" s="178"/>
    </row>
    <row r="57" ht="9">
      <c r="A57" s="103" t="s">
        <v>254</v>
      </c>
    </row>
  </sheetData>
  <mergeCells count="2">
    <mergeCell ref="A3:A4"/>
    <mergeCell ref="A30:A31"/>
  </mergeCells>
  <printOptions horizontalCentered="1"/>
  <pageMargins left="0.6692913385826772" right="0.7086614173228347" top="0.984251968503937" bottom="0.984251968503937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">
      <selection activeCell="B19" sqref="B19"/>
    </sheetView>
  </sheetViews>
  <sheetFormatPr defaultColWidth="9.140625" defaultRowHeight="12.75"/>
  <cols>
    <col min="1" max="1" width="35.7109375" style="7" customWidth="1"/>
    <col min="2" max="9" width="6.140625" style="7" customWidth="1"/>
    <col min="10" max="10" width="0.71875" style="7" customWidth="1"/>
    <col min="11" max="16384" width="7.140625" style="7" customWidth="1"/>
  </cols>
  <sheetData>
    <row r="1" spans="1:9" s="18" customFormat="1" ht="31.5" customHeight="1">
      <c r="A1" s="16" t="s">
        <v>192</v>
      </c>
      <c r="B1" s="17"/>
      <c r="C1" s="17"/>
      <c r="D1" s="17"/>
      <c r="E1" s="17"/>
      <c r="F1" s="17"/>
      <c r="G1" s="17"/>
      <c r="H1" s="17"/>
      <c r="I1" s="17"/>
    </row>
    <row r="2" spans="1:9" s="19" customFormat="1" ht="9" customHeight="1">
      <c r="A2" s="16"/>
      <c r="B2" s="26"/>
      <c r="C2" s="26"/>
      <c r="D2" s="26"/>
      <c r="E2" s="26"/>
      <c r="F2" s="26"/>
      <c r="G2" s="26"/>
      <c r="H2" s="26"/>
      <c r="I2" s="26"/>
    </row>
    <row r="3" spans="1:9" ht="9">
      <c r="A3" s="230" t="s">
        <v>235</v>
      </c>
      <c r="B3" s="33" t="s">
        <v>45</v>
      </c>
      <c r="C3" s="33"/>
      <c r="D3" s="33"/>
      <c r="E3" s="34"/>
      <c r="F3" s="35"/>
      <c r="G3" s="35"/>
      <c r="H3" s="35"/>
      <c r="I3" s="35"/>
    </row>
    <row r="4" spans="1:9" ht="18">
      <c r="A4" s="231"/>
      <c r="B4" s="65" t="s">
        <v>46</v>
      </c>
      <c r="C4" s="65" t="s">
        <v>47</v>
      </c>
      <c r="D4" s="65" t="s">
        <v>48</v>
      </c>
      <c r="E4" s="65" t="s">
        <v>49</v>
      </c>
      <c r="F4" s="65" t="s">
        <v>50</v>
      </c>
      <c r="G4" s="65" t="s">
        <v>51</v>
      </c>
      <c r="H4" s="65" t="s">
        <v>24</v>
      </c>
      <c r="I4" s="65" t="s">
        <v>8</v>
      </c>
    </row>
    <row r="5" spans="1:9" ht="7.5" customHeight="1">
      <c r="A5" s="107"/>
      <c r="B5" s="119"/>
      <c r="C5" s="119"/>
      <c r="D5" s="119"/>
      <c r="E5" s="119"/>
      <c r="F5" s="119"/>
      <c r="G5" s="119"/>
      <c r="H5" s="119"/>
      <c r="I5" s="135"/>
    </row>
    <row r="6" spans="1:9" ht="9" customHeight="1">
      <c r="A6" s="30" t="s">
        <v>248</v>
      </c>
      <c r="B6" s="131"/>
      <c r="C6" s="32"/>
      <c r="D6" s="32"/>
      <c r="E6" s="32"/>
      <c r="F6" s="32"/>
      <c r="G6" s="32"/>
      <c r="H6" s="32"/>
      <c r="I6" s="69"/>
    </row>
    <row r="7" spans="1:9" ht="7.5" customHeight="1">
      <c r="A7" s="9"/>
      <c r="B7" s="30"/>
      <c r="C7" s="32"/>
      <c r="D7" s="32"/>
      <c r="E7" s="32"/>
      <c r="F7" s="32"/>
      <c r="G7" s="32"/>
      <c r="H7" s="32"/>
      <c r="I7" s="69"/>
    </row>
    <row r="8" spans="1:9" ht="9" customHeight="1">
      <c r="A8" s="10" t="s">
        <v>34</v>
      </c>
      <c r="B8" s="40">
        <v>11</v>
      </c>
      <c r="C8" s="40">
        <v>24</v>
      </c>
      <c r="D8" s="40">
        <v>70</v>
      </c>
      <c r="E8" s="40">
        <v>23</v>
      </c>
      <c r="F8" s="40">
        <v>1</v>
      </c>
      <c r="G8" s="3">
        <v>0</v>
      </c>
      <c r="H8" s="3">
        <v>0</v>
      </c>
      <c r="I8" s="40">
        <v>129</v>
      </c>
    </row>
    <row r="9" spans="1:9" ht="9" customHeight="1">
      <c r="A9" s="10" t="s">
        <v>38</v>
      </c>
      <c r="B9" s="40">
        <v>36</v>
      </c>
      <c r="C9" s="40">
        <v>33</v>
      </c>
      <c r="D9" s="40">
        <v>251</v>
      </c>
      <c r="E9" s="40">
        <v>147</v>
      </c>
      <c r="F9" s="40">
        <v>20</v>
      </c>
      <c r="G9" s="40">
        <v>4</v>
      </c>
      <c r="H9" s="3">
        <v>0</v>
      </c>
      <c r="I9" s="40">
        <v>491</v>
      </c>
    </row>
    <row r="10" spans="1:9" ht="9" customHeight="1">
      <c r="A10" s="10" t="s">
        <v>39</v>
      </c>
      <c r="B10" s="40">
        <v>4</v>
      </c>
      <c r="C10" s="40">
        <v>28</v>
      </c>
      <c r="D10" s="40">
        <v>67</v>
      </c>
      <c r="E10" s="40">
        <v>2</v>
      </c>
      <c r="F10" s="3">
        <v>0</v>
      </c>
      <c r="G10" s="3">
        <v>0</v>
      </c>
      <c r="H10" s="3">
        <v>0</v>
      </c>
      <c r="I10" s="40">
        <v>101</v>
      </c>
    </row>
    <row r="11" spans="1:9" ht="9" customHeight="1">
      <c r="A11" s="10" t="s">
        <v>40</v>
      </c>
      <c r="B11" s="40">
        <v>7</v>
      </c>
      <c r="C11" s="40">
        <v>7</v>
      </c>
      <c r="D11" s="40">
        <v>77</v>
      </c>
      <c r="E11" s="40">
        <v>56</v>
      </c>
      <c r="F11" s="40">
        <v>37</v>
      </c>
      <c r="G11" s="40">
        <v>48</v>
      </c>
      <c r="H11" s="3">
        <v>0</v>
      </c>
      <c r="I11" s="40">
        <v>232</v>
      </c>
    </row>
    <row r="12" spans="1:9" s="11" customFormat="1" ht="9" customHeight="1">
      <c r="A12" s="10" t="s">
        <v>35</v>
      </c>
      <c r="B12" s="40">
        <v>32</v>
      </c>
      <c r="C12" s="40">
        <v>71</v>
      </c>
      <c r="D12" s="40">
        <v>422</v>
      </c>
      <c r="E12" s="40">
        <v>274</v>
      </c>
      <c r="F12" s="40">
        <v>50</v>
      </c>
      <c r="G12" s="40">
        <v>9</v>
      </c>
      <c r="H12" s="3">
        <v>0</v>
      </c>
      <c r="I12" s="40">
        <v>858</v>
      </c>
    </row>
    <row r="13" spans="1:9" s="11" customFormat="1" ht="9" customHeight="1">
      <c r="A13" s="10" t="s">
        <v>41</v>
      </c>
      <c r="B13" s="40">
        <v>100</v>
      </c>
      <c r="C13" s="40">
        <v>265</v>
      </c>
      <c r="D13" s="40">
        <v>1837</v>
      </c>
      <c r="E13" s="40">
        <v>720</v>
      </c>
      <c r="F13" s="40">
        <v>52</v>
      </c>
      <c r="G13" s="40">
        <v>11</v>
      </c>
      <c r="H13" s="3">
        <v>0</v>
      </c>
      <c r="I13" s="40">
        <v>2985</v>
      </c>
    </row>
    <row r="14" spans="1:9" ht="9" customHeight="1">
      <c r="A14" s="10" t="s">
        <v>36</v>
      </c>
      <c r="B14" s="40">
        <v>27</v>
      </c>
      <c r="C14" s="40">
        <v>113</v>
      </c>
      <c r="D14" s="40">
        <v>514</v>
      </c>
      <c r="E14" s="40">
        <v>211</v>
      </c>
      <c r="F14" s="40">
        <v>40</v>
      </c>
      <c r="G14" s="40">
        <v>18</v>
      </c>
      <c r="H14" s="3">
        <v>0</v>
      </c>
      <c r="I14" s="40">
        <v>923</v>
      </c>
    </row>
    <row r="15" spans="1:9" ht="9" customHeight="1">
      <c r="A15" s="10" t="s">
        <v>42</v>
      </c>
      <c r="B15" s="40">
        <v>37</v>
      </c>
      <c r="C15" s="40">
        <v>137</v>
      </c>
      <c r="D15" s="40">
        <v>493</v>
      </c>
      <c r="E15" s="40">
        <v>142</v>
      </c>
      <c r="F15" s="40">
        <v>23</v>
      </c>
      <c r="G15" s="40">
        <v>8</v>
      </c>
      <c r="H15" s="3">
        <v>0</v>
      </c>
      <c r="I15" s="40">
        <v>840</v>
      </c>
    </row>
    <row r="16" spans="1:9" ht="9" customHeight="1">
      <c r="A16" s="10" t="s">
        <v>37</v>
      </c>
      <c r="B16" s="40">
        <v>10</v>
      </c>
      <c r="C16" s="40">
        <v>14</v>
      </c>
      <c r="D16" s="40">
        <v>41</v>
      </c>
      <c r="E16" s="40">
        <v>15</v>
      </c>
      <c r="F16" s="3">
        <v>0</v>
      </c>
      <c r="G16" s="40">
        <v>3</v>
      </c>
      <c r="H16" s="3">
        <v>0</v>
      </c>
      <c r="I16" s="40">
        <v>83</v>
      </c>
    </row>
    <row r="17" spans="1:9" ht="9" customHeight="1">
      <c r="A17" s="10" t="s">
        <v>43</v>
      </c>
      <c r="B17" s="40">
        <v>8</v>
      </c>
      <c r="C17" s="40">
        <v>12</v>
      </c>
      <c r="D17" s="40">
        <v>35</v>
      </c>
      <c r="E17" s="40">
        <v>18</v>
      </c>
      <c r="F17" s="40">
        <v>1</v>
      </c>
      <c r="G17" s="40">
        <v>1</v>
      </c>
      <c r="H17" s="3">
        <v>0</v>
      </c>
      <c r="I17" s="40">
        <v>75</v>
      </c>
    </row>
    <row r="18" spans="1:9" ht="9" customHeight="1">
      <c r="A18" s="10" t="s">
        <v>44</v>
      </c>
      <c r="B18" s="3">
        <v>0</v>
      </c>
      <c r="C18" s="40">
        <v>2</v>
      </c>
      <c r="D18" s="40">
        <v>16</v>
      </c>
      <c r="E18" s="40">
        <v>2</v>
      </c>
      <c r="F18" s="40">
        <v>1</v>
      </c>
      <c r="G18" s="3">
        <v>0</v>
      </c>
      <c r="H18" s="3">
        <v>0</v>
      </c>
      <c r="I18" s="40">
        <v>21</v>
      </c>
    </row>
    <row r="19" spans="1:9" s="12" customFormat="1" ht="9" customHeight="1">
      <c r="A19" s="36" t="s">
        <v>8</v>
      </c>
      <c r="B19" s="41">
        <v>272</v>
      </c>
      <c r="C19" s="41">
        <v>706</v>
      </c>
      <c r="D19" s="41">
        <v>3823</v>
      </c>
      <c r="E19" s="41">
        <v>1610</v>
      </c>
      <c r="F19" s="41">
        <v>225</v>
      </c>
      <c r="G19" s="41">
        <v>102</v>
      </c>
      <c r="H19" s="6">
        <v>0</v>
      </c>
      <c r="I19" s="41">
        <v>6738</v>
      </c>
    </row>
    <row r="20" spans="1:9" ht="7.5" customHeight="1">
      <c r="A20" s="10"/>
      <c r="B20" s="3"/>
      <c r="C20" s="3"/>
      <c r="D20" s="3"/>
      <c r="E20" s="3"/>
      <c r="F20" s="3"/>
      <c r="G20" s="3"/>
      <c r="H20" s="3"/>
      <c r="I20" s="6"/>
    </row>
    <row r="21" spans="1:9" ht="9" customHeight="1">
      <c r="A21" s="30" t="s">
        <v>255</v>
      </c>
      <c r="B21" s="131"/>
      <c r="C21" s="32"/>
      <c r="D21" s="32"/>
      <c r="E21" s="32"/>
      <c r="F21" s="32"/>
      <c r="G21" s="32"/>
      <c r="H21" s="32"/>
      <c r="I21" s="69"/>
    </row>
    <row r="22" spans="1:9" ht="7.5" customHeight="1">
      <c r="A22" s="9"/>
      <c r="B22" s="30"/>
      <c r="C22" s="32"/>
      <c r="D22" s="32"/>
      <c r="E22" s="32"/>
      <c r="F22" s="32"/>
      <c r="G22" s="32"/>
      <c r="H22" s="32"/>
      <c r="I22" s="69"/>
    </row>
    <row r="23" spans="1:9" ht="9" customHeight="1">
      <c r="A23" s="10" t="s">
        <v>34</v>
      </c>
      <c r="B23" s="57">
        <v>0.5783385909568874</v>
      </c>
      <c r="C23" s="57">
        <v>5.769230769230769</v>
      </c>
      <c r="D23" s="57">
        <v>5.079825834542816</v>
      </c>
      <c r="E23" s="57">
        <v>5.18018018018018</v>
      </c>
      <c r="F23" s="57">
        <v>1.639344262295082</v>
      </c>
      <c r="G23" s="57">
        <v>0</v>
      </c>
      <c r="H23" s="57" t="s">
        <v>59</v>
      </c>
      <c r="I23" s="57">
        <v>3.0604982206405693</v>
      </c>
    </row>
    <row r="24" spans="1:9" ht="9" customHeight="1">
      <c r="A24" s="10" t="s">
        <v>38</v>
      </c>
      <c r="B24" s="57">
        <v>5.255474452554744</v>
      </c>
      <c r="C24" s="57">
        <v>2.1414665801427644</v>
      </c>
      <c r="D24" s="57">
        <v>2.5320286492484616</v>
      </c>
      <c r="E24" s="57">
        <v>1.7182933956750437</v>
      </c>
      <c r="F24" s="57">
        <v>1.2903225806451613</v>
      </c>
      <c r="G24" s="57">
        <v>1.2461059190031152</v>
      </c>
      <c r="H24" s="57" t="s">
        <v>59</v>
      </c>
      <c r="I24" s="57">
        <v>2.171797593772116</v>
      </c>
    </row>
    <row r="25" spans="1:9" ht="9" customHeight="1">
      <c r="A25" s="10" t="s">
        <v>39</v>
      </c>
      <c r="B25" s="57">
        <v>3.389830508474576</v>
      </c>
      <c r="C25" s="57">
        <v>2.73972602739726</v>
      </c>
      <c r="D25" s="57">
        <v>1.3628966639544347</v>
      </c>
      <c r="E25" s="57">
        <v>0.4750593824228029</v>
      </c>
      <c r="F25" s="57">
        <v>0</v>
      </c>
      <c r="G25" s="57">
        <v>0</v>
      </c>
      <c r="H25" s="57" t="s">
        <v>59</v>
      </c>
      <c r="I25" s="57">
        <v>1.512428870919437</v>
      </c>
    </row>
    <row r="26" spans="1:9" ht="9" customHeight="1">
      <c r="A26" s="10" t="s">
        <v>40</v>
      </c>
      <c r="B26" s="57">
        <v>3.070175438596491</v>
      </c>
      <c r="C26" s="57">
        <v>3.30188679245283</v>
      </c>
      <c r="D26" s="57">
        <v>7.340324118207817</v>
      </c>
      <c r="E26" s="57">
        <v>2.7171276079573023</v>
      </c>
      <c r="F26" s="57">
        <v>1.0644418872266974</v>
      </c>
      <c r="G26" s="57">
        <v>0.5744375299186213</v>
      </c>
      <c r="H26" s="57" t="s">
        <v>59</v>
      </c>
      <c r="I26" s="57">
        <v>1.508158356627446</v>
      </c>
    </row>
    <row r="27" spans="1:9" s="11" customFormat="1" ht="9" customHeight="1">
      <c r="A27" s="10" t="s">
        <v>35</v>
      </c>
      <c r="B27" s="57">
        <v>8.743169398907105</v>
      </c>
      <c r="C27" s="57">
        <v>6.094420600858369</v>
      </c>
      <c r="D27" s="57">
        <v>5.117012246877652</v>
      </c>
      <c r="E27" s="57">
        <v>2.999781037880447</v>
      </c>
      <c r="F27" s="57">
        <v>1.5010507355148603</v>
      </c>
      <c r="G27" s="57">
        <v>0.5402160864345739</v>
      </c>
      <c r="H27" s="57" t="s">
        <v>59</v>
      </c>
      <c r="I27" s="57">
        <v>3.5878564857405704</v>
      </c>
    </row>
    <row r="28" spans="1:9" s="11" customFormat="1" ht="9" customHeight="1">
      <c r="A28" s="10" t="s">
        <v>41</v>
      </c>
      <c r="B28" s="57">
        <v>8.873114463176575</v>
      </c>
      <c r="C28" s="57">
        <v>11.61771153003069</v>
      </c>
      <c r="D28" s="57">
        <v>9.452992332630062</v>
      </c>
      <c r="E28" s="57">
        <v>8.37306663565531</v>
      </c>
      <c r="F28" s="57">
        <v>6.205250596658711</v>
      </c>
      <c r="G28" s="57">
        <v>5.527638190954774</v>
      </c>
      <c r="H28" s="57" t="s">
        <v>59</v>
      </c>
      <c r="I28" s="57">
        <v>9.190553896363804</v>
      </c>
    </row>
    <row r="29" spans="1:9" ht="9" customHeight="1">
      <c r="A29" s="10" t="s">
        <v>36</v>
      </c>
      <c r="B29" s="57">
        <v>13.846153846153847</v>
      </c>
      <c r="C29" s="57">
        <v>12.203023758099352</v>
      </c>
      <c r="D29" s="57">
        <v>13.77277599142551</v>
      </c>
      <c r="E29" s="57">
        <v>10.60834590246355</v>
      </c>
      <c r="F29" s="57">
        <v>6.163328197226503</v>
      </c>
      <c r="G29" s="57">
        <v>2.786377708978328</v>
      </c>
      <c r="H29" s="57" t="s">
        <v>59</v>
      </c>
      <c r="I29" s="57">
        <v>11.339066339066338</v>
      </c>
    </row>
    <row r="30" spans="1:9" ht="9" customHeight="1">
      <c r="A30" s="10" t="s">
        <v>42</v>
      </c>
      <c r="B30" s="57">
        <v>2.214242968282466</v>
      </c>
      <c r="C30" s="57">
        <v>4.788535477105907</v>
      </c>
      <c r="D30" s="57">
        <v>4.146690217848431</v>
      </c>
      <c r="E30" s="57">
        <v>2.6517273576097105</v>
      </c>
      <c r="F30" s="57">
        <v>1.639344262295082</v>
      </c>
      <c r="G30" s="57">
        <v>1.0596026490066226</v>
      </c>
      <c r="H30" s="57" t="s">
        <v>59</v>
      </c>
      <c r="I30" s="57">
        <v>3.509504909128891</v>
      </c>
    </row>
    <row r="31" spans="1:9" ht="9" customHeight="1">
      <c r="A31" s="10" t="s">
        <v>37</v>
      </c>
      <c r="B31" s="57">
        <v>2.4213075060532687</v>
      </c>
      <c r="C31" s="57">
        <v>9.929078014184398</v>
      </c>
      <c r="D31" s="57">
        <v>10.649350649350648</v>
      </c>
      <c r="E31" s="57">
        <v>9.615384615384617</v>
      </c>
      <c r="F31" s="57" t="s">
        <v>59</v>
      </c>
      <c r="G31" s="57">
        <v>10.344827586206897</v>
      </c>
      <c r="H31" s="57" t="s">
        <v>59</v>
      </c>
      <c r="I31" s="57">
        <v>7.142857142857142</v>
      </c>
    </row>
    <row r="32" spans="1:9" ht="9" customHeight="1">
      <c r="A32" s="10" t="s">
        <v>43</v>
      </c>
      <c r="B32" s="57">
        <v>0.35698348951361</v>
      </c>
      <c r="C32" s="57">
        <v>2.2900763358778624</v>
      </c>
      <c r="D32" s="57">
        <v>1.6770483948251078</v>
      </c>
      <c r="E32" s="57">
        <v>1.0995723885155773</v>
      </c>
      <c r="F32" s="57">
        <v>0.16666666666666669</v>
      </c>
      <c r="G32" s="57">
        <v>0.2583979328165375</v>
      </c>
      <c r="H32" s="57" t="s">
        <v>59</v>
      </c>
      <c r="I32" s="57">
        <v>1.0032102728731942</v>
      </c>
    </row>
    <row r="33" spans="1:9" ht="9" customHeight="1">
      <c r="A33" s="10" t="s">
        <v>44</v>
      </c>
      <c r="B33" s="57" t="s">
        <v>59</v>
      </c>
      <c r="C33" s="57">
        <v>8.695652173913043</v>
      </c>
      <c r="D33" s="57">
        <v>14.15929203539823</v>
      </c>
      <c r="E33" s="57">
        <v>4.761904761904762</v>
      </c>
      <c r="F33" s="57">
        <v>10</v>
      </c>
      <c r="G33" s="57" t="s">
        <v>59</v>
      </c>
      <c r="H33" s="57" t="s">
        <v>59</v>
      </c>
      <c r="I33" s="57">
        <v>8.641975308641975</v>
      </c>
    </row>
    <row r="34" spans="1:9" s="12" customFormat="1" ht="9" customHeight="1">
      <c r="A34" s="36" t="s">
        <v>8</v>
      </c>
      <c r="B34" s="29">
        <v>3.0262572318647085</v>
      </c>
      <c r="C34" s="29">
        <v>6.353491720662347</v>
      </c>
      <c r="D34" s="29">
        <v>6.054607076114156</v>
      </c>
      <c r="E34" s="29">
        <v>4.19347276847342</v>
      </c>
      <c r="F34" s="29">
        <v>1.868925990530775</v>
      </c>
      <c r="G34" s="29">
        <v>0.8169803764517422</v>
      </c>
      <c r="H34" s="29" t="s">
        <v>59</v>
      </c>
      <c r="I34" s="29">
        <v>4.607715084830374</v>
      </c>
    </row>
    <row r="35" spans="1:9" ht="7.5" customHeight="1">
      <c r="A35" s="37"/>
      <c r="B35" s="24"/>
      <c r="C35" s="24"/>
      <c r="D35" s="24"/>
      <c r="E35" s="24"/>
      <c r="F35" s="24"/>
      <c r="G35" s="24"/>
      <c r="H35" s="24"/>
      <c r="I35" s="24"/>
    </row>
    <row r="36" spans="1:9" ht="10.5" customHeight="1">
      <c r="A36" s="230" t="s">
        <v>235</v>
      </c>
      <c r="B36" s="33" t="s">
        <v>56</v>
      </c>
      <c r="C36" s="33"/>
      <c r="D36" s="33"/>
      <c r="E36" s="34"/>
      <c r="F36" s="35"/>
      <c r="G36" s="35"/>
      <c r="H36" s="35"/>
      <c r="I36" s="35"/>
    </row>
    <row r="37" spans="1:9" ht="18">
      <c r="A37" s="231"/>
      <c r="B37" s="65" t="s">
        <v>46</v>
      </c>
      <c r="C37" s="65" t="s">
        <v>47</v>
      </c>
      <c r="D37" s="65" t="s">
        <v>48</v>
      </c>
      <c r="E37" s="65" t="s">
        <v>49</v>
      </c>
      <c r="F37" s="65" t="s">
        <v>50</v>
      </c>
      <c r="G37" s="65" t="s">
        <v>51</v>
      </c>
      <c r="H37" s="65" t="s">
        <v>24</v>
      </c>
      <c r="I37" s="65" t="s">
        <v>8</v>
      </c>
    </row>
    <row r="38" spans="1:9" ht="7.5" customHeight="1">
      <c r="A38" s="107"/>
      <c r="B38" s="119"/>
      <c r="C38" s="119"/>
      <c r="D38" s="119"/>
      <c r="E38" s="119"/>
      <c r="F38" s="119"/>
      <c r="G38" s="119"/>
      <c r="H38" s="119"/>
      <c r="I38" s="135"/>
    </row>
    <row r="39" spans="1:9" ht="9">
      <c r="A39" s="30" t="s">
        <v>248</v>
      </c>
      <c r="B39" s="131"/>
      <c r="C39" s="32"/>
      <c r="D39" s="32"/>
      <c r="E39" s="32"/>
      <c r="F39" s="32"/>
      <c r="G39" s="32"/>
      <c r="H39" s="32"/>
      <c r="I39" s="69"/>
    </row>
    <row r="40" spans="1:9" ht="7.5" customHeight="1">
      <c r="A40" s="9"/>
      <c r="B40" s="30"/>
      <c r="C40" s="32"/>
      <c r="D40" s="32"/>
      <c r="E40" s="32"/>
      <c r="F40" s="32"/>
      <c r="G40" s="32"/>
      <c r="H40" s="32"/>
      <c r="I40" s="69"/>
    </row>
    <row r="41" spans="1:9" ht="9">
      <c r="A41" s="10" t="s">
        <v>34</v>
      </c>
      <c r="B41" s="3">
        <v>3</v>
      </c>
      <c r="C41" s="3">
        <v>28</v>
      </c>
      <c r="D41" s="3">
        <v>109</v>
      </c>
      <c r="E41" s="3">
        <v>29</v>
      </c>
      <c r="F41" s="3">
        <v>0</v>
      </c>
      <c r="G41" s="3">
        <v>1</v>
      </c>
      <c r="H41" s="3">
        <v>0</v>
      </c>
      <c r="I41" s="3">
        <v>170</v>
      </c>
    </row>
    <row r="42" spans="1:9" ht="9">
      <c r="A42" s="10" t="s">
        <v>38</v>
      </c>
      <c r="B42" s="3">
        <v>2</v>
      </c>
      <c r="C42" s="3">
        <v>16</v>
      </c>
      <c r="D42" s="3">
        <v>296</v>
      </c>
      <c r="E42" s="3">
        <v>142</v>
      </c>
      <c r="F42" s="3">
        <v>22</v>
      </c>
      <c r="G42" s="3">
        <v>4</v>
      </c>
      <c r="H42" s="3">
        <v>16</v>
      </c>
      <c r="I42" s="3">
        <v>498</v>
      </c>
    </row>
    <row r="43" spans="1:9" ht="9">
      <c r="A43" s="10" t="s">
        <v>39</v>
      </c>
      <c r="B43" s="3">
        <v>1</v>
      </c>
      <c r="C43" s="3">
        <v>34</v>
      </c>
      <c r="D43" s="3">
        <v>70</v>
      </c>
      <c r="E43" s="3">
        <v>7</v>
      </c>
      <c r="F43" s="3">
        <v>2</v>
      </c>
      <c r="G43" s="3">
        <v>1</v>
      </c>
      <c r="H43" s="3">
        <v>0</v>
      </c>
      <c r="I43" s="3">
        <v>115</v>
      </c>
    </row>
    <row r="44" spans="1:9" ht="9">
      <c r="A44" s="10" t="s">
        <v>40</v>
      </c>
      <c r="B44" s="3">
        <v>0</v>
      </c>
      <c r="C44" s="3">
        <v>10</v>
      </c>
      <c r="D44" s="3">
        <v>76</v>
      </c>
      <c r="E44" s="3">
        <v>59</v>
      </c>
      <c r="F44" s="3">
        <v>45</v>
      </c>
      <c r="G44" s="3">
        <v>40</v>
      </c>
      <c r="H44" s="3">
        <v>0</v>
      </c>
      <c r="I44" s="3">
        <v>230</v>
      </c>
    </row>
    <row r="45" spans="1:9" ht="9">
      <c r="A45" s="10" t="s">
        <v>35</v>
      </c>
      <c r="B45" s="3">
        <v>2</v>
      </c>
      <c r="C45" s="3">
        <v>93</v>
      </c>
      <c r="D45" s="3">
        <v>524</v>
      </c>
      <c r="E45" s="3">
        <v>362</v>
      </c>
      <c r="F45" s="3">
        <v>44</v>
      </c>
      <c r="G45" s="3">
        <v>17</v>
      </c>
      <c r="H45" s="3">
        <v>0</v>
      </c>
      <c r="I45" s="3">
        <v>1042</v>
      </c>
    </row>
    <row r="46" spans="1:9" ht="9">
      <c r="A46" s="10" t="s">
        <v>41</v>
      </c>
      <c r="B46" s="3">
        <v>9</v>
      </c>
      <c r="C46" s="3">
        <v>298</v>
      </c>
      <c r="D46" s="3">
        <v>2043</v>
      </c>
      <c r="E46" s="3">
        <v>749</v>
      </c>
      <c r="F46" s="3">
        <v>60</v>
      </c>
      <c r="G46" s="3">
        <v>10</v>
      </c>
      <c r="H46" s="3">
        <v>0</v>
      </c>
      <c r="I46" s="3">
        <v>3169</v>
      </c>
    </row>
    <row r="47" spans="1:9" ht="9">
      <c r="A47" s="10" t="s">
        <v>36</v>
      </c>
      <c r="B47" s="3">
        <v>8</v>
      </c>
      <c r="C47" s="3">
        <v>117</v>
      </c>
      <c r="D47" s="3">
        <v>548</v>
      </c>
      <c r="E47" s="3">
        <v>186</v>
      </c>
      <c r="F47" s="3">
        <v>48</v>
      </c>
      <c r="G47" s="3">
        <v>18</v>
      </c>
      <c r="H47" s="3">
        <v>0</v>
      </c>
      <c r="I47" s="3">
        <v>925</v>
      </c>
    </row>
    <row r="48" spans="1:9" ht="9">
      <c r="A48" s="10" t="s">
        <v>42</v>
      </c>
      <c r="B48" s="3">
        <v>13</v>
      </c>
      <c r="C48" s="3">
        <v>117</v>
      </c>
      <c r="D48" s="3">
        <v>500</v>
      </c>
      <c r="E48" s="3">
        <v>103</v>
      </c>
      <c r="F48" s="3">
        <v>15</v>
      </c>
      <c r="G48" s="3">
        <v>9</v>
      </c>
      <c r="H48" s="3">
        <v>0</v>
      </c>
      <c r="I48" s="3">
        <v>757</v>
      </c>
    </row>
    <row r="49" spans="1:9" ht="9">
      <c r="A49" s="10" t="s">
        <v>37</v>
      </c>
      <c r="B49" s="3">
        <v>2</v>
      </c>
      <c r="C49" s="3">
        <v>16</v>
      </c>
      <c r="D49" s="3">
        <v>61</v>
      </c>
      <c r="E49" s="3">
        <v>18</v>
      </c>
      <c r="F49" s="3">
        <v>4</v>
      </c>
      <c r="G49" s="3">
        <v>3</v>
      </c>
      <c r="H49" s="3">
        <v>0</v>
      </c>
      <c r="I49" s="3">
        <v>104</v>
      </c>
    </row>
    <row r="50" spans="1:9" ht="9">
      <c r="A50" s="10" t="s">
        <v>43</v>
      </c>
      <c r="B50" s="3">
        <v>2</v>
      </c>
      <c r="C50" s="3">
        <v>15</v>
      </c>
      <c r="D50" s="3">
        <v>49</v>
      </c>
      <c r="E50" s="3">
        <v>24</v>
      </c>
      <c r="F50" s="3">
        <v>4</v>
      </c>
      <c r="G50" s="3">
        <v>1</v>
      </c>
      <c r="H50" s="3">
        <v>0</v>
      </c>
      <c r="I50" s="3">
        <v>95</v>
      </c>
    </row>
    <row r="51" spans="1:9" ht="9">
      <c r="A51" s="10" t="s">
        <v>44</v>
      </c>
      <c r="B51" s="3">
        <v>0</v>
      </c>
      <c r="C51" s="3">
        <v>0</v>
      </c>
      <c r="D51" s="3">
        <v>3</v>
      </c>
      <c r="E51" s="3">
        <v>0</v>
      </c>
      <c r="F51" s="3">
        <v>0</v>
      </c>
      <c r="G51" s="3">
        <v>0</v>
      </c>
      <c r="H51" s="3">
        <v>0</v>
      </c>
      <c r="I51" s="3">
        <v>3</v>
      </c>
    </row>
    <row r="52" spans="1:9" ht="9">
      <c r="A52" s="36" t="s">
        <v>8</v>
      </c>
      <c r="B52" s="6">
        <v>42</v>
      </c>
      <c r="C52" s="6">
        <v>744</v>
      </c>
      <c r="D52" s="6">
        <v>4279</v>
      </c>
      <c r="E52" s="6">
        <v>1679</v>
      </c>
      <c r="F52" s="6">
        <v>244</v>
      </c>
      <c r="G52" s="6">
        <v>104</v>
      </c>
      <c r="H52" s="6">
        <v>16</v>
      </c>
      <c r="I52" s="6">
        <v>7108</v>
      </c>
    </row>
    <row r="53" spans="1:9" ht="7.5" customHeight="1">
      <c r="A53" s="10"/>
      <c r="B53" s="3"/>
      <c r="C53" s="3"/>
      <c r="D53" s="3"/>
      <c r="E53" s="3"/>
      <c r="F53" s="3"/>
      <c r="G53" s="3"/>
      <c r="H53" s="3"/>
      <c r="I53" s="6"/>
    </row>
    <row r="54" spans="1:9" ht="9">
      <c r="A54" s="30" t="s">
        <v>255</v>
      </c>
      <c r="B54" s="131"/>
      <c r="C54" s="32"/>
      <c r="D54" s="32"/>
      <c r="E54" s="32"/>
      <c r="F54" s="32"/>
      <c r="G54" s="32"/>
      <c r="H54" s="32"/>
      <c r="I54" s="69"/>
    </row>
    <row r="55" spans="1:9" ht="7.5" customHeight="1">
      <c r="A55" s="9"/>
      <c r="B55" s="30"/>
      <c r="C55" s="32"/>
      <c r="D55" s="32"/>
      <c r="E55" s="32"/>
      <c r="F55" s="32"/>
      <c r="G55" s="32"/>
      <c r="H55" s="32"/>
      <c r="I55" s="69"/>
    </row>
    <row r="56" spans="1:9" ht="9">
      <c r="A56" s="10" t="s">
        <v>34</v>
      </c>
      <c r="B56" s="57">
        <v>0.17513134851138354</v>
      </c>
      <c r="C56" s="57">
        <v>8</v>
      </c>
      <c r="D56" s="57">
        <v>7.991202346041056</v>
      </c>
      <c r="E56" s="57">
        <v>6.45879732739421</v>
      </c>
      <c r="F56" s="57">
        <v>0</v>
      </c>
      <c r="G56" s="57">
        <v>7.6923076923076925</v>
      </c>
      <c r="H56" s="57" t="s">
        <v>59</v>
      </c>
      <c r="I56" s="57">
        <v>4.305977710233029</v>
      </c>
    </row>
    <row r="57" spans="1:9" ht="9">
      <c r="A57" s="10" t="s">
        <v>38</v>
      </c>
      <c r="B57" s="57">
        <v>0.32679738562091504</v>
      </c>
      <c r="C57" s="57">
        <v>1.0818120351588911</v>
      </c>
      <c r="D57" s="57">
        <v>3.007824408088609</v>
      </c>
      <c r="E57" s="57">
        <v>1.7556874381800198</v>
      </c>
      <c r="F57" s="57">
        <v>1.5427769985974753</v>
      </c>
      <c r="G57" s="57">
        <v>1.1560693641618496</v>
      </c>
      <c r="H57" s="57" t="s">
        <v>59</v>
      </c>
      <c r="I57" s="57">
        <v>2.2570703408266857</v>
      </c>
    </row>
    <row r="58" spans="1:9" ht="9">
      <c r="A58" s="10" t="s">
        <v>39</v>
      </c>
      <c r="B58" s="57">
        <v>1.0638297872340425</v>
      </c>
      <c r="C58" s="57">
        <v>4.2131350681536555</v>
      </c>
      <c r="D58" s="57">
        <v>1.8377526909950117</v>
      </c>
      <c r="E58" s="57">
        <v>1.6587677725118484</v>
      </c>
      <c r="F58" s="57">
        <v>2.3255813953488373</v>
      </c>
      <c r="G58" s="57">
        <v>1.1904761904761905</v>
      </c>
      <c r="H58" s="57" t="s">
        <v>59</v>
      </c>
      <c r="I58" s="57">
        <v>2.1391369047619047</v>
      </c>
    </row>
    <row r="59" spans="1:9" ht="9">
      <c r="A59" s="10" t="s">
        <v>40</v>
      </c>
      <c r="B59" s="57">
        <v>0</v>
      </c>
      <c r="C59" s="57">
        <v>4.424778761061947</v>
      </c>
      <c r="D59" s="57">
        <v>6.654991243432574</v>
      </c>
      <c r="E59" s="57">
        <v>3.049095607235142</v>
      </c>
      <c r="F59" s="57">
        <v>1.323140252866804</v>
      </c>
      <c r="G59" s="57">
        <v>0.4803650774588687</v>
      </c>
      <c r="H59" s="57" t="s">
        <v>59</v>
      </c>
      <c r="I59" s="57">
        <v>1.5176509402837348</v>
      </c>
    </row>
    <row r="60" spans="1:9" ht="9">
      <c r="A60" s="10" t="s">
        <v>35</v>
      </c>
      <c r="B60" s="57">
        <v>1.3513513513513513</v>
      </c>
      <c r="C60" s="57">
        <v>8.840304182509506</v>
      </c>
      <c r="D60" s="57">
        <v>6.351515151515151</v>
      </c>
      <c r="E60" s="57">
        <v>4.116443029338185</v>
      </c>
      <c r="F60" s="57">
        <v>1.4318255776114546</v>
      </c>
      <c r="G60" s="57">
        <v>1.0739102969046115</v>
      </c>
      <c r="H60" s="57" t="s">
        <v>59</v>
      </c>
      <c r="I60" s="57">
        <v>4.549820976333945</v>
      </c>
    </row>
    <row r="61" spans="1:9" ht="9">
      <c r="A61" s="10" t="s">
        <v>41</v>
      </c>
      <c r="B61" s="57">
        <v>1.094890510948905</v>
      </c>
      <c r="C61" s="57">
        <v>14.354527938342967</v>
      </c>
      <c r="D61" s="57">
        <v>11.384786848704374</v>
      </c>
      <c r="E61" s="57">
        <v>8.718426260039577</v>
      </c>
      <c r="F61" s="57">
        <v>7.4074074074074066</v>
      </c>
      <c r="G61" s="57">
        <v>6.25</v>
      </c>
      <c r="H61" s="57" t="s">
        <v>59</v>
      </c>
      <c r="I61" s="57">
        <v>10.422285075314083</v>
      </c>
    </row>
    <row r="62" spans="1:9" ht="9">
      <c r="A62" s="10" t="s">
        <v>36</v>
      </c>
      <c r="B62" s="57">
        <v>8.24742268041237</v>
      </c>
      <c r="C62" s="57">
        <v>13.945172824791419</v>
      </c>
      <c r="D62" s="57">
        <v>14.687751273117128</v>
      </c>
      <c r="E62" s="57">
        <v>9.97854077253219</v>
      </c>
      <c r="F62" s="57">
        <v>8.905380333951761</v>
      </c>
      <c r="G62" s="57">
        <v>3.5856573705179287</v>
      </c>
      <c r="H62" s="57" t="s">
        <v>59</v>
      </c>
      <c r="I62" s="57">
        <v>12.216059165346012</v>
      </c>
    </row>
    <row r="63" spans="1:9" ht="9">
      <c r="A63" s="10" t="s">
        <v>42</v>
      </c>
      <c r="B63" s="57">
        <v>0.8934707903780068</v>
      </c>
      <c r="C63" s="57">
        <v>4.723455793298345</v>
      </c>
      <c r="D63" s="57">
        <v>4.487927475092002</v>
      </c>
      <c r="E63" s="57">
        <v>2.08502024291498</v>
      </c>
      <c r="F63" s="57">
        <v>1.0877447425670776</v>
      </c>
      <c r="G63" s="57">
        <v>1.1811023622047243</v>
      </c>
      <c r="H63" s="57" t="s">
        <v>59</v>
      </c>
      <c r="I63" s="57">
        <v>3.416990159790557</v>
      </c>
    </row>
    <row r="64" spans="1:9" ht="9">
      <c r="A64" s="10" t="s">
        <v>37</v>
      </c>
      <c r="B64" s="57">
        <v>0.45351473922902497</v>
      </c>
      <c r="C64" s="57">
        <v>13.114754098360656</v>
      </c>
      <c r="D64" s="57">
        <v>14.523809523809526</v>
      </c>
      <c r="E64" s="57">
        <v>11.688311688311687</v>
      </c>
      <c r="F64" s="57">
        <v>10</v>
      </c>
      <c r="G64" s="57">
        <v>9.67741935483871</v>
      </c>
      <c r="H64" s="57" t="s">
        <v>59</v>
      </c>
      <c r="I64" s="57">
        <v>8.609271523178808</v>
      </c>
    </row>
    <row r="65" spans="1:9" ht="9">
      <c r="A65" s="10" t="s">
        <v>43</v>
      </c>
      <c r="B65" s="57">
        <v>0.0974184120798831</v>
      </c>
      <c r="C65" s="57">
        <v>3.118503118503119</v>
      </c>
      <c r="D65" s="57">
        <v>2.336671435383882</v>
      </c>
      <c r="E65" s="57">
        <v>1.5894039735099337</v>
      </c>
      <c r="F65" s="57">
        <v>0.8016032064128256</v>
      </c>
      <c r="G65" s="57">
        <v>0.25</v>
      </c>
      <c r="H65" s="57" t="s">
        <v>59</v>
      </c>
      <c r="I65" s="57">
        <v>1.3494318181818181</v>
      </c>
    </row>
    <row r="66" spans="1:9" ht="9">
      <c r="A66" s="10" t="s">
        <v>44</v>
      </c>
      <c r="B66" s="57">
        <v>0</v>
      </c>
      <c r="C66" s="57">
        <v>0</v>
      </c>
      <c r="D66" s="57">
        <v>4.166666666666666</v>
      </c>
      <c r="E66" s="57">
        <v>0</v>
      </c>
      <c r="F66" s="57">
        <v>0</v>
      </c>
      <c r="G66" s="57">
        <v>0</v>
      </c>
      <c r="H66" s="57" t="s">
        <v>59</v>
      </c>
      <c r="I66" s="57">
        <v>1.7647058823529411</v>
      </c>
    </row>
    <row r="67" spans="1:9" ht="9">
      <c r="A67" s="36" t="s">
        <v>8</v>
      </c>
      <c r="B67" s="29">
        <v>0.554089709762533</v>
      </c>
      <c r="C67" s="29">
        <v>7.496977025392987</v>
      </c>
      <c r="D67" s="29">
        <v>7.154082792750619</v>
      </c>
      <c r="E67" s="29">
        <v>4.564484558503698</v>
      </c>
      <c r="F67" s="29">
        <v>2.1541449633618788</v>
      </c>
      <c r="G67" s="29">
        <v>0.8516213560432362</v>
      </c>
      <c r="H67" s="29" t="s">
        <v>59</v>
      </c>
      <c r="I67" s="29">
        <v>5.150911264900902</v>
      </c>
    </row>
    <row r="68" spans="1:9" ht="7.5" customHeight="1">
      <c r="A68" s="37"/>
      <c r="B68" s="24"/>
      <c r="C68" s="24"/>
      <c r="D68" s="24"/>
      <c r="E68" s="24"/>
      <c r="F68" s="24"/>
      <c r="G68" s="24"/>
      <c r="H68" s="24"/>
      <c r="I68" s="24"/>
    </row>
    <row r="69" spans="1:9" ht="9">
      <c r="A69" s="243" t="s">
        <v>243</v>
      </c>
      <c r="B69" s="243"/>
      <c r="C69" s="243"/>
      <c r="D69" s="243"/>
      <c r="E69" s="243"/>
      <c r="F69" s="243"/>
      <c r="G69" s="243"/>
      <c r="H69" s="243"/>
      <c r="I69" s="243"/>
    </row>
  </sheetData>
  <mergeCells count="3">
    <mergeCell ref="A3:A4"/>
    <mergeCell ref="A36:A37"/>
    <mergeCell ref="A69:I69"/>
  </mergeCells>
  <printOptions horizontalCentered="1"/>
  <pageMargins left="0.6692913385826772" right="0.7086614173228347" top="0.984251968503937" bottom="0.984251968503937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">
      <selection activeCell="B19" sqref="B19"/>
    </sheetView>
  </sheetViews>
  <sheetFormatPr defaultColWidth="9.140625" defaultRowHeight="12.75"/>
  <cols>
    <col min="1" max="1" width="35.7109375" style="7" customWidth="1"/>
    <col min="2" max="9" width="6.140625" style="7" customWidth="1"/>
    <col min="10" max="10" width="0.71875" style="7" customWidth="1"/>
    <col min="11" max="16384" width="7.140625" style="7" customWidth="1"/>
  </cols>
  <sheetData>
    <row r="1" spans="1:9" s="18" customFormat="1" ht="31.5" customHeight="1">
      <c r="A1" s="16" t="s">
        <v>229</v>
      </c>
      <c r="B1" s="17"/>
      <c r="C1" s="17"/>
      <c r="D1" s="17"/>
      <c r="E1" s="17"/>
      <c r="F1" s="17"/>
      <c r="G1" s="17"/>
      <c r="H1" s="17"/>
      <c r="I1" s="17"/>
    </row>
    <row r="2" spans="1:9" s="19" customFormat="1" ht="9" customHeight="1">
      <c r="A2" s="16"/>
      <c r="B2" s="26"/>
      <c r="C2" s="26"/>
      <c r="D2" s="26"/>
      <c r="E2" s="26"/>
      <c r="F2" s="26"/>
      <c r="G2" s="26"/>
      <c r="H2" s="26"/>
      <c r="I2" s="26"/>
    </row>
    <row r="3" spans="1:9" ht="9">
      <c r="A3" s="230" t="s">
        <v>235</v>
      </c>
      <c r="B3" s="33" t="s">
        <v>64</v>
      </c>
      <c r="C3" s="33"/>
      <c r="D3" s="33"/>
      <c r="E3" s="34"/>
      <c r="F3" s="35"/>
      <c r="G3" s="35"/>
      <c r="H3" s="35"/>
      <c r="I3" s="35"/>
    </row>
    <row r="4" spans="1:9" ht="18">
      <c r="A4" s="231"/>
      <c r="B4" s="65" t="s">
        <v>46</v>
      </c>
      <c r="C4" s="65" t="s">
        <v>47</v>
      </c>
      <c r="D4" s="65" t="s">
        <v>48</v>
      </c>
      <c r="E4" s="65" t="s">
        <v>49</v>
      </c>
      <c r="F4" s="65" t="s">
        <v>50</v>
      </c>
      <c r="G4" s="65" t="s">
        <v>51</v>
      </c>
      <c r="H4" s="65" t="s">
        <v>24</v>
      </c>
      <c r="I4" s="65" t="s">
        <v>8</v>
      </c>
    </row>
    <row r="5" spans="1:9" ht="7.5" customHeight="1">
      <c r="A5" s="107"/>
      <c r="B5" s="132"/>
      <c r="C5" s="132"/>
      <c r="D5" s="132"/>
      <c r="E5" s="132"/>
      <c r="F5" s="132"/>
      <c r="G5" s="132"/>
      <c r="H5" s="132"/>
      <c r="I5" s="150"/>
    </row>
    <row r="6" spans="1:9" ht="9" customHeight="1">
      <c r="A6" s="30" t="s">
        <v>248</v>
      </c>
      <c r="B6" s="131"/>
      <c r="C6" s="32"/>
      <c r="D6" s="32"/>
      <c r="E6" s="32"/>
      <c r="F6" s="32"/>
      <c r="G6" s="32"/>
      <c r="H6" s="32"/>
      <c r="I6" s="69"/>
    </row>
    <row r="7" spans="1:9" ht="7.5" customHeight="1">
      <c r="A7" s="9"/>
      <c r="B7" s="30"/>
      <c r="C7" s="32"/>
      <c r="D7" s="32"/>
      <c r="E7" s="32"/>
      <c r="F7" s="32"/>
      <c r="G7" s="32"/>
      <c r="H7" s="32"/>
      <c r="I7" s="69"/>
    </row>
    <row r="8" spans="1:9" ht="9" customHeight="1">
      <c r="A8" s="10" t="s">
        <v>34</v>
      </c>
      <c r="B8" s="3">
        <v>2</v>
      </c>
      <c r="C8" s="3">
        <v>42</v>
      </c>
      <c r="D8" s="3">
        <v>142</v>
      </c>
      <c r="E8" s="3">
        <v>53</v>
      </c>
      <c r="F8" s="3">
        <v>2</v>
      </c>
      <c r="G8" s="3">
        <v>0</v>
      </c>
      <c r="H8" s="3">
        <v>0</v>
      </c>
      <c r="I8" s="3">
        <v>241</v>
      </c>
    </row>
    <row r="9" spans="1:9" ht="9" customHeight="1">
      <c r="A9" s="10" t="s">
        <v>38</v>
      </c>
      <c r="B9" s="3">
        <v>1</v>
      </c>
      <c r="C9" s="3">
        <v>35</v>
      </c>
      <c r="D9" s="3">
        <v>513</v>
      </c>
      <c r="E9" s="3">
        <v>268</v>
      </c>
      <c r="F9" s="3">
        <v>28</v>
      </c>
      <c r="G9" s="3">
        <v>4</v>
      </c>
      <c r="H9" s="3">
        <v>0</v>
      </c>
      <c r="I9" s="3">
        <v>849</v>
      </c>
    </row>
    <row r="10" spans="1:9" ht="9" customHeight="1">
      <c r="A10" s="10" t="s">
        <v>39</v>
      </c>
      <c r="B10" s="3">
        <v>2</v>
      </c>
      <c r="C10" s="3">
        <v>55</v>
      </c>
      <c r="D10" s="3">
        <v>157</v>
      </c>
      <c r="E10" s="3">
        <v>4</v>
      </c>
      <c r="F10" s="3">
        <v>0</v>
      </c>
      <c r="G10" s="3">
        <v>0</v>
      </c>
      <c r="H10" s="3">
        <v>0</v>
      </c>
      <c r="I10" s="3">
        <v>218</v>
      </c>
    </row>
    <row r="11" spans="1:9" ht="9" customHeight="1">
      <c r="A11" s="10" t="s">
        <v>40</v>
      </c>
      <c r="B11" s="3">
        <v>0</v>
      </c>
      <c r="C11" s="3">
        <v>17</v>
      </c>
      <c r="D11" s="3">
        <v>87</v>
      </c>
      <c r="E11" s="3">
        <v>97</v>
      </c>
      <c r="F11" s="3">
        <v>79</v>
      </c>
      <c r="G11" s="3">
        <v>62</v>
      </c>
      <c r="H11" s="3">
        <v>0</v>
      </c>
      <c r="I11" s="3">
        <v>342</v>
      </c>
    </row>
    <row r="12" spans="1:9" s="11" customFormat="1" ht="9" customHeight="1">
      <c r="A12" s="10" t="s">
        <v>35</v>
      </c>
      <c r="B12" s="3">
        <v>2</v>
      </c>
      <c r="C12" s="3">
        <v>110</v>
      </c>
      <c r="D12" s="3">
        <v>738</v>
      </c>
      <c r="E12" s="3">
        <v>547</v>
      </c>
      <c r="F12" s="3">
        <v>82</v>
      </c>
      <c r="G12" s="3">
        <v>36</v>
      </c>
      <c r="H12" s="3">
        <v>0</v>
      </c>
      <c r="I12" s="3">
        <v>1515</v>
      </c>
    </row>
    <row r="13" spans="1:9" s="11" customFormat="1" ht="9" customHeight="1">
      <c r="A13" s="10" t="s">
        <v>41</v>
      </c>
      <c r="B13" s="3">
        <v>10</v>
      </c>
      <c r="C13" s="3">
        <v>303</v>
      </c>
      <c r="D13" s="3">
        <v>2729</v>
      </c>
      <c r="E13" s="3">
        <v>1225</v>
      </c>
      <c r="F13" s="3">
        <v>139</v>
      </c>
      <c r="G13" s="3">
        <v>26</v>
      </c>
      <c r="H13" s="3">
        <v>0</v>
      </c>
      <c r="I13" s="3">
        <v>4432</v>
      </c>
    </row>
    <row r="14" spans="1:9" ht="9" customHeight="1">
      <c r="A14" s="10" t="s">
        <v>36</v>
      </c>
      <c r="B14" s="3">
        <v>3</v>
      </c>
      <c r="C14" s="3">
        <v>135</v>
      </c>
      <c r="D14" s="3">
        <v>729</v>
      </c>
      <c r="E14" s="3">
        <v>276</v>
      </c>
      <c r="F14" s="3">
        <v>55</v>
      </c>
      <c r="G14" s="3">
        <v>22</v>
      </c>
      <c r="H14" s="3">
        <v>0</v>
      </c>
      <c r="I14" s="3">
        <v>1220</v>
      </c>
    </row>
    <row r="15" spans="1:9" ht="9" customHeight="1">
      <c r="A15" s="10" t="s">
        <v>42</v>
      </c>
      <c r="B15" s="3">
        <v>18</v>
      </c>
      <c r="C15" s="3">
        <v>171</v>
      </c>
      <c r="D15" s="3">
        <v>853</v>
      </c>
      <c r="E15" s="3">
        <v>219</v>
      </c>
      <c r="F15" s="3">
        <v>31</v>
      </c>
      <c r="G15" s="3">
        <v>10</v>
      </c>
      <c r="H15" s="3">
        <v>0</v>
      </c>
      <c r="I15" s="3">
        <v>1302</v>
      </c>
    </row>
    <row r="16" spans="1:9" ht="9" customHeight="1">
      <c r="A16" s="10" t="s">
        <v>37</v>
      </c>
      <c r="B16" s="3">
        <v>5</v>
      </c>
      <c r="C16" s="3">
        <v>23</v>
      </c>
      <c r="D16" s="3">
        <v>93</v>
      </c>
      <c r="E16" s="3">
        <v>25</v>
      </c>
      <c r="F16" s="3">
        <v>6</v>
      </c>
      <c r="G16" s="3">
        <v>0</v>
      </c>
      <c r="H16" s="3">
        <v>0</v>
      </c>
      <c r="I16" s="3">
        <v>152</v>
      </c>
    </row>
    <row r="17" spans="1:9" ht="9" customHeight="1">
      <c r="A17" s="10" t="s">
        <v>43</v>
      </c>
      <c r="B17" s="3">
        <v>1</v>
      </c>
      <c r="C17" s="3">
        <v>15</v>
      </c>
      <c r="D17" s="3">
        <v>87</v>
      </c>
      <c r="E17" s="3">
        <v>40</v>
      </c>
      <c r="F17" s="3">
        <v>16</v>
      </c>
      <c r="G17" s="3">
        <v>5</v>
      </c>
      <c r="H17" s="3">
        <v>0</v>
      </c>
      <c r="I17" s="3">
        <v>164</v>
      </c>
    </row>
    <row r="18" spans="1:9" ht="9" customHeight="1">
      <c r="A18" s="10" t="s">
        <v>44</v>
      </c>
      <c r="B18" s="3">
        <v>0</v>
      </c>
      <c r="C18" s="3">
        <v>1</v>
      </c>
      <c r="D18" s="3">
        <v>1</v>
      </c>
      <c r="E18" s="3">
        <v>1</v>
      </c>
      <c r="F18" s="3">
        <v>0</v>
      </c>
      <c r="G18" s="3">
        <v>0</v>
      </c>
      <c r="H18" s="3">
        <v>0</v>
      </c>
      <c r="I18" s="3">
        <v>3</v>
      </c>
    </row>
    <row r="19" spans="1:9" s="12" customFormat="1" ht="9" customHeight="1">
      <c r="A19" s="36" t="s">
        <v>8</v>
      </c>
      <c r="B19" s="6">
        <v>44</v>
      </c>
      <c r="C19" s="6">
        <v>907</v>
      </c>
      <c r="D19" s="6">
        <v>6129</v>
      </c>
      <c r="E19" s="6">
        <v>2755</v>
      </c>
      <c r="F19" s="6">
        <v>438</v>
      </c>
      <c r="G19" s="6">
        <v>165</v>
      </c>
      <c r="H19" s="6">
        <v>0</v>
      </c>
      <c r="I19" s="6">
        <v>10438</v>
      </c>
    </row>
    <row r="20" spans="1:9" ht="7.5" customHeight="1">
      <c r="A20" s="10"/>
      <c r="B20" s="3"/>
      <c r="C20" s="3"/>
      <c r="D20" s="3"/>
      <c r="E20" s="3"/>
      <c r="F20" s="3"/>
      <c r="G20" s="3"/>
      <c r="H20" s="3"/>
      <c r="I20" s="6"/>
    </row>
    <row r="21" spans="1:9" ht="9" customHeight="1">
      <c r="A21" s="30" t="s">
        <v>255</v>
      </c>
      <c r="B21" s="131"/>
      <c r="C21" s="32"/>
      <c r="D21" s="32"/>
      <c r="E21" s="32"/>
      <c r="F21" s="32"/>
      <c r="G21" s="32"/>
      <c r="H21" s="32"/>
      <c r="I21" s="69"/>
    </row>
    <row r="22" spans="1:9" ht="7.5" customHeight="1">
      <c r="A22" s="9"/>
      <c r="B22" s="30"/>
      <c r="C22" s="32"/>
      <c r="D22" s="32"/>
      <c r="E22" s="32"/>
      <c r="F22" s="32"/>
      <c r="G22" s="32"/>
      <c r="H22" s="32"/>
      <c r="I22" s="69"/>
    </row>
    <row r="23" spans="1:9" ht="9" customHeight="1">
      <c r="A23" s="10" t="s">
        <v>34</v>
      </c>
      <c r="B23" s="57">
        <v>0.10718113612004287</v>
      </c>
      <c r="C23" s="57">
        <v>9.567198177676538</v>
      </c>
      <c r="D23" s="57">
        <v>10.274963820549928</v>
      </c>
      <c r="E23" s="57">
        <v>11.963882618510159</v>
      </c>
      <c r="F23" s="57">
        <v>3.571428571428571</v>
      </c>
      <c r="G23" s="57">
        <v>0</v>
      </c>
      <c r="H23" s="57" t="s">
        <v>59</v>
      </c>
      <c r="I23" s="57">
        <v>5.7421968072432685</v>
      </c>
    </row>
    <row r="24" spans="1:9" ht="9" customHeight="1">
      <c r="A24" s="10" t="s">
        <v>38</v>
      </c>
      <c r="B24" s="57">
        <v>0.17094017094017094</v>
      </c>
      <c r="C24" s="57">
        <v>2.6395173453996983</v>
      </c>
      <c r="D24" s="57">
        <v>5.415391111580281</v>
      </c>
      <c r="E24" s="57">
        <v>3.326713008937438</v>
      </c>
      <c r="F24" s="57">
        <v>2.014388489208633</v>
      </c>
      <c r="G24" s="57">
        <v>1.1627906976744187</v>
      </c>
      <c r="H24" s="57" t="s">
        <v>59</v>
      </c>
      <c r="I24" s="57">
        <v>4.002262763399802</v>
      </c>
    </row>
    <row r="25" spans="1:9" ht="9" customHeight="1">
      <c r="A25" s="10" t="s">
        <v>39</v>
      </c>
      <c r="B25" s="57">
        <v>2.247191011235955</v>
      </c>
      <c r="C25" s="57">
        <v>7.936507936507936</v>
      </c>
      <c r="D25" s="57">
        <v>4.728915662650603</v>
      </c>
      <c r="E25" s="57">
        <v>1.0126582278481013</v>
      </c>
      <c r="F25" s="57">
        <v>0</v>
      </c>
      <c r="G25" s="57">
        <v>0</v>
      </c>
      <c r="H25" s="57" t="s">
        <v>59</v>
      </c>
      <c r="I25" s="57">
        <v>4.614733276883996</v>
      </c>
    </row>
    <row r="26" spans="1:9" ht="9" customHeight="1">
      <c r="A26" s="10" t="s">
        <v>40</v>
      </c>
      <c r="B26" s="57">
        <v>0</v>
      </c>
      <c r="C26" s="57">
        <v>7.52212389380531</v>
      </c>
      <c r="D26" s="57">
        <v>10</v>
      </c>
      <c r="E26" s="57">
        <v>4.7479197258932935</v>
      </c>
      <c r="F26" s="57">
        <v>2.155525238744884</v>
      </c>
      <c r="G26" s="57">
        <v>0.6275303643724697</v>
      </c>
      <c r="H26" s="57" t="s">
        <v>59</v>
      </c>
      <c r="I26" s="57">
        <v>2.0326894502228825</v>
      </c>
    </row>
    <row r="27" spans="1:9" s="11" customFormat="1" ht="9" customHeight="1">
      <c r="A27" s="10" t="s">
        <v>35</v>
      </c>
      <c r="B27" s="57">
        <v>1.4184397163120568</v>
      </c>
      <c r="C27" s="57">
        <v>11.316872427983538</v>
      </c>
      <c r="D27" s="57">
        <v>9.2469615336424</v>
      </c>
      <c r="E27" s="57">
        <v>5.8988461123692435</v>
      </c>
      <c r="F27" s="57">
        <v>2.5114854517611027</v>
      </c>
      <c r="G27" s="57">
        <v>2.1804966686856453</v>
      </c>
      <c r="H27" s="57" t="s">
        <v>59</v>
      </c>
      <c r="I27" s="57">
        <v>6.506893441566808</v>
      </c>
    </row>
    <row r="28" spans="1:9" s="11" customFormat="1" ht="9" customHeight="1">
      <c r="A28" s="10" t="s">
        <v>41</v>
      </c>
      <c r="B28" s="57">
        <v>1.2706480304955527</v>
      </c>
      <c r="C28" s="57">
        <v>15.667011375387796</v>
      </c>
      <c r="D28" s="57">
        <v>15.442507922136715</v>
      </c>
      <c r="E28" s="57">
        <v>14.051387933012158</v>
      </c>
      <c r="F28" s="57">
        <v>15.478841870824054</v>
      </c>
      <c r="G28" s="57">
        <v>14.054054054054054</v>
      </c>
      <c r="H28" s="57" t="s">
        <v>59</v>
      </c>
      <c r="I28" s="57">
        <v>14.678412929721137</v>
      </c>
    </row>
    <row r="29" spans="1:9" ht="9" customHeight="1">
      <c r="A29" s="10" t="s">
        <v>36</v>
      </c>
      <c r="B29" s="57">
        <v>3.488372093023256</v>
      </c>
      <c r="C29" s="57">
        <v>16.56441717791411</v>
      </c>
      <c r="D29" s="57">
        <v>19.961664841182913</v>
      </c>
      <c r="E29" s="57">
        <v>16.14979520187244</v>
      </c>
      <c r="F29" s="57">
        <v>11.247443762781186</v>
      </c>
      <c r="G29" s="57">
        <v>5.213270142180095</v>
      </c>
      <c r="H29" s="57" t="s">
        <v>59</v>
      </c>
      <c r="I29" s="57">
        <v>17.00585447449122</v>
      </c>
    </row>
    <row r="30" spans="1:9" ht="9" customHeight="1">
      <c r="A30" s="10" t="s">
        <v>42</v>
      </c>
      <c r="B30" s="57">
        <v>1.254355400696864</v>
      </c>
      <c r="C30" s="57">
        <v>7.30457069628364</v>
      </c>
      <c r="D30" s="57">
        <v>7.643369175627241</v>
      </c>
      <c r="E30" s="57">
        <v>4.397590361445783</v>
      </c>
      <c r="F30" s="57">
        <v>2.5898078529657473</v>
      </c>
      <c r="G30" s="57">
        <v>1.2269938650306749</v>
      </c>
      <c r="H30" s="57" t="s">
        <v>59</v>
      </c>
      <c r="I30" s="57">
        <v>5.937614009485589</v>
      </c>
    </row>
    <row r="31" spans="1:9" ht="9" customHeight="1">
      <c r="A31" s="10" t="s">
        <v>37</v>
      </c>
      <c r="B31" s="57">
        <v>1.0615711252653928</v>
      </c>
      <c r="C31" s="57">
        <v>19.82758620689655</v>
      </c>
      <c r="D31" s="57">
        <v>20.80536912751678</v>
      </c>
      <c r="E31" s="57">
        <v>16.89189189189189</v>
      </c>
      <c r="F31" s="57">
        <v>18.75</v>
      </c>
      <c r="G31" s="57">
        <v>0</v>
      </c>
      <c r="H31" s="57" t="s">
        <v>59</v>
      </c>
      <c r="I31" s="57">
        <v>12.228479485116653</v>
      </c>
    </row>
    <row r="32" spans="1:9" ht="9" customHeight="1">
      <c r="A32" s="10" t="s">
        <v>43</v>
      </c>
      <c r="B32" s="57">
        <v>0.04780114722753346</v>
      </c>
      <c r="C32" s="57">
        <v>3.3936651583710407</v>
      </c>
      <c r="D32" s="57">
        <v>4.830649639089395</v>
      </c>
      <c r="E32" s="57">
        <v>2.883922134102379</v>
      </c>
      <c r="F32" s="57">
        <v>3.292181069958848</v>
      </c>
      <c r="G32" s="57">
        <v>1.1682242990654206</v>
      </c>
      <c r="H32" s="57" t="s">
        <v>59</v>
      </c>
      <c r="I32" s="57">
        <v>2.4709959318969412</v>
      </c>
    </row>
    <row r="33" spans="1:9" ht="9" customHeight="1">
      <c r="A33" s="10" t="s">
        <v>44</v>
      </c>
      <c r="B33" s="57" t="s">
        <v>59</v>
      </c>
      <c r="C33" s="57">
        <v>7.142857142857142</v>
      </c>
      <c r="D33" s="57">
        <v>2.380952380952381</v>
      </c>
      <c r="E33" s="57">
        <v>4.3478260869565215</v>
      </c>
      <c r="F33" s="57">
        <v>0</v>
      </c>
      <c r="G33" s="57">
        <v>0</v>
      </c>
      <c r="H33" s="57" t="s">
        <v>59</v>
      </c>
      <c r="I33" s="57">
        <v>2.083333333333333</v>
      </c>
    </row>
    <row r="34" spans="1:9" s="12" customFormat="1" ht="9" customHeight="1">
      <c r="A34" s="36" t="s">
        <v>8</v>
      </c>
      <c r="B34" s="29">
        <v>0.568035114898012</v>
      </c>
      <c r="C34" s="29">
        <v>9.733848465335909</v>
      </c>
      <c r="D34" s="29">
        <v>10.603806228373703</v>
      </c>
      <c r="E34" s="29">
        <v>7.410894418291863</v>
      </c>
      <c r="F34" s="29">
        <v>3.7820568172005875</v>
      </c>
      <c r="G34" s="29">
        <v>1.1883327331652862</v>
      </c>
      <c r="H34" s="29" t="s">
        <v>59</v>
      </c>
      <c r="I34" s="29">
        <v>7.587851296142831</v>
      </c>
    </row>
    <row r="35" spans="1:9" ht="7.5" customHeight="1">
      <c r="A35" s="37"/>
      <c r="B35" s="24"/>
      <c r="C35" s="24"/>
      <c r="D35" s="24"/>
      <c r="E35" s="24"/>
      <c r="F35" s="24"/>
      <c r="G35" s="24"/>
      <c r="H35" s="24"/>
      <c r="I35" s="24"/>
    </row>
    <row r="36" spans="1:9" ht="9" customHeight="1">
      <c r="A36" s="230" t="s">
        <v>235</v>
      </c>
      <c r="B36" s="33" t="s">
        <v>65</v>
      </c>
      <c r="C36" s="33"/>
      <c r="D36" s="33"/>
      <c r="E36" s="34"/>
      <c r="F36" s="35"/>
      <c r="G36" s="35"/>
      <c r="H36" s="35"/>
      <c r="I36" s="35"/>
    </row>
    <row r="37" spans="1:9" ht="18">
      <c r="A37" s="231"/>
      <c r="B37" s="65" t="s">
        <v>46</v>
      </c>
      <c r="C37" s="65" t="s">
        <v>47</v>
      </c>
      <c r="D37" s="65" t="s">
        <v>48</v>
      </c>
      <c r="E37" s="65" t="s">
        <v>49</v>
      </c>
      <c r="F37" s="65" t="s">
        <v>50</v>
      </c>
      <c r="G37" s="65" t="s">
        <v>51</v>
      </c>
      <c r="H37" s="65" t="s">
        <v>24</v>
      </c>
      <c r="I37" s="65" t="s">
        <v>8</v>
      </c>
    </row>
    <row r="38" spans="1:9" ht="7.5" customHeight="1">
      <c r="A38" s="107"/>
      <c r="B38" s="119"/>
      <c r="C38" s="119"/>
      <c r="D38" s="119"/>
      <c r="E38" s="119"/>
      <c r="F38" s="119"/>
      <c r="G38" s="119"/>
      <c r="H38" s="119"/>
      <c r="I38" s="135"/>
    </row>
    <row r="39" spans="1:9" ht="9">
      <c r="A39" s="30" t="s">
        <v>248</v>
      </c>
      <c r="B39" s="131"/>
      <c r="C39" s="32"/>
      <c r="D39" s="32"/>
      <c r="E39" s="32"/>
      <c r="F39" s="32"/>
      <c r="G39" s="32"/>
      <c r="H39" s="32"/>
      <c r="I39" s="69"/>
    </row>
    <row r="40" spans="1:9" ht="7.5" customHeight="1">
      <c r="A40" s="9"/>
      <c r="B40" s="30"/>
      <c r="C40" s="32"/>
      <c r="D40" s="32"/>
      <c r="E40" s="32"/>
      <c r="F40" s="32"/>
      <c r="G40" s="32"/>
      <c r="H40" s="32"/>
      <c r="I40" s="69"/>
    </row>
    <row r="41" spans="1:9" ht="9">
      <c r="A41" s="10" t="s">
        <v>34</v>
      </c>
      <c r="B41" s="3">
        <v>3</v>
      </c>
      <c r="C41" s="3">
        <v>21</v>
      </c>
      <c r="D41" s="3">
        <v>64</v>
      </c>
      <c r="E41" s="3">
        <v>30</v>
      </c>
      <c r="F41" s="3">
        <v>2</v>
      </c>
      <c r="G41" s="3">
        <v>0</v>
      </c>
      <c r="H41" s="3">
        <v>0</v>
      </c>
      <c r="I41" s="3">
        <v>120</v>
      </c>
    </row>
    <row r="42" spans="1:9" ht="9">
      <c r="A42" s="10" t="s">
        <v>38</v>
      </c>
      <c r="B42" s="3">
        <v>0</v>
      </c>
      <c r="C42" s="3">
        <v>24</v>
      </c>
      <c r="D42" s="3">
        <v>302</v>
      </c>
      <c r="E42" s="3">
        <v>152</v>
      </c>
      <c r="F42" s="3">
        <v>19</v>
      </c>
      <c r="G42" s="3">
        <v>8</v>
      </c>
      <c r="H42" s="3">
        <v>0</v>
      </c>
      <c r="I42" s="3">
        <v>505</v>
      </c>
    </row>
    <row r="43" spans="1:9" ht="9">
      <c r="A43" s="10" t="s">
        <v>39</v>
      </c>
      <c r="B43" s="3">
        <v>0</v>
      </c>
      <c r="C43" s="3">
        <v>29</v>
      </c>
      <c r="D43" s="3">
        <v>98</v>
      </c>
      <c r="E43" s="3">
        <v>8</v>
      </c>
      <c r="F43" s="3">
        <v>0</v>
      </c>
      <c r="G43" s="3">
        <v>1</v>
      </c>
      <c r="H43" s="3">
        <v>0</v>
      </c>
      <c r="I43" s="3">
        <v>136</v>
      </c>
    </row>
    <row r="44" spans="1:9" ht="9">
      <c r="A44" s="10" t="s">
        <v>40</v>
      </c>
      <c r="B44" s="3">
        <v>3</v>
      </c>
      <c r="C44" s="3">
        <v>11</v>
      </c>
      <c r="D44" s="3">
        <v>59</v>
      </c>
      <c r="E44" s="3">
        <v>56</v>
      </c>
      <c r="F44" s="3">
        <v>34</v>
      </c>
      <c r="G44" s="3">
        <v>43</v>
      </c>
      <c r="H44" s="3">
        <v>0</v>
      </c>
      <c r="I44" s="3">
        <v>206</v>
      </c>
    </row>
    <row r="45" spans="1:9" ht="9">
      <c r="A45" s="10" t="s">
        <v>35</v>
      </c>
      <c r="B45" s="3">
        <v>1</v>
      </c>
      <c r="C45" s="3">
        <v>63</v>
      </c>
      <c r="D45" s="3">
        <v>519</v>
      </c>
      <c r="E45" s="3">
        <v>341</v>
      </c>
      <c r="F45" s="3">
        <v>56</v>
      </c>
      <c r="G45" s="3">
        <v>17</v>
      </c>
      <c r="H45" s="3">
        <v>0</v>
      </c>
      <c r="I45" s="3">
        <v>997</v>
      </c>
    </row>
    <row r="46" spans="1:9" ht="9">
      <c r="A46" s="10" t="s">
        <v>41</v>
      </c>
      <c r="B46" s="3">
        <v>7</v>
      </c>
      <c r="C46" s="3">
        <v>206</v>
      </c>
      <c r="D46" s="3">
        <v>1646</v>
      </c>
      <c r="E46" s="3">
        <v>775</v>
      </c>
      <c r="F46" s="3">
        <v>74</v>
      </c>
      <c r="G46" s="3">
        <v>18</v>
      </c>
      <c r="H46" s="3">
        <v>0</v>
      </c>
      <c r="I46" s="3">
        <v>2726</v>
      </c>
    </row>
    <row r="47" spans="1:9" ht="9">
      <c r="A47" s="10" t="s">
        <v>36</v>
      </c>
      <c r="B47" s="3">
        <v>10</v>
      </c>
      <c r="C47" s="3">
        <v>97</v>
      </c>
      <c r="D47" s="3">
        <v>590</v>
      </c>
      <c r="E47" s="3">
        <v>211</v>
      </c>
      <c r="F47" s="3">
        <v>40</v>
      </c>
      <c r="G47" s="3">
        <v>22</v>
      </c>
      <c r="H47" s="3">
        <v>1</v>
      </c>
      <c r="I47" s="3">
        <v>971</v>
      </c>
    </row>
    <row r="48" spans="1:9" ht="9">
      <c r="A48" s="10" t="s">
        <v>42</v>
      </c>
      <c r="B48" s="3">
        <v>8</v>
      </c>
      <c r="C48" s="3">
        <v>98</v>
      </c>
      <c r="D48" s="3">
        <v>491</v>
      </c>
      <c r="E48" s="3">
        <v>111</v>
      </c>
      <c r="F48" s="3">
        <v>15</v>
      </c>
      <c r="G48" s="3">
        <v>6</v>
      </c>
      <c r="H48" s="3">
        <v>0</v>
      </c>
      <c r="I48" s="3">
        <v>729</v>
      </c>
    </row>
    <row r="49" spans="1:9" ht="9">
      <c r="A49" s="10" t="s">
        <v>37</v>
      </c>
      <c r="B49" s="3">
        <v>5</v>
      </c>
      <c r="C49" s="3">
        <v>10</v>
      </c>
      <c r="D49" s="3">
        <v>50</v>
      </c>
      <c r="E49" s="3">
        <v>15</v>
      </c>
      <c r="F49" s="3">
        <v>2</v>
      </c>
      <c r="G49" s="3">
        <v>0</v>
      </c>
      <c r="H49" s="3">
        <v>0</v>
      </c>
      <c r="I49" s="3">
        <v>82</v>
      </c>
    </row>
    <row r="50" spans="1:9" ht="9">
      <c r="A50" s="10" t="s">
        <v>43</v>
      </c>
      <c r="B50" s="3">
        <v>9</v>
      </c>
      <c r="C50" s="3">
        <v>10</v>
      </c>
      <c r="D50" s="3">
        <v>42</v>
      </c>
      <c r="E50" s="3">
        <v>17</v>
      </c>
      <c r="F50" s="3">
        <v>1</v>
      </c>
      <c r="G50" s="3">
        <v>2</v>
      </c>
      <c r="H50" s="3">
        <v>0</v>
      </c>
      <c r="I50" s="3">
        <v>81</v>
      </c>
    </row>
    <row r="51" spans="1:9" ht="9">
      <c r="A51" s="10" t="s">
        <v>44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9">
      <c r="A52" s="36" t="s">
        <v>8</v>
      </c>
      <c r="B52" s="6">
        <v>46</v>
      </c>
      <c r="C52" s="6">
        <v>569</v>
      </c>
      <c r="D52" s="6">
        <v>3861</v>
      </c>
      <c r="E52" s="6">
        <v>1716</v>
      </c>
      <c r="F52" s="6">
        <v>243</v>
      </c>
      <c r="G52" s="6">
        <v>117</v>
      </c>
      <c r="H52" s="6">
        <v>1</v>
      </c>
      <c r="I52" s="6">
        <v>6553</v>
      </c>
    </row>
    <row r="53" spans="1:9" ht="7.5" customHeight="1">
      <c r="A53" s="10"/>
      <c r="B53" s="3"/>
      <c r="C53" s="3"/>
      <c r="D53" s="3"/>
      <c r="E53" s="3"/>
      <c r="F53" s="3"/>
      <c r="G53" s="3"/>
      <c r="H53" s="3"/>
      <c r="I53" s="6"/>
    </row>
    <row r="54" spans="1:9" ht="9">
      <c r="A54" s="30" t="s">
        <v>255</v>
      </c>
      <c r="B54" s="131"/>
      <c r="C54" s="32"/>
      <c r="D54" s="32"/>
      <c r="E54" s="32"/>
      <c r="F54" s="32"/>
      <c r="G54" s="32"/>
      <c r="H54" s="32"/>
      <c r="I54" s="69"/>
    </row>
    <row r="55" spans="1:9" ht="7.5" customHeight="1">
      <c r="A55" s="9"/>
      <c r="B55" s="30"/>
      <c r="C55" s="32"/>
      <c r="D55" s="32"/>
      <c r="E55" s="32"/>
      <c r="F55" s="32"/>
      <c r="G55" s="32"/>
      <c r="H55" s="32"/>
      <c r="I55" s="69"/>
    </row>
    <row r="56" spans="1:9" ht="9">
      <c r="A56" s="10" t="s">
        <v>34</v>
      </c>
      <c r="B56" s="57">
        <v>0.20242914979757085</v>
      </c>
      <c r="C56" s="57">
        <v>5.865921787709497</v>
      </c>
      <c r="D56" s="57">
        <v>5.396290050590219</v>
      </c>
      <c r="E56" s="57">
        <v>6.756756756756757</v>
      </c>
      <c r="F56" s="57">
        <v>4.3478260869565215</v>
      </c>
      <c r="G56" s="57">
        <v>0</v>
      </c>
      <c r="H56" s="57" t="s">
        <v>59</v>
      </c>
      <c r="I56" s="57">
        <v>3.403289846851957</v>
      </c>
    </row>
    <row r="57" spans="1:9" ht="9">
      <c r="A57" s="10" t="s">
        <v>38</v>
      </c>
      <c r="B57" s="57">
        <v>0</v>
      </c>
      <c r="C57" s="57">
        <v>2.1257750221434897</v>
      </c>
      <c r="D57" s="57">
        <v>3.4412032816773017</v>
      </c>
      <c r="E57" s="57">
        <v>2.047689613363869</v>
      </c>
      <c r="F57" s="57">
        <v>1.6493055555555556</v>
      </c>
      <c r="G57" s="57">
        <v>2.515723270440252</v>
      </c>
      <c r="H57" s="57" t="s">
        <v>59</v>
      </c>
      <c r="I57" s="57">
        <v>2.611168562564633</v>
      </c>
    </row>
    <row r="58" spans="1:9" ht="9">
      <c r="A58" s="10" t="s">
        <v>39</v>
      </c>
      <c r="B58" s="57">
        <v>0</v>
      </c>
      <c r="C58" s="57">
        <v>4.833333333333333</v>
      </c>
      <c r="D58" s="57">
        <v>3.1921824104234524</v>
      </c>
      <c r="E58" s="57">
        <v>1.9704433497536946</v>
      </c>
      <c r="F58" s="57">
        <v>0</v>
      </c>
      <c r="G58" s="57">
        <v>0.9523809523809524</v>
      </c>
      <c r="H58" s="57" t="s">
        <v>59</v>
      </c>
      <c r="I58" s="57">
        <v>3.11284046692607</v>
      </c>
    </row>
    <row r="59" spans="1:9" ht="9">
      <c r="A59" s="10" t="s">
        <v>40</v>
      </c>
      <c r="B59" s="57">
        <v>2.2388059701492535</v>
      </c>
      <c r="C59" s="57">
        <v>5.88235294117647</v>
      </c>
      <c r="D59" s="57">
        <v>6.614349775784753</v>
      </c>
      <c r="E59" s="57">
        <v>2.989855846235985</v>
      </c>
      <c r="F59" s="57">
        <v>0.9789807083213361</v>
      </c>
      <c r="G59" s="57">
        <v>0.4527745603874908</v>
      </c>
      <c r="H59" s="57" t="s">
        <v>59</v>
      </c>
      <c r="I59" s="57">
        <v>1.283009466865969</v>
      </c>
    </row>
    <row r="60" spans="1:9" ht="9">
      <c r="A60" s="10" t="s">
        <v>35</v>
      </c>
      <c r="B60" s="57">
        <v>0.6896551724137931</v>
      </c>
      <c r="C60" s="57">
        <v>6.8034557235421165</v>
      </c>
      <c r="D60" s="57">
        <v>6.527480820022638</v>
      </c>
      <c r="E60" s="57">
        <v>3.7546795859942743</v>
      </c>
      <c r="F60" s="57">
        <v>1.759899434318039</v>
      </c>
      <c r="G60" s="57">
        <v>1.0539367637941723</v>
      </c>
      <c r="H60" s="57" t="s">
        <v>59</v>
      </c>
      <c r="I60" s="57">
        <v>4.3539019171142845</v>
      </c>
    </row>
    <row r="61" spans="1:9" ht="9">
      <c r="A61" s="10" t="s">
        <v>41</v>
      </c>
      <c r="B61" s="57">
        <v>0.8974358974358974</v>
      </c>
      <c r="C61" s="57">
        <v>11.141157382368847</v>
      </c>
      <c r="D61" s="57">
        <v>9.483205623091548</v>
      </c>
      <c r="E61" s="57">
        <v>8.514612173148759</v>
      </c>
      <c r="F61" s="57">
        <v>7.9484425349087005</v>
      </c>
      <c r="G61" s="57">
        <v>10.344827586206897</v>
      </c>
      <c r="H61" s="57" t="s">
        <v>59</v>
      </c>
      <c r="I61" s="57">
        <v>9.028283764986421</v>
      </c>
    </row>
    <row r="62" spans="1:9" ht="9">
      <c r="A62" s="10" t="s">
        <v>36</v>
      </c>
      <c r="B62" s="57">
        <v>8</v>
      </c>
      <c r="C62" s="57">
        <v>11.800486618004866</v>
      </c>
      <c r="D62" s="57">
        <v>15.745930077395249</v>
      </c>
      <c r="E62" s="57">
        <v>12.002275312855518</v>
      </c>
      <c r="F62" s="57">
        <v>7.633587786259542</v>
      </c>
      <c r="G62" s="57">
        <v>4.835164835164836</v>
      </c>
      <c r="H62" s="57" t="s">
        <v>59</v>
      </c>
      <c r="I62" s="57">
        <v>13.065123789020452</v>
      </c>
    </row>
    <row r="63" spans="1:9" ht="9">
      <c r="A63" s="10" t="s">
        <v>42</v>
      </c>
      <c r="B63" s="57">
        <v>0.5818181818181818</v>
      </c>
      <c r="C63" s="57">
        <v>4.4424297370806896</v>
      </c>
      <c r="D63" s="57">
        <v>4.4366133550194276</v>
      </c>
      <c r="E63" s="57">
        <v>2.276456111566858</v>
      </c>
      <c r="F63" s="57">
        <v>1.2755102040816326</v>
      </c>
      <c r="G63" s="57">
        <v>0.8534850640113799</v>
      </c>
      <c r="H63" s="57" t="s">
        <v>59</v>
      </c>
      <c r="I63" s="57">
        <v>3.4060645703873287</v>
      </c>
    </row>
    <row r="64" spans="1:9" ht="9">
      <c r="A64" s="10" t="s">
        <v>37</v>
      </c>
      <c r="B64" s="57">
        <v>0.992063492063492</v>
      </c>
      <c r="C64" s="57">
        <v>9.615384615384617</v>
      </c>
      <c r="D64" s="57">
        <v>10.683760683760683</v>
      </c>
      <c r="E64" s="57">
        <v>9.67741935483871</v>
      </c>
      <c r="F64" s="57">
        <v>4.081632653061225</v>
      </c>
      <c r="G64" s="57">
        <v>0</v>
      </c>
      <c r="H64" s="57" t="s">
        <v>59</v>
      </c>
      <c r="I64" s="57">
        <v>6.254767353165523</v>
      </c>
    </row>
    <row r="65" spans="1:9" ht="9">
      <c r="A65" s="10" t="s">
        <v>43</v>
      </c>
      <c r="B65" s="57">
        <v>0.41570438799076215</v>
      </c>
      <c r="C65" s="57">
        <v>2.4630541871921183</v>
      </c>
      <c r="D65" s="57">
        <v>2.3986293546544832</v>
      </c>
      <c r="E65" s="57">
        <v>1.289833080424886</v>
      </c>
      <c r="F65" s="57">
        <v>0.24691358024691357</v>
      </c>
      <c r="G65" s="57">
        <v>0.6349206349206349</v>
      </c>
      <c r="H65" s="57" t="s">
        <v>59</v>
      </c>
      <c r="I65" s="57">
        <v>1.2735849056603774</v>
      </c>
    </row>
    <row r="66" spans="1:9" ht="9">
      <c r="A66" s="10" t="s">
        <v>44</v>
      </c>
      <c r="B66" s="57">
        <v>0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 t="s">
        <v>59</v>
      </c>
      <c r="I66" s="57">
        <v>0</v>
      </c>
    </row>
    <row r="67" spans="1:9" ht="9">
      <c r="A67" s="36" t="s">
        <v>8</v>
      </c>
      <c r="B67" s="29">
        <v>0.6270447110141767</v>
      </c>
      <c r="C67" s="29">
        <v>6.616279069767442</v>
      </c>
      <c r="D67" s="29">
        <v>6.8563209205689635</v>
      </c>
      <c r="E67" s="29">
        <v>4.704463208685163</v>
      </c>
      <c r="F67" s="29">
        <v>2.2032822558708856</v>
      </c>
      <c r="G67" s="29">
        <v>0.8846212006653561</v>
      </c>
      <c r="H67" s="29" t="s">
        <v>59</v>
      </c>
      <c r="I67" s="29">
        <v>4.925179066673682</v>
      </c>
    </row>
    <row r="68" spans="1:9" ht="7.5" customHeight="1">
      <c r="A68" s="37"/>
      <c r="B68" s="24"/>
      <c r="C68" s="24"/>
      <c r="D68" s="24"/>
      <c r="E68" s="24"/>
      <c r="F68" s="24"/>
      <c r="G68" s="24"/>
      <c r="H68" s="24"/>
      <c r="I68" s="24"/>
    </row>
    <row r="69" spans="1:9" ht="9">
      <c r="A69" s="243" t="s">
        <v>243</v>
      </c>
      <c r="B69" s="243"/>
      <c r="C69" s="243"/>
      <c r="D69" s="243"/>
      <c r="E69" s="243"/>
      <c r="F69" s="243"/>
      <c r="G69" s="243"/>
      <c r="H69" s="243"/>
      <c r="I69" s="243"/>
    </row>
  </sheetData>
  <mergeCells count="3">
    <mergeCell ref="A3:A4"/>
    <mergeCell ref="A36:A37"/>
    <mergeCell ref="A69:I69"/>
  </mergeCells>
  <printOptions horizontalCentered="1"/>
  <pageMargins left="0.6692913385826772" right="0.7086614173228347" top="0.984251968503937" bottom="0.984251968503937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7" customWidth="1"/>
    <col min="2" max="9" width="6.140625" style="7" customWidth="1"/>
    <col min="10" max="10" width="0.71875" style="7" customWidth="1"/>
    <col min="11" max="16384" width="7.140625" style="7" customWidth="1"/>
  </cols>
  <sheetData>
    <row r="1" spans="1:9" s="18" customFormat="1" ht="30" customHeight="1">
      <c r="A1" s="16" t="s">
        <v>194</v>
      </c>
      <c r="B1" s="17"/>
      <c r="C1" s="17"/>
      <c r="D1" s="17"/>
      <c r="E1" s="17"/>
      <c r="F1" s="17"/>
      <c r="G1" s="17"/>
      <c r="H1" s="17"/>
      <c r="I1" s="17"/>
    </row>
    <row r="2" spans="1:9" s="19" customFormat="1" ht="9" customHeight="1">
      <c r="A2" s="16"/>
      <c r="B2" s="26"/>
      <c r="C2" s="26"/>
      <c r="D2" s="26"/>
      <c r="E2" s="26"/>
      <c r="F2" s="26"/>
      <c r="G2" s="26"/>
      <c r="H2" s="26"/>
      <c r="I2" s="26"/>
    </row>
    <row r="3" spans="1:9" ht="9">
      <c r="A3" s="230" t="s">
        <v>235</v>
      </c>
      <c r="B3" s="33" t="s">
        <v>45</v>
      </c>
      <c r="C3" s="33"/>
      <c r="D3" s="33"/>
      <c r="E3" s="34"/>
      <c r="F3" s="35"/>
      <c r="G3" s="35"/>
      <c r="H3" s="35"/>
      <c r="I3" s="35"/>
    </row>
    <row r="4" spans="1:9" ht="18">
      <c r="A4" s="231"/>
      <c r="B4" s="65" t="s">
        <v>46</v>
      </c>
      <c r="C4" s="65" t="s">
        <v>47</v>
      </c>
      <c r="D4" s="65" t="s">
        <v>48</v>
      </c>
      <c r="E4" s="65" t="s">
        <v>49</v>
      </c>
      <c r="F4" s="65" t="s">
        <v>50</v>
      </c>
      <c r="G4" s="65" t="s">
        <v>51</v>
      </c>
      <c r="H4" s="65" t="s">
        <v>24</v>
      </c>
      <c r="I4" s="65" t="s">
        <v>8</v>
      </c>
    </row>
    <row r="5" spans="1:9" ht="7.5" customHeight="1">
      <c r="A5" s="107"/>
      <c r="B5" s="119"/>
      <c r="C5" s="119"/>
      <c r="D5" s="119"/>
      <c r="E5" s="119"/>
      <c r="F5" s="119"/>
      <c r="G5" s="119"/>
      <c r="H5" s="119"/>
      <c r="I5" s="135"/>
    </row>
    <row r="6" spans="1:9" ht="9" customHeight="1">
      <c r="A6" s="30" t="s">
        <v>248</v>
      </c>
      <c r="B6" s="131"/>
      <c r="C6" s="32"/>
      <c r="D6" s="32"/>
      <c r="E6" s="32"/>
      <c r="F6" s="32"/>
      <c r="G6" s="32"/>
      <c r="H6" s="32"/>
      <c r="I6" s="69"/>
    </row>
    <row r="7" spans="1:9" ht="7.5" customHeight="1">
      <c r="A7" s="9"/>
      <c r="B7" s="30"/>
      <c r="C7" s="32"/>
      <c r="D7" s="32"/>
      <c r="E7" s="32"/>
      <c r="F7" s="32"/>
      <c r="G7" s="32"/>
      <c r="H7" s="32"/>
      <c r="I7" s="69"/>
    </row>
    <row r="8" spans="1:9" ht="9" customHeight="1">
      <c r="A8" s="10" t="s">
        <v>34</v>
      </c>
      <c r="B8" s="40">
        <v>1</v>
      </c>
      <c r="C8" s="40">
        <v>16</v>
      </c>
      <c r="D8" s="40">
        <v>42</v>
      </c>
      <c r="E8" s="40">
        <v>13</v>
      </c>
      <c r="F8" s="40">
        <v>1</v>
      </c>
      <c r="G8" s="40">
        <v>1</v>
      </c>
      <c r="H8" s="3">
        <v>0</v>
      </c>
      <c r="I8" s="40">
        <v>74</v>
      </c>
    </row>
    <row r="9" spans="1:9" ht="9" customHeight="1">
      <c r="A9" s="10" t="s">
        <v>38</v>
      </c>
      <c r="B9" s="3">
        <v>0</v>
      </c>
      <c r="C9" s="40">
        <v>3</v>
      </c>
      <c r="D9" s="40">
        <v>60</v>
      </c>
      <c r="E9" s="40">
        <v>50</v>
      </c>
      <c r="F9" s="40">
        <v>4</v>
      </c>
      <c r="G9" s="40">
        <v>1</v>
      </c>
      <c r="H9" s="3">
        <v>0</v>
      </c>
      <c r="I9" s="40">
        <v>118</v>
      </c>
    </row>
    <row r="10" spans="1:9" ht="9" customHeight="1">
      <c r="A10" s="10" t="s">
        <v>39</v>
      </c>
      <c r="B10" s="3">
        <v>0</v>
      </c>
      <c r="C10" s="40">
        <v>3</v>
      </c>
      <c r="D10" s="40">
        <v>28</v>
      </c>
      <c r="E10" s="40">
        <v>4</v>
      </c>
      <c r="F10" s="3">
        <v>0</v>
      </c>
      <c r="G10" s="3">
        <v>0</v>
      </c>
      <c r="H10" s="3">
        <v>0</v>
      </c>
      <c r="I10" s="40">
        <v>35</v>
      </c>
    </row>
    <row r="11" spans="1:9" ht="9" customHeight="1">
      <c r="A11" s="10" t="s">
        <v>40</v>
      </c>
      <c r="B11" s="40">
        <v>1</v>
      </c>
      <c r="C11" s="40">
        <v>5</v>
      </c>
      <c r="D11" s="40">
        <v>21</v>
      </c>
      <c r="E11" s="40">
        <v>22</v>
      </c>
      <c r="F11" s="40">
        <v>16</v>
      </c>
      <c r="G11" s="40">
        <v>69</v>
      </c>
      <c r="H11" s="3">
        <v>0</v>
      </c>
      <c r="I11" s="40">
        <v>134</v>
      </c>
    </row>
    <row r="12" spans="1:9" s="11" customFormat="1" ht="9" customHeight="1">
      <c r="A12" s="10" t="s">
        <v>35</v>
      </c>
      <c r="B12" s="40">
        <v>3</v>
      </c>
      <c r="C12" s="40">
        <v>20</v>
      </c>
      <c r="D12" s="40">
        <v>362</v>
      </c>
      <c r="E12" s="40">
        <v>371</v>
      </c>
      <c r="F12" s="40">
        <v>66</v>
      </c>
      <c r="G12" s="40">
        <v>10</v>
      </c>
      <c r="H12" s="3">
        <v>0</v>
      </c>
      <c r="I12" s="40">
        <v>832</v>
      </c>
    </row>
    <row r="13" spans="1:9" s="11" customFormat="1" ht="9" customHeight="1">
      <c r="A13" s="10" t="s">
        <v>41</v>
      </c>
      <c r="B13" s="40">
        <v>3</v>
      </c>
      <c r="C13" s="40">
        <v>45</v>
      </c>
      <c r="D13" s="40">
        <v>717</v>
      </c>
      <c r="E13" s="40">
        <v>561</v>
      </c>
      <c r="F13" s="40">
        <v>108</v>
      </c>
      <c r="G13" s="40">
        <v>24</v>
      </c>
      <c r="H13" s="3">
        <v>0</v>
      </c>
      <c r="I13" s="40">
        <v>1458</v>
      </c>
    </row>
    <row r="14" spans="1:9" ht="9" customHeight="1">
      <c r="A14" s="10" t="s">
        <v>36</v>
      </c>
      <c r="B14" s="40">
        <v>5</v>
      </c>
      <c r="C14" s="40">
        <v>34</v>
      </c>
      <c r="D14" s="40">
        <v>306</v>
      </c>
      <c r="E14" s="40">
        <v>260</v>
      </c>
      <c r="F14" s="40">
        <v>94</v>
      </c>
      <c r="G14" s="40">
        <v>21</v>
      </c>
      <c r="H14" s="3">
        <v>0</v>
      </c>
      <c r="I14" s="40">
        <v>720</v>
      </c>
    </row>
    <row r="15" spans="1:9" ht="9" customHeight="1">
      <c r="A15" s="10" t="s">
        <v>42</v>
      </c>
      <c r="B15" s="40">
        <v>8</v>
      </c>
      <c r="C15" s="40">
        <v>54</v>
      </c>
      <c r="D15" s="40">
        <v>297</v>
      </c>
      <c r="E15" s="40">
        <v>112</v>
      </c>
      <c r="F15" s="40">
        <v>21</v>
      </c>
      <c r="G15" s="40">
        <v>14</v>
      </c>
      <c r="H15" s="3">
        <v>0</v>
      </c>
      <c r="I15" s="40">
        <v>506</v>
      </c>
    </row>
    <row r="16" spans="1:9" ht="9" customHeight="1">
      <c r="A16" s="10" t="s">
        <v>37</v>
      </c>
      <c r="B16" s="40">
        <v>3</v>
      </c>
      <c r="C16" s="40">
        <v>3</v>
      </c>
      <c r="D16" s="40">
        <v>10</v>
      </c>
      <c r="E16" s="40">
        <v>7</v>
      </c>
      <c r="F16" s="40">
        <v>1</v>
      </c>
      <c r="G16" s="40">
        <v>1</v>
      </c>
      <c r="H16" s="3">
        <v>0</v>
      </c>
      <c r="I16" s="40">
        <v>25</v>
      </c>
    </row>
    <row r="17" spans="1:9" ht="9" customHeight="1">
      <c r="A17" s="10" t="s">
        <v>43</v>
      </c>
      <c r="B17" s="40">
        <v>4</v>
      </c>
      <c r="C17" s="40">
        <v>8</v>
      </c>
      <c r="D17" s="40">
        <v>35</v>
      </c>
      <c r="E17" s="40">
        <v>24</v>
      </c>
      <c r="F17" s="40">
        <v>3</v>
      </c>
      <c r="G17" s="40">
        <v>4</v>
      </c>
      <c r="H17" s="3">
        <v>0</v>
      </c>
      <c r="I17" s="40">
        <v>78</v>
      </c>
    </row>
    <row r="18" spans="1:9" ht="9" customHeight="1">
      <c r="A18" s="10" t="s">
        <v>44</v>
      </c>
      <c r="B18" s="3">
        <v>0</v>
      </c>
      <c r="C18" s="3">
        <v>0</v>
      </c>
      <c r="D18" s="40">
        <v>3</v>
      </c>
      <c r="E18" s="40">
        <v>1</v>
      </c>
      <c r="F18" s="3">
        <v>0</v>
      </c>
      <c r="G18" s="3">
        <v>0</v>
      </c>
      <c r="H18" s="3">
        <v>0</v>
      </c>
      <c r="I18" s="40">
        <v>4</v>
      </c>
    </row>
    <row r="19" spans="1:9" s="12" customFormat="1" ht="9" customHeight="1">
      <c r="A19" s="36" t="s">
        <v>8</v>
      </c>
      <c r="B19" s="41">
        <v>28</v>
      </c>
      <c r="C19" s="41">
        <v>191</v>
      </c>
      <c r="D19" s="41">
        <v>1881</v>
      </c>
      <c r="E19" s="41">
        <v>1425</v>
      </c>
      <c r="F19" s="41">
        <v>314</v>
      </c>
      <c r="G19" s="41">
        <v>145</v>
      </c>
      <c r="H19" s="6">
        <v>0</v>
      </c>
      <c r="I19" s="41">
        <v>3984</v>
      </c>
    </row>
    <row r="20" spans="1:9" ht="7.5" customHeight="1">
      <c r="A20" s="10"/>
      <c r="B20" s="3"/>
      <c r="C20" s="3"/>
      <c r="D20" s="3"/>
      <c r="E20" s="3"/>
      <c r="F20" s="3"/>
      <c r="G20" s="3"/>
      <c r="H20" s="3"/>
      <c r="I20" s="6"/>
    </row>
    <row r="21" spans="1:9" ht="9" customHeight="1">
      <c r="A21" s="30" t="s">
        <v>255</v>
      </c>
      <c r="B21" s="131"/>
      <c r="C21" s="32"/>
      <c r="D21" s="32"/>
      <c r="E21" s="32"/>
      <c r="F21" s="32"/>
      <c r="G21" s="32"/>
      <c r="H21" s="32"/>
      <c r="I21" s="69"/>
    </row>
    <row r="22" spans="1:9" ht="7.5" customHeight="1">
      <c r="A22" s="9"/>
      <c r="B22" s="30"/>
      <c r="C22" s="32"/>
      <c r="D22" s="32"/>
      <c r="E22" s="32"/>
      <c r="F22" s="32"/>
      <c r="G22" s="32"/>
      <c r="H22" s="32"/>
      <c r="I22" s="69"/>
    </row>
    <row r="23" spans="1:9" ht="9" customHeight="1">
      <c r="A23" s="10" t="s">
        <v>34</v>
      </c>
      <c r="B23" s="57">
        <v>0.07575757575757576</v>
      </c>
      <c r="C23" s="57">
        <v>5.904059040590406</v>
      </c>
      <c r="D23" s="57">
        <v>5.519053876478318</v>
      </c>
      <c r="E23" s="57">
        <v>3.5135135135135136</v>
      </c>
      <c r="F23" s="57">
        <v>1.2195121951219512</v>
      </c>
      <c r="G23" s="57">
        <v>3.7037037037037033</v>
      </c>
      <c r="H23" s="57" t="s">
        <v>59</v>
      </c>
      <c r="I23" s="57">
        <v>2.6139173436948075</v>
      </c>
    </row>
    <row r="24" spans="1:9" ht="9" customHeight="1">
      <c r="A24" s="10" t="s">
        <v>38</v>
      </c>
      <c r="B24" s="57">
        <v>0</v>
      </c>
      <c r="C24" s="57">
        <v>0.631578947368421</v>
      </c>
      <c r="D24" s="57">
        <v>2.3157082207641837</v>
      </c>
      <c r="E24" s="57">
        <v>2.2251891410769913</v>
      </c>
      <c r="F24" s="57">
        <v>1.03359173126615</v>
      </c>
      <c r="G24" s="57">
        <v>0.6211180124223602</v>
      </c>
      <c r="H24" s="57" t="s">
        <v>59</v>
      </c>
      <c r="I24" s="57">
        <v>1.9312602291325693</v>
      </c>
    </row>
    <row r="25" spans="1:9" ht="9" customHeight="1">
      <c r="A25" s="10" t="s">
        <v>39</v>
      </c>
      <c r="B25" s="57">
        <v>0</v>
      </c>
      <c r="C25" s="57">
        <v>0.6521739130434783</v>
      </c>
      <c r="D25" s="57">
        <v>1.6018306636155606</v>
      </c>
      <c r="E25" s="57">
        <v>0.6756756756756757</v>
      </c>
      <c r="F25" s="57">
        <v>0</v>
      </c>
      <c r="G25" s="57">
        <v>0</v>
      </c>
      <c r="H25" s="57" t="s">
        <v>59</v>
      </c>
      <c r="I25" s="57">
        <v>1.0519987977156597</v>
      </c>
    </row>
    <row r="26" spans="1:9" ht="9" customHeight="1">
      <c r="A26" s="10" t="s">
        <v>40</v>
      </c>
      <c r="B26" s="57">
        <v>1.0309278350515463</v>
      </c>
      <c r="C26" s="57">
        <v>3.731343283582089</v>
      </c>
      <c r="D26" s="57">
        <v>4.077669902912621</v>
      </c>
      <c r="E26" s="57">
        <v>1.3630731102850062</v>
      </c>
      <c r="F26" s="57">
        <v>0.3969238402381543</v>
      </c>
      <c r="G26" s="57">
        <v>0.39764868603042874</v>
      </c>
      <c r="H26" s="57" t="s">
        <v>59</v>
      </c>
      <c r="I26" s="57">
        <v>0.5643293324910507</v>
      </c>
    </row>
    <row r="27" spans="1:9" s="11" customFormat="1" ht="9" customHeight="1">
      <c r="A27" s="10" t="s">
        <v>35</v>
      </c>
      <c r="B27" s="57">
        <v>1.3100436681222707</v>
      </c>
      <c r="C27" s="57">
        <v>1.6835016835016834</v>
      </c>
      <c r="D27" s="57">
        <v>3.0134021476733537</v>
      </c>
      <c r="E27" s="57">
        <v>2.1673092651010633</v>
      </c>
      <c r="F27" s="57">
        <v>0.7945106536655833</v>
      </c>
      <c r="G27" s="57">
        <v>0.20234722784297854</v>
      </c>
      <c r="H27" s="57" t="s">
        <v>59</v>
      </c>
      <c r="I27" s="57">
        <v>1.899586748555903</v>
      </c>
    </row>
    <row r="28" spans="1:9" s="11" customFormat="1" ht="9" customHeight="1">
      <c r="A28" s="10" t="s">
        <v>41</v>
      </c>
      <c r="B28" s="57">
        <v>1.0135135135135136</v>
      </c>
      <c r="C28" s="57">
        <v>5.769230769230769</v>
      </c>
      <c r="D28" s="57">
        <v>7.703051138805329</v>
      </c>
      <c r="E28" s="57">
        <v>7.582105689958102</v>
      </c>
      <c r="F28" s="57">
        <v>7.43801652892562</v>
      </c>
      <c r="G28" s="57">
        <v>6.557377049180328</v>
      </c>
      <c r="H28" s="57" t="s">
        <v>59</v>
      </c>
      <c r="I28" s="57">
        <v>7.43801652892562</v>
      </c>
    </row>
    <row r="29" spans="1:9" ht="9" customHeight="1">
      <c r="A29" s="10" t="s">
        <v>36</v>
      </c>
      <c r="B29" s="57">
        <v>5.05050505050505</v>
      </c>
      <c r="C29" s="57">
        <v>8.785529715762273</v>
      </c>
      <c r="D29" s="57">
        <v>10.987432675044884</v>
      </c>
      <c r="E29" s="57">
        <v>10.391686650679457</v>
      </c>
      <c r="F29" s="57">
        <v>8.719851576994433</v>
      </c>
      <c r="G29" s="57">
        <v>1.7918088737201365</v>
      </c>
      <c r="H29" s="57" t="s">
        <v>59</v>
      </c>
      <c r="I29" s="57">
        <v>8.97308075772682</v>
      </c>
    </row>
    <row r="30" spans="1:9" ht="9" customHeight="1">
      <c r="A30" s="10" t="s">
        <v>42</v>
      </c>
      <c r="B30" s="57">
        <v>0.40609137055837563</v>
      </c>
      <c r="C30" s="57">
        <v>1.8537590113285274</v>
      </c>
      <c r="D30" s="57">
        <v>2.3478260869565215</v>
      </c>
      <c r="E30" s="57">
        <v>1.4105793450881612</v>
      </c>
      <c r="F30" s="57">
        <v>0.7625272331154684</v>
      </c>
      <c r="G30" s="57">
        <v>0.7139214686384497</v>
      </c>
      <c r="H30" s="57" t="s">
        <v>59</v>
      </c>
      <c r="I30" s="57">
        <v>1.6760516727393178</v>
      </c>
    </row>
    <row r="31" spans="1:9" ht="9" customHeight="1">
      <c r="A31" s="10" t="s">
        <v>37</v>
      </c>
      <c r="B31" s="57">
        <v>1.4851485148514851</v>
      </c>
      <c r="C31" s="57">
        <v>7.5</v>
      </c>
      <c r="D31" s="57">
        <v>5.181347150259067</v>
      </c>
      <c r="E31" s="57">
        <v>6.730769230769231</v>
      </c>
      <c r="F31" s="57">
        <v>3.4482758620689653</v>
      </c>
      <c r="G31" s="57">
        <v>4.166666666666666</v>
      </c>
      <c r="H31" s="57" t="s">
        <v>59</v>
      </c>
      <c r="I31" s="57">
        <v>4.222972972972973</v>
      </c>
    </row>
    <row r="32" spans="1:9" ht="9" customHeight="1">
      <c r="A32" s="10" t="s">
        <v>43</v>
      </c>
      <c r="B32" s="57">
        <v>0.18357044515832951</v>
      </c>
      <c r="C32" s="57">
        <v>0.5154639175257731</v>
      </c>
      <c r="D32" s="57">
        <v>1.0523150932050511</v>
      </c>
      <c r="E32" s="57">
        <v>1.0309278350515463</v>
      </c>
      <c r="F32" s="57">
        <v>0.2785515320334262</v>
      </c>
      <c r="G32" s="57">
        <v>0.423728813559322</v>
      </c>
      <c r="H32" s="57" t="s">
        <v>59</v>
      </c>
      <c r="I32" s="57">
        <v>0.6838506049447659</v>
      </c>
    </row>
    <row r="33" spans="1:9" ht="9" customHeight="1">
      <c r="A33" s="10" t="s">
        <v>44</v>
      </c>
      <c r="B33" s="57">
        <v>0</v>
      </c>
      <c r="C33" s="57">
        <v>0</v>
      </c>
      <c r="D33" s="57">
        <v>4.166666666666666</v>
      </c>
      <c r="E33" s="57">
        <v>1.7543859649122806</v>
      </c>
      <c r="F33" s="57">
        <v>0</v>
      </c>
      <c r="G33" s="57">
        <v>0</v>
      </c>
      <c r="H33" s="57" t="s">
        <v>59</v>
      </c>
      <c r="I33" s="57">
        <v>1.7241379310344827</v>
      </c>
    </row>
    <row r="34" spans="1:9" s="12" customFormat="1" ht="9" customHeight="1">
      <c r="A34" s="36" t="s">
        <v>8</v>
      </c>
      <c r="B34" s="29">
        <v>0.4104368220463207</v>
      </c>
      <c r="C34" s="29">
        <v>2.3241664638598203</v>
      </c>
      <c r="D34" s="29">
        <v>4.092511204908403</v>
      </c>
      <c r="E34" s="29">
        <v>3.371105486030612</v>
      </c>
      <c r="F34" s="29">
        <v>1.620059849344753</v>
      </c>
      <c r="G34" s="29">
        <v>0.5335590226670591</v>
      </c>
      <c r="H34" s="29" t="s">
        <v>59</v>
      </c>
      <c r="I34" s="29">
        <v>2.658516729170281</v>
      </c>
    </row>
    <row r="35" spans="1:9" ht="7.5" customHeight="1">
      <c r="A35" s="37"/>
      <c r="B35" s="24"/>
      <c r="C35" s="24"/>
      <c r="D35" s="24"/>
      <c r="E35" s="24"/>
      <c r="F35" s="24"/>
      <c r="G35" s="24"/>
      <c r="H35" s="24"/>
      <c r="I35" s="24"/>
    </row>
    <row r="36" spans="1:9" ht="9" customHeight="1">
      <c r="A36" s="230" t="s">
        <v>235</v>
      </c>
      <c r="B36" s="33" t="s">
        <v>56</v>
      </c>
      <c r="C36" s="33"/>
      <c r="D36" s="33"/>
      <c r="E36" s="34"/>
      <c r="F36" s="35"/>
      <c r="G36" s="35"/>
      <c r="H36" s="35"/>
      <c r="I36" s="35"/>
    </row>
    <row r="37" spans="1:9" ht="18">
      <c r="A37" s="231"/>
      <c r="B37" s="65" t="s">
        <v>46</v>
      </c>
      <c r="C37" s="65" t="s">
        <v>47</v>
      </c>
      <c r="D37" s="65" t="s">
        <v>48</v>
      </c>
      <c r="E37" s="65" t="s">
        <v>49</v>
      </c>
      <c r="F37" s="65" t="s">
        <v>50</v>
      </c>
      <c r="G37" s="65" t="s">
        <v>51</v>
      </c>
      <c r="H37" s="65" t="s">
        <v>24</v>
      </c>
      <c r="I37" s="65" t="s">
        <v>8</v>
      </c>
    </row>
    <row r="38" spans="1:9" ht="7.5" customHeight="1">
      <c r="A38" s="107"/>
      <c r="B38" s="119"/>
      <c r="C38" s="119"/>
      <c r="D38" s="119"/>
      <c r="E38" s="119"/>
      <c r="F38" s="119"/>
      <c r="G38" s="119"/>
      <c r="H38" s="119"/>
      <c r="I38" s="135"/>
    </row>
    <row r="39" spans="1:9" ht="9">
      <c r="A39" s="30" t="s">
        <v>248</v>
      </c>
      <c r="B39" s="131"/>
      <c r="C39" s="32"/>
      <c r="D39" s="32"/>
      <c r="E39" s="32"/>
      <c r="F39" s="32"/>
      <c r="G39" s="32"/>
      <c r="H39" s="32"/>
      <c r="I39" s="69"/>
    </row>
    <row r="40" spans="1:9" ht="7.5" customHeight="1">
      <c r="A40" s="9"/>
      <c r="B40" s="30"/>
      <c r="C40" s="32"/>
      <c r="D40" s="32"/>
      <c r="E40" s="32"/>
      <c r="F40" s="32"/>
      <c r="G40" s="32"/>
      <c r="H40" s="32"/>
      <c r="I40" s="69"/>
    </row>
    <row r="41" spans="1:9" ht="9">
      <c r="A41" s="10" t="s">
        <v>34</v>
      </c>
      <c r="B41" s="3">
        <v>2</v>
      </c>
      <c r="C41" s="3">
        <v>12</v>
      </c>
      <c r="D41" s="3">
        <v>40</v>
      </c>
      <c r="E41" s="3">
        <v>13</v>
      </c>
      <c r="F41" s="3">
        <v>5</v>
      </c>
      <c r="G41" s="3">
        <v>2</v>
      </c>
      <c r="H41" s="3">
        <v>0</v>
      </c>
      <c r="I41" s="3">
        <v>74</v>
      </c>
    </row>
    <row r="42" spans="1:9" ht="9">
      <c r="A42" s="10" t="s">
        <v>38</v>
      </c>
      <c r="B42" s="3">
        <v>1</v>
      </c>
      <c r="C42" s="3">
        <v>1</v>
      </c>
      <c r="D42" s="3">
        <v>73</v>
      </c>
      <c r="E42" s="3">
        <v>59</v>
      </c>
      <c r="F42" s="3">
        <v>3</v>
      </c>
      <c r="G42" s="3">
        <v>0</v>
      </c>
      <c r="H42" s="3">
        <v>4</v>
      </c>
      <c r="I42" s="3">
        <v>141</v>
      </c>
    </row>
    <row r="43" spans="1:9" ht="9">
      <c r="A43" s="10" t="s">
        <v>39</v>
      </c>
      <c r="B43" s="3">
        <v>1</v>
      </c>
      <c r="C43" s="3">
        <v>3</v>
      </c>
      <c r="D43" s="3">
        <v>26</v>
      </c>
      <c r="E43" s="3">
        <v>6</v>
      </c>
      <c r="F43" s="3">
        <v>0</v>
      </c>
      <c r="G43" s="3">
        <v>0</v>
      </c>
      <c r="H43" s="3">
        <v>0</v>
      </c>
      <c r="I43" s="3">
        <v>36</v>
      </c>
    </row>
    <row r="44" spans="1:9" ht="9">
      <c r="A44" s="10" t="s">
        <v>40</v>
      </c>
      <c r="B44" s="3">
        <v>0</v>
      </c>
      <c r="C44" s="3">
        <v>4</v>
      </c>
      <c r="D44" s="3">
        <v>36</v>
      </c>
      <c r="E44" s="3">
        <v>40</v>
      </c>
      <c r="F44" s="3">
        <v>58</v>
      </c>
      <c r="G44" s="3">
        <v>94</v>
      </c>
      <c r="H44" s="3">
        <v>0</v>
      </c>
      <c r="I44" s="3">
        <v>232</v>
      </c>
    </row>
    <row r="45" spans="1:9" ht="9">
      <c r="A45" s="10" t="s">
        <v>35</v>
      </c>
      <c r="B45" s="3">
        <v>2</v>
      </c>
      <c r="C45" s="3">
        <v>34</v>
      </c>
      <c r="D45" s="3">
        <v>474</v>
      </c>
      <c r="E45" s="3">
        <v>529</v>
      </c>
      <c r="F45" s="3">
        <v>184</v>
      </c>
      <c r="G45" s="3">
        <v>60</v>
      </c>
      <c r="H45" s="3">
        <v>0</v>
      </c>
      <c r="I45" s="3">
        <v>1283</v>
      </c>
    </row>
    <row r="46" spans="1:9" ht="9">
      <c r="A46" s="10" t="s">
        <v>41</v>
      </c>
      <c r="B46" s="3">
        <v>3</v>
      </c>
      <c r="C46" s="3">
        <v>57</v>
      </c>
      <c r="D46" s="3">
        <v>928</v>
      </c>
      <c r="E46" s="3">
        <v>712</v>
      </c>
      <c r="F46" s="3">
        <v>115</v>
      </c>
      <c r="G46" s="3">
        <v>30</v>
      </c>
      <c r="H46" s="3">
        <v>0</v>
      </c>
      <c r="I46" s="3">
        <v>1845</v>
      </c>
    </row>
    <row r="47" spans="1:9" ht="9">
      <c r="A47" s="10" t="s">
        <v>36</v>
      </c>
      <c r="B47" s="3">
        <v>3</v>
      </c>
      <c r="C47" s="3">
        <v>36</v>
      </c>
      <c r="D47" s="3">
        <v>343</v>
      </c>
      <c r="E47" s="3">
        <v>315</v>
      </c>
      <c r="F47" s="3">
        <v>92</v>
      </c>
      <c r="G47" s="3">
        <v>45</v>
      </c>
      <c r="H47" s="3">
        <v>1</v>
      </c>
      <c r="I47" s="3">
        <v>835</v>
      </c>
    </row>
    <row r="48" spans="1:9" ht="9">
      <c r="A48" s="10" t="s">
        <v>42</v>
      </c>
      <c r="B48" s="3">
        <v>11</v>
      </c>
      <c r="C48" s="3">
        <v>73</v>
      </c>
      <c r="D48" s="3">
        <v>355</v>
      </c>
      <c r="E48" s="3">
        <v>152</v>
      </c>
      <c r="F48" s="3">
        <v>21</v>
      </c>
      <c r="G48" s="3">
        <v>14</v>
      </c>
      <c r="H48" s="3">
        <v>0</v>
      </c>
      <c r="I48" s="3">
        <v>626</v>
      </c>
    </row>
    <row r="49" spans="1:9" ht="9">
      <c r="A49" s="10" t="s">
        <v>37</v>
      </c>
      <c r="B49" s="3">
        <v>5</v>
      </c>
      <c r="C49" s="3">
        <v>1</v>
      </c>
      <c r="D49" s="3">
        <v>20</v>
      </c>
      <c r="E49" s="3">
        <v>4</v>
      </c>
      <c r="F49" s="3">
        <v>0</v>
      </c>
      <c r="G49" s="3">
        <v>1</v>
      </c>
      <c r="H49" s="3">
        <v>0</v>
      </c>
      <c r="I49" s="3">
        <v>31</v>
      </c>
    </row>
    <row r="50" spans="1:9" ht="9">
      <c r="A50" s="10" t="s">
        <v>43</v>
      </c>
      <c r="B50" s="3">
        <v>2</v>
      </c>
      <c r="C50" s="3">
        <v>20</v>
      </c>
      <c r="D50" s="3">
        <v>49</v>
      </c>
      <c r="E50" s="3">
        <v>19</v>
      </c>
      <c r="F50" s="3">
        <v>8</v>
      </c>
      <c r="G50" s="3">
        <v>7</v>
      </c>
      <c r="H50" s="3">
        <v>0</v>
      </c>
      <c r="I50" s="3">
        <v>105</v>
      </c>
    </row>
    <row r="51" spans="1:9" ht="9">
      <c r="A51" s="10" t="s">
        <v>44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1</v>
      </c>
      <c r="H51" s="3">
        <v>0</v>
      </c>
      <c r="I51" s="3">
        <v>1</v>
      </c>
    </row>
    <row r="52" spans="1:9" ht="9">
      <c r="A52" s="36" t="s">
        <v>8</v>
      </c>
      <c r="B52" s="6">
        <v>30</v>
      </c>
      <c r="C52" s="6">
        <v>241</v>
      </c>
      <c r="D52" s="6">
        <v>2344</v>
      </c>
      <c r="E52" s="6">
        <v>1849</v>
      </c>
      <c r="F52" s="6">
        <v>486</v>
      </c>
      <c r="G52" s="6">
        <v>254</v>
      </c>
      <c r="H52" s="6">
        <v>5</v>
      </c>
      <c r="I52" s="6">
        <v>5209</v>
      </c>
    </row>
    <row r="53" spans="1:9" ht="7.5" customHeight="1">
      <c r="A53" s="10"/>
      <c r="B53" s="3"/>
      <c r="C53" s="3"/>
      <c r="D53" s="3"/>
      <c r="E53" s="3"/>
      <c r="F53" s="3"/>
      <c r="G53" s="3"/>
      <c r="H53" s="3"/>
      <c r="I53" s="6"/>
    </row>
    <row r="54" spans="1:9" ht="9">
      <c r="A54" s="30" t="s">
        <v>255</v>
      </c>
      <c r="B54" s="131"/>
      <c r="C54" s="32"/>
      <c r="D54" s="32"/>
      <c r="E54" s="32"/>
      <c r="F54" s="32"/>
      <c r="G54" s="32"/>
      <c r="H54" s="32"/>
      <c r="I54" s="69"/>
    </row>
    <row r="55" spans="1:9" ht="7.5" customHeight="1">
      <c r="A55" s="9"/>
      <c r="B55" s="30"/>
      <c r="C55" s="32"/>
      <c r="D55" s="32"/>
      <c r="E55" s="32"/>
      <c r="F55" s="32"/>
      <c r="G55" s="32"/>
      <c r="H55" s="32"/>
      <c r="I55" s="69"/>
    </row>
    <row r="56" spans="1:9" ht="9">
      <c r="A56" s="10" t="s">
        <v>34</v>
      </c>
      <c r="B56" s="57">
        <v>0.17167381974248927</v>
      </c>
      <c r="C56" s="57">
        <v>4.651162790697675</v>
      </c>
      <c r="D56" s="57">
        <v>5.263157894736842</v>
      </c>
      <c r="E56" s="57">
        <v>3.951367781155015</v>
      </c>
      <c r="F56" s="57">
        <v>9.433962264150944</v>
      </c>
      <c r="G56" s="57">
        <v>7.6923076923076925</v>
      </c>
      <c r="H56" s="57" t="s">
        <v>59</v>
      </c>
      <c r="I56" s="57">
        <v>2.8374233128834354</v>
      </c>
    </row>
    <row r="57" spans="1:9" ht="9">
      <c r="A57" s="10" t="s">
        <v>38</v>
      </c>
      <c r="B57" s="57">
        <v>0.36900369003690037</v>
      </c>
      <c r="C57" s="57">
        <v>0.25</v>
      </c>
      <c r="D57" s="57">
        <v>2.8515625</v>
      </c>
      <c r="E57" s="57">
        <v>2.5956885173779147</v>
      </c>
      <c r="F57" s="57">
        <v>0.8</v>
      </c>
      <c r="G57" s="57">
        <v>0</v>
      </c>
      <c r="H57" s="57" t="s">
        <v>59</v>
      </c>
      <c r="I57" s="57">
        <v>2.2960429897410846</v>
      </c>
    </row>
    <row r="58" spans="1:9" ht="9">
      <c r="A58" s="10" t="s">
        <v>39</v>
      </c>
      <c r="B58" s="57">
        <v>0.6711409395973155</v>
      </c>
      <c r="C58" s="57">
        <v>0.7853403141361256</v>
      </c>
      <c r="D58" s="57">
        <v>1.8181818181818181</v>
      </c>
      <c r="E58" s="57">
        <v>1.054481546572935</v>
      </c>
      <c r="F58" s="57">
        <v>0</v>
      </c>
      <c r="G58" s="57">
        <v>0</v>
      </c>
      <c r="H58" s="57" t="s">
        <v>59</v>
      </c>
      <c r="I58" s="57">
        <v>1.2170385395537524</v>
      </c>
    </row>
    <row r="59" spans="1:9" ht="9">
      <c r="A59" s="10" t="s">
        <v>40</v>
      </c>
      <c r="B59" s="57">
        <v>0</v>
      </c>
      <c r="C59" s="57">
        <v>3.8461538461538463</v>
      </c>
      <c r="D59" s="57">
        <v>7.086614173228346</v>
      </c>
      <c r="E59" s="57">
        <v>2.6160889470241986</v>
      </c>
      <c r="F59" s="57">
        <v>1.4860363822700486</v>
      </c>
      <c r="G59" s="57">
        <v>0.5392691182376226</v>
      </c>
      <c r="H59" s="57" t="s">
        <v>59</v>
      </c>
      <c r="I59" s="57">
        <v>0.9810139963634825</v>
      </c>
    </row>
    <row r="60" spans="1:9" ht="9">
      <c r="A60" s="10" t="s">
        <v>35</v>
      </c>
      <c r="B60" s="57">
        <v>0.819672131147541</v>
      </c>
      <c r="C60" s="57">
        <v>3.153988868274583</v>
      </c>
      <c r="D60" s="57">
        <v>4.172902544238049</v>
      </c>
      <c r="E60" s="57">
        <v>3.2557853274249133</v>
      </c>
      <c r="F60" s="57">
        <v>2.3995826812728223</v>
      </c>
      <c r="G60" s="57">
        <v>1.2404382881951623</v>
      </c>
      <c r="H60" s="57" t="s">
        <v>59</v>
      </c>
      <c r="I60" s="57">
        <v>3.0667367817190936</v>
      </c>
    </row>
    <row r="61" spans="1:9" ht="9">
      <c r="A61" s="10" t="s">
        <v>41</v>
      </c>
      <c r="B61" s="57">
        <v>1.0416666666666665</v>
      </c>
      <c r="C61" s="57">
        <v>8.201438848920864</v>
      </c>
      <c r="D61" s="57">
        <v>10.780669144981413</v>
      </c>
      <c r="E61" s="57">
        <v>10.06787330316742</v>
      </c>
      <c r="F61" s="57">
        <v>8.543833580980683</v>
      </c>
      <c r="G61" s="57">
        <v>7.83289817232376</v>
      </c>
      <c r="H61" s="57" t="s">
        <v>59</v>
      </c>
      <c r="I61" s="57">
        <v>9.755194839528366</v>
      </c>
    </row>
    <row r="62" spans="1:9" ht="9">
      <c r="A62" s="10" t="s">
        <v>36</v>
      </c>
      <c r="B62" s="57">
        <v>3.260869565217391</v>
      </c>
      <c r="C62" s="57">
        <v>9.94475138121547</v>
      </c>
      <c r="D62" s="57">
        <v>12.115860120098905</v>
      </c>
      <c r="E62" s="57">
        <v>12.931034482758621</v>
      </c>
      <c r="F62" s="57">
        <v>10.3023516237402</v>
      </c>
      <c r="G62" s="57">
        <v>4.653567735263702</v>
      </c>
      <c r="H62" s="57" t="s">
        <v>59</v>
      </c>
      <c r="I62" s="57">
        <v>10.989734140563307</v>
      </c>
    </row>
    <row r="63" spans="1:9" ht="9">
      <c r="A63" s="10" t="s">
        <v>42</v>
      </c>
      <c r="B63" s="57">
        <v>0.5949161709031909</v>
      </c>
      <c r="C63" s="57">
        <v>2.74024024024024</v>
      </c>
      <c r="D63" s="57">
        <v>2.9857022708158114</v>
      </c>
      <c r="E63" s="57">
        <v>2.0691532806969777</v>
      </c>
      <c r="F63" s="57">
        <v>0.805523590333717</v>
      </c>
      <c r="G63" s="57">
        <v>0.7419183889772125</v>
      </c>
      <c r="H63" s="57" t="s">
        <v>59</v>
      </c>
      <c r="I63" s="57">
        <v>2.2016670769880067</v>
      </c>
    </row>
    <row r="64" spans="1:9" ht="9">
      <c r="A64" s="10" t="s">
        <v>37</v>
      </c>
      <c r="B64" s="57">
        <v>2.3255813953488373</v>
      </c>
      <c r="C64" s="57">
        <v>2.0408163265306123</v>
      </c>
      <c r="D64" s="57">
        <v>10.471204188481675</v>
      </c>
      <c r="E64" s="57">
        <v>6.0606060606060606</v>
      </c>
      <c r="F64" s="57">
        <v>0</v>
      </c>
      <c r="G64" s="57">
        <v>1.7241379310344827</v>
      </c>
      <c r="H64" s="57" t="s">
        <v>59</v>
      </c>
      <c r="I64" s="57">
        <v>4.967948717948718</v>
      </c>
    </row>
    <row r="65" spans="1:9" ht="9">
      <c r="A65" s="10" t="s">
        <v>43</v>
      </c>
      <c r="B65" s="57">
        <v>0.09345794392523366</v>
      </c>
      <c r="C65" s="57">
        <v>1.5302218821729152</v>
      </c>
      <c r="D65" s="57">
        <v>1.5428211586901763</v>
      </c>
      <c r="E65" s="57">
        <v>0.9926854754440961</v>
      </c>
      <c r="F65" s="57">
        <v>0.8333333333333334</v>
      </c>
      <c r="G65" s="57">
        <v>0.9308510638297872</v>
      </c>
      <c r="H65" s="57" t="s">
        <v>59</v>
      </c>
      <c r="I65" s="57">
        <v>1.0230926629640456</v>
      </c>
    </row>
    <row r="66" spans="1:9" ht="9">
      <c r="A66" s="10" t="s">
        <v>44</v>
      </c>
      <c r="B66" s="57">
        <v>0</v>
      </c>
      <c r="C66" s="57">
        <v>0</v>
      </c>
      <c r="D66" s="57">
        <v>0</v>
      </c>
      <c r="E66" s="57">
        <v>0</v>
      </c>
      <c r="F66" s="57">
        <v>0</v>
      </c>
      <c r="G66" s="57">
        <v>4</v>
      </c>
      <c r="H66" s="57" t="s">
        <v>59</v>
      </c>
      <c r="I66" s="57">
        <v>0.4329004329004329</v>
      </c>
    </row>
    <row r="67" spans="1:9" ht="9">
      <c r="A67" s="36" t="s">
        <v>8</v>
      </c>
      <c r="B67" s="29">
        <v>0.4575263077626963</v>
      </c>
      <c r="C67" s="29">
        <v>3.2977558839627803</v>
      </c>
      <c r="D67" s="29">
        <v>5.401917404129794</v>
      </c>
      <c r="E67" s="29">
        <v>4.642462589133274</v>
      </c>
      <c r="F67" s="29">
        <v>2.6943120079831466</v>
      </c>
      <c r="G67" s="29">
        <v>0.9496747177147985</v>
      </c>
      <c r="H67" s="29" t="s">
        <v>59</v>
      </c>
      <c r="I67" s="29">
        <v>3.6361986401775868</v>
      </c>
    </row>
    <row r="68" spans="1:9" ht="7.5" customHeight="1">
      <c r="A68" s="37"/>
      <c r="B68" s="24"/>
      <c r="C68" s="24"/>
      <c r="D68" s="24"/>
      <c r="E68" s="24"/>
      <c r="F68" s="24"/>
      <c r="G68" s="24"/>
      <c r="H68" s="24"/>
      <c r="I68" s="24"/>
    </row>
    <row r="69" spans="1:9" ht="9">
      <c r="A69" s="243" t="s">
        <v>243</v>
      </c>
      <c r="B69" s="243"/>
      <c r="C69" s="243"/>
      <c r="D69" s="243"/>
      <c r="E69" s="243"/>
      <c r="F69" s="243"/>
      <c r="G69" s="243"/>
      <c r="H69" s="243"/>
      <c r="I69" s="243"/>
    </row>
  </sheetData>
  <mergeCells count="3">
    <mergeCell ref="A3:A4"/>
    <mergeCell ref="A36:A37"/>
    <mergeCell ref="A69:I69"/>
  </mergeCells>
  <printOptions horizontalCentered="1"/>
  <pageMargins left="0.6692913385826772" right="0.7086614173228347" top="0.984251968503937" bottom="0.984251968503937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7" customWidth="1"/>
    <col min="2" max="9" width="6.140625" style="7" customWidth="1"/>
    <col min="10" max="10" width="0.5625" style="7" customWidth="1"/>
    <col min="11" max="16384" width="7.140625" style="7" customWidth="1"/>
  </cols>
  <sheetData>
    <row r="1" spans="1:9" s="18" customFormat="1" ht="31.5" customHeight="1">
      <c r="A1" s="16" t="s">
        <v>230</v>
      </c>
      <c r="B1" s="17"/>
      <c r="C1" s="17"/>
      <c r="D1" s="17"/>
      <c r="E1" s="17"/>
      <c r="F1" s="17"/>
      <c r="G1" s="17"/>
      <c r="H1" s="17"/>
      <c r="I1" s="17"/>
    </row>
    <row r="2" spans="1:9" s="19" customFormat="1" ht="9" customHeight="1">
      <c r="A2" s="16"/>
      <c r="B2" s="26"/>
      <c r="C2" s="26"/>
      <c r="D2" s="26"/>
      <c r="E2" s="26"/>
      <c r="F2" s="26"/>
      <c r="G2" s="26"/>
      <c r="H2" s="26"/>
      <c r="I2" s="26"/>
    </row>
    <row r="3" spans="1:9" ht="9">
      <c r="A3" s="230" t="s">
        <v>235</v>
      </c>
      <c r="B3" s="33" t="s">
        <v>64</v>
      </c>
      <c r="C3" s="33"/>
      <c r="D3" s="33"/>
      <c r="E3" s="34"/>
      <c r="F3" s="35"/>
      <c r="G3" s="35"/>
      <c r="H3" s="35"/>
      <c r="I3" s="35"/>
    </row>
    <row r="4" spans="1:9" ht="18">
      <c r="A4" s="231"/>
      <c r="B4" s="65" t="s">
        <v>46</v>
      </c>
      <c r="C4" s="65" t="s">
        <v>47</v>
      </c>
      <c r="D4" s="65" t="s">
        <v>48</v>
      </c>
      <c r="E4" s="65" t="s">
        <v>49</v>
      </c>
      <c r="F4" s="65" t="s">
        <v>50</v>
      </c>
      <c r="G4" s="65" t="s">
        <v>51</v>
      </c>
      <c r="H4" s="65" t="s">
        <v>24</v>
      </c>
      <c r="I4" s="65" t="s">
        <v>8</v>
      </c>
    </row>
    <row r="5" spans="1:9" ht="7.5" customHeight="1">
      <c r="A5" s="107"/>
      <c r="B5" s="132"/>
      <c r="C5" s="132"/>
      <c r="D5" s="132"/>
      <c r="E5" s="132"/>
      <c r="F5" s="132"/>
      <c r="G5" s="132"/>
      <c r="H5" s="132"/>
      <c r="I5" s="150"/>
    </row>
    <row r="6" spans="1:9" ht="9" customHeight="1">
      <c r="A6" s="30" t="s">
        <v>248</v>
      </c>
      <c r="B6" s="131"/>
      <c r="C6" s="32"/>
      <c r="D6" s="32"/>
      <c r="E6" s="32"/>
      <c r="F6" s="32"/>
      <c r="G6" s="32"/>
      <c r="H6" s="32"/>
      <c r="I6" s="69"/>
    </row>
    <row r="7" spans="1:9" ht="7.5" customHeight="1">
      <c r="A7" s="9"/>
      <c r="B7" s="30"/>
      <c r="C7" s="32"/>
      <c r="D7" s="32"/>
      <c r="E7" s="32"/>
      <c r="F7" s="32"/>
      <c r="G7" s="32"/>
      <c r="H7" s="32"/>
      <c r="I7" s="69"/>
    </row>
    <row r="8" spans="1:9" ht="9" customHeight="1">
      <c r="A8" s="10" t="s">
        <v>34</v>
      </c>
      <c r="B8" s="3">
        <v>2</v>
      </c>
      <c r="C8" s="3">
        <v>17</v>
      </c>
      <c r="D8" s="3">
        <v>62</v>
      </c>
      <c r="E8" s="3">
        <v>22</v>
      </c>
      <c r="F8" s="3">
        <v>1</v>
      </c>
      <c r="G8" s="3">
        <v>3</v>
      </c>
      <c r="H8" s="3">
        <v>0</v>
      </c>
      <c r="I8" s="3">
        <v>107</v>
      </c>
    </row>
    <row r="9" spans="1:9" ht="9" customHeight="1">
      <c r="A9" s="10" t="s">
        <v>38</v>
      </c>
      <c r="B9" s="3">
        <v>0</v>
      </c>
      <c r="C9" s="3">
        <v>1</v>
      </c>
      <c r="D9" s="3">
        <v>126</v>
      </c>
      <c r="E9" s="3">
        <v>87</v>
      </c>
      <c r="F9" s="3">
        <v>11</v>
      </c>
      <c r="G9" s="3">
        <v>0</v>
      </c>
      <c r="H9" s="3">
        <v>0</v>
      </c>
      <c r="I9" s="3">
        <v>225</v>
      </c>
    </row>
    <row r="10" spans="1:9" ht="9" customHeight="1">
      <c r="A10" s="10" t="s">
        <v>39</v>
      </c>
      <c r="B10" s="3">
        <v>0</v>
      </c>
      <c r="C10" s="3">
        <v>9</v>
      </c>
      <c r="D10" s="3">
        <v>45</v>
      </c>
      <c r="E10" s="3">
        <v>14</v>
      </c>
      <c r="F10" s="3">
        <v>0</v>
      </c>
      <c r="G10" s="3">
        <v>0</v>
      </c>
      <c r="H10" s="3">
        <v>0</v>
      </c>
      <c r="I10" s="3">
        <v>68</v>
      </c>
    </row>
    <row r="11" spans="1:9" ht="9" customHeight="1">
      <c r="A11" s="10" t="s">
        <v>40</v>
      </c>
      <c r="B11" s="3">
        <v>0</v>
      </c>
      <c r="C11" s="3">
        <v>3</v>
      </c>
      <c r="D11" s="3">
        <v>36</v>
      </c>
      <c r="E11" s="3">
        <v>33</v>
      </c>
      <c r="F11" s="3">
        <v>66</v>
      </c>
      <c r="G11" s="3">
        <v>107</v>
      </c>
      <c r="H11" s="3">
        <v>0</v>
      </c>
      <c r="I11" s="3">
        <v>245</v>
      </c>
    </row>
    <row r="12" spans="1:9" s="11" customFormat="1" ht="9" customHeight="1">
      <c r="A12" s="10" t="s">
        <v>35</v>
      </c>
      <c r="B12" s="3">
        <v>2</v>
      </c>
      <c r="C12" s="3">
        <v>53</v>
      </c>
      <c r="D12" s="3">
        <v>692</v>
      </c>
      <c r="E12" s="3">
        <v>725</v>
      </c>
      <c r="F12" s="3">
        <v>178</v>
      </c>
      <c r="G12" s="3">
        <v>78</v>
      </c>
      <c r="H12" s="3">
        <v>0</v>
      </c>
      <c r="I12" s="3">
        <v>1728</v>
      </c>
    </row>
    <row r="13" spans="1:9" s="11" customFormat="1" ht="9" customHeight="1">
      <c r="A13" s="10" t="s">
        <v>41</v>
      </c>
      <c r="B13" s="3">
        <v>2</v>
      </c>
      <c r="C13" s="3">
        <v>86</v>
      </c>
      <c r="D13" s="3">
        <v>1195</v>
      </c>
      <c r="E13" s="3">
        <v>950</v>
      </c>
      <c r="F13" s="3">
        <v>149</v>
      </c>
      <c r="G13" s="3">
        <v>36</v>
      </c>
      <c r="H13" s="3">
        <v>0</v>
      </c>
      <c r="I13" s="3">
        <v>2418</v>
      </c>
    </row>
    <row r="14" spans="1:9" ht="9" customHeight="1">
      <c r="A14" s="10" t="s">
        <v>36</v>
      </c>
      <c r="B14" s="3">
        <v>2</v>
      </c>
      <c r="C14" s="3">
        <v>43</v>
      </c>
      <c r="D14" s="3">
        <v>436</v>
      </c>
      <c r="E14" s="3">
        <v>344</v>
      </c>
      <c r="F14" s="3">
        <v>116</v>
      </c>
      <c r="G14" s="3">
        <v>39</v>
      </c>
      <c r="H14" s="3">
        <v>0</v>
      </c>
      <c r="I14" s="3">
        <v>980</v>
      </c>
    </row>
    <row r="15" spans="1:9" ht="9" customHeight="1">
      <c r="A15" s="10" t="s">
        <v>42</v>
      </c>
      <c r="B15" s="3">
        <v>13</v>
      </c>
      <c r="C15" s="3">
        <v>100</v>
      </c>
      <c r="D15" s="3">
        <v>582</v>
      </c>
      <c r="E15" s="3">
        <v>211</v>
      </c>
      <c r="F15" s="3">
        <v>60</v>
      </c>
      <c r="G15" s="3">
        <v>16</v>
      </c>
      <c r="H15" s="3">
        <v>0</v>
      </c>
      <c r="I15" s="3">
        <v>982</v>
      </c>
    </row>
    <row r="16" spans="1:9" ht="9" customHeight="1">
      <c r="A16" s="10" t="s">
        <v>37</v>
      </c>
      <c r="B16" s="3">
        <v>3</v>
      </c>
      <c r="C16" s="3">
        <v>15</v>
      </c>
      <c r="D16" s="3">
        <v>33</v>
      </c>
      <c r="E16" s="3">
        <v>10</v>
      </c>
      <c r="F16" s="3">
        <v>3</v>
      </c>
      <c r="G16" s="3">
        <v>0</v>
      </c>
      <c r="H16" s="3">
        <v>0</v>
      </c>
      <c r="I16" s="3">
        <v>64</v>
      </c>
    </row>
    <row r="17" spans="1:9" ht="9" customHeight="1">
      <c r="A17" s="10" t="s">
        <v>43</v>
      </c>
      <c r="B17" s="3">
        <v>6</v>
      </c>
      <c r="C17" s="3">
        <v>21</v>
      </c>
      <c r="D17" s="3">
        <v>102</v>
      </c>
      <c r="E17" s="3">
        <v>48</v>
      </c>
      <c r="F17" s="3">
        <v>5</v>
      </c>
      <c r="G17" s="3">
        <v>1</v>
      </c>
      <c r="H17" s="3">
        <v>0</v>
      </c>
      <c r="I17" s="3">
        <v>183</v>
      </c>
    </row>
    <row r="18" spans="1:9" ht="9" customHeight="1">
      <c r="A18" s="10" t="s">
        <v>44</v>
      </c>
      <c r="B18" s="3">
        <v>0</v>
      </c>
      <c r="C18" s="3">
        <v>0</v>
      </c>
      <c r="D18" s="3">
        <v>2</v>
      </c>
      <c r="E18" s="3">
        <v>0</v>
      </c>
      <c r="F18" s="3">
        <v>0</v>
      </c>
      <c r="G18" s="3">
        <v>0</v>
      </c>
      <c r="H18" s="3">
        <v>0</v>
      </c>
      <c r="I18" s="3">
        <v>2</v>
      </c>
    </row>
    <row r="19" spans="1:9" s="12" customFormat="1" ht="9" customHeight="1">
      <c r="A19" s="36" t="s">
        <v>8</v>
      </c>
      <c r="B19" s="6">
        <v>30</v>
      </c>
      <c r="C19" s="6">
        <v>348</v>
      </c>
      <c r="D19" s="6">
        <v>3311</v>
      </c>
      <c r="E19" s="6">
        <v>2444</v>
      </c>
      <c r="F19" s="6">
        <v>589</v>
      </c>
      <c r="G19" s="6">
        <v>280</v>
      </c>
      <c r="H19" s="6">
        <v>0</v>
      </c>
      <c r="I19" s="6">
        <v>7002</v>
      </c>
    </row>
    <row r="20" spans="1:9" ht="7.5" customHeight="1">
      <c r="A20" s="10"/>
      <c r="B20" s="3"/>
      <c r="C20" s="3"/>
      <c r="D20" s="3"/>
      <c r="E20" s="3"/>
      <c r="F20" s="3"/>
      <c r="G20" s="3"/>
      <c r="H20" s="3"/>
      <c r="I20" s="6"/>
    </row>
    <row r="21" spans="1:9" ht="9" customHeight="1">
      <c r="A21" s="30" t="s">
        <v>255</v>
      </c>
      <c r="B21" s="131"/>
      <c r="C21" s="32"/>
      <c r="D21" s="32"/>
      <c r="E21" s="32"/>
      <c r="F21" s="32"/>
      <c r="G21" s="32"/>
      <c r="H21" s="32"/>
      <c r="I21" s="69"/>
    </row>
    <row r="22" spans="1:9" ht="7.5" customHeight="1">
      <c r="A22" s="9"/>
      <c r="B22" s="30"/>
      <c r="C22" s="32"/>
      <c r="D22" s="32"/>
      <c r="E22" s="32"/>
      <c r="F22" s="32"/>
      <c r="G22" s="32"/>
      <c r="H22" s="32"/>
      <c r="I22" s="69"/>
    </row>
    <row r="23" spans="1:9" ht="9" customHeight="1">
      <c r="A23" s="10" t="s">
        <v>34</v>
      </c>
      <c r="B23" s="56">
        <v>0.17436791630340018</v>
      </c>
      <c r="C23" s="56">
        <v>8.173076923076923</v>
      </c>
      <c r="D23" s="56">
        <v>7.101947308132875</v>
      </c>
      <c r="E23" s="56">
        <v>6.58682634730539</v>
      </c>
      <c r="F23" s="56">
        <v>1.8181818181818181</v>
      </c>
      <c r="G23" s="56">
        <v>9.375</v>
      </c>
      <c r="H23" s="56" t="s">
        <v>59</v>
      </c>
      <c r="I23" s="56">
        <v>4.039260098150246</v>
      </c>
    </row>
    <row r="24" spans="1:9" ht="9" customHeight="1">
      <c r="A24" s="10" t="s">
        <v>38</v>
      </c>
      <c r="B24" s="56">
        <v>0</v>
      </c>
      <c r="C24" s="56">
        <v>0.2597402597402597</v>
      </c>
      <c r="D24" s="56">
        <v>4.689244510606624</v>
      </c>
      <c r="E24" s="56">
        <v>3.7875489769264257</v>
      </c>
      <c r="F24" s="56">
        <v>2.857142857142857</v>
      </c>
      <c r="G24" s="56">
        <v>0</v>
      </c>
      <c r="H24" s="56" t="s">
        <v>59</v>
      </c>
      <c r="I24" s="56">
        <v>3.6366575076773886</v>
      </c>
    </row>
    <row r="25" spans="1:9" ht="9" customHeight="1">
      <c r="A25" s="10" t="s">
        <v>39</v>
      </c>
      <c r="B25" s="56">
        <v>0</v>
      </c>
      <c r="C25" s="56">
        <v>2.528089887640449</v>
      </c>
      <c r="D25" s="56">
        <v>3.1490552834149756</v>
      </c>
      <c r="E25" s="56">
        <v>2.4263431542461005</v>
      </c>
      <c r="F25" s="56">
        <v>0</v>
      </c>
      <c r="G25" s="56">
        <v>0</v>
      </c>
      <c r="H25" s="56" t="s">
        <v>59</v>
      </c>
      <c r="I25" s="56">
        <v>2.3826208829712687</v>
      </c>
    </row>
    <row r="26" spans="1:9" ht="9" customHeight="1">
      <c r="A26" s="10" t="s">
        <v>40</v>
      </c>
      <c r="B26" s="56">
        <v>0</v>
      </c>
      <c r="C26" s="56">
        <v>2.608695652173913</v>
      </c>
      <c r="D26" s="56">
        <v>7.346938775510205</v>
      </c>
      <c r="E26" s="56">
        <v>2.037037037037037</v>
      </c>
      <c r="F26" s="56">
        <v>1.5456674473067917</v>
      </c>
      <c r="G26" s="56">
        <v>0.548268087722894</v>
      </c>
      <c r="H26" s="56" t="s">
        <v>59</v>
      </c>
      <c r="I26" s="56">
        <v>0.9380144722232857</v>
      </c>
    </row>
    <row r="27" spans="1:9" s="11" customFormat="1" ht="9" customHeight="1">
      <c r="A27" s="10" t="s">
        <v>35</v>
      </c>
      <c r="B27" s="56">
        <v>0.8438818565400843</v>
      </c>
      <c r="C27" s="56">
        <v>5.242334322453017</v>
      </c>
      <c r="D27" s="56">
        <v>6.030501089324618</v>
      </c>
      <c r="E27" s="56">
        <v>4.3888855257582176</v>
      </c>
      <c r="F27" s="56">
        <v>2.278837536807067</v>
      </c>
      <c r="G27" s="56">
        <v>1.56</v>
      </c>
      <c r="H27" s="56" t="s">
        <v>59</v>
      </c>
      <c r="I27" s="56">
        <v>4.108905005350136</v>
      </c>
    </row>
    <row r="28" spans="1:9" s="11" customFormat="1" ht="9" customHeight="1">
      <c r="A28" s="10" t="s">
        <v>41</v>
      </c>
      <c r="B28" s="56">
        <v>0.6269592476489028</v>
      </c>
      <c r="C28" s="56">
        <v>11.732605729877218</v>
      </c>
      <c r="D28" s="56">
        <v>13.52574985851726</v>
      </c>
      <c r="E28" s="56">
        <v>12.853470437017995</v>
      </c>
      <c r="F28" s="56">
        <v>10.48557353976073</v>
      </c>
      <c r="G28" s="56">
        <v>10.027855153203342</v>
      </c>
      <c r="H28" s="56" t="s">
        <v>59</v>
      </c>
      <c r="I28" s="56">
        <v>12.687585266030013</v>
      </c>
    </row>
    <row r="29" spans="1:9" ht="9" customHeight="1">
      <c r="A29" s="10" t="s">
        <v>36</v>
      </c>
      <c r="B29" s="56">
        <v>2.5316455696202533</v>
      </c>
      <c r="C29" s="56">
        <v>10.804020100502512</v>
      </c>
      <c r="D29" s="56">
        <v>15.159944367176633</v>
      </c>
      <c r="E29" s="56">
        <v>14.613423959218352</v>
      </c>
      <c r="F29" s="56">
        <v>12.133891213389122</v>
      </c>
      <c r="G29" s="56">
        <v>4.631828978622328</v>
      </c>
      <c r="H29" s="56" t="s">
        <v>59</v>
      </c>
      <c r="I29" s="56">
        <v>13.057961359093936</v>
      </c>
    </row>
    <row r="30" spans="1:9" ht="9" customHeight="1">
      <c r="A30" s="10" t="s">
        <v>42</v>
      </c>
      <c r="B30" s="56">
        <v>0.6944444444444444</v>
      </c>
      <c r="C30" s="56">
        <v>3.635041802980734</v>
      </c>
      <c r="D30" s="56">
        <v>4.949821398196972</v>
      </c>
      <c r="E30" s="56">
        <v>2.92365248718304</v>
      </c>
      <c r="F30" s="56">
        <v>2.3510971786833856</v>
      </c>
      <c r="G30" s="56">
        <v>0.8579088471849867</v>
      </c>
      <c r="H30" s="56" t="s">
        <v>59</v>
      </c>
      <c r="I30" s="56">
        <v>3.5052650365875424</v>
      </c>
    </row>
    <row r="31" spans="1:9" ht="9" customHeight="1">
      <c r="A31" s="10" t="s">
        <v>37</v>
      </c>
      <c r="B31" s="56">
        <v>1.3761467889908259</v>
      </c>
      <c r="C31" s="56">
        <v>21.73913043478261</v>
      </c>
      <c r="D31" s="56">
        <v>16.751269035532996</v>
      </c>
      <c r="E31" s="56">
        <v>16.94915254237288</v>
      </c>
      <c r="F31" s="56">
        <v>11.11111111111111</v>
      </c>
      <c r="G31" s="56">
        <v>0</v>
      </c>
      <c r="H31" s="56" t="s">
        <v>59</v>
      </c>
      <c r="I31" s="56">
        <v>10.423452768729643</v>
      </c>
    </row>
    <row r="32" spans="1:9" ht="9" customHeight="1">
      <c r="A32" s="10" t="s">
        <v>43</v>
      </c>
      <c r="B32" s="56">
        <v>0.29484029484029484</v>
      </c>
      <c r="C32" s="56">
        <v>1.5873015873015872</v>
      </c>
      <c r="D32" s="56">
        <v>3.3453591341423414</v>
      </c>
      <c r="E32" s="56">
        <v>2.665186007773459</v>
      </c>
      <c r="F32" s="56">
        <v>0.6297229219143577</v>
      </c>
      <c r="G32" s="56">
        <v>0.12853470437017994</v>
      </c>
      <c r="H32" s="56" t="s">
        <v>59</v>
      </c>
      <c r="I32" s="56">
        <v>1.871165644171779</v>
      </c>
    </row>
    <row r="33" spans="1:9" ht="9" customHeight="1">
      <c r="A33" s="10" t="s">
        <v>44</v>
      </c>
      <c r="B33" s="56">
        <v>0</v>
      </c>
      <c r="C33" s="56">
        <v>0</v>
      </c>
      <c r="D33" s="56">
        <v>6.25</v>
      </c>
      <c r="E33" s="56">
        <v>0</v>
      </c>
      <c r="F33" s="56">
        <v>0</v>
      </c>
      <c r="G33" s="56">
        <v>0</v>
      </c>
      <c r="H33" s="56" t="s">
        <v>59</v>
      </c>
      <c r="I33" s="56">
        <v>1.680672268907563</v>
      </c>
    </row>
    <row r="34" spans="1:9" s="12" customFormat="1" ht="9" customHeight="1">
      <c r="A34" s="36" t="s">
        <v>8</v>
      </c>
      <c r="B34" s="61">
        <v>0.4671441918405481</v>
      </c>
      <c r="C34" s="61">
        <v>4.73211857492521</v>
      </c>
      <c r="D34" s="61">
        <v>7.5764856639436164</v>
      </c>
      <c r="E34" s="61">
        <v>6.079299537336451</v>
      </c>
      <c r="F34" s="61">
        <v>3.1931041960316597</v>
      </c>
      <c r="G34" s="61">
        <v>0.9718510291208219</v>
      </c>
      <c r="H34" s="61" t="s">
        <v>59</v>
      </c>
      <c r="I34" s="61">
        <v>4.830464626953193</v>
      </c>
    </row>
    <row r="35" spans="1:9" ht="9" customHeight="1">
      <c r="A35" s="37"/>
      <c r="B35" s="24"/>
      <c r="C35" s="24"/>
      <c r="D35" s="24"/>
      <c r="E35" s="24"/>
      <c r="F35" s="24"/>
      <c r="G35" s="24"/>
      <c r="H35" s="24"/>
      <c r="I35" s="24"/>
    </row>
    <row r="36" spans="1:9" ht="10.5" customHeight="1">
      <c r="A36" s="230" t="s">
        <v>235</v>
      </c>
      <c r="B36" s="33" t="s">
        <v>65</v>
      </c>
      <c r="C36" s="33"/>
      <c r="D36" s="33"/>
      <c r="E36" s="34"/>
      <c r="F36" s="35"/>
      <c r="G36" s="35"/>
      <c r="H36" s="35"/>
      <c r="I36" s="35"/>
    </row>
    <row r="37" spans="1:9" ht="18">
      <c r="A37" s="231"/>
      <c r="B37" s="65" t="s">
        <v>46</v>
      </c>
      <c r="C37" s="65" t="s">
        <v>47</v>
      </c>
      <c r="D37" s="65" t="s">
        <v>48</v>
      </c>
      <c r="E37" s="65" t="s">
        <v>49</v>
      </c>
      <c r="F37" s="65" t="s">
        <v>50</v>
      </c>
      <c r="G37" s="65" t="s">
        <v>51</v>
      </c>
      <c r="H37" s="65" t="s">
        <v>24</v>
      </c>
      <c r="I37" s="65" t="s">
        <v>8</v>
      </c>
    </row>
    <row r="38" spans="1:9" ht="7.5" customHeight="1">
      <c r="A38" s="107"/>
      <c r="B38" s="119"/>
      <c r="C38" s="119"/>
      <c r="D38" s="119"/>
      <c r="E38" s="119"/>
      <c r="F38" s="119"/>
      <c r="G38" s="119"/>
      <c r="H38" s="119"/>
      <c r="I38" s="135"/>
    </row>
    <row r="39" spans="1:9" ht="9">
      <c r="A39" s="30" t="s">
        <v>248</v>
      </c>
      <c r="B39" s="131"/>
      <c r="C39" s="32"/>
      <c r="D39" s="32"/>
      <c r="E39" s="32"/>
      <c r="F39" s="32"/>
      <c r="G39" s="32"/>
      <c r="H39" s="32"/>
      <c r="I39" s="69"/>
    </row>
    <row r="40" spans="1:9" ht="7.5" customHeight="1">
      <c r="A40" s="9"/>
      <c r="B40" s="30"/>
      <c r="C40" s="32"/>
      <c r="D40" s="32"/>
      <c r="E40" s="32"/>
      <c r="F40" s="32"/>
      <c r="G40" s="32"/>
      <c r="H40" s="32"/>
      <c r="I40" s="69"/>
    </row>
    <row r="41" spans="1:9" ht="9">
      <c r="A41" s="10" t="s">
        <v>34</v>
      </c>
      <c r="B41" s="3">
        <v>0</v>
      </c>
      <c r="C41" s="3">
        <v>8</v>
      </c>
      <c r="D41" s="3">
        <v>26</v>
      </c>
      <c r="E41" s="3">
        <v>14</v>
      </c>
      <c r="F41" s="3">
        <v>2</v>
      </c>
      <c r="G41" s="3">
        <v>0</v>
      </c>
      <c r="H41" s="3">
        <v>0</v>
      </c>
      <c r="I41" s="3">
        <v>50</v>
      </c>
    </row>
    <row r="42" spans="1:9" ht="9">
      <c r="A42" s="10" t="s">
        <v>38</v>
      </c>
      <c r="B42" s="3">
        <v>0</v>
      </c>
      <c r="C42" s="3">
        <v>7</v>
      </c>
      <c r="D42" s="3">
        <v>102</v>
      </c>
      <c r="E42" s="3">
        <v>55</v>
      </c>
      <c r="F42" s="3">
        <v>10</v>
      </c>
      <c r="G42" s="3">
        <v>0</v>
      </c>
      <c r="H42" s="3">
        <v>0</v>
      </c>
      <c r="I42" s="3">
        <v>174</v>
      </c>
    </row>
    <row r="43" spans="1:9" ht="9">
      <c r="A43" s="10" t="s">
        <v>39</v>
      </c>
      <c r="B43" s="3">
        <v>0</v>
      </c>
      <c r="C43" s="3">
        <v>9</v>
      </c>
      <c r="D43" s="3">
        <v>15</v>
      </c>
      <c r="E43" s="3">
        <v>4</v>
      </c>
      <c r="F43" s="3">
        <v>0</v>
      </c>
      <c r="G43" s="3">
        <v>0</v>
      </c>
      <c r="H43" s="3">
        <v>0</v>
      </c>
      <c r="I43" s="3">
        <v>28</v>
      </c>
    </row>
    <row r="44" spans="1:9" ht="9">
      <c r="A44" s="10" t="s">
        <v>40</v>
      </c>
      <c r="B44" s="3">
        <v>0</v>
      </c>
      <c r="C44" s="3">
        <v>1</v>
      </c>
      <c r="D44" s="3">
        <v>23</v>
      </c>
      <c r="E44" s="3">
        <v>24</v>
      </c>
      <c r="F44" s="3">
        <v>31</v>
      </c>
      <c r="G44" s="3">
        <v>61</v>
      </c>
      <c r="H44" s="3">
        <v>0</v>
      </c>
      <c r="I44" s="3">
        <v>140</v>
      </c>
    </row>
    <row r="45" spans="1:9" ht="9">
      <c r="A45" s="10" t="s">
        <v>35</v>
      </c>
      <c r="B45" s="3">
        <v>1</v>
      </c>
      <c r="C45" s="3">
        <v>35</v>
      </c>
      <c r="D45" s="3">
        <v>432</v>
      </c>
      <c r="E45" s="3">
        <v>382</v>
      </c>
      <c r="F45" s="3">
        <v>59</v>
      </c>
      <c r="G45" s="3">
        <v>20</v>
      </c>
      <c r="H45" s="3">
        <v>0</v>
      </c>
      <c r="I45" s="3">
        <v>929</v>
      </c>
    </row>
    <row r="46" spans="1:9" ht="9">
      <c r="A46" s="10" t="s">
        <v>41</v>
      </c>
      <c r="B46" s="3">
        <v>6</v>
      </c>
      <c r="C46" s="3">
        <v>57</v>
      </c>
      <c r="D46" s="3">
        <v>697</v>
      </c>
      <c r="E46" s="3">
        <v>623</v>
      </c>
      <c r="F46" s="3">
        <v>136</v>
      </c>
      <c r="G46" s="3">
        <v>27</v>
      </c>
      <c r="H46" s="3">
        <v>0</v>
      </c>
      <c r="I46" s="3">
        <v>1546</v>
      </c>
    </row>
    <row r="47" spans="1:9" ht="9">
      <c r="A47" s="10" t="s">
        <v>36</v>
      </c>
      <c r="B47" s="3">
        <v>2</v>
      </c>
      <c r="C47" s="3">
        <v>43</v>
      </c>
      <c r="D47" s="3">
        <v>321</v>
      </c>
      <c r="E47" s="3">
        <v>304</v>
      </c>
      <c r="F47" s="3">
        <v>98</v>
      </c>
      <c r="G47" s="3">
        <v>39</v>
      </c>
      <c r="H47" s="3">
        <v>0</v>
      </c>
      <c r="I47" s="3">
        <v>807</v>
      </c>
    </row>
    <row r="48" spans="1:9" ht="9">
      <c r="A48" s="10" t="s">
        <v>42</v>
      </c>
      <c r="B48" s="3">
        <v>7</v>
      </c>
      <c r="C48" s="3">
        <v>70</v>
      </c>
      <c r="D48" s="3">
        <v>303</v>
      </c>
      <c r="E48" s="3">
        <v>114</v>
      </c>
      <c r="F48" s="3">
        <v>13</v>
      </c>
      <c r="G48" s="3">
        <v>7</v>
      </c>
      <c r="H48" s="3">
        <v>0</v>
      </c>
      <c r="I48" s="3">
        <v>514</v>
      </c>
    </row>
    <row r="49" spans="1:9" ht="9">
      <c r="A49" s="10" t="s">
        <v>37</v>
      </c>
      <c r="B49" s="3">
        <v>3</v>
      </c>
      <c r="C49" s="3">
        <v>5</v>
      </c>
      <c r="D49" s="3">
        <v>15</v>
      </c>
      <c r="E49" s="3">
        <v>4</v>
      </c>
      <c r="F49" s="3">
        <v>4</v>
      </c>
      <c r="G49" s="3">
        <v>1</v>
      </c>
      <c r="H49" s="3">
        <v>0</v>
      </c>
      <c r="I49" s="3">
        <v>32</v>
      </c>
    </row>
    <row r="50" spans="1:9" ht="9">
      <c r="A50" s="10" t="s">
        <v>43</v>
      </c>
      <c r="B50" s="3">
        <v>3</v>
      </c>
      <c r="C50" s="3">
        <v>9</v>
      </c>
      <c r="D50" s="3">
        <v>39</v>
      </c>
      <c r="E50" s="3">
        <v>16</v>
      </c>
      <c r="F50" s="3">
        <v>4</v>
      </c>
      <c r="G50" s="3">
        <v>1</v>
      </c>
      <c r="H50" s="3">
        <v>0</v>
      </c>
      <c r="I50" s="3">
        <v>72</v>
      </c>
    </row>
    <row r="51" spans="1:9" ht="9">
      <c r="A51" s="10" t="s">
        <v>44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9">
      <c r="A52" s="36" t="s">
        <v>8</v>
      </c>
      <c r="B52" s="6">
        <v>22</v>
      </c>
      <c r="C52" s="6">
        <v>244</v>
      </c>
      <c r="D52" s="6">
        <v>1973</v>
      </c>
      <c r="E52" s="6">
        <v>1540</v>
      </c>
      <c r="F52" s="6">
        <v>357</v>
      </c>
      <c r="G52" s="6">
        <v>156</v>
      </c>
      <c r="H52" s="6">
        <v>0</v>
      </c>
      <c r="I52" s="6">
        <v>4292</v>
      </c>
    </row>
    <row r="53" spans="1:9" ht="7.5" customHeight="1">
      <c r="A53" s="10"/>
      <c r="B53" s="3"/>
      <c r="C53" s="3"/>
      <c r="D53" s="3"/>
      <c r="E53" s="3"/>
      <c r="F53" s="3"/>
      <c r="G53" s="3"/>
      <c r="H53" s="3"/>
      <c r="I53" s="6"/>
    </row>
    <row r="54" spans="1:9" ht="9">
      <c r="A54" s="30" t="s">
        <v>255</v>
      </c>
      <c r="B54" s="131"/>
      <c r="C54" s="32"/>
      <c r="D54" s="32"/>
      <c r="E54" s="32"/>
      <c r="F54" s="32"/>
      <c r="G54" s="32"/>
      <c r="H54" s="32"/>
      <c r="I54" s="69"/>
    </row>
    <row r="55" spans="1:9" ht="7.5" customHeight="1">
      <c r="A55" s="9"/>
      <c r="B55" s="30"/>
      <c r="C55" s="32"/>
      <c r="D55" s="32"/>
      <c r="E55" s="32"/>
      <c r="F55" s="32"/>
      <c r="G55" s="32"/>
      <c r="H55" s="32"/>
      <c r="I55" s="69"/>
    </row>
    <row r="56" spans="1:9" ht="9">
      <c r="A56" s="10" t="s">
        <v>34</v>
      </c>
      <c r="B56" s="56">
        <v>0</v>
      </c>
      <c r="C56" s="56">
        <v>4.371584699453552</v>
      </c>
      <c r="D56" s="56">
        <v>3.581267217630854</v>
      </c>
      <c r="E56" s="56">
        <v>4.375</v>
      </c>
      <c r="F56" s="56">
        <v>3.8461538461538463</v>
      </c>
      <c r="G56" s="56">
        <v>0</v>
      </c>
      <c r="H56" s="56" t="s">
        <v>59</v>
      </c>
      <c r="I56" s="56">
        <v>2.1929824561403506</v>
      </c>
    </row>
    <row r="57" spans="1:9" ht="9">
      <c r="A57" s="10" t="s">
        <v>38</v>
      </c>
      <c r="B57" s="56">
        <v>0</v>
      </c>
      <c r="C57" s="56">
        <v>1.9230769230769231</v>
      </c>
      <c r="D57" s="56">
        <v>4.034810126582278</v>
      </c>
      <c r="E57" s="56">
        <v>2.2494887525562373</v>
      </c>
      <c r="F57" s="56">
        <v>2.857142857142857</v>
      </c>
      <c r="G57" s="56">
        <v>0</v>
      </c>
      <c r="H57" s="56" t="s">
        <v>59</v>
      </c>
      <c r="I57" s="56">
        <v>2.87745989746982</v>
      </c>
    </row>
    <row r="58" spans="1:9" ht="9">
      <c r="A58" s="10" t="s">
        <v>39</v>
      </c>
      <c r="B58" s="56">
        <v>0</v>
      </c>
      <c r="C58" s="56">
        <v>2.7950310559006213</v>
      </c>
      <c r="D58" s="56">
        <v>1.2048192771084338</v>
      </c>
      <c r="E58" s="56">
        <v>0.7233273056057866</v>
      </c>
      <c r="F58" s="56">
        <v>0</v>
      </c>
      <c r="G58" s="56">
        <v>0</v>
      </c>
      <c r="H58" s="56" t="s">
        <v>59</v>
      </c>
      <c r="I58" s="56">
        <v>1.0740314537782891</v>
      </c>
    </row>
    <row r="59" spans="1:9" ht="9">
      <c r="A59" s="10" t="s">
        <v>40</v>
      </c>
      <c r="B59" s="56">
        <v>0</v>
      </c>
      <c r="C59" s="56">
        <v>1.0869565217391304</v>
      </c>
      <c r="D59" s="56">
        <v>4.466019417475728</v>
      </c>
      <c r="E59" s="56">
        <v>1.6643550624133148</v>
      </c>
      <c r="F59" s="56">
        <v>0.7504236262406196</v>
      </c>
      <c r="G59" s="56">
        <v>0.32341869466094053</v>
      </c>
      <c r="H59" s="56" t="s">
        <v>59</v>
      </c>
      <c r="I59" s="56">
        <v>0.5566821742415206</v>
      </c>
    </row>
    <row r="60" spans="1:9" ht="9">
      <c r="A60" s="10" t="s">
        <v>35</v>
      </c>
      <c r="B60" s="56">
        <v>0.4291845493562232</v>
      </c>
      <c r="C60" s="56">
        <v>3.489531405782652</v>
      </c>
      <c r="D60" s="56">
        <v>3.592216863462498</v>
      </c>
      <c r="E60" s="56">
        <v>2.3309738833292655</v>
      </c>
      <c r="F60" s="56">
        <v>0.7874015748031495</v>
      </c>
      <c r="G60" s="56">
        <v>0.4218519299725796</v>
      </c>
      <c r="H60" s="56" t="s">
        <v>59</v>
      </c>
      <c r="I60" s="56">
        <v>2.218030751599656</v>
      </c>
    </row>
    <row r="61" spans="1:9" ht="9">
      <c r="A61" s="10" t="s">
        <v>41</v>
      </c>
      <c r="B61" s="56">
        <v>2.142857142857143</v>
      </c>
      <c r="C61" s="56">
        <v>8.742331288343557</v>
      </c>
      <c r="D61" s="56">
        <v>8.160636927760216</v>
      </c>
      <c r="E61" s="56">
        <v>8.38944249932669</v>
      </c>
      <c r="F61" s="56">
        <v>9.372846312887665</v>
      </c>
      <c r="G61" s="56">
        <v>7.142857142857142</v>
      </c>
      <c r="H61" s="56" t="s">
        <v>59</v>
      </c>
      <c r="I61" s="56">
        <v>8.255019222554463</v>
      </c>
    </row>
    <row r="62" spans="1:9" ht="9">
      <c r="A62" s="10" t="s">
        <v>36</v>
      </c>
      <c r="B62" s="56">
        <v>2.4096385542168677</v>
      </c>
      <c r="C62" s="56">
        <v>10.16548463356974</v>
      </c>
      <c r="D62" s="56">
        <v>10.996916752312435</v>
      </c>
      <c r="E62" s="56">
        <v>12.767744645107099</v>
      </c>
      <c r="F62" s="56">
        <v>10.998877665544333</v>
      </c>
      <c r="G62" s="56">
        <v>4.6539379474940334</v>
      </c>
      <c r="H62" s="56" t="s">
        <v>59</v>
      </c>
      <c r="I62" s="56">
        <v>10.70859872611465</v>
      </c>
    </row>
    <row r="63" spans="1:9" ht="9">
      <c r="A63" s="10" t="s">
        <v>42</v>
      </c>
      <c r="B63" s="56">
        <v>0.40091638029782356</v>
      </c>
      <c r="C63" s="56">
        <v>2.8237192416296892</v>
      </c>
      <c r="D63" s="56">
        <v>2.629067245119306</v>
      </c>
      <c r="E63" s="56">
        <v>1.6550522648083623</v>
      </c>
      <c r="F63" s="56">
        <v>0.5625270445694505</v>
      </c>
      <c r="G63" s="56">
        <v>0.40935672514619886</v>
      </c>
      <c r="H63" s="56" t="s">
        <v>59</v>
      </c>
      <c r="I63" s="56">
        <v>1.9279819954988748</v>
      </c>
    </row>
    <row r="64" spans="1:9" ht="9">
      <c r="A64" s="10" t="s">
        <v>37</v>
      </c>
      <c r="B64" s="56">
        <v>1.276595744680851</v>
      </c>
      <c r="C64" s="56">
        <v>10.204081632653061</v>
      </c>
      <c r="D64" s="56">
        <v>7.772020725388601</v>
      </c>
      <c r="E64" s="56">
        <v>5.194805194805195</v>
      </c>
      <c r="F64" s="56">
        <v>15.384615384615385</v>
      </c>
      <c r="G64" s="56">
        <v>3.225806451612903</v>
      </c>
      <c r="H64" s="56" t="s">
        <v>59</v>
      </c>
      <c r="I64" s="56">
        <v>5.237315875613748</v>
      </c>
    </row>
    <row r="65" spans="1:9" ht="9">
      <c r="A65" s="10" t="s">
        <v>43</v>
      </c>
      <c r="B65" s="56">
        <v>0.14091122592766556</v>
      </c>
      <c r="C65" s="56">
        <v>0.6896551724137931</v>
      </c>
      <c r="D65" s="56">
        <v>1.2022194821208385</v>
      </c>
      <c r="E65" s="56">
        <v>0.9029345372460496</v>
      </c>
      <c r="F65" s="56">
        <v>0.5706134094151213</v>
      </c>
      <c r="G65" s="56">
        <v>0.14684287812041116</v>
      </c>
      <c r="H65" s="56" t="s">
        <v>59</v>
      </c>
      <c r="I65" s="56">
        <v>0.7323026851098454</v>
      </c>
    </row>
    <row r="66" spans="1:9" ht="9">
      <c r="A66" s="10" t="s">
        <v>44</v>
      </c>
      <c r="B66" s="56">
        <v>0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 t="s">
        <v>59</v>
      </c>
      <c r="I66" s="56">
        <v>0</v>
      </c>
    </row>
    <row r="67" spans="1:9" ht="9">
      <c r="A67" s="36" t="s">
        <v>8</v>
      </c>
      <c r="B67" s="61">
        <v>0.35842293906810035</v>
      </c>
      <c r="C67" s="61">
        <v>3.5470271841837477</v>
      </c>
      <c r="D67" s="61">
        <v>4.536257874649377</v>
      </c>
      <c r="E67" s="61">
        <v>3.877139979859013</v>
      </c>
      <c r="F67" s="61">
        <v>2.0308322430172363</v>
      </c>
      <c r="G67" s="61">
        <v>0.5644811115935736</v>
      </c>
      <c r="H67" s="61" t="s">
        <v>59</v>
      </c>
      <c r="I67" s="61">
        <v>3.034116133410624</v>
      </c>
    </row>
    <row r="68" spans="1:9" ht="7.5" customHeight="1">
      <c r="A68" s="37"/>
      <c r="B68" s="24"/>
      <c r="C68" s="24"/>
      <c r="D68" s="24"/>
      <c r="E68" s="24"/>
      <c r="F68" s="24"/>
      <c r="G68" s="24"/>
      <c r="H68" s="24"/>
      <c r="I68" s="24"/>
    </row>
    <row r="69" spans="1:9" ht="9">
      <c r="A69" s="243" t="s">
        <v>243</v>
      </c>
      <c r="B69" s="243"/>
      <c r="C69" s="243"/>
      <c r="D69" s="243"/>
      <c r="E69" s="243"/>
      <c r="F69" s="243"/>
      <c r="G69" s="243"/>
      <c r="H69" s="243"/>
      <c r="I69" s="243"/>
    </row>
  </sheetData>
  <mergeCells count="3">
    <mergeCell ref="A3:A4"/>
    <mergeCell ref="A36:A37"/>
    <mergeCell ref="A69:I69"/>
  </mergeCells>
  <printOptions horizontalCentered="1"/>
  <pageMargins left="0.6692913385826772" right="0.7086614173228347" top="0.984251968503937" bottom="0.984251968503937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7" customWidth="1"/>
    <col min="2" max="9" width="6.140625" style="7" customWidth="1"/>
    <col min="10" max="10" width="0.71875" style="7" customWidth="1"/>
    <col min="11" max="16384" width="7.140625" style="7" customWidth="1"/>
  </cols>
  <sheetData>
    <row r="1" spans="1:9" s="18" customFormat="1" ht="31.5" customHeight="1">
      <c r="A1" s="16" t="s">
        <v>193</v>
      </c>
      <c r="B1" s="17"/>
      <c r="C1" s="17"/>
      <c r="D1" s="17"/>
      <c r="E1" s="17"/>
      <c r="F1" s="17"/>
      <c r="G1" s="17"/>
      <c r="H1" s="17"/>
      <c r="I1" s="17"/>
    </row>
    <row r="2" spans="1:9" s="19" customFormat="1" ht="9" customHeight="1">
      <c r="A2" s="16"/>
      <c r="B2" s="26"/>
      <c r="C2" s="26"/>
      <c r="D2" s="26"/>
      <c r="E2" s="26"/>
      <c r="F2" s="26"/>
      <c r="G2" s="26"/>
      <c r="H2" s="26"/>
      <c r="I2" s="26"/>
    </row>
    <row r="3" spans="1:9" ht="9">
      <c r="A3" s="230" t="s">
        <v>235</v>
      </c>
      <c r="B3" s="33" t="s">
        <v>45</v>
      </c>
      <c r="C3" s="33"/>
      <c r="D3" s="33"/>
      <c r="E3" s="34"/>
      <c r="F3" s="35"/>
      <c r="G3" s="35"/>
      <c r="H3" s="35"/>
      <c r="I3" s="35"/>
    </row>
    <row r="4" spans="1:9" ht="18">
      <c r="A4" s="231"/>
      <c r="B4" s="65" t="s">
        <v>46</v>
      </c>
      <c r="C4" s="65" t="s">
        <v>47</v>
      </c>
      <c r="D4" s="65" t="s">
        <v>48</v>
      </c>
      <c r="E4" s="65" t="s">
        <v>49</v>
      </c>
      <c r="F4" s="65" t="s">
        <v>50</v>
      </c>
      <c r="G4" s="65" t="s">
        <v>51</v>
      </c>
      <c r="H4" s="65" t="s">
        <v>24</v>
      </c>
      <c r="I4" s="65" t="s">
        <v>8</v>
      </c>
    </row>
    <row r="5" spans="1:9" ht="7.5" customHeight="1">
      <c r="A5" s="107"/>
      <c r="B5" s="119"/>
      <c r="C5" s="119"/>
      <c r="D5" s="119"/>
      <c r="E5" s="119"/>
      <c r="F5" s="119"/>
      <c r="G5" s="119"/>
      <c r="H5" s="119"/>
      <c r="I5" s="135"/>
    </row>
    <row r="6" spans="1:9" ht="9" customHeight="1">
      <c r="A6" s="30" t="s">
        <v>248</v>
      </c>
      <c r="B6" s="131"/>
      <c r="C6" s="32"/>
      <c r="D6" s="32"/>
      <c r="E6" s="32"/>
      <c r="F6" s="32"/>
      <c r="G6" s="32"/>
      <c r="H6" s="32"/>
      <c r="I6" s="69"/>
    </row>
    <row r="7" spans="1:9" ht="7.5" customHeight="1">
      <c r="A7" s="9"/>
      <c r="B7" s="30"/>
      <c r="C7" s="32"/>
      <c r="D7" s="32"/>
      <c r="E7" s="32"/>
      <c r="F7" s="32"/>
      <c r="G7" s="32"/>
      <c r="H7" s="32"/>
      <c r="I7" s="69"/>
    </row>
    <row r="8" spans="1:9" ht="9" customHeight="1">
      <c r="A8" s="10" t="s">
        <v>34</v>
      </c>
      <c r="B8" s="40">
        <v>12</v>
      </c>
      <c r="C8" s="40">
        <v>40</v>
      </c>
      <c r="D8" s="40">
        <v>112</v>
      </c>
      <c r="E8" s="40">
        <v>36</v>
      </c>
      <c r="F8" s="40">
        <v>2</v>
      </c>
      <c r="G8" s="40">
        <v>1</v>
      </c>
      <c r="H8" s="3">
        <v>0</v>
      </c>
      <c r="I8" s="40">
        <v>203</v>
      </c>
    </row>
    <row r="9" spans="1:9" ht="9" customHeight="1">
      <c r="A9" s="10" t="s">
        <v>38</v>
      </c>
      <c r="B9" s="40">
        <v>36</v>
      </c>
      <c r="C9" s="40">
        <v>36</v>
      </c>
      <c r="D9" s="40">
        <v>311</v>
      </c>
      <c r="E9" s="40">
        <v>197</v>
      </c>
      <c r="F9" s="40">
        <v>24</v>
      </c>
      <c r="G9" s="40">
        <v>5</v>
      </c>
      <c r="H9" s="3">
        <v>0</v>
      </c>
      <c r="I9" s="40">
        <v>609</v>
      </c>
    </row>
    <row r="10" spans="1:9" ht="9" customHeight="1">
      <c r="A10" s="10" t="s">
        <v>39</v>
      </c>
      <c r="B10" s="40">
        <v>4</v>
      </c>
      <c r="C10" s="40">
        <v>31</v>
      </c>
      <c r="D10" s="40">
        <v>95</v>
      </c>
      <c r="E10" s="40">
        <v>6</v>
      </c>
      <c r="F10" s="3">
        <v>0</v>
      </c>
      <c r="G10" s="3">
        <v>0</v>
      </c>
      <c r="H10" s="3">
        <v>0</v>
      </c>
      <c r="I10" s="40">
        <v>136</v>
      </c>
    </row>
    <row r="11" spans="1:9" ht="9" customHeight="1">
      <c r="A11" s="10" t="s">
        <v>40</v>
      </c>
      <c r="B11" s="40">
        <v>8</v>
      </c>
      <c r="C11" s="40">
        <v>12</v>
      </c>
      <c r="D11" s="40">
        <v>98</v>
      </c>
      <c r="E11" s="40">
        <v>78</v>
      </c>
      <c r="F11" s="40">
        <v>53</v>
      </c>
      <c r="G11" s="40">
        <v>117</v>
      </c>
      <c r="H11" s="3">
        <v>0</v>
      </c>
      <c r="I11" s="40">
        <v>366</v>
      </c>
    </row>
    <row r="12" spans="1:9" s="11" customFormat="1" ht="9" customHeight="1">
      <c r="A12" s="10" t="s">
        <v>35</v>
      </c>
      <c r="B12" s="40">
        <v>35</v>
      </c>
      <c r="C12" s="40">
        <v>91</v>
      </c>
      <c r="D12" s="40">
        <v>784</v>
      </c>
      <c r="E12" s="40">
        <v>645</v>
      </c>
      <c r="F12" s="40">
        <v>116</v>
      </c>
      <c r="G12" s="40">
        <v>19</v>
      </c>
      <c r="H12" s="3">
        <v>0</v>
      </c>
      <c r="I12" s="40">
        <v>1690</v>
      </c>
    </row>
    <row r="13" spans="1:9" s="11" customFormat="1" ht="9" customHeight="1">
      <c r="A13" s="10" t="s">
        <v>41</v>
      </c>
      <c r="B13" s="40">
        <v>103</v>
      </c>
      <c r="C13" s="40">
        <v>310</v>
      </c>
      <c r="D13" s="40">
        <v>2554</v>
      </c>
      <c r="E13" s="40">
        <v>1281</v>
      </c>
      <c r="F13" s="40">
        <v>160</v>
      </c>
      <c r="G13" s="40">
        <v>35</v>
      </c>
      <c r="H13" s="3">
        <v>0</v>
      </c>
      <c r="I13" s="40">
        <v>4443</v>
      </c>
    </row>
    <row r="14" spans="1:9" ht="9" customHeight="1">
      <c r="A14" s="10" t="s">
        <v>36</v>
      </c>
      <c r="B14" s="40">
        <v>32</v>
      </c>
      <c r="C14" s="40">
        <v>147</v>
      </c>
      <c r="D14" s="40">
        <v>820</v>
      </c>
      <c r="E14" s="40">
        <v>471</v>
      </c>
      <c r="F14" s="40">
        <v>134</v>
      </c>
      <c r="G14" s="40">
        <v>39</v>
      </c>
      <c r="H14" s="3">
        <v>0</v>
      </c>
      <c r="I14" s="40">
        <v>1643</v>
      </c>
    </row>
    <row r="15" spans="1:9" ht="9" customHeight="1">
      <c r="A15" s="10" t="s">
        <v>42</v>
      </c>
      <c r="B15" s="40">
        <v>45</v>
      </c>
      <c r="C15" s="40">
        <v>191</v>
      </c>
      <c r="D15" s="40">
        <v>790</v>
      </c>
      <c r="E15" s="40">
        <v>254</v>
      </c>
      <c r="F15" s="40">
        <v>44</v>
      </c>
      <c r="G15" s="40">
        <v>22</v>
      </c>
      <c r="H15" s="3">
        <v>0</v>
      </c>
      <c r="I15" s="40">
        <v>1346</v>
      </c>
    </row>
    <row r="16" spans="1:9" ht="9" customHeight="1">
      <c r="A16" s="10" t="s">
        <v>37</v>
      </c>
      <c r="B16" s="40">
        <v>13</v>
      </c>
      <c r="C16" s="40">
        <v>17</v>
      </c>
      <c r="D16" s="40">
        <v>51</v>
      </c>
      <c r="E16" s="40">
        <v>22</v>
      </c>
      <c r="F16" s="40">
        <v>1</v>
      </c>
      <c r="G16" s="40">
        <v>4</v>
      </c>
      <c r="H16" s="3">
        <v>0</v>
      </c>
      <c r="I16" s="40">
        <v>108</v>
      </c>
    </row>
    <row r="17" spans="1:9" ht="9" customHeight="1">
      <c r="A17" s="10" t="s">
        <v>43</v>
      </c>
      <c r="B17" s="40">
        <v>12</v>
      </c>
      <c r="C17" s="40">
        <v>20</v>
      </c>
      <c r="D17" s="40">
        <v>70</v>
      </c>
      <c r="E17" s="40">
        <v>42</v>
      </c>
      <c r="F17" s="40">
        <v>4</v>
      </c>
      <c r="G17" s="40">
        <v>5</v>
      </c>
      <c r="H17" s="3">
        <v>0</v>
      </c>
      <c r="I17" s="40">
        <v>153</v>
      </c>
    </row>
    <row r="18" spans="1:9" ht="9" customHeight="1">
      <c r="A18" s="10" t="s">
        <v>44</v>
      </c>
      <c r="B18" s="3">
        <v>0</v>
      </c>
      <c r="C18" s="40">
        <v>2</v>
      </c>
      <c r="D18" s="40">
        <v>19</v>
      </c>
      <c r="E18" s="40">
        <v>3</v>
      </c>
      <c r="F18" s="40">
        <v>1</v>
      </c>
      <c r="G18" s="3">
        <v>0</v>
      </c>
      <c r="H18" s="3">
        <v>0</v>
      </c>
      <c r="I18" s="40">
        <v>25</v>
      </c>
    </row>
    <row r="19" spans="1:9" s="12" customFormat="1" ht="9" customHeight="1">
      <c r="A19" s="36" t="s">
        <v>8</v>
      </c>
      <c r="B19" s="41">
        <v>300</v>
      </c>
      <c r="C19" s="41">
        <v>897</v>
      </c>
      <c r="D19" s="41">
        <v>5704</v>
      </c>
      <c r="E19" s="41">
        <v>3035</v>
      </c>
      <c r="F19" s="41">
        <v>539</v>
      </c>
      <c r="G19" s="41">
        <v>247</v>
      </c>
      <c r="H19" s="6">
        <v>0</v>
      </c>
      <c r="I19" s="41">
        <v>10722</v>
      </c>
    </row>
    <row r="20" spans="1:9" ht="7.5" customHeight="1">
      <c r="A20" s="10"/>
      <c r="B20" s="3"/>
      <c r="C20" s="3"/>
      <c r="D20" s="3"/>
      <c r="E20" s="3"/>
      <c r="F20" s="3"/>
      <c r="G20" s="3"/>
      <c r="H20" s="3"/>
      <c r="I20" s="6"/>
    </row>
    <row r="21" spans="1:9" ht="9" customHeight="1">
      <c r="A21" s="30" t="s">
        <v>255</v>
      </c>
      <c r="B21" s="131"/>
      <c r="C21" s="32"/>
      <c r="D21" s="32"/>
      <c r="E21" s="32"/>
      <c r="F21" s="32"/>
      <c r="G21" s="32"/>
      <c r="H21" s="32"/>
      <c r="I21" s="69"/>
    </row>
    <row r="22" spans="1:9" ht="7.5" customHeight="1">
      <c r="A22" s="30"/>
      <c r="B22" s="131"/>
      <c r="C22" s="32"/>
      <c r="D22" s="32"/>
      <c r="E22" s="32"/>
      <c r="F22" s="32"/>
      <c r="G22" s="32"/>
      <c r="H22" s="32"/>
      <c r="I22" s="69"/>
    </row>
    <row r="23" spans="1:9" ht="9" customHeight="1">
      <c r="A23" s="10" t="s">
        <v>34</v>
      </c>
      <c r="B23" s="57">
        <v>0.37243947858473</v>
      </c>
      <c r="C23" s="57">
        <v>5.822416302765648</v>
      </c>
      <c r="D23" s="57">
        <v>5.2360916316035535</v>
      </c>
      <c r="E23" s="57">
        <v>4.422604422604422</v>
      </c>
      <c r="F23" s="57">
        <v>1.3986013986013985</v>
      </c>
      <c r="G23" s="57">
        <v>2.4390243902439024</v>
      </c>
      <c r="H23" s="57" t="s">
        <v>59</v>
      </c>
      <c r="I23" s="57">
        <v>2.8810672722111836</v>
      </c>
    </row>
    <row r="24" spans="1:9" ht="9" customHeight="1">
      <c r="A24" s="10" t="s">
        <v>38</v>
      </c>
      <c r="B24" s="57">
        <v>3.917301414581066</v>
      </c>
      <c r="C24" s="57">
        <v>1.7857142857142856</v>
      </c>
      <c r="D24" s="57">
        <v>2.4872040946896994</v>
      </c>
      <c r="E24" s="57">
        <v>1.8237363451212736</v>
      </c>
      <c r="F24" s="57">
        <v>1.23902942694889</v>
      </c>
      <c r="G24" s="57">
        <v>1.0373443983402488</v>
      </c>
      <c r="H24" s="57" t="s">
        <v>59</v>
      </c>
      <c r="I24" s="57">
        <v>2.120621213176405</v>
      </c>
    </row>
    <row r="25" spans="1:9" ht="9" customHeight="1">
      <c r="A25" s="10" t="s">
        <v>39</v>
      </c>
      <c r="B25" s="57">
        <v>1.4925373134328357</v>
      </c>
      <c r="C25" s="57">
        <v>2.0917678812415654</v>
      </c>
      <c r="D25" s="57">
        <v>1.4255702280912366</v>
      </c>
      <c r="E25" s="57">
        <v>0.5923000987166831</v>
      </c>
      <c r="F25" s="57">
        <v>0</v>
      </c>
      <c r="G25" s="57">
        <v>0</v>
      </c>
      <c r="H25" s="57" t="s">
        <v>59</v>
      </c>
      <c r="I25" s="57">
        <v>1.3593203398300848</v>
      </c>
    </row>
    <row r="26" spans="1:9" ht="9" customHeight="1">
      <c r="A26" s="10" t="s">
        <v>40</v>
      </c>
      <c r="B26" s="57">
        <v>2.4615384615384617</v>
      </c>
      <c r="C26" s="57">
        <v>3.4682080924855487</v>
      </c>
      <c r="D26" s="57">
        <v>6.265984654731457</v>
      </c>
      <c r="E26" s="57">
        <v>2.122448979591837</v>
      </c>
      <c r="F26" s="57">
        <v>0.7060077261222859</v>
      </c>
      <c r="G26" s="57">
        <v>0.45511124941652403</v>
      </c>
      <c r="H26" s="57" t="s">
        <v>59</v>
      </c>
      <c r="I26" s="57">
        <v>0.9353915354733183</v>
      </c>
    </row>
    <row r="27" spans="1:9" s="11" customFormat="1" ht="9" customHeight="1">
      <c r="A27" s="10" t="s">
        <v>35</v>
      </c>
      <c r="B27" s="57">
        <v>5.88235294117647</v>
      </c>
      <c r="C27" s="57">
        <v>3.867403314917127</v>
      </c>
      <c r="D27" s="57">
        <v>3.86969397828233</v>
      </c>
      <c r="E27" s="57">
        <v>2.456955660521103</v>
      </c>
      <c r="F27" s="57">
        <v>0.9967348341639457</v>
      </c>
      <c r="G27" s="57">
        <v>0.28753026634382567</v>
      </c>
      <c r="H27" s="57" t="s">
        <v>59</v>
      </c>
      <c r="I27" s="57">
        <v>2.4958279798561573</v>
      </c>
    </row>
    <row r="28" spans="1:9" s="11" customFormat="1" ht="9" customHeight="1">
      <c r="A28" s="10" t="s">
        <v>41</v>
      </c>
      <c r="B28" s="57">
        <v>7.238229093464511</v>
      </c>
      <c r="C28" s="57">
        <v>10.127409343351845</v>
      </c>
      <c r="D28" s="57">
        <v>8.886260046623292</v>
      </c>
      <c r="E28" s="57">
        <v>8.007250906363296</v>
      </c>
      <c r="F28" s="57">
        <v>6.986899563318777</v>
      </c>
      <c r="G28" s="57">
        <v>6.1946902654867255</v>
      </c>
      <c r="H28" s="57" t="s">
        <v>59</v>
      </c>
      <c r="I28" s="57">
        <v>8.530942186209941</v>
      </c>
    </row>
    <row r="29" spans="1:9" ht="9" customHeight="1">
      <c r="A29" s="10" t="s">
        <v>36</v>
      </c>
      <c r="B29" s="57">
        <v>10.884353741496598</v>
      </c>
      <c r="C29" s="57">
        <v>11.195734958111196</v>
      </c>
      <c r="D29" s="57">
        <v>12.58247659966242</v>
      </c>
      <c r="E29" s="57">
        <v>10.487641950567802</v>
      </c>
      <c r="F29" s="57">
        <v>7.759119861030689</v>
      </c>
      <c r="G29" s="57">
        <v>2.145214521452145</v>
      </c>
      <c r="H29" s="57" t="s">
        <v>59</v>
      </c>
      <c r="I29" s="57">
        <v>10.164563226924027</v>
      </c>
    </row>
    <row r="30" spans="1:9" ht="9" customHeight="1">
      <c r="A30" s="10" t="s">
        <v>42</v>
      </c>
      <c r="B30" s="57">
        <v>1.2359241966492722</v>
      </c>
      <c r="C30" s="57">
        <v>3.3079321094561824</v>
      </c>
      <c r="D30" s="57">
        <v>3.21936509230205</v>
      </c>
      <c r="E30" s="57">
        <v>1.9104926664159458</v>
      </c>
      <c r="F30" s="57">
        <v>1.0584556170315131</v>
      </c>
      <c r="G30" s="57">
        <v>0.8100147275405009</v>
      </c>
      <c r="H30" s="57" t="s">
        <v>59</v>
      </c>
      <c r="I30" s="57">
        <v>2.486836027713626</v>
      </c>
    </row>
    <row r="31" spans="1:9" ht="9" customHeight="1">
      <c r="A31" s="10" t="s">
        <v>37</v>
      </c>
      <c r="B31" s="57">
        <v>2.113821138211382</v>
      </c>
      <c r="C31" s="57">
        <v>9.392265193370166</v>
      </c>
      <c r="D31" s="57">
        <v>8.823529411764707</v>
      </c>
      <c r="E31" s="57">
        <v>8.461538461538462</v>
      </c>
      <c r="F31" s="57">
        <v>1.5151515151515151</v>
      </c>
      <c r="G31" s="57">
        <v>7.547169811320755</v>
      </c>
      <c r="H31" s="57" t="s">
        <v>59</v>
      </c>
      <c r="I31" s="57">
        <v>6.1573546180159635</v>
      </c>
    </row>
    <row r="32" spans="1:9" ht="9" customHeight="1">
      <c r="A32" s="10" t="s">
        <v>43</v>
      </c>
      <c r="B32" s="57">
        <v>0.27149321266968324</v>
      </c>
      <c r="C32" s="57">
        <v>0.9633911368015413</v>
      </c>
      <c r="D32" s="57">
        <v>1.2931830777757252</v>
      </c>
      <c r="E32" s="57">
        <v>1.0592686002522067</v>
      </c>
      <c r="F32" s="57">
        <v>0.2385211687537269</v>
      </c>
      <c r="G32" s="57">
        <v>0.3756574004507889</v>
      </c>
      <c r="H32" s="57" t="s">
        <v>59</v>
      </c>
      <c r="I32" s="57">
        <v>0.8102955195424213</v>
      </c>
    </row>
    <row r="33" spans="1:9" ht="9" customHeight="1">
      <c r="A33" s="10" t="s">
        <v>44</v>
      </c>
      <c r="B33" s="57">
        <v>0</v>
      </c>
      <c r="C33" s="57">
        <v>4.878048780487805</v>
      </c>
      <c r="D33" s="57">
        <v>10.27027027027027</v>
      </c>
      <c r="E33" s="57">
        <v>3.0303030303030303</v>
      </c>
      <c r="F33" s="57">
        <v>3.125</v>
      </c>
      <c r="G33" s="57">
        <v>0</v>
      </c>
      <c r="H33" s="57" t="s">
        <v>59</v>
      </c>
      <c r="I33" s="57">
        <v>5.263157894736842</v>
      </c>
    </row>
    <row r="34" spans="1:9" s="12" customFormat="1" ht="9" customHeight="1">
      <c r="A34" s="36" t="s">
        <v>8</v>
      </c>
      <c r="B34" s="29">
        <v>1.8975332068311195</v>
      </c>
      <c r="C34" s="29">
        <v>4.640455250905329</v>
      </c>
      <c r="D34" s="29">
        <v>5.2280393019504325</v>
      </c>
      <c r="E34" s="29">
        <v>3.762521075076862</v>
      </c>
      <c r="F34" s="29">
        <v>1.7154132586486743</v>
      </c>
      <c r="G34" s="29">
        <v>0.622778043922241</v>
      </c>
      <c r="H34" s="29" t="s">
        <v>59</v>
      </c>
      <c r="I34" s="29">
        <v>3.6211840278833196</v>
      </c>
    </row>
    <row r="35" spans="1:9" ht="7.5" customHeight="1">
      <c r="A35" s="37"/>
      <c r="B35" s="24"/>
      <c r="C35" s="24"/>
      <c r="D35" s="24"/>
      <c r="E35" s="24"/>
      <c r="F35" s="24"/>
      <c r="G35" s="24"/>
      <c r="H35" s="24"/>
      <c r="I35" s="24"/>
    </row>
    <row r="36" spans="1:9" ht="10.5" customHeight="1">
      <c r="A36" s="230" t="s">
        <v>235</v>
      </c>
      <c r="B36" s="33" t="s">
        <v>56</v>
      </c>
      <c r="C36" s="33"/>
      <c r="D36" s="33"/>
      <c r="E36" s="34"/>
      <c r="F36" s="35"/>
      <c r="G36" s="35"/>
      <c r="H36" s="35"/>
      <c r="I36" s="35"/>
    </row>
    <row r="37" spans="1:9" ht="18">
      <c r="A37" s="231"/>
      <c r="B37" s="65" t="s">
        <v>46</v>
      </c>
      <c r="C37" s="65" t="s">
        <v>47</v>
      </c>
      <c r="D37" s="65" t="s">
        <v>48</v>
      </c>
      <c r="E37" s="65" t="s">
        <v>49</v>
      </c>
      <c r="F37" s="65" t="s">
        <v>50</v>
      </c>
      <c r="G37" s="65" t="s">
        <v>51</v>
      </c>
      <c r="H37" s="65" t="s">
        <v>24</v>
      </c>
      <c r="I37" s="65" t="s">
        <v>8</v>
      </c>
    </row>
    <row r="38" spans="1:9" ht="7.5" customHeight="1">
      <c r="A38" s="107"/>
      <c r="B38" s="119"/>
      <c r="C38" s="119"/>
      <c r="D38" s="119"/>
      <c r="E38" s="119"/>
      <c r="F38" s="119"/>
      <c r="G38" s="119"/>
      <c r="H38" s="119"/>
      <c r="I38" s="135"/>
    </row>
    <row r="39" spans="1:9" ht="9">
      <c r="A39" s="30" t="s">
        <v>248</v>
      </c>
      <c r="B39" s="131"/>
      <c r="C39" s="32"/>
      <c r="D39" s="32"/>
      <c r="E39" s="32"/>
      <c r="F39" s="32"/>
      <c r="G39" s="32"/>
      <c r="H39" s="32"/>
      <c r="I39" s="69"/>
    </row>
    <row r="40" spans="1:9" ht="7.5" customHeight="1">
      <c r="A40" s="9"/>
      <c r="B40" s="30"/>
      <c r="C40" s="32"/>
      <c r="D40" s="32"/>
      <c r="E40" s="32"/>
      <c r="F40" s="32"/>
      <c r="G40" s="32"/>
      <c r="H40" s="32"/>
      <c r="I40" s="69"/>
    </row>
    <row r="41" spans="1:9" ht="9">
      <c r="A41" s="10" t="s">
        <v>34</v>
      </c>
      <c r="B41" s="3">
        <v>5</v>
      </c>
      <c r="C41" s="3">
        <v>40</v>
      </c>
      <c r="D41" s="3">
        <v>149</v>
      </c>
      <c r="E41" s="3">
        <v>42</v>
      </c>
      <c r="F41" s="3">
        <v>5</v>
      </c>
      <c r="G41" s="3">
        <v>3</v>
      </c>
      <c r="H41" s="3">
        <v>0</v>
      </c>
      <c r="I41" s="3">
        <v>244</v>
      </c>
    </row>
    <row r="42" spans="1:9" ht="9">
      <c r="A42" s="10" t="s">
        <v>38</v>
      </c>
      <c r="B42" s="3">
        <v>3</v>
      </c>
      <c r="C42" s="3">
        <v>17</v>
      </c>
      <c r="D42" s="3">
        <v>369</v>
      </c>
      <c r="E42" s="3">
        <v>201</v>
      </c>
      <c r="F42" s="3">
        <v>25</v>
      </c>
      <c r="G42" s="3">
        <v>4</v>
      </c>
      <c r="H42" s="3">
        <v>20</v>
      </c>
      <c r="I42" s="3">
        <v>639</v>
      </c>
    </row>
    <row r="43" spans="1:9" ht="9">
      <c r="A43" s="10" t="s">
        <v>39</v>
      </c>
      <c r="B43" s="3">
        <v>2</v>
      </c>
      <c r="C43" s="3">
        <v>37</v>
      </c>
      <c r="D43" s="3">
        <v>96</v>
      </c>
      <c r="E43" s="3">
        <v>13</v>
      </c>
      <c r="F43" s="3">
        <v>2</v>
      </c>
      <c r="G43" s="3">
        <v>1</v>
      </c>
      <c r="H43" s="3">
        <v>0</v>
      </c>
      <c r="I43" s="3">
        <v>151</v>
      </c>
    </row>
    <row r="44" spans="1:9" ht="9">
      <c r="A44" s="10" t="s">
        <v>40</v>
      </c>
      <c r="B44" s="3">
        <v>0</v>
      </c>
      <c r="C44" s="3">
        <v>14</v>
      </c>
      <c r="D44" s="3">
        <v>112</v>
      </c>
      <c r="E44" s="3">
        <v>99</v>
      </c>
      <c r="F44" s="3">
        <v>103</v>
      </c>
      <c r="G44" s="3">
        <v>134</v>
      </c>
      <c r="H44" s="3">
        <v>0</v>
      </c>
      <c r="I44" s="3">
        <v>462</v>
      </c>
    </row>
    <row r="45" spans="1:9" ht="9">
      <c r="A45" s="10" t="s">
        <v>35</v>
      </c>
      <c r="B45" s="3">
        <v>4</v>
      </c>
      <c r="C45" s="3">
        <v>127</v>
      </c>
      <c r="D45" s="3">
        <v>998</v>
      </c>
      <c r="E45" s="3">
        <v>891</v>
      </c>
      <c r="F45" s="3">
        <v>228</v>
      </c>
      <c r="G45" s="3">
        <v>77</v>
      </c>
      <c r="H45" s="3">
        <v>0</v>
      </c>
      <c r="I45" s="3">
        <v>2325</v>
      </c>
    </row>
    <row r="46" spans="1:9" ht="9">
      <c r="A46" s="10" t="s">
        <v>41</v>
      </c>
      <c r="B46" s="3">
        <v>12</v>
      </c>
      <c r="C46" s="3">
        <v>355</v>
      </c>
      <c r="D46" s="3">
        <v>2971</v>
      </c>
      <c r="E46" s="3">
        <v>1461</v>
      </c>
      <c r="F46" s="3">
        <v>175</v>
      </c>
      <c r="G46" s="3">
        <v>40</v>
      </c>
      <c r="H46" s="3">
        <v>0</v>
      </c>
      <c r="I46" s="3">
        <v>5014</v>
      </c>
    </row>
    <row r="47" spans="1:9" ht="9">
      <c r="A47" s="10" t="s">
        <v>36</v>
      </c>
      <c r="B47" s="3">
        <v>11</v>
      </c>
      <c r="C47" s="3">
        <v>153</v>
      </c>
      <c r="D47" s="3">
        <v>891</v>
      </c>
      <c r="E47" s="3">
        <v>501</v>
      </c>
      <c r="F47" s="3">
        <v>140</v>
      </c>
      <c r="G47" s="3">
        <v>63</v>
      </c>
      <c r="H47" s="3">
        <v>1</v>
      </c>
      <c r="I47" s="3">
        <v>1760</v>
      </c>
    </row>
    <row r="48" spans="1:9" ht="9">
      <c r="A48" s="10" t="s">
        <v>42</v>
      </c>
      <c r="B48" s="3">
        <v>24</v>
      </c>
      <c r="C48" s="3">
        <v>190</v>
      </c>
      <c r="D48" s="3">
        <v>855</v>
      </c>
      <c r="E48" s="3">
        <v>255</v>
      </c>
      <c r="F48" s="3">
        <v>36</v>
      </c>
      <c r="G48" s="3">
        <v>23</v>
      </c>
      <c r="H48" s="3">
        <v>0</v>
      </c>
      <c r="I48" s="3">
        <v>1383</v>
      </c>
    </row>
    <row r="49" spans="1:9" ht="9">
      <c r="A49" s="10" t="s">
        <v>37</v>
      </c>
      <c r="B49" s="3">
        <v>7</v>
      </c>
      <c r="C49" s="3">
        <v>17</v>
      </c>
      <c r="D49" s="3">
        <v>81</v>
      </c>
      <c r="E49" s="3">
        <v>22</v>
      </c>
      <c r="F49" s="3">
        <v>4</v>
      </c>
      <c r="G49" s="3">
        <v>4</v>
      </c>
      <c r="H49" s="3">
        <v>0</v>
      </c>
      <c r="I49" s="3">
        <v>135</v>
      </c>
    </row>
    <row r="50" spans="1:9" ht="9">
      <c r="A50" s="10" t="s">
        <v>43</v>
      </c>
      <c r="B50" s="3">
        <v>4</v>
      </c>
      <c r="C50" s="3">
        <v>35</v>
      </c>
      <c r="D50" s="3">
        <v>98</v>
      </c>
      <c r="E50" s="3">
        <v>43</v>
      </c>
      <c r="F50" s="3">
        <v>12</v>
      </c>
      <c r="G50" s="3">
        <v>8</v>
      </c>
      <c r="H50" s="3">
        <v>0</v>
      </c>
      <c r="I50" s="3">
        <v>200</v>
      </c>
    </row>
    <row r="51" spans="1:9" ht="9">
      <c r="A51" s="10" t="s">
        <v>44</v>
      </c>
      <c r="B51" s="3">
        <v>0</v>
      </c>
      <c r="C51" s="3">
        <v>0</v>
      </c>
      <c r="D51" s="3">
        <v>3</v>
      </c>
      <c r="E51" s="3">
        <v>0</v>
      </c>
      <c r="F51" s="3">
        <v>0</v>
      </c>
      <c r="G51" s="3">
        <v>1</v>
      </c>
      <c r="H51" s="3">
        <v>0</v>
      </c>
      <c r="I51" s="3">
        <v>4</v>
      </c>
    </row>
    <row r="52" spans="1:9" ht="9">
      <c r="A52" s="36" t="s">
        <v>8</v>
      </c>
      <c r="B52" s="6">
        <v>72</v>
      </c>
      <c r="C52" s="6">
        <v>985</v>
      </c>
      <c r="D52" s="6">
        <v>6623</v>
      </c>
      <c r="E52" s="6">
        <v>3528</v>
      </c>
      <c r="F52" s="6">
        <v>730</v>
      </c>
      <c r="G52" s="6">
        <v>358</v>
      </c>
      <c r="H52" s="6">
        <v>21</v>
      </c>
      <c r="I52" s="6">
        <v>12317</v>
      </c>
    </row>
    <row r="53" spans="1:9" ht="7.5" customHeight="1">
      <c r="A53" s="10"/>
      <c r="B53" s="3"/>
      <c r="C53" s="3"/>
      <c r="D53" s="3"/>
      <c r="E53" s="3"/>
      <c r="F53" s="3"/>
      <c r="G53" s="3"/>
      <c r="H53" s="3"/>
      <c r="I53" s="6"/>
    </row>
    <row r="54" spans="1:9" ht="9">
      <c r="A54" s="30" t="s">
        <v>255</v>
      </c>
      <c r="B54" s="131"/>
      <c r="C54" s="32"/>
      <c r="D54" s="32"/>
      <c r="E54" s="32"/>
      <c r="F54" s="32"/>
      <c r="G54" s="32"/>
      <c r="H54" s="32"/>
      <c r="I54" s="69"/>
    </row>
    <row r="55" spans="1:9" ht="7.5" customHeight="1">
      <c r="A55" s="9"/>
      <c r="B55" s="30"/>
      <c r="C55" s="32"/>
      <c r="D55" s="32"/>
      <c r="E55" s="32"/>
      <c r="F55" s="32"/>
      <c r="G55" s="32"/>
      <c r="H55" s="32"/>
      <c r="I55" s="69"/>
    </row>
    <row r="56" spans="1:9" ht="9">
      <c r="A56" s="10" t="s">
        <v>34</v>
      </c>
      <c r="B56" s="56">
        <v>0.17373175816539263</v>
      </c>
      <c r="C56" s="56">
        <v>6.578947368421052</v>
      </c>
      <c r="D56" s="56">
        <v>7.015065913370997</v>
      </c>
      <c r="E56" s="56">
        <v>5.3984575835475574</v>
      </c>
      <c r="F56" s="56">
        <v>4.464285714285714</v>
      </c>
      <c r="G56" s="56">
        <v>7.6923076923076925</v>
      </c>
      <c r="H56" s="3" t="s">
        <v>59</v>
      </c>
      <c r="I56" s="57">
        <v>3.721781574130567</v>
      </c>
    </row>
    <row r="57" spans="1:9" ht="9">
      <c r="A57" s="10" t="s">
        <v>38</v>
      </c>
      <c r="B57" s="56">
        <v>0.33975084937712347</v>
      </c>
      <c r="C57" s="56">
        <v>0.9047365620010643</v>
      </c>
      <c r="D57" s="56">
        <v>2.9755664865736633</v>
      </c>
      <c r="E57" s="56">
        <v>1.9399671846346878</v>
      </c>
      <c r="F57" s="56">
        <v>1.3881177123820099</v>
      </c>
      <c r="G57" s="56">
        <v>0.7920792079207921</v>
      </c>
      <c r="H57" s="57" t="s">
        <v>59</v>
      </c>
      <c r="I57" s="57">
        <v>2.265555752526148</v>
      </c>
    </row>
    <row r="58" spans="1:9" ht="9">
      <c r="A58" s="10" t="s">
        <v>39</v>
      </c>
      <c r="B58" s="56">
        <v>0.823045267489712</v>
      </c>
      <c r="C58" s="56">
        <v>3.1118587047939443</v>
      </c>
      <c r="D58" s="56">
        <v>1.8324107654132469</v>
      </c>
      <c r="E58" s="56">
        <v>1.3118062563067607</v>
      </c>
      <c r="F58" s="56">
        <v>0.8032128514056224</v>
      </c>
      <c r="G58" s="56">
        <v>0.32786885245901637</v>
      </c>
      <c r="H58" s="3" t="s">
        <v>59</v>
      </c>
      <c r="I58" s="57">
        <v>1.8118550515958725</v>
      </c>
    </row>
    <row r="59" spans="1:9" ht="9">
      <c r="A59" s="10" t="s">
        <v>40</v>
      </c>
      <c r="B59" s="56">
        <v>0</v>
      </c>
      <c r="C59" s="56">
        <v>4.242424242424243</v>
      </c>
      <c r="D59" s="56">
        <v>6.787878787878789</v>
      </c>
      <c r="E59" s="56">
        <v>2.8579676674364896</v>
      </c>
      <c r="F59" s="56">
        <v>1.4101861993428257</v>
      </c>
      <c r="G59" s="56">
        <v>0.5202267256774594</v>
      </c>
      <c r="H59" s="3" t="s">
        <v>59</v>
      </c>
      <c r="I59" s="57">
        <v>1.1905989073291414</v>
      </c>
    </row>
    <row r="60" spans="1:9" ht="9">
      <c r="A60" s="10" t="s">
        <v>35</v>
      </c>
      <c r="B60" s="56">
        <v>1.0204081632653061</v>
      </c>
      <c r="C60" s="56">
        <v>5.962441314553991</v>
      </c>
      <c r="D60" s="56">
        <v>5.089499719516549</v>
      </c>
      <c r="E60" s="56">
        <v>3.5580225221627666</v>
      </c>
      <c r="F60" s="56">
        <v>2.1227073829252396</v>
      </c>
      <c r="G60" s="56">
        <v>1.1993769470404985</v>
      </c>
      <c r="H60" s="3" t="s">
        <v>59</v>
      </c>
      <c r="I60" s="57">
        <v>3.5913991782260806</v>
      </c>
    </row>
    <row r="61" spans="1:9" ht="9">
      <c r="A61" s="10" t="s">
        <v>41</v>
      </c>
      <c r="B61" s="56">
        <v>1.0810810810810811</v>
      </c>
      <c r="C61" s="56">
        <v>12.8112594731144</v>
      </c>
      <c r="D61" s="56">
        <v>11.188942868979023</v>
      </c>
      <c r="E61" s="56">
        <v>9.327714997126987</v>
      </c>
      <c r="F61" s="56">
        <v>8.116883116883116</v>
      </c>
      <c r="G61" s="56">
        <v>7.366482504604052</v>
      </c>
      <c r="H61" s="3" t="s">
        <v>59</v>
      </c>
      <c r="I61" s="57">
        <v>10.166467284413715</v>
      </c>
    </row>
    <row r="62" spans="1:9" ht="9">
      <c r="A62" s="10" t="s">
        <v>36</v>
      </c>
      <c r="B62" s="56">
        <v>5.82010582010582</v>
      </c>
      <c r="C62" s="56">
        <v>12.73938384679434</v>
      </c>
      <c r="D62" s="56">
        <v>13.578177384943615</v>
      </c>
      <c r="E62" s="56">
        <v>11.651162790697676</v>
      </c>
      <c r="F62" s="56">
        <v>9.776536312849162</v>
      </c>
      <c r="G62" s="56">
        <v>4.288631722260041</v>
      </c>
      <c r="H62" s="57" t="s">
        <v>59</v>
      </c>
      <c r="I62" s="57">
        <v>11.601845748187213</v>
      </c>
    </row>
    <row r="63" spans="1:9" ht="9">
      <c r="A63" s="10" t="s">
        <v>42</v>
      </c>
      <c r="B63" s="56">
        <v>0.7263922518159807</v>
      </c>
      <c r="C63" s="56">
        <v>3.695779031316864</v>
      </c>
      <c r="D63" s="56">
        <v>3.7123876514263383</v>
      </c>
      <c r="E63" s="56">
        <v>2.0755331271365782</v>
      </c>
      <c r="F63" s="56">
        <v>0.9031610637230305</v>
      </c>
      <c r="G63" s="56">
        <v>0.8682521706304266</v>
      </c>
      <c r="H63" s="3" t="s">
        <v>59</v>
      </c>
      <c r="I63" s="57">
        <v>2.73390396742246</v>
      </c>
    </row>
    <row r="64" spans="1:9" ht="9">
      <c r="A64" s="10" t="s">
        <v>37</v>
      </c>
      <c r="B64" s="56">
        <v>1.0670731707317074</v>
      </c>
      <c r="C64" s="56">
        <v>9.941520467836257</v>
      </c>
      <c r="D64" s="56">
        <v>13.2569558101473</v>
      </c>
      <c r="E64" s="56">
        <v>10</v>
      </c>
      <c r="F64" s="56">
        <v>5.194805194805195</v>
      </c>
      <c r="G64" s="56">
        <v>4.49438202247191</v>
      </c>
      <c r="H64" s="3" t="s">
        <v>59</v>
      </c>
      <c r="I64" s="57">
        <v>7.368995633187773</v>
      </c>
    </row>
    <row r="65" spans="1:9" ht="9">
      <c r="A65" s="10" t="s">
        <v>43</v>
      </c>
      <c r="B65" s="56">
        <v>0.09539709038874314</v>
      </c>
      <c r="C65" s="56">
        <v>1.9574944071588367</v>
      </c>
      <c r="D65" s="56">
        <v>1.8585245590745307</v>
      </c>
      <c r="E65" s="56">
        <v>1.2558411214953271</v>
      </c>
      <c r="F65" s="56">
        <v>0.822481151473612</v>
      </c>
      <c r="G65" s="56">
        <v>0.6944444444444444</v>
      </c>
      <c r="H65" s="3" t="s">
        <v>59</v>
      </c>
      <c r="I65" s="57">
        <v>1.1558689244639657</v>
      </c>
    </row>
    <row r="66" spans="1:9" ht="9">
      <c r="A66" s="10" t="s">
        <v>44</v>
      </c>
      <c r="B66" s="56">
        <v>0</v>
      </c>
      <c r="C66" s="56">
        <v>0</v>
      </c>
      <c r="D66" s="56">
        <v>1.9867549668874174</v>
      </c>
      <c r="E66" s="56">
        <v>0</v>
      </c>
      <c r="F66" s="56">
        <v>0</v>
      </c>
      <c r="G66" s="56">
        <v>3.4482758620689653</v>
      </c>
      <c r="H66" s="3" t="s">
        <v>59</v>
      </c>
      <c r="I66" s="57">
        <v>0.997506234413965</v>
      </c>
    </row>
    <row r="67" spans="1:9" ht="9">
      <c r="A67" s="36" t="s">
        <v>8</v>
      </c>
      <c r="B67" s="61">
        <v>0.5093018320718681</v>
      </c>
      <c r="C67" s="61">
        <v>5.7161095636026</v>
      </c>
      <c r="D67" s="61">
        <v>6.417386922987481</v>
      </c>
      <c r="E67" s="61">
        <v>4.605022711846709</v>
      </c>
      <c r="F67" s="61">
        <v>2.485952664736932</v>
      </c>
      <c r="G67" s="61">
        <v>0.9189383438574875</v>
      </c>
      <c r="H67" s="29" t="s">
        <v>59</v>
      </c>
      <c r="I67" s="29">
        <v>4.37939334895413</v>
      </c>
    </row>
    <row r="68" spans="1:9" ht="7.5" customHeight="1">
      <c r="A68" s="37"/>
      <c r="B68" s="24"/>
      <c r="C68" s="24"/>
      <c r="D68" s="24"/>
      <c r="E68" s="24"/>
      <c r="F68" s="24"/>
      <c r="G68" s="24"/>
      <c r="H68" s="24"/>
      <c r="I68" s="24"/>
    </row>
    <row r="69" spans="1:9" ht="9">
      <c r="A69" s="243" t="s">
        <v>243</v>
      </c>
      <c r="B69" s="243"/>
      <c r="C69" s="243"/>
      <c r="D69" s="243"/>
      <c r="E69" s="243"/>
      <c r="F69" s="243"/>
      <c r="G69" s="243"/>
      <c r="H69" s="243"/>
      <c r="I69" s="243"/>
    </row>
  </sheetData>
  <mergeCells count="3">
    <mergeCell ref="A3:A4"/>
    <mergeCell ref="A36:A37"/>
    <mergeCell ref="A69:I69"/>
  </mergeCells>
  <printOptions horizontalCentered="1"/>
  <pageMargins left="0.6692913385826772" right="0.7086614173228347" top="0.984251968503937" bottom="0.984251968503937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7" customWidth="1"/>
    <col min="2" max="9" width="6.140625" style="7" customWidth="1"/>
    <col min="10" max="10" width="0.9921875" style="7" customWidth="1"/>
    <col min="11" max="16384" width="7.140625" style="7" customWidth="1"/>
  </cols>
  <sheetData>
    <row r="1" spans="1:9" s="18" customFormat="1" ht="31.5" customHeight="1">
      <c r="A1" s="16" t="s">
        <v>231</v>
      </c>
      <c r="B1" s="17"/>
      <c r="C1" s="17"/>
      <c r="D1" s="17"/>
      <c r="E1" s="17"/>
      <c r="F1" s="17"/>
      <c r="G1" s="17"/>
      <c r="H1" s="17"/>
      <c r="I1" s="17"/>
    </row>
    <row r="2" spans="1:9" s="19" customFormat="1" ht="9" customHeight="1">
      <c r="A2" s="16"/>
      <c r="B2" s="26"/>
      <c r="C2" s="26"/>
      <c r="D2" s="26"/>
      <c r="E2" s="26"/>
      <c r="F2" s="26"/>
      <c r="G2" s="26"/>
      <c r="H2" s="26"/>
      <c r="I2" s="26"/>
    </row>
    <row r="3" spans="1:9" ht="9">
      <c r="A3" s="230" t="s">
        <v>235</v>
      </c>
      <c r="B3" s="33" t="s">
        <v>64</v>
      </c>
      <c r="C3" s="33"/>
      <c r="D3" s="33"/>
      <c r="E3" s="34"/>
      <c r="F3" s="35"/>
      <c r="G3" s="35"/>
      <c r="H3" s="35"/>
      <c r="I3" s="35"/>
    </row>
    <row r="4" spans="1:9" ht="18">
      <c r="A4" s="231"/>
      <c r="B4" s="65" t="s">
        <v>46</v>
      </c>
      <c r="C4" s="65" t="s">
        <v>47</v>
      </c>
      <c r="D4" s="65" t="s">
        <v>48</v>
      </c>
      <c r="E4" s="65" t="s">
        <v>49</v>
      </c>
      <c r="F4" s="65" t="s">
        <v>50</v>
      </c>
      <c r="G4" s="65" t="s">
        <v>51</v>
      </c>
      <c r="H4" s="65" t="s">
        <v>24</v>
      </c>
      <c r="I4" s="65" t="s">
        <v>8</v>
      </c>
    </row>
    <row r="5" spans="1:9" ht="7.5" customHeight="1">
      <c r="A5" s="107"/>
      <c r="B5" s="132"/>
      <c r="C5" s="132"/>
      <c r="D5" s="132"/>
      <c r="E5" s="132"/>
      <c r="F5" s="132"/>
      <c r="G5" s="132"/>
      <c r="H5" s="132"/>
      <c r="I5" s="150"/>
    </row>
    <row r="6" spans="1:9" ht="9" customHeight="1">
      <c r="A6" s="30" t="s">
        <v>248</v>
      </c>
      <c r="B6" s="131"/>
      <c r="C6" s="32"/>
      <c r="D6" s="32"/>
      <c r="E6" s="32"/>
      <c r="F6" s="32"/>
      <c r="G6" s="32"/>
      <c r="H6" s="32"/>
      <c r="I6" s="69"/>
    </row>
    <row r="7" spans="1:9" ht="7.5" customHeight="1">
      <c r="A7" s="9"/>
      <c r="B7" s="30"/>
      <c r="C7" s="32"/>
      <c r="D7" s="32"/>
      <c r="E7" s="32"/>
      <c r="F7" s="32"/>
      <c r="G7" s="32"/>
      <c r="H7" s="32"/>
      <c r="I7" s="69"/>
    </row>
    <row r="8" spans="1:9" ht="9" customHeight="1">
      <c r="A8" s="10" t="s">
        <v>34</v>
      </c>
      <c r="B8" s="3">
        <v>4</v>
      </c>
      <c r="C8" s="3">
        <v>59</v>
      </c>
      <c r="D8" s="3">
        <v>204</v>
      </c>
      <c r="E8" s="3">
        <v>75</v>
      </c>
      <c r="F8" s="3">
        <v>3</v>
      </c>
      <c r="G8" s="3">
        <v>3</v>
      </c>
      <c r="H8" s="3">
        <v>0</v>
      </c>
      <c r="I8" s="3">
        <v>348</v>
      </c>
    </row>
    <row r="9" spans="1:9" ht="9" customHeight="1">
      <c r="A9" s="10" t="s">
        <v>38</v>
      </c>
      <c r="B9" s="3">
        <v>1</v>
      </c>
      <c r="C9" s="3">
        <v>36</v>
      </c>
      <c r="D9" s="3">
        <v>639</v>
      </c>
      <c r="E9" s="3">
        <v>355</v>
      </c>
      <c r="F9" s="3">
        <v>39</v>
      </c>
      <c r="G9" s="3">
        <v>4</v>
      </c>
      <c r="H9" s="3">
        <v>0</v>
      </c>
      <c r="I9" s="3">
        <v>1074</v>
      </c>
    </row>
    <row r="10" spans="1:9" ht="9" customHeight="1">
      <c r="A10" s="10" t="s">
        <v>39</v>
      </c>
      <c r="B10" s="3">
        <v>2</v>
      </c>
      <c r="C10" s="3">
        <v>64</v>
      </c>
      <c r="D10" s="3">
        <v>202</v>
      </c>
      <c r="E10" s="3">
        <v>18</v>
      </c>
      <c r="F10" s="3">
        <v>0</v>
      </c>
      <c r="G10" s="3">
        <v>0</v>
      </c>
      <c r="H10" s="3">
        <v>0</v>
      </c>
      <c r="I10" s="3">
        <v>286</v>
      </c>
    </row>
    <row r="11" spans="1:9" ht="9" customHeight="1">
      <c r="A11" s="10" t="s">
        <v>40</v>
      </c>
      <c r="B11" s="3">
        <v>0</v>
      </c>
      <c r="C11" s="3">
        <v>20</v>
      </c>
      <c r="D11" s="3">
        <v>123</v>
      </c>
      <c r="E11" s="3">
        <v>130</v>
      </c>
      <c r="F11" s="3">
        <v>145</v>
      </c>
      <c r="G11" s="3">
        <v>169</v>
      </c>
      <c r="H11" s="3">
        <v>0</v>
      </c>
      <c r="I11" s="3">
        <v>587</v>
      </c>
    </row>
    <row r="12" spans="1:9" s="11" customFormat="1" ht="9" customHeight="1">
      <c r="A12" s="10" t="s">
        <v>35</v>
      </c>
      <c r="B12" s="3">
        <v>4</v>
      </c>
      <c r="C12" s="3">
        <v>163</v>
      </c>
      <c r="D12" s="3">
        <v>1430</v>
      </c>
      <c r="E12" s="3">
        <v>1272</v>
      </c>
      <c r="F12" s="3">
        <v>260</v>
      </c>
      <c r="G12" s="3">
        <v>114</v>
      </c>
      <c r="H12" s="3">
        <v>0</v>
      </c>
      <c r="I12" s="3">
        <v>3243</v>
      </c>
    </row>
    <row r="13" spans="1:9" s="11" customFormat="1" ht="9" customHeight="1">
      <c r="A13" s="10" t="s">
        <v>41</v>
      </c>
      <c r="B13" s="3">
        <v>12</v>
      </c>
      <c r="C13" s="3">
        <v>389</v>
      </c>
      <c r="D13" s="3">
        <v>3924</v>
      </c>
      <c r="E13" s="3">
        <v>2175</v>
      </c>
      <c r="F13" s="3">
        <v>288</v>
      </c>
      <c r="G13" s="3">
        <v>62</v>
      </c>
      <c r="H13" s="3">
        <v>0</v>
      </c>
      <c r="I13" s="3">
        <v>6850</v>
      </c>
    </row>
    <row r="14" spans="1:9" ht="9" customHeight="1">
      <c r="A14" s="10" t="s">
        <v>36</v>
      </c>
      <c r="B14" s="3">
        <v>5</v>
      </c>
      <c r="C14" s="3">
        <v>178</v>
      </c>
      <c r="D14" s="3">
        <v>1165</v>
      </c>
      <c r="E14" s="3">
        <v>620</v>
      </c>
      <c r="F14" s="3">
        <v>171</v>
      </c>
      <c r="G14" s="3">
        <v>61</v>
      </c>
      <c r="H14" s="3">
        <v>0</v>
      </c>
      <c r="I14" s="3">
        <v>2200</v>
      </c>
    </row>
    <row r="15" spans="1:9" ht="9" customHeight="1">
      <c r="A15" s="10" t="s">
        <v>42</v>
      </c>
      <c r="B15" s="3">
        <v>31</v>
      </c>
      <c r="C15" s="3">
        <v>271</v>
      </c>
      <c r="D15" s="3">
        <v>1435</v>
      </c>
      <c r="E15" s="3">
        <v>430</v>
      </c>
      <c r="F15" s="3">
        <v>91</v>
      </c>
      <c r="G15" s="3">
        <v>26</v>
      </c>
      <c r="H15" s="3">
        <v>0</v>
      </c>
      <c r="I15" s="3">
        <v>2284</v>
      </c>
    </row>
    <row r="16" spans="1:9" ht="9" customHeight="1">
      <c r="A16" s="10" t="s">
        <v>37</v>
      </c>
      <c r="B16" s="3">
        <v>8</v>
      </c>
      <c r="C16" s="3">
        <v>38</v>
      </c>
      <c r="D16" s="3">
        <v>126</v>
      </c>
      <c r="E16" s="3">
        <v>35</v>
      </c>
      <c r="F16" s="3">
        <v>9</v>
      </c>
      <c r="G16" s="3">
        <v>0</v>
      </c>
      <c r="H16" s="3">
        <v>0</v>
      </c>
      <c r="I16" s="3">
        <v>216</v>
      </c>
    </row>
    <row r="17" spans="1:9" ht="9" customHeight="1">
      <c r="A17" s="10" t="s">
        <v>43</v>
      </c>
      <c r="B17" s="3">
        <v>7</v>
      </c>
      <c r="C17" s="3">
        <v>36</v>
      </c>
      <c r="D17" s="3">
        <v>189</v>
      </c>
      <c r="E17" s="3">
        <v>88</v>
      </c>
      <c r="F17" s="3">
        <v>21</v>
      </c>
      <c r="G17" s="3">
        <v>6</v>
      </c>
      <c r="H17" s="3">
        <v>0</v>
      </c>
      <c r="I17" s="3">
        <v>347</v>
      </c>
    </row>
    <row r="18" spans="1:9" ht="9" customHeight="1">
      <c r="A18" s="10" t="s">
        <v>44</v>
      </c>
      <c r="B18" s="3">
        <v>0</v>
      </c>
      <c r="C18" s="3">
        <v>1</v>
      </c>
      <c r="D18" s="3">
        <v>3</v>
      </c>
      <c r="E18" s="3">
        <v>1</v>
      </c>
      <c r="F18" s="3">
        <v>0</v>
      </c>
      <c r="G18" s="3">
        <v>0</v>
      </c>
      <c r="H18" s="3">
        <v>0</v>
      </c>
      <c r="I18" s="3">
        <v>5</v>
      </c>
    </row>
    <row r="19" spans="1:9" s="12" customFormat="1" ht="9" customHeight="1">
      <c r="A19" s="36" t="s">
        <v>8</v>
      </c>
      <c r="B19" s="6">
        <v>74</v>
      </c>
      <c r="C19" s="6">
        <v>1255</v>
      </c>
      <c r="D19" s="6">
        <v>9440</v>
      </c>
      <c r="E19" s="6">
        <v>5199</v>
      </c>
      <c r="F19" s="6">
        <v>1027</v>
      </c>
      <c r="G19" s="6">
        <v>445</v>
      </c>
      <c r="H19" s="6">
        <v>0</v>
      </c>
      <c r="I19" s="6">
        <v>17440</v>
      </c>
    </row>
    <row r="20" spans="1:9" ht="7.5" customHeight="1">
      <c r="A20" s="10"/>
      <c r="B20" s="3"/>
      <c r="C20" s="3"/>
      <c r="D20" s="3"/>
      <c r="E20" s="3"/>
      <c r="F20" s="3"/>
      <c r="G20" s="3"/>
      <c r="H20" s="3"/>
      <c r="I20" s="6"/>
    </row>
    <row r="21" spans="1:9" ht="9" customHeight="1">
      <c r="A21" s="30" t="s">
        <v>255</v>
      </c>
      <c r="B21" s="131"/>
      <c r="C21" s="32"/>
      <c r="D21" s="32"/>
      <c r="E21" s="32"/>
      <c r="F21" s="32"/>
      <c r="G21" s="32"/>
      <c r="H21" s="32"/>
      <c r="I21" s="69"/>
    </row>
    <row r="22" spans="1:9" ht="7.5" customHeight="1">
      <c r="A22" s="9"/>
      <c r="B22" s="30"/>
      <c r="C22" s="32"/>
      <c r="D22" s="32"/>
      <c r="E22" s="32"/>
      <c r="F22" s="32"/>
      <c r="G22" s="32"/>
      <c r="H22" s="32"/>
      <c r="I22" s="69"/>
    </row>
    <row r="23" spans="1:9" ht="9" customHeight="1">
      <c r="A23" s="10" t="s">
        <v>34</v>
      </c>
      <c r="B23" s="57">
        <v>0.1327580484566877</v>
      </c>
      <c r="C23" s="57">
        <v>9.119010819165378</v>
      </c>
      <c r="D23" s="57">
        <v>9.046563192904657</v>
      </c>
      <c r="E23" s="57">
        <v>9.652509652509652</v>
      </c>
      <c r="F23" s="57">
        <v>2.7027027027027026</v>
      </c>
      <c r="G23" s="57">
        <v>6.976744186046512</v>
      </c>
      <c r="H23" s="57" t="s">
        <v>59</v>
      </c>
      <c r="I23" s="57">
        <v>5.083260297984225</v>
      </c>
    </row>
    <row r="24" spans="1:9" ht="9" customHeight="1">
      <c r="A24" s="10" t="s">
        <v>38</v>
      </c>
      <c r="B24" s="57">
        <v>0.11641443538998836</v>
      </c>
      <c r="C24" s="57">
        <v>2.104032729398013</v>
      </c>
      <c r="D24" s="57">
        <v>5.254934210526316</v>
      </c>
      <c r="E24" s="57">
        <v>3.4289577900125567</v>
      </c>
      <c r="F24" s="57">
        <v>2.1971830985915495</v>
      </c>
      <c r="G24" s="57">
        <v>0.8113590263691683</v>
      </c>
      <c r="H24" s="57" t="s">
        <v>59</v>
      </c>
      <c r="I24" s="57">
        <v>3.919564979380315</v>
      </c>
    </row>
    <row r="25" spans="1:9" ht="9" customHeight="1">
      <c r="A25" s="10" t="s">
        <v>39</v>
      </c>
      <c r="B25" s="57">
        <v>1.0471204188481675</v>
      </c>
      <c r="C25" s="57">
        <v>6.1010486177311725</v>
      </c>
      <c r="D25" s="57">
        <v>4.253527058328069</v>
      </c>
      <c r="E25" s="57">
        <v>1.8518518518518516</v>
      </c>
      <c r="F25" s="57">
        <v>0</v>
      </c>
      <c r="G25" s="57">
        <v>0</v>
      </c>
      <c r="H25" s="57" t="s">
        <v>59</v>
      </c>
      <c r="I25" s="57">
        <v>3.774082871470045</v>
      </c>
    </row>
    <row r="26" spans="1:9" ht="9" customHeight="1">
      <c r="A26" s="10" t="s">
        <v>40</v>
      </c>
      <c r="B26" s="57">
        <v>0</v>
      </c>
      <c r="C26" s="57">
        <v>5.865102639296188</v>
      </c>
      <c r="D26" s="57">
        <v>9.044117647058822</v>
      </c>
      <c r="E26" s="57">
        <v>3.5490035490035488</v>
      </c>
      <c r="F26" s="57">
        <v>1.8273471959672338</v>
      </c>
      <c r="G26" s="57">
        <v>0.5749081507688121</v>
      </c>
      <c r="H26" s="57" t="s">
        <v>59</v>
      </c>
      <c r="I26" s="57">
        <v>1.3668964232488823</v>
      </c>
    </row>
    <row r="27" spans="1:9" s="11" customFormat="1" ht="9" customHeight="1">
      <c r="A27" s="10" t="s">
        <v>35</v>
      </c>
      <c r="B27" s="57">
        <v>1.0582010582010581</v>
      </c>
      <c r="C27" s="57">
        <v>8.21986888552698</v>
      </c>
      <c r="D27" s="57">
        <v>7.349917763157894</v>
      </c>
      <c r="E27" s="57">
        <v>4.931761786600497</v>
      </c>
      <c r="F27" s="57">
        <v>2.3474178403755865</v>
      </c>
      <c r="G27" s="57">
        <v>1.7140279657194408</v>
      </c>
      <c r="H27" s="57" t="s">
        <v>59</v>
      </c>
      <c r="I27" s="57">
        <v>4.963420980134072</v>
      </c>
    </row>
    <row r="28" spans="1:9" s="11" customFormat="1" ht="9" customHeight="1">
      <c r="A28" s="10" t="s">
        <v>41</v>
      </c>
      <c r="B28" s="57">
        <v>1.0849909584086799</v>
      </c>
      <c r="C28" s="57">
        <v>14.5856767904012</v>
      </c>
      <c r="D28" s="57">
        <v>14.803636775191459</v>
      </c>
      <c r="E28" s="57">
        <v>13.5017691973431</v>
      </c>
      <c r="F28" s="57">
        <v>12.419146183699871</v>
      </c>
      <c r="G28" s="57">
        <v>11.397058823529411</v>
      </c>
      <c r="H28" s="57" t="s">
        <v>59</v>
      </c>
      <c r="I28" s="57">
        <v>13.908064647120929</v>
      </c>
    </row>
    <row r="29" spans="1:9" ht="9" customHeight="1">
      <c r="A29" s="10" t="s">
        <v>36</v>
      </c>
      <c r="B29" s="57">
        <v>3.0303030303030303</v>
      </c>
      <c r="C29" s="57">
        <v>14.674361088211047</v>
      </c>
      <c r="D29" s="57">
        <v>17.846200980392158</v>
      </c>
      <c r="E29" s="57">
        <v>15.259660349495446</v>
      </c>
      <c r="F29" s="57">
        <v>11.833910034602075</v>
      </c>
      <c r="G29" s="57">
        <v>4.825949367088608</v>
      </c>
      <c r="H29" s="57" t="s">
        <v>59</v>
      </c>
      <c r="I29" s="57">
        <v>14.987396961645889</v>
      </c>
    </row>
    <row r="30" spans="1:9" ht="9" customHeight="1">
      <c r="A30" s="10" t="s">
        <v>42</v>
      </c>
      <c r="B30" s="57">
        <v>0.9374055034774721</v>
      </c>
      <c r="C30" s="57">
        <v>5.3220738413197175</v>
      </c>
      <c r="D30" s="57">
        <v>6.261453879047036</v>
      </c>
      <c r="E30" s="57">
        <v>3.5254570796097404</v>
      </c>
      <c r="F30" s="57">
        <v>2.4273139503867696</v>
      </c>
      <c r="G30" s="57">
        <v>0.9701492537313432</v>
      </c>
      <c r="H30" s="57" t="s">
        <v>59</v>
      </c>
      <c r="I30" s="57">
        <v>4.573213463348217</v>
      </c>
    </row>
    <row r="31" spans="1:9" ht="9" customHeight="1">
      <c r="A31" s="10" t="s">
        <v>37</v>
      </c>
      <c r="B31" s="57">
        <v>1.1611030478955007</v>
      </c>
      <c r="C31" s="57">
        <v>20.54054054054054</v>
      </c>
      <c r="D31" s="57">
        <v>19.565217391304348</v>
      </c>
      <c r="E31" s="57">
        <v>16.908212560386474</v>
      </c>
      <c r="F31" s="57">
        <v>15.254237288135593</v>
      </c>
      <c r="G31" s="57">
        <v>0</v>
      </c>
      <c r="H31" s="57" t="s">
        <v>59</v>
      </c>
      <c r="I31" s="57">
        <v>11.631663974151857</v>
      </c>
    </row>
    <row r="32" spans="1:9" ht="9" customHeight="1">
      <c r="A32" s="10" t="s">
        <v>43</v>
      </c>
      <c r="B32" s="57">
        <v>0.1696147322510298</v>
      </c>
      <c r="C32" s="57">
        <v>2.039660056657224</v>
      </c>
      <c r="D32" s="57">
        <v>3.8969072164948453</v>
      </c>
      <c r="E32" s="57">
        <v>2.7603513174404015</v>
      </c>
      <c r="F32" s="57">
        <v>1.640625</v>
      </c>
      <c r="G32" s="57">
        <v>0.4975124378109453</v>
      </c>
      <c r="H32" s="57" t="s">
        <v>59</v>
      </c>
      <c r="I32" s="57">
        <v>2.1136626667478833</v>
      </c>
    </row>
    <row r="33" spans="1:9" ht="9" customHeight="1">
      <c r="A33" s="10" t="s">
        <v>44</v>
      </c>
      <c r="B33" s="57">
        <v>0</v>
      </c>
      <c r="C33" s="57">
        <v>5.263157894736842</v>
      </c>
      <c r="D33" s="57">
        <v>4.054054054054054</v>
      </c>
      <c r="E33" s="57">
        <v>1.7857142857142856</v>
      </c>
      <c r="F33" s="57">
        <v>0</v>
      </c>
      <c r="G33" s="57">
        <v>0</v>
      </c>
      <c r="H33" s="57" t="s">
        <v>59</v>
      </c>
      <c r="I33" s="57">
        <v>1.9011406844106464</v>
      </c>
    </row>
    <row r="34" spans="1:9" s="12" customFormat="1" ht="9" customHeight="1">
      <c r="A34" s="36" t="s">
        <v>8</v>
      </c>
      <c r="B34" s="29">
        <v>0.5223037831733484</v>
      </c>
      <c r="C34" s="29">
        <v>7.527591170825336</v>
      </c>
      <c r="D34" s="29">
        <v>9.300400981271121</v>
      </c>
      <c r="E34" s="29">
        <v>6.719050880752678</v>
      </c>
      <c r="F34" s="29">
        <v>3.4202551037399673</v>
      </c>
      <c r="G34" s="29">
        <v>1.0422522016113922</v>
      </c>
      <c r="H34" s="29" t="s">
        <v>59</v>
      </c>
      <c r="I34" s="29">
        <v>6.173057999844258</v>
      </c>
    </row>
    <row r="35" spans="1:9" ht="7.5" customHeight="1">
      <c r="A35" s="37"/>
      <c r="B35" s="24"/>
      <c r="C35" s="24"/>
      <c r="D35" s="24"/>
      <c r="E35" s="24"/>
      <c r="F35" s="24"/>
      <c r="G35" s="24"/>
      <c r="H35" s="24"/>
      <c r="I35" s="24"/>
    </row>
    <row r="36" spans="1:9" ht="10.5" customHeight="1">
      <c r="A36" s="230" t="s">
        <v>235</v>
      </c>
      <c r="B36" s="33" t="s">
        <v>65</v>
      </c>
      <c r="C36" s="33"/>
      <c r="D36" s="33"/>
      <c r="E36" s="34"/>
      <c r="F36" s="35"/>
      <c r="G36" s="35"/>
      <c r="H36" s="35"/>
      <c r="I36" s="35"/>
    </row>
    <row r="37" spans="1:9" ht="18">
      <c r="A37" s="231"/>
      <c r="B37" s="65" t="s">
        <v>46</v>
      </c>
      <c r="C37" s="65" t="s">
        <v>47</v>
      </c>
      <c r="D37" s="65" t="s">
        <v>48</v>
      </c>
      <c r="E37" s="65" t="s">
        <v>49</v>
      </c>
      <c r="F37" s="65" t="s">
        <v>50</v>
      </c>
      <c r="G37" s="65" t="s">
        <v>51</v>
      </c>
      <c r="H37" s="65" t="s">
        <v>24</v>
      </c>
      <c r="I37" s="65" t="s">
        <v>8</v>
      </c>
    </row>
    <row r="38" spans="1:9" ht="7.5" customHeight="1">
      <c r="A38" s="107"/>
      <c r="B38" s="132"/>
      <c r="C38" s="132"/>
      <c r="D38" s="132"/>
      <c r="E38" s="132"/>
      <c r="F38" s="132"/>
      <c r="G38" s="132"/>
      <c r="H38" s="132"/>
      <c r="I38" s="150"/>
    </row>
    <row r="39" spans="1:9" ht="9">
      <c r="A39" s="30" t="s">
        <v>248</v>
      </c>
      <c r="B39" s="131"/>
      <c r="C39" s="32"/>
      <c r="D39" s="32"/>
      <c r="E39" s="32"/>
      <c r="F39" s="32"/>
      <c r="G39" s="32"/>
      <c r="H39" s="32"/>
      <c r="I39" s="69"/>
    </row>
    <row r="40" spans="1:9" ht="7.5" customHeight="1">
      <c r="A40" s="9"/>
      <c r="B40" s="30"/>
      <c r="C40" s="32"/>
      <c r="D40" s="32"/>
      <c r="E40" s="32"/>
      <c r="F40" s="32"/>
      <c r="G40" s="32"/>
      <c r="H40" s="32"/>
      <c r="I40" s="69"/>
    </row>
    <row r="41" spans="1:9" ht="9">
      <c r="A41" s="10" t="s">
        <v>34</v>
      </c>
      <c r="B41" s="3">
        <v>3</v>
      </c>
      <c r="C41" s="3">
        <v>29</v>
      </c>
      <c r="D41" s="3">
        <v>90</v>
      </c>
      <c r="E41" s="3">
        <v>44</v>
      </c>
      <c r="F41" s="3">
        <v>4</v>
      </c>
      <c r="G41" s="3">
        <v>0</v>
      </c>
      <c r="H41" s="3">
        <v>0</v>
      </c>
      <c r="I41" s="3">
        <v>170</v>
      </c>
    </row>
    <row r="42" spans="1:9" ht="9">
      <c r="A42" s="10" t="s">
        <v>38</v>
      </c>
      <c r="B42" s="3">
        <v>0</v>
      </c>
      <c r="C42" s="3">
        <v>31</v>
      </c>
      <c r="D42" s="3">
        <v>404</v>
      </c>
      <c r="E42" s="3">
        <v>207</v>
      </c>
      <c r="F42" s="3">
        <v>29</v>
      </c>
      <c r="G42" s="3">
        <v>8</v>
      </c>
      <c r="H42" s="3">
        <v>0</v>
      </c>
      <c r="I42" s="3">
        <v>679</v>
      </c>
    </row>
    <row r="43" spans="1:9" ht="9">
      <c r="A43" s="10" t="s">
        <v>39</v>
      </c>
      <c r="B43" s="3">
        <v>0</v>
      </c>
      <c r="C43" s="3">
        <v>38</v>
      </c>
      <c r="D43" s="3">
        <v>113</v>
      </c>
      <c r="E43" s="3">
        <v>12</v>
      </c>
      <c r="F43" s="3">
        <v>0</v>
      </c>
      <c r="G43" s="3">
        <v>1</v>
      </c>
      <c r="H43" s="3">
        <v>0</v>
      </c>
      <c r="I43" s="3">
        <v>164</v>
      </c>
    </row>
    <row r="44" spans="1:9" ht="9">
      <c r="A44" s="10" t="s">
        <v>40</v>
      </c>
      <c r="B44" s="3">
        <v>3</v>
      </c>
      <c r="C44" s="3">
        <v>12</v>
      </c>
      <c r="D44" s="3">
        <v>82</v>
      </c>
      <c r="E44" s="3">
        <v>80</v>
      </c>
      <c r="F44" s="3">
        <v>65</v>
      </c>
      <c r="G44" s="3">
        <v>104</v>
      </c>
      <c r="H44" s="3">
        <v>0</v>
      </c>
      <c r="I44" s="3">
        <v>346</v>
      </c>
    </row>
    <row r="45" spans="1:9" ht="9">
      <c r="A45" s="10" t="s">
        <v>35</v>
      </c>
      <c r="B45" s="3">
        <v>2</v>
      </c>
      <c r="C45" s="3">
        <v>98</v>
      </c>
      <c r="D45" s="3">
        <v>951</v>
      </c>
      <c r="E45" s="3">
        <v>723</v>
      </c>
      <c r="F45" s="3">
        <v>115</v>
      </c>
      <c r="G45" s="3">
        <v>37</v>
      </c>
      <c r="H45" s="3">
        <v>2</v>
      </c>
      <c r="I45" s="3">
        <v>1928</v>
      </c>
    </row>
    <row r="46" spans="1:9" ht="9">
      <c r="A46" s="10" t="s">
        <v>41</v>
      </c>
      <c r="B46" s="3">
        <v>13</v>
      </c>
      <c r="C46" s="3">
        <v>263</v>
      </c>
      <c r="D46" s="3">
        <v>2343</v>
      </c>
      <c r="E46" s="3">
        <v>1398</v>
      </c>
      <c r="F46" s="3">
        <v>210</v>
      </c>
      <c r="G46" s="3">
        <v>45</v>
      </c>
      <c r="H46" s="3">
        <v>0</v>
      </c>
      <c r="I46" s="3">
        <v>4272</v>
      </c>
    </row>
    <row r="47" spans="1:9" ht="9">
      <c r="A47" s="10" t="s">
        <v>36</v>
      </c>
      <c r="B47" s="3">
        <v>12</v>
      </c>
      <c r="C47" s="3">
        <v>140</v>
      </c>
      <c r="D47" s="3">
        <v>911</v>
      </c>
      <c r="E47" s="3">
        <v>515</v>
      </c>
      <c r="F47" s="3">
        <v>138</v>
      </c>
      <c r="G47" s="3">
        <v>61</v>
      </c>
      <c r="H47" s="3">
        <v>1</v>
      </c>
      <c r="I47" s="3">
        <v>1778</v>
      </c>
    </row>
    <row r="48" spans="1:9" ht="9">
      <c r="A48" s="10" t="s">
        <v>42</v>
      </c>
      <c r="B48" s="3">
        <v>15</v>
      </c>
      <c r="C48" s="3">
        <v>168</v>
      </c>
      <c r="D48" s="3">
        <v>794</v>
      </c>
      <c r="E48" s="3">
        <v>225</v>
      </c>
      <c r="F48" s="3">
        <v>28</v>
      </c>
      <c r="G48" s="3">
        <v>13</v>
      </c>
      <c r="H48" s="3">
        <v>0</v>
      </c>
      <c r="I48" s="3">
        <v>1243</v>
      </c>
    </row>
    <row r="49" spans="1:9" ht="9">
      <c r="A49" s="10" t="s">
        <v>37</v>
      </c>
      <c r="B49" s="3">
        <v>8</v>
      </c>
      <c r="C49" s="3">
        <v>15</v>
      </c>
      <c r="D49" s="3">
        <v>65</v>
      </c>
      <c r="E49" s="3">
        <v>19</v>
      </c>
      <c r="F49" s="3">
        <v>6</v>
      </c>
      <c r="G49" s="3">
        <v>1</v>
      </c>
      <c r="H49" s="3">
        <v>0</v>
      </c>
      <c r="I49" s="3">
        <v>114</v>
      </c>
    </row>
    <row r="50" spans="1:9" ht="9">
      <c r="A50" s="10" t="s">
        <v>43</v>
      </c>
      <c r="B50" s="3">
        <v>12</v>
      </c>
      <c r="C50" s="3">
        <v>19</v>
      </c>
      <c r="D50" s="3">
        <v>81</v>
      </c>
      <c r="E50" s="3">
        <v>33</v>
      </c>
      <c r="F50" s="3">
        <v>5</v>
      </c>
      <c r="G50" s="3">
        <v>3</v>
      </c>
      <c r="H50" s="3">
        <v>0</v>
      </c>
      <c r="I50" s="3">
        <v>153</v>
      </c>
    </row>
    <row r="51" spans="1:9" ht="9">
      <c r="A51" s="10" t="s">
        <v>44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9">
      <c r="A52" s="36" t="s">
        <v>8</v>
      </c>
      <c r="B52" s="6">
        <v>68</v>
      </c>
      <c r="C52" s="6">
        <v>813</v>
      </c>
      <c r="D52" s="6">
        <v>5834</v>
      </c>
      <c r="E52" s="6">
        <v>3256</v>
      </c>
      <c r="F52" s="6">
        <v>600</v>
      </c>
      <c r="G52" s="6">
        <v>273</v>
      </c>
      <c r="H52" s="6">
        <v>3</v>
      </c>
      <c r="I52" s="6">
        <v>10847</v>
      </c>
    </row>
    <row r="53" spans="1:9" ht="7.5" customHeight="1">
      <c r="A53" s="10"/>
      <c r="B53" s="3"/>
      <c r="C53" s="3"/>
      <c r="D53" s="3"/>
      <c r="E53" s="3"/>
      <c r="F53" s="3"/>
      <c r="G53" s="3"/>
      <c r="H53" s="3"/>
      <c r="I53" s="6"/>
    </row>
    <row r="54" spans="1:9" ht="9">
      <c r="A54" s="30" t="s">
        <v>255</v>
      </c>
      <c r="B54" s="131"/>
      <c r="C54" s="32"/>
      <c r="D54" s="32"/>
      <c r="E54" s="32"/>
      <c r="F54" s="32"/>
      <c r="G54" s="32"/>
      <c r="H54" s="32"/>
      <c r="I54" s="69"/>
    </row>
    <row r="55" spans="1:9" ht="7.5" customHeight="1">
      <c r="A55" s="9"/>
      <c r="B55" s="30"/>
      <c r="C55" s="32"/>
      <c r="D55" s="32"/>
      <c r="E55" s="32"/>
      <c r="F55" s="32"/>
      <c r="G55" s="32"/>
      <c r="H55" s="32"/>
      <c r="I55" s="69"/>
    </row>
    <row r="56" spans="1:9" ht="9">
      <c r="A56" s="10" t="s">
        <v>34</v>
      </c>
      <c r="B56" s="56">
        <v>0.12195121951219512</v>
      </c>
      <c r="C56" s="56">
        <v>5.360443622920517</v>
      </c>
      <c r="D56" s="56">
        <v>4.707112970711297</v>
      </c>
      <c r="E56" s="56">
        <v>5.7591623036649215</v>
      </c>
      <c r="F56" s="56">
        <v>4.081632653061225</v>
      </c>
      <c r="G56" s="56">
        <v>0</v>
      </c>
      <c r="H56" s="56" t="s">
        <v>59</v>
      </c>
      <c r="I56" s="56">
        <v>2.9280055115397863</v>
      </c>
    </row>
    <row r="57" spans="1:9" ht="9">
      <c r="A57" s="10" t="s">
        <v>38</v>
      </c>
      <c r="B57" s="56">
        <v>0</v>
      </c>
      <c r="C57" s="56">
        <v>2.0763563295378433</v>
      </c>
      <c r="D57" s="56">
        <v>3.573956121726822</v>
      </c>
      <c r="E57" s="56">
        <v>2.0976895014187273</v>
      </c>
      <c r="F57" s="56">
        <v>1.9307589880159786</v>
      </c>
      <c r="G57" s="56">
        <v>1.7777777777777777</v>
      </c>
      <c r="H57" s="56" t="s">
        <v>59</v>
      </c>
      <c r="I57" s="56">
        <v>2.6602413414825263</v>
      </c>
    </row>
    <row r="58" spans="1:9" ht="9">
      <c r="A58" s="10" t="s">
        <v>39</v>
      </c>
      <c r="B58" s="56">
        <v>0</v>
      </c>
      <c r="C58" s="56">
        <v>4.121475054229935</v>
      </c>
      <c r="D58" s="56">
        <v>2.618771726535342</v>
      </c>
      <c r="E58" s="56">
        <v>1.251303441084463</v>
      </c>
      <c r="F58" s="56">
        <v>0</v>
      </c>
      <c r="G58" s="56">
        <v>0.2985074626865672</v>
      </c>
      <c r="H58" s="56" t="s">
        <v>59</v>
      </c>
      <c r="I58" s="56">
        <v>2.3391812865497075</v>
      </c>
    </row>
    <row r="59" spans="1:9" ht="9">
      <c r="A59" s="10" t="s">
        <v>40</v>
      </c>
      <c r="B59" s="56">
        <v>1.2396694214876034</v>
      </c>
      <c r="C59" s="56">
        <v>4.301075268817205</v>
      </c>
      <c r="D59" s="56">
        <v>5.828002842928217</v>
      </c>
      <c r="E59" s="56">
        <v>2.413273001508296</v>
      </c>
      <c r="F59" s="56">
        <v>0.8548132561809575</v>
      </c>
      <c r="G59" s="56">
        <v>0.3667395443966429</v>
      </c>
      <c r="H59" s="56" t="s">
        <v>59</v>
      </c>
      <c r="I59" s="56">
        <v>0.8396224125797762</v>
      </c>
    </row>
    <row r="60" spans="1:9" ht="9">
      <c r="A60" s="10" t="s">
        <v>35</v>
      </c>
      <c r="B60" s="56">
        <v>0.5291005291005291</v>
      </c>
      <c r="C60" s="56">
        <v>5.080352514256091</v>
      </c>
      <c r="D60" s="56">
        <v>4.760474545727587</v>
      </c>
      <c r="E60" s="56">
        <v>2.838633686690224</v>
      </c>
      <c r="F60" s="56">
        <v>1.0772833723653397</v>
      </c>
      <c r="G60" s="56">
        <v>0.5823103556814605</v>
      </c>
      <c r="H60" s="56" t="s">
        <v>59</v>
      </c>
      <c r="I60" s="56">
        <v>2.9756760093838746</v>
      </c>
    </row>
    <row r="61" spans="1:9" ht="9">
      <c r="A61" s="10" t="s">
        <v>41</v>
      </c>
      <c r="B61" s="56">
        <v>1.2264150943396228</v>
      </c>
      <c r="C61" s="56">
        <v>10.515793682526988</v>
      </c>
      <c r="D61" s="56">
        <v>9.047030658738127</v>
      </c>
      <c r="E61" s="56">
        <v>8.45837366892546</v>
      </c>
      <c r="F61" s="56">
        <v>8.816120906801007</v>
      </c>
      <c r="G61" s="56">
        <v>8.152173913043478</v>
      </c>
      <c r="H61" s="56" t="s">
        <v>59</v>
      </c>
      <c r="I61" s="56">
        <v>8.731732243229432</v>
      </c>
    </row>
    <row r="62" spans="1:9" ht="9">
      <c r="A62" s="10" t="s">
        <v>36</v>
      </c>
      <c r="B62" s="56">
        <v>5.769230769230769</v>
      </c>
      <c r="C62" s="56">
        <v>11.244979919678714</v>
      </c>
      <c r="D62" s="56">
        <v>13.666366636663666</v>
      </c>
      <c r="E62" s="56">
        <v>12.442618990094227</v>
      </c>
      <c r="F62" s="56">
        <v>9.752650176678445</v>
      </c>
      <c r="G62" s="56">
        <v>4.7177107501933495</v>
      </c>
      <c r="H62" s="56" t="s">
        <v>59</v>
      </c>
      <c r="I62" s="56">
        <v>11.87470780738663</v>
      </c>
    </row>
    <row r="63" spans="1:9" ht="9">
      <c r="A63" s="10" t="s">
        <v>42</v>
      </c>
      <c r="B63" s="56">
        <v>0.4806151874399231</v>
      </c>
      <c r="C63" s="56">
        <v>3.5859124866595518</v>
      </c>
      <c r="D63" s="56">
        <v>3.5145184135977336</v>
      </c>
      <c r="E63" s="56">
        <v>1.912614756885413</v>
      </c>
      <c r="F63" s="56">
        <v>0.8029825064525381</v>
      </c>
      <c r="G63" s="56">
        <v>0.5387484459179445</v>
      </c>
      <c r="H63" s="56" t="s">
        <v>59</v>
      </c>
      <c r="I63" s="56">
        <v>2.5853283138168432</v>
      </c>
    </row>
    <row r="64" spans="1:9" ht="9">
      <c r="A64" s="10" t="s">
        <v>37</v>
      </c>
      <c r="B64" s="56">
        <v>1.0825439783491204</v>
      </c>
      <c r="C64" s="56">
        <v>9.803921568627452</v>
      </c>
      <c r="D64" s="56">
        <v>9.833585476550681</v>
      </c>
      <c r="E64" s="56">
        <v>8.189655172413794</v>
      </c>
      <c r="F64" s="56">
        <v>8</v>
      </c>
      <c r="G64" s="56">
        <v>1.6129032258064515</v>
      </c>
      <c r="H64" s="56" t="s">
        <v>59</v>
      </c>
      <c r="I64" s="56">
        <v>5.931321540062435</v>
      </c>
    </row>
    <row r="65" spans="1:9" ht="9">
      <c r="A65" s="10" t="s">
        <v>43</v>
      </c>
      <c r="B65" s="56">
        <v>0.2794597112249651</v>
      </c>
      <c r="C65" s="56">
        <v>1.1104617182933958</v>
      </c>
      <c r="D65" s="56">
        <v>1.6216216216216217</v>
      </c>
      <c r="E65" s="56">
        <v>1.0679611650485437</v>
      </c>
      <c r="F65" s="56">
        <v>0.45207956600361665</v>
      </c>
      <c r="G65" s="56">
        <v>0.30120481927710846</v>
      </c>
      <c r="H65" s="56" t="s">
        <v>59</v>
      </c>
      <c r="I65" s="56">
        <v>0.9439200444197668</v>
      </c>
    </row>
    <row r="66" spans="1:9" ht="9">
      <c r="A66" s="10" t="s">
        <v>44</v>
      </c>
      <c r="B66" s="56">
        <v>0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 t="s">
        <v>59</v>
      </c>
      <c r="I66" s="56">
        <v>0</v>
      </c>
    </row>
    <row r="67" spans="1:9" ht="9">
      <c r="A67" s="36" t="s">
        <v>8</v>
      </c>
      <c r="B67" s="61">
        <v>0.5046756716639453</v>
      </c>
      <c r="C67" s="61">
        <v>5.2522772788939855</v>
      </c>
      <c r="D67" s="61">
        <v>5.845281393088661</v>
      </c>
      <c r="E67" s="61">
        <v>4.273190193710956</v>
      </c>
      <c r="F67" s="61">
        <v>2.097315436241611</v>
      </c>
      <c r="G67" s="61">
        <v>0.668102393421761</v>
      </c>
      <c r="H67" s="56" t="s">
        <v>59</v>
      </c>
      <c r="I67" s="61">
        <v>3.948168234844487</v>
      </c>
    </row>
    <row r="68" spans="1:9" ht="7.5" customHeight="1">
      <c r="A68" s="37"/>
      <c r="B68" s="24"/>
      <c r="C68" s="24"/>
      <c r="D68" s="24"/>
      <c r="E68" s="24"/>
      <c r="F68" s="24"/>
      <c r="G68" s="24"/>
      <c r="H68" s="24"/>
      <c r="I68" s="24"/>
    </row>
    <row r="69" spans="1:9" ht="9">
      <c r="A69" s="243" t="s">
        <v>243</v>
      </c>
      <c r="B69" s="243"/>
      <c r="C69" s="243"/>
      <c r="D69" s="243"/>
      <c r="E69" s="243"/>
      <c r="F69" s="243"/>
      <c r="G69" s="243"/>
      <c r="H69" s="243"/>
      <c r="I69" s="243"/>
    </row>
  </sheetData>
  <mergeCells count="3">
    <mergeCell ref="A3:A4"/>
    <mergeCell ref="A36:A37"/>
    <mergeCell ref="A69:I69"/>
  </mergeCells>
  <printOptions horizontalCentered="1"/>
  <pageMargins left="0.6692913385826772" right="0.7086614173228347" top="0.984251968503937" bottom="0.984251968503937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691"/>
  <sheetViews>
    <sheetView workbookViewId="0" topLeftCell="A1">
      <selection activeCell="I23" sqref="I23"/>
    </sheetView>
  </sheetViews>
  <sheetFormatPr defaultColWidth="9.140625" defaultRowHeight="9" customHeight="1"/>
  <cols>
    <col min="1" max="1" width="18.8515625" style="77" bestFit="1" customWidth="1"/>
    <col min="2" max="2" width="6.7109375" style="77" customWidth="1"/>
    <col min="3" max="3" width="5.7109375" style="77" bestFit="1" customWidth="1"/>
    <col min="4" max="4" width="7.7109375" style="77" bestFit="1" customWidth="1"/>
    <col min="5" max="5" width="6.7109375" style="77" customWidth="1"/>
    <col min="6" max="6" width="5.7109375" style="77" bestFit="1" customWidth="1"/>
    <col min="7" max="7" width="7.7109375" style="77" bestFit="1" customWidth="1"/>
    <col min="8" max="8" width="6.28125" style="77" customWidth="1"/>
    <col min="9" max="9" width="7.00390625" style="77" bestFit="1" customWidth="1"/>
    <col min="10" max="10" width="5.7109375" style="77" bestFit="1" customWidth="1"/>
    <col min="11" max="11" width="7.421875" style="77" customWidth="1"/>
    <col min="12" max="12" width="0.71875" style="77" customWidth="1"/>
    <col min="13" max="16384" width="7.140625" style="77" customWidth="1"/>
  </cols>
  <sheetData>
    <row r="1" spans="1:11" s="18" customFormat="1" ht="31.5" customHeight="1">
      <c r="A1" s="16" t="s">
        <v>220</v>
      </c>
      <c r="B1" s="17"/>
      <c r="C1" s="17"/>
      <c r="D1" s="17"/>
      <c r="E1" s="17"/>
      <c r="F1" s="17"/>
      <c r="G1" s="17"/>
      <c r="H1" s="17"/>
      <c r="I1" s="17"/>
      <c r="J1" s="51"/>
      <c r="K1" s="51"/>
    </row>
    <row r="2" spans="1:11" s="19" customFormat="1" ht="9" customHeight="1">
      <c r="A2" s="26"/>
      <c r="B2" s="26"/>
      <c r="C2" s="26"/>
      <c r="D2" s="26"/>
      <c r="E2" s="26"/>
      <c r="F2" s="26"/>
      <c r="G2" s="26"/>
      <c r="H2" s="26"/>
      <c r="I2" s="16"/>
      <c r="J2" s="26"/>
      <c r="K2" s="26"/>
    </row>
    <row r="3" spans="1:11" ht="9" customHeight="1">
      <c r="A3" s="230" t="s">
        <v>206</v>
      </c>
      <c r="B3" s="232" t="s">
        <v>26</v>
      </c>
      <c r="C3" s="232"/>
      <c r="D3" s="232"/>
      <c r="E3" s="233" t="s">
        <v>27</v>
      </c>
      <c r="F3" s="233"/>
      <c r="G3" s="233"/>
      <c r="H3" s="233" t="s">
        <v>24</v>
      </c>
      <c r="I3" s="233" t="s">
        <v>8</v>
      </c>
      <c r="J3" s="233"/>
      <c r="K3" s="233"/>
    </row>
    <row r="4" spans="1:11" ht="31.5" customHeight="1">
      <c r="A4" s="231"/>
      <c r="B4" s="65" t="s">
        <v>28</v>
      </c>
      <c r="C4" s="65" t="s">
        <v>208</v>
      </c>
      <c r="D4" s="65" t="s">
        <v>256</v>
      </c>
      <c r="E4" s="65" t="s">
        <v>28</v>
      </c>
      <c r="F4" s="65" t="s">
        <v>208</v>
      </c>
      <c r="G4" s="65" t="s">
        <v>256</v>
      </c>
      <c r="H4" s="234"/>
      <c r="I4" s="65" t="s">
        <v>28</v>
      </c>
      <c r="J4" s="65" t="s">
        <v>208</v>
      </c>
      <c r="K4" s="65" t="s">
        <v>256</v>
      </c>
    </row>
    <row r="5" spans="1:11" ht="3.75" customHeight="1">
      <c r="A5" s="119"/>
      <c r="B5" s="119"/>
      <c r="C5" s="119"/>
      <c r="D5" s="119"/>
      <c r="E5" s="119"/>
      <c r="F5" s="119"/>
      <c r="G5" s="119"/>
      <c r="H5" s="120"/>
      <c r="I5" s="119"/>
      <c r="J5" s="119"/>
      <c r="K5" s="119"/>
    </row>
    <row r="6" spans="1:11" ht="9" customHeight="1">
      <c r="A6" s="113">
        <v>2001</v>
      </c>
      <c r="B6" s="117"/>
      <c r="C6" s="118"/>
      <c r="D6" s="118"/>
      <c r="E6" s="118"/>
      <c r="F6" s="118"/>
      <c r="G6" s="118"/>
      <c r="H6" s="118"/>
      <c r="I6" s="118"/>
      <c r="J6" s="118"/>
      <c r="K6" s="118"/>
    </row>
    <row r="7" spans="1:11" ht="3.75" customHeight="1">
      <c r="A7" s="116"/>
      <c r="B7" s="117"/>
      <c r="C7" s="118"/>
      <c r="D7" s="118"/>
      <c r="E7" s="118"/>
      <c r="F7" s="118"/>
      <c r="G7" s="118"/>
      <c r="H7" s="118"/>
      <c r="I7" s="118"/>
      <c r="J7" s="118"/>
      <c r="K7" s="118"/>
    </row>
    <row r="8" spans="1:11" ht="9" customHeight="1">
      <c r="A8" s="78" t="s">
        <v>18</v>
      </c>
      <c r="C8" s="3"/>
      <c r="D8" s="3"/>
      <c r="F8" s="3"/>
      <c r="G8" s="3"/>
      <c r="H8" s="80"/>
      <c r="I8" s="3"/>
      <c r="J8" s="3"/>
      <c r="K8" s="3"/>
    </row>
    <row r="9" spans="1:11" ht="9" customHeight="1">
      <c r="A9" s="78" t="s">
        <v>19</v>
      </c>
      <c r="B9" s="79">
        <v>19190</v>
      </c>
      <c r="C9" s="57">
        <v>92.0648627902514</v>
      </c>
      <c r="D9" s="57">
        <v>2.6132487216324973</v>
      </c>
      <c r="E9" s="79">
        <v>13341</v>
      </c>
      <c r="F9" s="57">
        <v>92.0259364006346</v>
      </c>
      <c r="G9" s="57">
        <v>2.3578836487546924</v>
      </c>
      <c r="H9" s="39">
        <v>0</v>
      </c>
      <c r="I9" s="3">
        <v>32531</v>
      </c>
      <c r="J9" s="57">
        <v>92.04889505107383</v>
      </c>
      <c r="K9" s="57">
        <v>2.5021074588660945</v>
      </c>
    </row>
    <row r="10" spans="1:11" ht="9" customHeight="1">
      <c r="A10" s="78" t="s">
        <v>20</v>
      </c>
      <c r="B10" s="79">
        <v>61</v>
      </c>
      <c r="C10" s="57">
        <v>0.29265016311648434</v>
      </c>
      <c r="D10" s="57">
        <v>1.1246312684365782</v>
      </c>
      <c r="E10" s="79">
        <v>69</v>
      </c>
      <c r="F10" s="57">
        <v>0.4759605435607367</v>
      </c>
      <c r="G10" s="57">
        <v>1.120857699805068</v>
      </c>
      <c r="H10" s="39">
        <v>0</v>
      </c>
      <c r="I10" s="3">
        <v>130</v>
      </c>
      <c r="J10" s="57">
        <v>0.36784471293964516</v>
      </c>
      <c r="K10" s="57">
        <v>1.1226252158894647</v>
      </c>
    </row>
    <row r="11" spans="1:11" ht="9" customHeight="1">
      <c r="A11" s="78" t="s">
        <v>21</v>
      </c>
      <c r="B11" s="79">
        <v>7</v>
      </c>
      <c r="C11" s="57">
        <v>0.033582805603530996</v>
      </c>
      <c r="D11" s="57">
        <v>5.6</v>
      </c>
      <c r="E11" s="79">
        <v>6</v>
      </c>
      <c r="F11" s="57">
        <v>0.04138787335310754</v>
      </c>
      <c r="G11" s="57">
        <v>3.076923076923077</v>
      </c>
      <c r="H11" s="39">
        <v>0</v>
      </c>
      <c r="I11" s="3">
        <v>13</v>
      </c>
      <c r="J11" s="57">
        <v>0.03678447129396452</v>
      </c>
      <c r="K11" s="57">
        <v>4.0625</v>
      </c>
    </row>
    <row r="12" spans="1:11" s="81" customFormat="1" ht="9" customHeight="1">
      <c r="A12" s="78" t="s">
        <v>22</v>
      </c>
      <c r="B12" s="79">
        <v>1</v>
      </c>
      <c r="C12" s="57">
        <v>0.004797543657647284</v>
      </c>
      <c r="D12" s="57">
        <v>1.098901098901099</v>
      </c>
      <c r="E12" s="79">
        <v>2</v>
      </c>
      <c r="F12" s="57">
        <v>0.013795957784369178</v>
      </c>
      <c r="G12" s="57">
        <v>1.0309278350515463</v>
      </c>
      <c r="H12" s="39">
        <v>0</v>
      </c>
      <c r="I12" s="3">
        <v>3</v>
      </c>
      <c r="J12" s="57">
        <v>0.008488724144761043</v>
      </c>
      <c r="K12" s="57">
        <v>1.0526315789473684</v>
      </c>
    </row>
    <row r="13" spans="1:11" s="81" customFormat="1" ht="9" customHeight="1">
      <c r="A13" s="78" t="s">
        <v>23</v>
      </c>
      <c r="B13" s="79">
        <v>955</v>
      </c>
      <c r="C13" s="57">
        <v>4.581654193053157</v>
      </c>
      <c r="D13" s="57">
        <v>2.1780281433165327</v>
      </c>
      <c r="E13" s="79">
        <v>585</v>
      </c>
      <c r="F13" s="57">
        <v>4.035317651927985</v>
      </c>
      <c r="G13" s="57">
        <v>1.7347725520431765</v>
      </c>
      <c r="H13" s="39">
        <v>0</v>
      </c>
      <c r="I13" s="3">
        <v>1540</v>
      </c>
      <c r="J13" s="57">
        <v>4.357545060977335</v>
      </c>
      <c r="K13" s="57">
        <v>1.9853291907849786</v>
      </c>
    </row>
    <row r="14" spans="1:11" ht="9" customHeight="1">
      <c r="A14" s="78" t="s">
        <v>24</v>
      </c>
      <c r="B14" s="79">
        <v>630</v>
      </c>
      <c r="C14" s="57">
        <v>3.0224525043177892</v>
      </c>
      <c r="D14" s="57">
        <v>2.1659905108987143</v>
      </c>
      <c r="E14" s="79">
        <v>494</v>
      </c>
      <c r="F14" s="57">
        <v>3.4076015727391877</v>
      </c>
      <c r="G14" s="57">
        <v>2.0747585048299033</v>
      </c>
      <c r="H14" s="39">
        <v>0</v>
      </c>
      <c r="I14" s="3">
        <v>1124</v>
      </c>
      <c r="J14" s="57">
        <v>3.1804419795704706</v>
      </c>
      <c r="K14" s="57">
        <v>2.1249243799153055</v>
      </c>
    </row>
    <row r="15" spans="1:11" s="82" customFormat="1" ht="9" customHeight="1">
      <c r="A15" s="86" t="s">
        <v>8</v>
      </c>
      <c r="B15" s="84">
        <v>20844</v>
      </c>
      <c r="C15" s="29">
        <v>12.508626535523323</v>
      </c>
      <c r="D15" s="29">
        <v>2.5641277979795993</v>
      </c>
      <c r="E15" s="84">
        <v>14497</v>
      </c>
      <c r="F15" s="29">
        <v>8.194515886519211</v>
      </c>
      <c r="G15" s="29">
        <v>2.301545847548981</v>
      </c>
      <c r="H15" s="92">
        <v>0</v>
      </c>
      <c r="I15" s="6">
        <v>35341</v>
      </c>
      <c r="J15" s="29">
        <v>10.28703329073873</v>
      </c>
      <c r="K15" s="29">
        <v>2.449483432839338</v>
      </c>
    </row>
    <row r="16" spans="1:11" s="82" customFormat="1" ht="3.75" customHeight="1">
      <c r="A16" s="86"/>
      <c r="B16" s="84"/>
      <c r="C16" s="29"/>
      <c r="D16" s="29"/>
      <c r="E16" s="84"/>
      <c r="F16" s="29"/>
      <c r="G16" s="29"/>
      <c r="H16" s="92"/>
      <c r="I16" s="6"/>
      <c r="J16" s="29"/>
      <c r="K16" s="29"/>
    </row>
    <row r="17" spans="1:11" ht="9" customHeight="1">
      <c r="A17" s="78" t="s">
        <v>25</v>
      </c>
      <c r="B17" s="79"/>
      <c r="C17" s="57"/>
      <c r="D17" s="57"/>
      <c r="E17" s="79"/>
      <c r="F17" s="57"/>
      <c r="G17" s="57"/>
      <c r="H17" s="80"/>
      <c r="I17" s="6"/>
      <c r="J17" s="29"/>
      <c r="K17" s="29"/>
    </row>
    <row r="18" spans="1:11" ht="9" customHeight="1">
      <c r="A18" s="78" t="s">
        <v>19</v>
      </c>
      <c r="B18" s="79">
        <v>8924</v>
      </c>
      <c r="C18" s="57">
        <v>82.59903739355794</v>
      </c>
      <c r="D18" s="57">
        <v>4.1763970853203665</v>
      </c>
      <c r="E18" s="79">
        <v>8274</v>
      </c>
      <c r="F18" s="57">
        <v>81.34093590247738</v>
      </c>
      <c r="G18" s="57">
        <v>3.8964158060551264</v>
      </c>
      <c r="H18" s="39">
        <v>0</v>
      </c>
      <c r="I18" s="3">
        <v>17198</v>
      </c>
      <c r="J18" s="57">
        <v>81.98893974065598</v>
      </c>
      <c r="K18" s="57">
        <v>4.036833346243314</v>
      </c>
    </row>
    <row r="19" spans="1:11" ht="9" customHeight="1">
      <c r="A19" s="78" t="s">
        <v>20</v>
      </c>
      <c r="B19" s="79">
        <v>303</v>
      </c>
      <c r="C19" s="57">
        <v>2.804516845612736</v>
      </c>
      <c r="D19" s="57">
        <v>3.0717761557177616</v>
      </c>
      <c r="E19" s="79">
        <v>652</v>
      </c>
      <c r="F19" s="57">
        <v>6.409752261108927</v>
      </c>
      <c r="G19" s="57">
        <v>0.756152436620045</v>
      </c>
      <c r="H19" s="39">
        <v>0</v>
      </c>
      <c r="I19" s="3">
        <v>955</v>
      </c>
      <c r="J19" s="57">
        <v>4.552822273073989</v>
      </c>
      <c r="K19" s="57">
        <v>0.9938599229888646</v>
      </c>
    </row>
    <row r="20" spans="1:11" ht="9" customHeight="1">
      <c r="A20" s="78" t="s">
        <v>21</v>
      </c>
      <c r="B20" s="79">
        <v>21</v>
      </c>
      <c r="C20" s="57">
        <v>0.19437245464642725</v>
      </c>
      <c r="D20" s="57">
        <v>12.42603550295858</v>
      </c>
      <c r="E20" s="79">
        <v>38</v>
      </c>
      <c r="F20" s="57">
        <v>0.37357451828548954</v>
      </c>
      <c r="G20" s="57">
        <v>3.897435897435898</v>
      </c>
      <c r="H20" s="39">
        <v>0</v>
      </c>
      <c r="I20" s="3">
        <v>59</v>
      </c>
      <c r="J20" s="57">
        <v>0.28127383676582757</v>
      </c>
      <c r="K20" s="57">
        <v>5.1573426573426575</v>
      </c>
    </row>
    <row r="21" spans="1:11" ht="9" customHeight="1">
      <c r="A21" s="78" t="s">
        <v>22</v>
      </c>
      <c r="B21" s="79">
        <v>1</v>
      </c>
      <c r="C21" s="57">
        <v>0.009255831173639394</v>
      </c>
      <c r="D21" s="57">
        <v>1.694915254237288</v>
      </c>
      <c r="E21" s="79">
        <v>4</v>
      </c>
      <c r="F21" s="57">
        <v>0.039323633503735744</v>
      </c>
      <c r="G21" s="57">
        <v>2.684563758389262</v>
      </c>
      <c r="H21" s="39">
        <v>0</v>
      </c>
      <c r="I21" s="3">
        <v>5</v>
      </c>
      <c r="J21" s="57">
        <v>0.02383676582761251</v>
      </c>
      <c r="K21" s="57">
        <v>2.403846153846154</v>
      </c>
    </row>
    <row r="22" spans="1:11" ht="9" customHeight="1">
      <c r="A22" s="78" t="s">
        <v>23</v>
      </c>
      <c r="B22" s="79">
        <v>1114</v>
      </c>
      <c r="C22" s="57">
        <v>10.310995927434284</v>
      </c>
      <c r="D22" s="57">
        <v>4.526983094928479</v>
      </c>
      <c r="E22" s="79">
        <v>809</v>
      </c>
      <c r="F22" s="57">
        <v>7.953204876130554</v>
      </c>
      <c r="G22" s="57">
        <v>2.774538720076823</v>
      </c>
      <c r="H22" s="39">
        <v>0</v>
      </c>
      <c r="I22" s="3">
        <v>1923</v>
      </c>
      <c r="J22" s="57">
        <v>9.167620137299771</v>
      </c>
      <c r="K22" s="57">
        <v>3.5766097533757395</v>
      </c>
    </row>
    <row r="23" spans="1:11" ht="9" customHeight="1">
      <c r="A23" s="78" t="s">
        <v>24</v>
      </c>
      <c r="B23" s="79">
        <v>441</v>
      </c>
      <c r="C23" s="57">
        <v>4.081821547574973</v>
      </c>
      <c r="D23" s="57">
        <v>3.9434856478583566</v>
      </c>
      <c r="E23" s="79">
        <v>395</v>
      </c>
      <c r="F23" s="57">
        <v>3.883208808493905</v>
      </c>
      <c r="G23" s="57">
        <v>2.777973134538294</v>
      </c>
      <c r="H23" s="39">
        <v>0</v>
      </c>
      <c r="I23" s="3">
        <v>836</v>
      </c>
      <c r="J23" s="57">
        <v>3.985507246376812</v>
      </c>
      <c r="K23" s="57">
        <v>3.2910794425635777</v>
      </c>
    </row>
    <row r="24" spans="1:11" s="82" customFormat="1" ht="9" customHeight="1">
      <c r="A24" s="86" t="s">
        <v>8</v>
      </c>
      <c r="B24" s="84">
        <v>10804</v>
      </c>
      <c r="C24" s="29">
        <v>6.483554072624926</v>
      </c>
      <c r="D24" s="29">
        <v>4.162428725535522</v>
      </c>
      <c r="E24" s="84">
        <v>10172</v>
      </c>
      <c r="F24" s="29">
        <v>5.749783789589116</v>
      </c>
      <c r="G24" s="29">
        <v>2.9649407128449674</v>
      </c>
      <c r="H24" s="92">
        <v>0</v>
      </c>
      <c r="I24" s="6">
        <v>20976</v>
      </c>
      <c r="J24" s="29">
        <v>6.105679248083971</v>
      </c>
      <c r="K24" s="29">
        <v>3.4807023133329023</v>
      </c>
    </row>
    <row r="25" spans="1:11" s="82" customFormat="1" ht="3.75" customHeight="1">
      <c r="A25" s="86"/>
      <c r="B25" s="84"/>
      <c r="C25" s="29"/>
      <c r="D25" s="29"/>
      <c r="E25" s="84"/>
      <c r="F25" s="29"/>
      <c r="G25" s="29"/>
      <c r="H25" s="92"/>
      <c r="I25" s="6"/>
      <c r="J25" s="29"/>
      <c r="K25" s="29"/>
    </row>
    <row r="26" spans="1:11" ht="9" customHeight="1">
      <c r="A26" s="78" t="s">
        <v>60</v>
      </c>
      <c r="C26" s="57"/>
      <c r="D26" s="57"/>
      <c r="F26" s="57"/>
      <c r="G26" s="57"/>
      <c r="H26" s="80"/>
      <c r="I26" s="6"/>
      <c r="J26" s="29"/>
      <c r="K26" s="29"/>
    </row>
    <row r="27" spans="1:11" ht="9" customHeight="1">
      <c r="A27" s="78" t="s">
        <v>19</v>
      </c>
      <c r="B27" s="79">
        <v>40059</v>
      </c>
      <c r="C27" s="57">
        <v>62.572633552015</v>
      </c>
      <c r="D27" s="57">
        <v>10.116547761853651</v>
      </c>
      <c r="E27" s="79">
        <v>20972</v>
      </c>
      <c r="F27" s="57">
        <v>41.02102689486553</v>
      </c>
      <c r="G27" s="57">
        <v>5.669671098519051</v>
      </c>
      <c r="H27" s="39">
        <v>0</v>
      </c>
      <c r="I27" s="3">
        <v>61031</v>
      </c>
      <c r="J27" s="57">
        <v>53.0036041512875</v>
      </c>
      <c r="K27" s="57">
        <v>7.968804268064981</v>
      </c>
    </row>
    <row r="28" spans="1:11" ht="9" customHeight="1">
      <c r="A28" s="78" t="s">
        <v>20</v>
      </c>
      <c r="B28" s="79">
        <v>11979</v>
      </c>
      <c r="C28" s="57">
        <v>18.711340206185568</v>
      </c>
      <c r="D28" s="57">
        <v>2.7868768553587877</v>
      </c>
      <c r="E28" s="79">
        <v>18968</v>
      </c>
      <c r="F28" s="57">
        <v>37.10122249388753</v>
      </c>
      <c r="G28" s="57">
        <v>1.608702326461067</v>
      </c>
      <c r="H28" s="39">
        <v>0</v>
      </c>
      <c r="I28" s="3">
        <v>30947</v>
      </c>
      <c r="J28" s="57">
        <v>26.876546962525506</v>
      </c>
      <c r="K28" s="57">
        <v>1.9234594051676772</v>
      </c>
    </row>
    <row r="29" spans="1:11" ht="9" customHeight="1">
      <c r="A29" s="78" t="s">
        <v>21</v>
      </c>
      <c r="B29" s="79">
        <v>2676</v>
      </c>
      <c r="C29" s="57">
        <v>4.179943767572634</v>
      </c>
      <c r="D29" s="57">
        <v>12.425705794947994</v>
      </c>
      <c r="E29" s="79">
        <v>4159</v>
      </c>
      <c r="F29" s="57">
        <v>8.134963325183374</v>
      </c>
      <c r="G29" s="57">
        <v>7.9309687261632345</v>
      </c>
      <c r="H29" s="39">
        <v>0</v>
      </c>
      <c r="I29" s="3">
        <v>6835</v>
      </c>
      <c r="J29" s="57">
        <v>5.935993747014633</v>
      </c>
      <c r="K29" s="57">
        <v>9.239483075592084</v>
      </c>
    </row>
    <row r="30" spans="1:11" ht="9" customHeight="1">
      <c r="A30" s="78" t="s">
        <v>22</v>
      </c>
      <c r="B30" s="79">
        <v>234</v>
      </c>
      <c r="C30" s="57">
        <v>0.3655107778819119</v>
      </c>
      <c r="D30" s="57">
        <v>11.132254995242626</v>
      </c>
      <c r="E30" s="79">
        <v>611</v>
      </c>
      <c r="F30" s="57">
        <v>1.1951100244498778</v>
      </c>
      <c r="G30" s="57">
        <v>6.582633053221289</v>
      </c>
      <c r="H30" s="39">
        <v>0</v>
      </c>
      <c r="I30" s="3">
        <v>845</v>
      </c>
      <c r="J30" s="57">
        <v>0.7338573103478223</v>
      </c>
      <c r="K30" s="57">
        <v>7.422698524244553</v>
      </c>
    </row>
    <row r="31" spans="1:11" ht="9" customHeight="1">
      <c r="A31" s="78" t="s">
        <v>23</v>
      </c>
      <c r="B31" s="79">
        <v>6402</v>
      </c>
      <c r="C31" s="57">
        <v>10</v>
      </c>
      <c r="D31" s="57">
        <v>6.686511044963184</v>
      </c>
      <c r="E31" s="79">
        <v>4422</v>
      </c>
      <c r="F31" s="57">
        <v>8.649388753056234</v>
      </c>
      <c r="G31" s="57">
        <v>3.480108605831661</v>
      </c>
      <c r="H31" s="39">
        <v>0</v>
      </c>
      <c r="I31" s="3">
        <v>10824</v>
      </c>
      <c r="J31" s="57">
        <v>9.40032133397021</v>
      </c>
      <c r="K31" s="57">
        <v>4.8579507203446886</v>
      </c>
    </row>
    <row r="32" spans="1:11" s="82" customFormat="1" ht="9" customHeight="1">
      <c r="A32" s="78" t="s">
        <v>24</v>
      </c>
      <c r="B32" s="79">
        <v>2670</v>
      </c>
      <c r="C32" s="57">
        <v>4.170571696344892</v>
      </c>
      <c r="D32" s="57">
        <v>5.900030936491802</v>
      </c>
      <c r="E32" s="79">
        <v>1993</v>
      </c>
      <c r="F32" s="57">
        <v>3.898288508557457</v>
      </c>
      <c r="G32" s="57">
        <v>2.626411712768341</v>
      </c>
      <c r="H32" s="39">
        <v>0</v>
      </c>
      <c r="I32" s="3">
        <v>4663</v>
      </c>
      <c r="J32" s="57">
        <v>4.049676494854313</v>
      </c>
      <c r="K32" s="57">
        <v>3.849360641257419</v>
      </c>
    </row>
    <row r="33" spans="1:11" s="82" customFormat="1" ht="9" customHeight="1">
      <c r="A33" s="86" t="s">
        <v>8</v>
      </c>
      <c r="B33" s="84">
        <v>64020</v>
      </c>
      <c r="C33" s="29">
        <v>38.41883855326248</v>
      </c>
      <c r="D33" s="29">
        <v>6.463741660339563</v>
      </c>
      <c r="E33" s="84">
        <v>51125</v>
      </c>
      <c r="F33" s="29">
        <v>28.89871178163031</v>
      </c>
      <c r="G33" s="29">
        <v>2.8188933396924996</v>
      </c>
      <c r="H33" s="92">
        <v>0</v>
      </c>
      <c r="I33" s="6">
        <v>115145</v>
      </c>
      <c r="J33" s="29">
        <v>33.51632518214287</v>
      </c>
      <c r="K33" s="29">
        <v>4.106301297561967</v>
      </c>
    </row>
    <row r="34" spans="1:11" s="82" customFormat="1" ht="3.75" customHeight="1">
      <c r="A34" s="86"/>
      <c r="B34" s="84"/>
      <c r="C34" s="29"/>
      <c r="D34" s="29"/>
      <c r="E34" s="84"/>
      <c r="F34" s="29"/>
      <c r="G34" s="29"/>
      <c r="H34" s="92"/>
      <c r="I34" s="6"/>
      <c r="J34" s="29"/>
      <c r="K34" s="29"/>
    </row>
    <row r="35" spans="1:11" ht="9" customHeight="1">
      <c r="A35" s="78" t="s">
        <v>61</v>
      </c>
      <c r="C35" s="57"/>
      <c r="D35" s="57"/>
      <c r="F35" s="57"/>
      <c r="G35" s="57"/>
      <c r="H35" s="80"/>
      <c r="I35" s="6"/>
      <c r="J35" s="29"/>
      <c r="K35" s="29"/>
    </row>
    <row r="36" spans="1:11" ht="9" customHeight="1">
      <c r="A36" s="78" t="s">
        <v>19</v>
      </c>
      <c r="B36" s="79">
        <v>13319</v>
      </c>
      <c r="C36" s="57">
        <v>32.18549127640037</v>
      </c>
      <c r="D36" s="57">
        <v>8.788808604704872</v>
      </c>
      <c r="E36" s="79">
        <v>7626</v>
      </c>
      <c r="F36" s="57">
        <v>16.53297489485323</v>
      </c>
      <c r="G36" s="57">
        <v>6.52162758479142</v>
      </c>
      <c r="H36" s="39">
        <v>0</v>
      </c>
      <c r="I36" s="3">
        <v>20945</v>
      </c>
      <c r="J36" s="57">
        <v>23.934954518444027</v>
      </c>
      <c r="K36" s="57">
        <v>7.801355040803937</v>
      </c>
    </row>
    <row r="37" spans="1:11" ht="9" customHeight="1">
      <c r="A37" s="78" t="s">
        <v>20</v>
      </c>
      <c r="B37" s="79">
        <v>17964</v>
      </c>
      <c r="C37" s="57">
        <v>43.410178338408</v>
      </c>
      <c r="D37" s="57">
        <v>1.5778725422597377</v>
      </c>
      <c r="E37" s="79">
        <v>25808</v>
      </c>
      <c r="F37" s="57">
        <v>55.951090491263066</v>
      </c>
      <c r="G37" s="57">
        <v>2.375641937886095</v>
      </c>
      <c r="H37" s="39">
        <v>0</v>
      </c>
      <c r="I37" s="3">
        <v>43772</v>
      </c>
      <c r="J37" s="57">
        <v>50.02056954792704</v>
      </c>
      <c r="K37" s="57">
        <v>1.9674055749150845</v>
      </c>
    </row>
    <row r="38" spans="1:11" ht="9" customHeight="1">
      <c r="A38" s="78" t="s">
        <v>21</v>
      </c>
      <c r="B38" s="79">
        <v>3800</v>
      </c>
      <c r="C38" s="57">
        <v>9.182736455463727</v>
      </c>
      <c r="D38" s="57">
        <v>8.010455752772039</v>
      </c>
      <c r="E38" s="79">
        <v>4405</v>
      </c>
      <c r="F38" s="57">
        <v>9.549928456835625</v>
      </c>
      <c r="G38" s="57">
        <v>8.053016453382083</v>
      </c>
      <c r="H38" s="39">
        <v>0</v>
      </c>
      <c r="I38" s="3">
        <v>8205</v>
      </c>
      <c r="J38" s="57">
        <v>9.376285596745438</v>
      </c>
      <c r="K38" s="57">
        <v>8.03324913352523</v>
      </c>
    </row>
    <row r="39" spans="1:11" ht="9" customHeight="1">
      <c r="A39" s="78" t="s">
        <v>22</v>
      </c>
      <c r="B39" s="79">
        <v>864</v>
      </c>
      <c r="C39" s="57">
        <v>2.0878642888212267</v>
      </c>
      <c r="D39" s="57">
        <v>3.980282858064219</v>
      </c>
      <c r="E39" s="79">
        <v>3206</v>
      </c>
      <c r="F39" s="57">
        <v>6.950526817846768</v>
      </c>
      <c r="G39" s="57">
        <v>3.632737697302075</v>
      </c>
      <c r="H39" s="39">
        <v>0</v>
      </c>
      <c r="I39" s="3">
        <v>4070</v>
      </c>
      <c r="J39" s="57">
        <v>4.651003336837775</v>
      </c>
      <c r="K39" s="57">
        <v>3.701345943979629</v>
      </c>
    </row>
    <row r="40" spans="1:11" ht="9" customHeight="1">
      <c r="A40" s="78" t="s">
        <v>23</v>
      </c>
      <c r="B40" s="79">
        <v>3881</v>
      </c>
      <c r="C40" s="57">
        <v>9.378473732540717</v>
      </c>
      <c r="D40" s="57">
        <v>3.0048467768159925</v>
      </c>
      <c r="E40" s="79">
        <v>3440</v>
      </c>
      <c r="F40" s="57">
        <v>7.4578328925118145</v>
      </c>
      <c r="G40" s="57">
        <v>2.9587071137984124</v>
      </c>
      <c r="H40" s="39">
        <v>0</v>
      </c>
      <c r="I40" s="3">
        <v>7321</v>
      </c>
      <c r="J40" s="57">
        <v>8.366092242994926</v>
      </c>
      <c r="K40" s="57">
        <v>2.982988693083427</v>
      </c>
    </row>
    <row r="41" spans="1:11" ht="9" customHeight="1">
      <c r="A41" s="78" t="s">
        <v>24</v>
      </c>
      <c r="B41" s="79">
        <v>1554</v>
      </c>
      <c r="C41" s="57">
        <v>3.7552559083659567</v>
      </c>
      <c r="D41" s="57">
        <v>2.349774699851816</v>
      </c>
      <c r="E41" s="79">
        <v>1641</v>
      </c>
      <c r="F41" s="57">
        <v>3.5576464466895024</v>
      </c>
      <c r="G41" s="57">
        <v>2.756037754862114</v>
      </c>
      <c r="H41" s="39">
        <v>0</v>
      </c>
      <c r="I41" s="3">
        <v>3195</v>
      </c>
      <c r="J41" s="57">
        <v>3.651094757050784</v>
      </c>
      <c r="K41" s="57">
        <v>2.542251503867087</v>
      </c>
    </row>
    <row r="42" spans="1:11" s="82" customFormat="1" ht="9" customHeight="1">
      <c r="A42" s="86" t="s">
        <v>8</v>
      </c>
      <c r="B42" s="84">
        <v>41382</v>
      </c>
      <c r="C42" s="29">
        <v>24.83362038442843</v>
      </c>
      <c r="D42" s="29">
        <v>2.662117226565591</v>
      </c>
      <c r="E42" s="84">
        <v>46126</v>
      </c>
      <c r="F42" s="29">
        <v>26.07299715676244</v>
      </c>
      <c r="G42" s="29">
        <v>3.0305080959623667</v>
      </c>
      <c r="H42" s="92">
        <v>0</v>
      </c>
      <c r="I42" s="6">
        <v>87508</v>
      </c>
      <c r="J42" s="29">
        <v>25.471766763984178</v>
      </c>
      <c r="K42" s="29">
        <v>2.844366896936393</v>
      </c>
    </row>
    <row r="43" spans="1:11" s="82" customFormat="1" ht="3.75" customHeight="1">
      <c r="A43" s="86"/>
      <c r="B43" s="84"/>
      <c r="C43" s="29"/>
      <c r="D43" s="29"/>
      <c r="E43" s="84"/>
      <c r="F43" s="29"/>
      <c r="G43" s="29"/>
      <c r="H43" s="92"/>
      <c r="I43" s="6"/>
      <c r="J43" s="29"/>
      <c r="K43" s="29"/>
    </row>
    <row r="44" spans="1:11" ht="9" customHeight="1">
      <c r="A44" s="78" t="s">
        <v>62</v>
      </c>
      <c r="C44" s="57"/>
      <c r="D44" s="57"/>
      <c r="F44" s="57"/>
      <c r="G44" s="57"/>
      <c r="H44" s="80"/>
      <c r="I44" s="6"/>
      <c r="J44" s="29"/>
      <c r="K44" s="29"/>
    </row>
    <row r="45" spans="1:11" ht="9" customHeight="1">
      <c r="A45" s="78" t="s">
        <v>19</v>
      </c>
      <c r="B45" s="79">
        <v>2209</v>
      </c>
      <c r="C45" s="57">
        <v>16.378735078223475</v>
      </c>
      <c r="D45" s="57">
        <v>2.6729426569703425</v>
      </c>
      <c r="E45" s="79">
        <v>2787</v>
      </c>
      <c r="F45" s="57">
        <v>13.05569869302478</v>
      </c>
      <c r="G45" s="57">
        <v>3.41126070991432</v>
      </c>
      <c r="H45" s="39">
        <v>0</v>
      </c>
      <c r="I45" s="3">
        <v>4996</v>
      </c>
      <c r="J45" s="57">
        <v>14.34230923810071</v>
      </c>
      <c r="K45" s="57">
        <v>3.0399834492494353</v>
      </c>
    </row>
    <row r="46" spans="1:11" ht="9" customHeight="1">
      <c r="A46" s="78" t="s">
        <v>20</v>
      </c>
      <c r="B46" s="79">
        <v>8329</v>
      </c>
      <c r="C46" s="57">
        <v>61.75576481055831</v>
      </c>
      <c r="D46" s="57">
        <v>0.9271493691176552</v>
      </c>
      <c r="E46" s="79">
        <v>10245</v>
      </c>
      <c r="F46" s="57">
        <v>47.99269218157118</v>
      </c>
      <c r="G46" s="57">
        <v>1.7582700476251771</v>
      </c>
      <c r="H46" s="39">
        <v>0</v>
      </c>
      <c r="I46" s="3">
        <v>18574</v>
      </c>
      <c r="J46" s="57">
        <v>53.321467531721886</v>
      </c>
      <c r="K46" s="57">
        <v>1.2541339696506872</v>
      </c>
    </row>
    <row r="47" spans="1:11" ht="9" customHeight="1">
      <c r="A47" s="78" t="s">
        <v>21</v>
      </c>
      <c r="B47" s="79">
        <v>502</v>
      </c>
      <c r="C47" s="57">
        <v>3.7221027656261585</v>
      </c>
      <c r="D47" s="57">
        <v>2.7499315256094223</v>
      </c>
      <c r="E47" s="79">
        <v>1016</v>
      </c>
      <c r="F47" s="57">
        <v>4.75945097671804</v>
      </c>
      <c r="G47" s="57">
        <v>3.882456341472735</v>
      </c>
      <c r="H47" s="39">
        <v>0</v>
      </c>
      <c r="I47" s="3">
        <v>1518</v>
      </c>
      <c r="J47" s="57">
        <v>4.357811333754379</v>
      </c>
      <c r="K47" s="57">
        <v>3.4170718530524042</v>
      </c>
    </row>
    <row r="48" spans="1:11" ht="9" customHeight="1">
      <c r="A48" s="78" t="s">
        <v>22</v>
      </c>
      <c r="B48" s="79">
        <v>878</v>
      </c>
      <c r="C48" s="57">
        <v>6.509972566174834</v>
      </c>
      <c r="D48" s="57">
        <v>1.6174194974578144</v>
      </c>
      <c r="E48" s="79">
        <v>5029</v>
      </c>
      <c r="F48" s="57">
        <v>23.558345434955733</v>
      </c>
      <c r="G48" s="57">
        <v>2.3257857446769155</v>
      </c>
      <c r="H48" s="39">
        <v>0</v>
      </c>
      <c r="I48" s="3">
        <v>5907</v>
      </c>
      <c r="J48" s="57">
        <v>16.957570190044212</v>
      </c>
      <c r="K48" s="57">
        <v>2.183620810752863</v>
      </c>
    </row>
    <row r="49" spans="1:11" ht="9" customHeight="1">
      <c r="A49" s="78" t="s">
        <v>23</v>
      </c>
      <c r="B49" s="79">
        <v>1004</v>
      </c>
      <c r="C49" s="57">
        <v>7.444205531252317</v>
      </c>
      <c r="D49" s="57">
        <v>1.0426510753637337</v>
      </c>
      <c r="E49" s="79">
        <v>1486</v>
      </c>
      <c r="F49" s="57">
        <v>6.9611655033494175</v>
      </c>
      <c r="G49" s="57">
        <v>1.7934730134208747</v>
      </c>
      <c r="H49" s="39">
        <v>0</v>
      </c>
      <c r="I49" s="3">
        <v>2490</v>
      </c>
      <c r="J49" s="57">
        <v>7.148188551415285</v>
      </c>
      <c r="K49" s="57">
        <v>1.389904492908138</v>
      </c>
    </row>
    <row r="50" spans="1:11" ht="9" customHeight="1">
      <c r="A50" s="78" t="s">
        <v>24</v>
      </c>
      <c r="B50" s="79">
        <v>565</v>
      </c>
      <c r="C50" s="57">
        <v>4.1892192481649</v>
      </c>
      <c r="D50" s="57">
        <v>1.1109800220229666</v>
      </c>
      <c r="E50" s="79">
        <v>784</v>
      </c>
      <c r="F50" s="57">
        <v>3.67264721038085</v>
      </c>
      <c r="G50" s="57">
        <v>1.9255329600157185</v>
      </c>
      <c r="H50" s="39">
        <v>0</v>
      </c>
      <c r="I50" s="3">
        <v>1349</v>
      </c>
      <c r="J50" s="57">
        <v>3.872653154963542</v>
      </c>
      <c r="K50" s="57">
        <v>1.4731577338050932</v>
      </c>
    </row>
    <row r="51" spans="1:11" s="82" customFormat="1" ht="9" customHeight="1">
      <c r="A51" s="86" t="s">
        <v>8</v>
      </c>
      <c r="B51" s="84">
        <v>13487</v>
      </c>
      <c r="C51" s="29">
        <v>8.09364066803891</v>
      </c>
      <c r="D51" s="29">
        <v>1.1232838834123444</v>
      </c>
      <c r="E51" s="84">
        <v>21347</v>
      </c>
      <c r="F51" s="29">
        <v>12.066519323275546</v>
      </c>
      <c r="G51" s="29">
        <v>2.0718323200795075</v>
      </c>
      <c r="H51" s="92">
        <v>0</v>
      </c>
      <c r="I51" s="6">
        <v>34834</v>
      </c>
      <c r="J51" s="29">
        <v>10.139456089233267</v>
      </c>
      <c r="K51" s="29">
        <v>1.5613458214703204</v>
      </c>
    </row>
    <row r="52" spans="1:11" s="82" customFormat="1" ht="3.75" customHeight="1">
      <c r="A52" s="86"/>
      <c r="B52" s="84"/>
      <c r="C52" s="29"/>
      <c r="D52" s="29"/>
      <c r="E52" s="84"/>
      <c r="F52" s="29"/>
      <c r="G52" s="29"/>
      <c r="H52" s="92"/>
      <c r="I52" s="6"/>
      <c r="J52" s="29"/>
      <c r="K52" s="29"/>
    </row>
    <row r="53" spans="1:11" ht="9" customHeight="1">
      <c r="A53" s="78" t="s">
        <v>63</v>
      </c>
      <c r="C53" s="57"/>
      <c r="D53" s="57"/>
      <c r="F53" s="57"/>
      <c r="G53" s="57"/>
      <c r="H53" s="80"/>
      <c r="I53" s="6"/>
      <c r="J53" s="29"/>
      <c r="K53" s="29"/>
    </row>
    <row r="54" spans="1:11" ht="9" customHeight="1">
      <c r="A54" s="78" t="s">
        <v>19</v>
      </c>
      <c r="B54" s="79">
        <v>1389</v>
      </c>
      <c r="C54" s="57">
        <v>8.659061155788292</v>
      </c>
      <c r="D54" s="57">
        <v>2.111423576803223</v>
      </c>
      <c r="E54" s="79">
        <v>3550</v>
      </c>
      <c r="F54" s="57">
        <v>10.55793480847014</v>
      </c>
      <c r="G54" s="57">
        <v>2.861818504276605</v>
      </c>
      <c r="H54" s="39">
        <v>0</v>
      </c>
      <c r="I54" s="3">
        <v>4939</v>
      </c>
      <c r="J54" s="57">
        <v>9.944629014396456</v>
      </c>
      <c r="K54" s="57">
        <v>2.6017604947506494</v>
      </c>
    </row>
    <row r="55" spans="1:11" ht="9" customHeight="1">
      <c r="A55" s="78" t="s">
        <v>20</v>
      </c>
      <c r="B55" s="79">
        <v>9420</v>
      </c>
      <c r="C55" s="57">
        <v>58.72451842154479</v>
      </c>
      <c r="D55" s="57">
        <v>1.3665919054817455</v>
      </c>
      <c r="E55" s="79">
        <v>8985</v>
      </c>
      <c r="F55" s="57">
        <v>26.721984296930763</v>
      </c>
      <c r="G55" s="57">
        <v>2.121525514974641</v>
      </c>
      <c r="H55" s="39">
        <v>0</v>
      </c>
      <c r="I55" s="3">
        <v>18405</v>
      </c>
      <c r="J55" s="57">
        <v>37.05829054666264</v>
      </c>
      <c r="K55" s="57">
        <v>1.6539018334452111</v>
      </c>
    </row>
    <row r="56" spans="1:11" ht="9" customHeight="1">
      <c r="A56" s="78" t="s">
        <v>21</v>
      </c>
      <c r="B56" s="79">
        <v>311</v>
      </c>
      <c r="C56" s="57">
        <v>1.938781871454398</v>
      </c>
      <c r="D56" s="57">
        <v>1.978623234508207</v>
      </c>
      <c r="E56" s="79">
        <v>1248</v>
      </c>
      <c r="F56" s="57">
        <v>3.7116345467523195</v>
      </c>
      <c r="G56" s="57">
        <v>2.740989655399618</v>
      </c>
      <c r="H56" s="39">
        <v>0</v>
      </c>
      <c r="I56" s="3">
        <v>1559</v>
      </c>
      <c r="J56" s="57">
        <v>3.139031511124534</v>
      </c>
      <c r="K56" s="57">
        <v>2.545347679145782</v>
      </c>
    </row>
    <row r="57" spans="1:11" ht="9" customHeight="1">
      <c r="A57" s="78" t="s">
        <v>22</v>
      </c>
      <c r="B57" s="79">
        <v>2735</v>
      </c>
      <c r="C57" s="57">
        <v>17.050059223240446</v>
      </c>
      <c r="D57" s="57">
        <v>1.8534079666047736</v>
      </c>
      <c r="E57" s="79">
        <v>15326</v>
      </c>
      <c r="F57" s="57">
        <v>45.5805377111587</v>
      </c>
      <c r="G57" s="57">
        <v>2.610524881405589</v>
      </c>
      <c r="H57" s="39">
        <v>0</v>
      </c>
      <c r="I57" s="3">
        <v>18061</v>
      </c>
      <c r="J57" s="57">
        <v>36.365649854021946</v>
      </c>
      <c r="K57" s="57">
        <v>2.4584462554328517</v>
      </c>
    </row>
    <row r="58" spans="1:11" ht="9" customHeight="1">
      <c r="A58" s="78" t="s">
        <v>23</v>
      </c>
      <c r="B58" s="79">
        <v>1308</v>
      </c>
      <c r="C58" s="57">
        <v>8.154105105666728</v>
      </c>
      <c r="D58" s="57">
        <v>1.4046090075384978</v>
      </c>
      <c r="E58" s="79">
        <v>2689</v>
      </c>
      <c r="F58" s="57">
        <v>7.9972638591482275</v>
      </c>
      <c r="G58" s="57">
        <v>2.164115440951599</v>
      </c>
      <c r="H58" s="39">
        <v>0</v>
      </c>
      <c r="I58" s="3">
        <v>3997</v>
      </c>
      <c r="J58" s="57">
        <v>8.047921071176885</v>
      </c>
      <c r="K58" s="57">
        <v>1.8387409891570865</v>
      </c>
    </row>
    <row r="59" spans="1:11" ht="9" customHeight="1">
      <c r="A59" s="78" t="s">
        <v>24</v>
      </c>
      <c r="B59" s="79">
        <v>878</v>
      </c>
      <c r="C59" s="57">
        <v>5.4734742223053425</v>
      </c>
      <c r="D59" s="57">
        <v>1.854981830474098</v>
      </c>
      <c r="E59" s="79">
        <v>1826</v>
      </c>
      <c r="F59" s="57">
        <v>5.430644777539852</v>
      </c>
      <c r="G59" s="57">
        <v>2.9645744715394358</v>
      </c>
      <c r="H59" s="39">
        <v>0</v>
      </c>
      <c r="I59" s="3">
        <v>2704</v>
      </c>
      <c r="J59" s="57">
        <v>5.4444780026175374</v>
      </c>
      <c r="K59" s="57">
        <v>2.482419257110332</v>
      </c>
    </row>
    <row r="60" spans="1:11" s="82" customFormat="1" ht="9" customHeight="1">
      <c r="A60" s="86" t="s">
        <v>8</v>
      </c>
      <c r="B60" s="84">
        <v>16041</v>
      </c>
      <c r="C60" s="29">
        <v>9.626313483800116</v>
      </c>
      <c r="D60" s="29">
        <v>1.5149755059598857</v>
      </c>
      <c r="E60" s="84">
        <v>33624</v>
      </c>
      <c r="F60" s="29">
        <v>19.006166942700002</v>
      </c>
      <c r="G60" s="29">
        <v>2.4614447591445847</v>
      </c>
      <c r="H60" s="92">
        <v>0</v>
      </c>
      <c r="I60" s="6">
        <v>49665</v>
      </c>
      <c r="J60" s="29">
        <v>14.456453082384172</v>
      </c>
      <c r="K60" s="29">
        <v>2.04816032602308</v>
      </c>
    </row>
    <row r="61" spans="1:11" s="82" customFormat="1" ht="3.75" customHeight="1">
      <c r="A61" s="86"/>
      <c r="B61" s="84"/>
      <c r="C61" s="29"/>
      <c r="D61" s="29"/>
      <c r="E61" s="84"/>
      <c r="F61" s="29"/>
      <c r="G61" s="29"/>
      <c r="H61" s="92"/>
      <c r="I61" s="6"/>
      <c r="J61" s="29"/>
      <c r="K61" s="29"/>
    </row>
    <row r="62" spans="1:11" ht="9" customHeight="1">
      <c r="A62" s="77" t="s">
        <v>233</v>
      </c>
      <c r="B62" s="79"/>
      <c r="C62" s="57"/>
      <c r="D62" s="57"/>
      <c r="E62" s="79"/>
      <c r="F62" s="57"/>
      <c r="G62" s="57"/>
      <c r="H62" s="80"/>
      <c r="I62" s="6"/>
      <c r="J62" s="29"/>
      <c r="K62" s="29"/>
    </row>
    <row r="63" spans="1:11" ht="9" customHeight="1">
      <c r="A63" s="78" t="s">
        <v>19</v>
      </c>
      <c r="B63" s="79">
        <v>9</v>
      </c>
      <c r="C63" s="57">
        <v>15.254237288135593</v>
      </c>
      <c r="D63" s="57">
        <v>7.627118644067797</v>
      </c>
      <c r="E63" s="79">
        <v>4</v>
      </c>
      <c r="F63" s="57">
        <v>20</v>
      </c>
      <c r="G63" s="57">
        <v>1.6260162601626018</v>
      </c>
      <c r="H63" s="39">
        <v>0</v>
      </c>
      <c r="I63" s="3">
        <v>13</v>
      </c>
      <c r="J63" s="57">
        <v>16.25</v>
      </c>
      <c r="K63" s="57">
        <v>3.571428571428571</v>
      </c>
    </row>
    <row r="64" spans="1:11" ht="9" customHeight="1">
      <c r="A64" s="78" t="s">
        <v>20</v>
      </c>
      <c r="B64" s="79">
        <v>9</v>
      </c>
      <c r="C64" s="57">
        <v>15.254237288135593</v>
      </c>
      <c r="D64" s="57">
        <v>10.714285714285714</v>
      </c>
      <c r="E64" s="79">
        <v>5</v>
      </c>
      <c r="F64" s="57">
        <v>25</v>
      </c>
      <c r="G64" s="57">
        <v>1.2594458438287155</v>
      </c>
      <c r="H64" s="39">
        <v>0</v>
      </c>
      <c r="I64" s="3">
        <v>14</v>
      </c>
      <c r="J64" s="57">
        <v>17.5</v>
      </c>
      <c r="K64" s="57">
        <v>2.9106029106029108</v>
      </c>
    </row>
    <row r="65" spans="1:11" ht="9" customHeight="1">
      <c r="A65" s="78" t="s">
        <v>21</v>
      </c>
      <c r="B65" s="79">
        <v>8</v>
      </c>
      <c r="C65" s="57">
        <v>13.559322033898304</v>
      </c>
      <c r="D65" s="57">
        <v>72.72727272727273</v>
      </c>
      <c r="E65" s="79">
        <v>2</v>
      </c>
      <c r="F65" s="57">
        <v>10</v>
      </c>
      <c r="G65" s="57">
        <v>6.896551724137931</v>
      </c>
      <c r="H65" s="39">
        <v>0</v>
      </c>
      <c r="I65" s="3">
        <v>10</v>
      </c>
      <c r="J65" s="57">
        <v>12.5</v>
      </c>
      <c r="K65" s="57">
        <v>25</v>
      </c>
    </row>
    <row r="66" spans="1:11" ht="9" customHeight="1">
      <c r="A66" s="78" t="s">
        <v>22</v>
      </c>
      <c r="B66" s="44">
        <v>0</v>
      </c>
      <c r="C66" s="211">
        <v>0</v>
      </c>
      <c r="D66" s="211">
        <v>0</v>
      </c>
      <c r="E66" s="44">
        <v>0</v>
      </c>
      <c r="F66" s="211">
        <v>0</v>
      </c>
      <c r="G66" s="211">
        <v>0</v>
      </c>
      <c r="H66" s="39">
        <v>0</v>
      </c>
      <c r="I66" s="44">
        <v>0</v>
      </c>
      <c r="J66" s="211">
        <v>0</v>
      </c>
      <c r="K66" s="211">
        <v>0</v>
      </c>
    </row>
    <row r="67" spans="1:11" s="83" customFormat="1" ht="9" customHeight="1">
      <c r="A67" s="78" t="s">
        <v>23</v>
      </c>
      <c r="B67" s="79">
        <v>31</v>
      </c>
      <c r="C67" s="211">
        <v>52.54</v>
      </c>
      <c r="D67" s="57">
        <v>54.385964912280706</v>
      </c>
      <c r="E67" s="79">
        <v>6</v>
      </c>
      <c r="F67" s="211">
        <v>30</v>
      </c>
      <c r="G67" s="57">
        <v>14.634146341463413</v>
      </c>
      <c r="H67" s="39">
        <v>0</v>
      </c>
      <c r="I67" s="3">
        <v>37</v>
      </c>
      <c r="J67" s="211">
        <v>46.25</v>
      </c>
      <c r="K67" s="57">
        <v>37.755102040816325</v>
      </c>
    </row>
    <row r="68" spans="1:11" s="83" customFormat="1" ht="9" customHeight="1">
      <c r="A68" s="78" t="s">
        <v>24</v>
      </c>
      <c r="B68" s="79">
        <v>2</v>
      </c>
      <c r="C68" s="57">
        <v>3.389830508474576</v>
      </c>
      <c r="D68" s="57">
        <v>25</v>
      </c>
      <c r="E68" s="79">
        <v>3</v>
      </c>
      <c r="F68" s="57">
        <v>15</v>
      </c>
      <c r="G68" s="57">
        <v>25</v>
      </c>
      <c r="H68" s="80">
        <v>1</v>
      </c>
      <c r="I68" s="3">
        <v>6</v>
      </c>
      <c r="J68" s="57">
        <v>7.5</v>
      </c>
      <c r="K68" s="57">
        <v>26.08695652173913</v>
      </c>
    </row>
    <row r="69" spans="1:11" s="85" customFormat="1" ht="9" customHeight="1">
      <c r="A69" s="86" t="s">
        <v>8</v>
      </c>
      <c r="B69" s="84">
        <v>59</v>
      </c>
      <c r="C69" s="29">
        <v>0.035406302321813285</v>
      </c>
      <c r="D69" s="29">
        <v>20.921985815602838</v>
      </c>
      <c r="E69" s="84">
        <v>20</v>
      </c>
      <c r="F69" s="29">
        <v>0.01130511952337616</v>
      </c>
      <c r="G69" s="29">
        <v>2.67022696929239</v>
      </c>
      <c r="H69" s="94">
        <v>1</v>
      </c>
      <c r="I69" s="6">
        <v>80</v>
      </c>
      <c r="J69" s="29">
        <v>0.023286343432814532</v>
      </c>
      <c r="K69" s="29">
        <v>7.7369439071566735</v>
      </c>
    </row>
    <row r="70" spans="1:11" s="85" customFormat="1" ht="3.75" customHeight="1">
      <c r="A70" s="86"/>
      <c r="B70" s="84"/>
      <c r="C70" s="29"/>
      <c r="D70" s="29"/>
      <c r="E70" s="84"/>
      <c r="F70" s="29"/>
      <c r="G70" s="29"/>
      <c r="H70" s="94"/>
      <c r="I70" s="6"/>
      <c r="J70" s="29"/>
      <c r="K70" s="29"/>
    </row>
    <row r="71" spans="1:11" s="83" customFormat="1" ht="9" customHeight="1">
      <c r="A71" s="77" t="s">
        <v>9</v>
      </c>
      <c r="B71" s="77"/>
      <c r="C71" s="57"/>
      <c r="D71" s="57"/>
      <c r="E71" s="77"/>
      <c r="F71" s="57"/>
      <c r="G71" s="57"/>
      <c r="H71" s="80"/>
      <c r="I71" s="3"/>
      <c r="J71" s="57"/>
      <c r="K71" s="57"/>
    </row>
    <row r="72" spans="1:11" s="83" customFormat="1" ht="9" customHeight="1">
      <c r="A72" s="78" t="s">
        <v>19</v>
      </c>
      <c r="B72" s="79">
        <v>85099</v>
      </c>
      <c r="C72" s="206">
        <v>51.06849019125404</v>
      </c>
      <c r="D72" s="57">
        <v>5.176092618476739</v>
      </c>
      <c r="E72" s="79">
        <v>56554</v>
      </c>
      <c r="F72" s="206">
        <v>31.967486476250773</v>
      </c>
      <c r="G72" s="57">
        <v>3.844653013165391</v>
      </c>
      <c r="H72" s="222">
        <v>0</v>
      </c>
      <c r="I72" s="3">
        <v>141653</v>
      </c>
      <c r="J72" s="206">
        <v>41.23225507860596</v>
      </c>
      <c r="K72" s="57">
        <v>4.547354404275482</v>
      </c>
    </row>
    <row r="73" spans="1:11" s="83" customFormat="1" ht="9" customHeight="1">
      <c r="A73" s="78" t="s">
        <v>20</v>
      </c>
      <c r="B73" s="79">
        <v>48065</v>
      </c>
      <c r="C73" s="206">
        <v>28.84413425589755</v>
      </c>
      <c r="D73" s="57">
        <v>1.5155987001135791</v>
      </c>
      <c r="E73" s="79">
        <v>64732</v>
      </c>
      <c r="F73" s="206">
        <v>36.590149849359285</v>
      </c>
      <c r="G73" s="57">
        <v>1.9240189084821853</v>
      </c>
      <c r="H73" s="222">
        <v>0</v>
      </c>
      <c r="I73" s="3">
        <v>112797</v>
      </c>
      <c r="J73" s="206">
        <v>32.832871002389766</v>
      </c>
      <c r="K73" s="57">
        <v>1.7258386490730484</v>
      </c>
    </row>
    <row r="74" spans="1:11" s="83" customFormat="1" ht="9" customHeight="1">
      <c r="A74" s="78" t="s">
        <v>21</v>
      </c>
      <c r="B74" s="79">
        <v>7325</v>
      </c>
      <c r="C74" s="206">
        <v>4.395782449275972</v>
      </c>
      <c r="D74" s="57">
        <v>7.094293573005849</v>
      </c>
      <c r="E74" s="79">
        <v>10874</v>
      </c>
      <c r="F74" s="206">
        <v>6.146593484859618</v>
      </c>
      <c r="G74" s="57">
        <v>6.039802487238876</v>
      </c>
      <c r="H74" s="222">
        <v>0</v>
      </c>
      <c r="I74" s="3">
        <v>18199</v>
      </c>
      <c r="J74" s="206">
        <v>5.297352051672396</v>
      </c>
      <c r="K74" s="57">
        <v>6.424136312131341</v>
      </c>
    </row>
    <row r="75" spans="1:11" s="83" customFormat="1" ht="9" customHeight="1">
      <c r="A75" s="78" t="s">
        <v>22</v>
      </c>
      <c r="B75" s="79">
        <v>4713</v>
      </c>
      <c r="C75" s="206">
        <v>2.828303438011966</v>
      </c>
      <c r="D75" s="57">
        <v>2.087125187655272</v>
      </c>
      <c r="E75" s="79">
        <v>24178</v>
      </c>
      <c r="F75" s="206">
        <v>13.666758991809441</v>
      </c>
      <c r="G75" s="57">
        <v>2.6828226338886947</v>
      </c>
      <c r="H75" s="222">
        <v>0</v>
      </c>
      <c r="I75" s="3">
        <v>28891</v>
      </c>
      <c r="J75" s="206">
        <v>8.409571851468058</v>
      </c>
      <c r="K75" s="57">
        <v>2.5634632618475104</v>
      </c>
    </row>
    <row r="76" spans="1:11" s="83" customFormat="1" ht="9" customHeight="1">
      <c r="A76" s="78" t="s">
        <v>23</v>
      </c>
      <c r="B76" s="79">
        <v>14695</v>
      </c>
      <c r="C76" s="206">
        <v>8.818569705407562</v>
      </c>
      <c r="D76" s="57">
        <v>3.0435142803885427</v>
      </c>
      <c r="E76" s="79">
        <v>13437</v>
      </c>
      <c r="F76" s="206">
        <v>7.595344551780274</v>
      </c>
      <c r="G76" s="57">
        <v>2.6174461346065065</v>
      </c>
      <c r="H76" s="222">
        <v>0</v>
      </c>
      <c r="I76" s="3">
        <v>28132</v>
      </c>
      <c r="J76" s="206">
        <v>8.18864266814923</v>
      </c>
      <c r="K76" s="57">
        <v>2.8239479458820274</v>
      </c>
    </row>
    <row r="77" spans="1:11" s="83" customFormat="1" ht="9" customHeight="1">
      <c r="A77" s="78" t="s">
        <v>24</v>
      </c>
      <c r="B77" s="79">
        <v>6740</v>
      </c>
      <c r="C77" s="206">
        <v>4.044719960152907</v>
      </c>
      <c r="D77" s="57">
        <v>2.6975861806742363</v>
      </c>
      <c r="E77" s="79">
        <v>7136</v>
      </c>
      <c r="F77" s="206">
        <v>4.033666645940615</v>
      </c>
      <c r="G77" s="57">
        <v>2.5876073334880485</v>
      </c>
      <c r="H77" s="223">
        <v>1</v>
      </c>
      <c r="I77" s="3">
        <v>13877</v>
      </c>
      <c r="J77" s="206">
        <v>4.03930734771459</v>
      </c>
      <c r="K77" s="57">
        <v>2.6400599659077075</v>
      </c>
    </row>
    <row r="78" spans="1:11" s="85" customFormat="1" ht="9" customHeight="1">
      <c r="A78" s="121" t="s">
        <v>8</v>
      </c>
      <c r="B78" s="123">
        <v>166637</v>
      </c>
      <c r="C78" s="72">
        <v>100</v>
      </c>
      <c r="D78" s="72">
        <v>2.8353223825031733</v>
      </c>
      <c r="E78" s="123">
        <v>176911</v>
      </c>
      <c r="F78" s="72">
        <v>100</v>
      </c>
      <c r="G78" s="72">
        <v>2.638184004353255</v>
      </c>
      <c r="H78" s="87">
        <v>1</v>
      </c>
      <c r="I78" s="74">
        <v>343549</v>
      </c>
      <c r="J78" s="72">
        <v>100</v>
      </c>
      <c r="K78" s="72">
        <v>2.730265223130591</v>
      </c>
    </row>
    <row r="79" spans="1:11" s="85" customFormat="1" ht="9" customHeight="1">
      <c r="A79" s="88"/>
      <c r="B79" s="89"/>
      <c r="C79" s="73"/>
      <c r="D79" s="73"/>
      <c r="E79" s="89"/>
      <c r="F79" s="73"/>
      <c r="G79" s="73"/>
      <c r="H79" s="91"/>
      <c r="I79" s="53"/>
      <c r="J79" s="73"/>
      <c r="K79" s="73"/>
    </row>
    <row r="80" spans="1:11" s="83" customFormat="1" ht="10.5" customHeight="1">
      <c r="A80" s="235" t="s">
        <v>209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</row>
    <row r="81" spans="1:11" s="83" customFormat="1" ht="3.75" customHeight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</row>
    <row r="62691" spans="3:4" ht="9" customHeight="1">
      <c r="C62691" s="3"/>
      <c r="D62691" s="3"/>
    </row>
  </sheetData>
  <mergeCells count="6">
    <mergeCell ref="A80:K80"/>
    <mergeCell ref="E3:G3"/>
    <mergeCell ref="H3:H4"/>
    <mergeCell ref="I3:K3"/>
    <mergeCell ref="A3:A4"/>
    <mergeCell ref="B3:D3"/>
  </mergeCells>
  <printOptions horizontalCentered="1"/>
  <pageMargins left="0.6692913385826772" right="0.7086614173228347" top="0.71" bottom="0.9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0"/>
  <sheetViews>
    <sheetView workbookViewId="0" topLeftCell="A1">
      <selection activeCell="I23" sqref="I23"/>
    </sheetView>
  </sheetViews>
  <sheetFormatPr defaultColWidth="9.140625" defaultRowHeight="9" customHeight="1"/>
  <cols>
    <col min="1" max="1" width="18.8515625" style="77" bestFit="1" customWidth="1"/>
    <col min="2" max="2" width="6.7109375" style="77" customWidth="1"/>
    <col min="3" max="3" width="5.7109375" style="77" bestFit="1" customWidth="1"/>
    <col min="4" max="4" width="7.7109375" style="103" bestFit="1" customWidth="1"/>
    <col min="5" max="5" width="6.7109375" style="77" customWidth="1"/>
    <col min="6" max="6" width="5.7109375" style="77" bestFit="1" customWidth="1"/>
    <col min="7" max="7" width="7.7109375" style="103" bestFit="1" customWidth="1"/>
    <col min="8" max="8" width="5.8515625" style="77" customWidth="1"/>
    <col min="9" max="9" width="6.8515625" style="77" bestFit="1" customWidth="1"/>
    <col min="10" max="10" width="5.7109375" style="77" bestFit="1" customWidth="1"/>
    <col min="11" max="11" width="7.57421875" style="103" bestFit="1" customWidth="1"/>
    <col min="12" max="12" width="1.1484375" style="77" customWidth="1"/>
    <col min="13" max="16384" width="7.140625" style="77" customWidth="1"/>
  </cols>
  <sheetData>
    <row r="1" spans="1:11" s="18" customFormat="1" ht="31.5" customHeight="1">
      <c r="A1" s="16" t="s">
        <v>222</v>
      </c>
      <c r="B1" s="17"/>
      <c r="C1" s="17"/>
      <c r="D1" s="97"/>
      <c r="E1" s="17"/>
      <c r="F1" s="17"/>
      <c r="G1" s="97"/>
      <c r="H1" s="17"/>
      <c r="I1" s="17"/>
      <c r="J1" s="51"/>
      <c r="K1" s="104"/>
    </row>
    <row r="2" spans="1:11" s="19" customFormat="1" ht="9" customHeight="1">
      <c r="A2" s="26"/>
      <c r="B2" s="26"/>
      <c r="C2" s="26"/>
      <c r="D2" s="98"/>
      <c r="E2" s="26"/>
      <c r="F2" s="26"/>
      <c r="G2" s="98"/>
      <c r="H2" s="52"/>
      <c r="I2" s="26"/>
      <c r="J2" s="26"/>
      <c r="K2" s="98"/>
    </row>
    <row r="3" spans="1:11" ht="9" customHeight="1">
      <c r="A3" s="230" t="s">
        <v>206</v>
      </c>
      <c r="B3" s="236" t="s">
        <v>26</v>
      </c>
      <c r="C3" s="236"/>
      <c r="D3" s="236"/>
      <c r="E3" s="237" t="s">
        <v>27</v>
      </c>
      <c r="F3" s="237"/>
      <c r="G3" s="237"/>
      <c r="H3" s="233" t="s">
        <v>24</v>
      </c>
      <c r="I3" s="237" t="s">
        <v>8</v>
      </c>
      <c r="J3" s="237"/>
      <c r="K3" s="237"/>
    </row>
    <row r="4" spans="1:11" ht="31.5" customHeight="1">
      <c r="A4" s="231"/>
      <c r="B4" s="65" t="s">
        <v>28</v>
      </c>
      <c r="C4" s="65" t="s">
        <v>208</v>
      </c>
      <c r="D4" s="65" t="s">
        <v>256</v>
      </c>
      <c r="E4" s="65" t="s">
        <v>28</v>
      </c>
      <c r="F4" s="65" t="s">
        <v>208</v>
      </c>
      <c r="G4" s="65" t="s">
        <v>256</v>
      </c>
      <c r="H4" s="234"/>
      <c r="I4" s="65" t="s">
        <v>28</v>
      </c>
      <c r="J4" s="65" t="s">
        <v>208</v>
      </c>
      <c r="K4" s="65" t="s">
        <v>256</v>
      </c>
    </row>
    <row r="5" spans="1:11" ht="3.75" customHeight="1">
      <c r="A5" s="119"/>
      <c r="B5" s="119"/>
      <c r="C5" s="119"/>
      <c r="D5" s="126"/>
      <c r="E5" s="119"/>
      <c r="F5" s="119"/>
      <c r="G5" s="126"/>
      <c r="H5" s="120"/>
      <c r="I5" s="119"/>
      <c r="J5" s="119"/>
      <c r="K5" s="126"/>
    </row>
    <row r="6" spans="1:11" ht="9" customHeight="1">
      <c r="A6" s="113">
        <v>2002</v>
      </c>
      <c r="B6" s="117"/>
      <c r="C6" s="118"/>
      <c r="D6" s="125"/>
      <c r="E6" s="118"/>
      <c r="F6" s="118"/>
      <c r="G6" s="125"/>
      <c r="H6" s="118"/>
      <c r="I6" s="118"/>
      <c r="J6" s="118"/>
      <c r="K6" s="125"/>
    </row>
    <row r="7" spans="1:11" ht="3.75" customHeight="1">
      <c r="A7" s="116"/>
      <c r="B7" s="117"/>
      <c r="C7" s="118"/>
      <c r="D7" s="125"/>
      <c r="E7" s="118"/>
      <c r="F7" s="118"/>
      <c r="G7" s="125"/>
      <c r="H7" s="118"/>
      <c r="I7" s="118"/>
      <c r="J7" s="118"/>
      <c r="K7" s="125"/>
    </row>
    <row r="8" spans="1:11" ht="9" customHeight="1">
      <c r="A8" s="78" t="s">
        <v>18</v>
      </c>
      <c r="C8" s="3"/>
      <c r="D8" s="95"/>
      <c r="F8" s="3"/>
      <c r="G8" s="95"/>
      <c r="H8" s="3"/>
      <c r="I8" s="6"/>
      <c r="J8" s="6"/>
      <c r="K8" s="138"/>
    </row>
    <row r="9" spans="1:11" ht="9" customHeight="1">
      <c r="A9" s="78" t="s">
        <v>19</v>
      </c>
      <c r="B9" s="79">
        <v>20042</v>
      </c>
      <c r="C9" s="57">
        <v>92.77415173818451</v>
      </c>
      <c r="D9" s="99">
        <v>2.7878936254858155</v>
      </c>
      <c r="E9" s="79">
        <v>13347</v>
      </c>
      <c r="F9" s="57">
        <v>92.05462445685909</v>
      </c>
      <c r="G9" s="99">
        <v>2.4118614358770487</v>
      </c>
      <c r="H9" s="3">
        <v>0</v>
      </c>
      <c r="I9" s="3">
        <v>33389</v>
      </c>
      <c r="J9" s="57">
        <v>92.48518087640574</v>
      </c>
      <c r="K9" s="99">
        <v>2.6243230709979644</v>
      </c>
    </row>
    <row r="10" spans="1:11" ht="9" customHeight="1">
      <c r="A10" s="78" t="s">
        <v>20</v>
      </c>
      <c r="B10" s="79">
        <v>49</v>
      </c>
      <c r="C10" s="57">
        <v>0.22682034902559828</v>
      </c>
      <c r="D10" s="99">
        <v>1.0036870135190497</v>
      </c>
      <c r="E10" s="79">
        <v>74</v>
      </c>
      <c r="F10" s="57">
        <v>0.510380026208704</v>
      </c>
      <c r="G10" s="99">
        <v>1.413292589763178</v>
      </c>
      <c r="H10" s="3">
        <v>0</v>
      </c>
      <c r="I10" s="3">
        <v>123</v>
      </c>
      <c r="J10" s="57">
        <v>0.3407013461858069</v>
      </c>
      <c r="K10" s="99">
        <v>1.215655267839494</v>
      </c>
    </row>
    <row r="11" spans="1:11" ht="9" customHeight="1">
      <c r="A11" s="78" t="s">
        <v>21</v>
      </c>
      <c r="B11" s="79">
        <v>10</v>
      </c>
      <c r="C11" s="57">
        <v>0.04628986714808128</v>
      </c>
      <c r="D11" s="99">
        <v>7.874015748031496</v>
      </c>
      <c r="E11" s="79">
        <v>2</v>
      </c>
      <c r="F11" s="57">
        <v>0.013794054762397407</v>
      </c>
      <c r="G11" s="99">
        <v>1.0869565217391304</v>
      </c>
      <c r="H11" s="3">
        <v>0</v>
      </c>
      <c r="I11" s="3">
        <v>12</v>
      </c>
      <c r="J11" s="57">
        <v>0.03323915572544457</v>
      </c>
      <c r="K11" s="99">
        <v>3.858520900321544</v>
      </c>
    </row>
    <row r="12" spans="1:11" s="81" customFormat="1" ht="9" customHeight="1">
      <c r="A12" s="78" t="s">
        <v>22</v>
      </c>
      <c r="B12" s="79">
        <v>1</v>
      </c>
      <c r="C12" s="57">
        <v>0.004628986714808128</v>
      </c>
      <c r="D12" s="99">
        <v>0.7142857142857143</v>
      </c>
      <c r="E12" s="79">
        <v>3</v>
      </c>
      <c r="F12" s="57">
        <v>0.02069108214359611</v>
      </c>
      <c r="G12" s="99">
        <v>1.7241379310344827</v>
      </c>
      <c r="H12" s="3">
        <v>0</v>
      </c>
      <c r="I12" s="3">
        <v>4</v>
      </c>
      <c r="J12" s="57">
        <v>0.01107971857514819</v>
      </c>
      <c r="K12" s="99">
        <v>1.2738853503184715</v>
      </c>
    </row>
    <row r="13" spans="1:11" s="81" customFormat="1" ht="9" customHeight="1">
      <c r="A13" s="78" t="s">
        <v>23</v>
      </c>
      <c r="B13" s="79">
        <v>1252</v>
      </c>
      <c r="C13" s="57">
        <v>5.795491366939777</v>
      </c>
      <c r="D13" s="99">
        <v>2.2647516370608876</v>
      </c>
      <c r="E13" s="79">
        <v>835</v>
      </c>
      <c r="F13" s="57">
        <v>5.759017863300917</v>
      </c>
      <c r="G13" s="99">
        <v>1.9598638657434573</v>
      </c>
      <c r="H13" s="3">
        <v>0</v>
      </c>
      <c r="I13" s="3">
        <v>2087</v>
      </c>
      <c r="J13" s="57">
        <v>5.780843166583568</v>
      </c>
      <c r="K13" s="99">
        <v>2.132050221173394</v>
      </c>
    </row>
    <row r="14" spans="1:11" ht="9" customHeight="1">
      <c r="A14" s="78" t="s">
        <v>24</v>
      </c>
      <c r="B14" s="79">
        <v>249</v>
      </c>
      <c r="C14" s="57">
        <v>1.152617691987224</v>
      </c>
      <c r="D14" s="99">
        <v>1.4188034188034186</v>
      </c>
      <c r="E14" s="79">
        <v>238</v>
      </c>
      <c r="F14" s="57">
        <v>1.6414925167252914</v>
      </c>
      <c r="G14" s="99">
        <v>1.735705950991832</v>
      </c>
      <c r="H14" s="3">
        <v>0</v>
      </c>
      <c r="I14" s="3">
        <v>487</v>
      </c>
      <c r="J14" s="57">
        <v>1.3489557365242923</v>
      </c>
      <c r="K14" s="99">
        <v>1.5578018041072228</v>
      </c>
    </row>
    <row r="15" spans="1:11" s="82" customFormat="1" ht="9" customHeight="1">
      <c r="A15" s="86" t="s">
        <v>8</v>
      </c>
      <c r="B15" s="84">
        <v>21603</v>
      </c>
      <c r="C15" s="29">
        <v>13.16878699397124</v>
      </c>
      <c r="D15" s="100">
        <v>2.710964705882353</v>
      </c>
      <c r="E15" s="84">
        <v>14499</v>
      </c>
      <c r="F15" s="29">
        <v>8.297945401476564</v>
      </c>
      <c r="G15" s="100">
        <v>2.356407676893098</v>
      </c>
      <c r="H15" s="6">
        <v>0</v>
      </c>
      <c r="I15" s="6">
        <v>36102</v>
      </c>
      <c r="J15" s="29">
        <v>10.656567594612385</v>
      </c>
      <c r="K15" s="100">
        <v>2.556469350267883</v>
      </c>
    </row>
    <row r="16" spans="1:11" s="82" customFormat="1" ht="3.75" customHeight="1">
      <c r="A16" s="86"/>
      <c r="B16" s="84"/>
      <c r="C16" s="29"/>
      <c r="D16" s="100"/>
      <c r="E16" s="84"/>
      <c r="F16" s="29"/>
      <c r="G16" s="100"/>
      <c r="H16" s="6"/>
      <c r="I16" s="6"/>
      <c r="J16" s="29"/>
      <c r="K16" s="100"/>
    </row>
    <row r="17" spans="1:11" ht="9" customHeight="1">
      <c r="A17" s="78" t="s">
        <v>25</v>
      </c>
      <c r="B17" s="79"/>
      <c r="C17" s="57"/>
      <c r="D17" s="99"/>
      <c r="E17" s="79"/>
      <c r="F17" s="57"/>
      <c r="G17" s="99"/>
      <c r="H17" s="79"/>
      <c r="I17" s="6"/>
      <c r="J17" s="29"/>
      <c r="K17" s="100"/>
    </row>
    <row r="18" spans="1:11" ht="9" customHeight="1">
      <c r="A18" s="78" t="s">
        <v>19</v>
      </c>
      <c r="B18" s="79">
        <v>8223</v>
      </c>
      <c r="C18" s="57">
        <v>81.55310919369235</v>
      </c>
      <c r="D18" s="99">
        <v>4.116110043248438</v>
      </c>
      <c r="E18" s="79">
        <v>7937</v>
      </c>
      <c r="F18" s="57">
        <v>81.18862520458265</v>
      </c>
      <c r="G18" s="99">
        <v>3.9482062200290504</v>
      </c>
      <c r="H18" s="3">
        <v>0</v>
      </c>
      <c r="I18" s="3">
        <v>16160</v>
      </c>
      <c r="J18" s="57">
        <v>81.37368447555264</v>
      </c>
      <c r="K18" s="99">
        <v>4.031895889262582</v>
      </c>
    </row>
    <row r="19" spans="1:11" ht="9" customHeight="1">
      <c r="A19" s="78" t="s">
        <v>20</v>
      </c>
      <c r="B19" s="79">
        <v>270</v>
      </c>
      <c r="C19" s="57">
        <v>2.677774471883368</v>
      </c>
      <c r="D19" s="99">
        <v>3.121026470928216</v>
      </c>
      <c r="E19" s="79">
        <v>557</v>
      </c>
      <c r="F19" s="57">
        <v>5.697626841243863</v>
      </c>
      <c r="G19" s="99">
        <v>0.7072746435056443</v>
      </c>
      <c r="H19" s="3">
        <v>0</v>
      </c>
      <c r="I19" s="3">
        <v>827</v>
      </c>
      <c r="J19" s="57">
        <v>4.16435872903973</v>
      </c>
      <c r="K19" s="99">
        <v>0.9461809528168047</v>
      </c>
    </row>
    <row r="20" spans="1:11" ht="9" customHeight="1">
      <c r="A20" s="78" t="s">
        <v>21</v>
      </c>
      <c r="B20" s="79">
        <v>5</v>
      </c>
      <c r="C20" s="57">
        <v>0.049588416145988294</v>
      </c>
      <c r="D20" s="99">
        <v>4.166666666666666</v>
      </c>
      <c r="E20" s="79">
        <v>26</v>
      </c>
      <c r="F20" s="57">
        <v>0.26595744680851063</v>
      </c>
      <c r="G20" s="99">
        <v>2.3214285714285716</v>
      </c>
      <c r="H20" s="3">
        <v>0</v>
      </c>
      <c r="I20" s="3">
        <v>31</v>
      </c>
      <c r="J20" s="57">
        <v>0.156100508585528</v>
      </c>
      <c r="K20" s="99">
        <v>2.5</v>
      </c>
    </row>
    <row r="21" spans="1:11" ht="9" customHeight="1">
      <c r="A21" s="78" t="s">
        <v>22</v>
      </c>
      <c r="B21" s="79">
        <v>3</v>
      </c>
      <c r="C21" s="57">
        <v>0.02975304968759298</v>
      </c>
      <c r="D21" s="99">
        <v>4.477611940298507</v>
      </c>
      <c r="E21" s="79">
        <v>4</v>
      </c>
      <c r="F21" s="57">
        <v>0.04091653027823241</v>
      </c>
      <c r="G21" s="99">
        <v>3.5398230088495577</v>
      </c>
      <c r="H21" s="3">
        <v>0</v>
      </c>
      <c r="I21" s="3">
        <v>7</v>
      </c>
      <c r="J21" s="57">
        <v>0.035248501938667604</v>
      </c>
      <c r="K21" s="99">
        <v>3.888888888888889</v>
      </c>
    </row>
    <row r="22" spans="1:11" ht="9" customHeight="1">
      <c r="A22" s="78" t="s">
        <v>23</v>
      </c>
      <c r="B22" s="79">
        <v>1325</v>
      </c>
      <c r="C22" s="57">
        <v>13.140930278686898</v>
      </c>
      <c r="D22" s="99">
        <v>4.2454341557193205</v>
      </c>
      <c r="E22" s="79">
        <v>1008</v>
      </c>
      <c r="F22" s="57">
        <v>10.310965630114566</v>
      </c>
      <c r="G22" s="99">
        <v>2.7586206896551726</v>
      </c>
      <c r="H22" s="3">
        <v>0</v>
      </c>
      <c r="I22" s="3">
        <v>2333</v>
      </c>
      <c r="J22" s="57">
        <v>11.747822146130218</v>
      </c>
      <c r="K22" s="99">
        <v>3.4435424354243542</v>
      </c>
    </row>
    <row r="23" spans="1:11" ht="9" customHeight="1">
      <c r="A23" s="78" t="s">
        <v>24</v>
      </c>
      <c r="B23" s="79">
        <v>257</v>
      </c>
      <c r="C23" s="57">
        <v>2.5488445899037986</v>
      </c>
      <c r="D23" s="99">
        <v>3.7540169442009934</v>
      </c>
      <c r="E23" s="79">
        <v>244</v>
      </c>
      <c r="F23" s="57">
        <v>2.495908346972177</v>
      </c>
      <c r="G23" s="99">
        <v>3.1974839470580525</v>
      </c>
      <c r="H23" s="3">
        <v>0</v>
      </c>
      <c r="I23" s="3">
        <v>501</v>
      </c>
      <c r="J23" s="57">
        <v>2.52278563875321</v>
      </c>
      <c r="K23" s="99">
        <v>3.4606617393106305</v>
      </c>
    </row>
    <row r="24" spans="1:11" s="82" customFormat="1" ht="9" customHeight="1">
      <c r="A24" s="86" t="s">
        <v>8</v>
      </c>
      <c r="B24" s="84">
        <v>10083</v>
      </c>
      <c r="C24" s="29">
        <v>6.1464092607606355</v>
      </c>
      <c r="D24" s="100">
        <v>4.087647464223457</v>
      </c>
      <c r="E24" s="84">
        <v>9776</v>
      </c>
      <c r="F24" s="29">
        <v>5.594917873290219</v>
      </c>
      <c r="G24" s="100">
        <v>3.0062887279548565</v>
      </c>
      <c r="H24" s="6">
        <v>0</v>
      </c>
      <c r="I24" s="6">
        <v>19859</v>
      </c>
      <c r="J24" s="29">
        <v>5.86196819736877</v>
      </c>
      <c r="K24" s="100">
        <v>3.4727334726460377</v>
      </c>
    </row>
    <row r="25" spans="1:11" s="82" customFormat="1" ht="3.75" customHeight="1">
      <c r="A25" s="86"/>
      <c r="B25" s="84"/>
      <c r="C25" s="29"/>
      <c r="D25" s="100"/>
      <c r="E25" s="84"/>
      <c r="F25" s="29"/>
      <c r="G25" s="100"/>
      <c r="H25" s="6"/>
      <c r="I25" s="6"/>
      <c r="J25" s="29"/>
      <c r="K25" s="100"/>
    </row>
    <row r="26" spans="1:11" ht="9" customHeight="1">
      <c r="A26" s="78" t="s">
        <v>60</v>
      </c>
      <c r="C26" s="57"/>
      <c r="D26" s="99"/>
      <c r="F26" s="57"/>
      <c r="G26" s="99"/>
      <c r="H26" s="79"/>
      <c r="I26" s="6"/>
      <c r="J26" s="29"/>
      <c r="K26" s="100"/>
    </row>
    <row r="27" spans="1:11" ht="9" customHeight="1">
      <c r="A27" s="78" t="s">
        <v>19</v>
      </c>
      <c r="B27" s="79">
        <v>39420</v>
      </c>
      <c r="C27" s="57">
        <v>62.57540161280081</v>
      </c>
      <c r="D27" s="99">
        <v>10.336093470588544</v>
      </c>
      <c r="E27" s="79">
        <v>21652</v>
      </c>
      <c r="F27" s="57">
        <v>41.58887480311936</v>
      </c>
      <c r="G27" s="99">
        <v>5.790435031436617</v>
      </c>
      <c r="H27" s="3">
        <v>0</v>
      </c>
      <c r="I27" s="3">
        <v>61072</v>
      </c>
      <c r="J27" s="57">
        <v>53.07931651862538</v>
      </c>
      <c r="K27" s="99">
        <v>8.085697376835176</v>
      </c>
    </row>
    <row r="28" spans="1:11" ht="9" customHeight="1">
      <c r="A28" s="78" t="s">
        <v>20</v>
      </c>
      <c r="B28" s="79">
        <v>11097</v>
      </c>
      <c r="C28" s="57">
        <v>17.61540415264461</v>
      </c>
      <c r="D28" s="99">
        <v>2.765738439951051</v>
      </c>
      <c r="E28" s="79">
        <v>18608</v>
      </c>
      <c r="F28" s="57">
        <v>35.741999923168535</v>
      </c>
      <c r="G28" s="99">
        <v>1.6196389931917368</v>
      </c>
      <c r="H28" s="3">
        <v>0</v>
      </c>
      <c r="I28" s="3">
        <v>29705</v>
      </c>
      <c r="J28" s="57">
        <v>25.81741382607033</v>
      </c>
      <c r="K28" s="99">
        <v>1.9162921279454805</v>
      </c>
    </row>
    <row r="29" spans="1:11" ht="9" customHeight="1">
      <c r="A29" s="78" t="s">
        <v>21</v>
      </c>
      <c r="B29" s="79">
        <v>2723</v>
      </c>
      <c r="C29" s="57">
        <v>4.322496666455013</v>
      </c>
      <c r="D29" s="99">
        <v>12.359856565748263</v>
      </c>
      <c r="E29" s="79">
        <v>4105</v>
      </c>
      <c r="F29" s="57">
        <v>7.8848296262148985</v>
      </c>
      <c r="G29" s="99">
        <v>7.317942775648453</v>
      </c>
      <c r="H29" s="3">
        <v>0</v>
      </c>
      <c r="I29" s="3">
        <v>6828</v>
      </c>
      <c r="J29" s="57">
        <v>5.93439830346434</v>
      </c>
      <c r="K29" s="99">
        <v>8.739728131479916</v>
      </c>
    </row>
    <row r="30" spans="1:11" ht="9" customHeight="1">
      <c r="A30" s="78" t="s">
        <v>22</v>
      </c>
      <c r="B30" s="79">
        <v>129</v>
      </c>
      <c r="C30" s="57">
        <v>0.20477490634325987</v>
      </c>
      <c r="D30" s="99">
        <v>7.885085574572128</v>
      </c>
      <c r="E30" s="79">
        <v>531</v>
      </c>
      <c r="F30" s="57">
        <v>1.0199377665091622</v>
      </c>
      <c r="G30" s="99">
        <v>6.280307510348907</v>
      </c>
      <c r="H30" s="3">
        <v>0</v>
      </c>
      <c r="I30" s="3">
        <v>660</v>
      </c>
      <c r="J30" s="57">
        <v>0.5736237375932138</v>
      </c>
      <c r="K30" s="99">
        <v>6.540481617282727</v>
      </c>
    </row>
    <row r="31" spans="1:11" ht="9" customHeight="1">
      <c r="A31" s="78" t="s">
        <v>23</v>
      </c>
      <c r="B31" s="79">
        <v>7872</v>
      </c>
      <c r="C31" s="57">
        <v>12.496031494063114</v>
      </c>
      <c r="D31" s="99">
        <v>6.040840131069041</v>
      </c>
      <c r="E31" s="79">
        <v>5865</v>
      </c>
      <c r="F31" s="57">
        <v>11.265414313702893</v>
      </c>
      <c r="G31" s="99">
        <v>3.245387841830919</v>
      </c>
      <c r="H31" s="3">
        <v>0</v>
      </c>
      <c r="I31" s="3">
        <v>13737</v>
      </c>
      <c r="J31" s="57">
        <v>11.939195883815119</v>
      </c>
      <c r="K31" s="99">
        <v>4.416601560616145</v>
      </c>
    </row>
    <row r="32" spans="1:11" s="82" customFormat="1" ht="9" customHeight="1">
      <c r="A32" s="78" t="s">
        <v>24</v>
      </c>
      <c r="B32" s="79">
        <v>1755</v>
      </c>
      <c r="C32" s="57">
        <v>2.785891167693187</v>
      </c>
      <c r="D32" s="99">
        <v>6.2656194216351295</v>
      </c>
      <c r="E32" s="79">
        <v>1301</v>
      </c>
      <c r="F32" s="57">
        <v>2.4989435672851603</v>
      </c>
      <c r="G32" s="99">
        <v>3.026003628413267</v>
      </c>
      <c r="H32" s="3">
        <v>0</v>
      </c>
      <c r="I32" s="3">
        <v>3056</v>
      </c>
      <c r="J32" s="57">
        <v>2.6560517304316087</v>
      </c>
      <c r="K32" s="99">
        <v>4.30398287420427</v>
      </c>
    </row>
    <row r="33" spans="1:11" s="82" customFormat="1" ht="9" customHeight="1">
      <c r="A33" s="86" t="s">
        <v>8</v>
      </c>
      <c r="B33" s="84">
        <v>62996</v>
      </c>
      <c r="C33" s="29">
        <v>38.401189902893684</v>
      </c>
      <c r="D33" s="100">
        <v>6.530769653422184</v>
      </c>
      <c r="E33" s="84">
        <v>52062</v>
      </c>
      <c r="F33" s="29">
        <v>29.795684770789215</v>
      </c>
      <c r="G33" s="100">
        <v>2.8746272266324038</v>
      </c>
      <c r="H33" s="6">
        <v>0</v>
      </c>
      <c r="I33" s="6">
        <v>115058</v>
      </c>
      <c r="J33" s="29">
        <v>33.96275426017705</v>
      </c>
      <c r="K33" s="100">
        <v>4.145203534976889</v>
      </c>
    </row>
    <row r="34" spans="1:11" s="82" customFormat="1" ht="3.75" customHeight="1">
      <c r="A34" s="86"/>
      <c r="B34" s="84"/>
      <c r="C34" s="29"/>
      <c r="D34" s="100"/>
      <c r="E34" s="84"/>
      <c r="F34" s="29"/>
      <c r="G34" s="100"/>
      <c r="H34" s="6"/>
      <c r="I34" s="6"/>
      <c r="J34" s="29"/>
      <c r="K34" s="100"/>
    </row>
    <row r="35" spans="1:11" ht="9" customHeight="1">
      <c r="A35" s="78" t="s">
        <v>61</v>
      </c>
      <c r="C35" s="57"/>
      <c r="D35" s="99"/>
      <c r="F35" s="57"/>
      <c r="G35" s="99"/>
      <c r="H35" s="79"/>
      <c r="I35" s="6"/>
      <c r="J35" s="29"/>
      <c r="K35" s="100"/>
    </row>
    <row r="36" spans="1:11" ht="9" customHeight="1">
      <c r="A36" s="78" t="s">
        <v>19</v>
      </c>
      <c r="B36" s="79">
        <v>13262</v>
      </c>
      <c r="C36" s="57">
        <v>32.23705000121539</v>
      </c>
      <c r="D36" s="99">
        <v>8.976519720321372</v>
      </c>
      <c r="E36" s="79">
        <v>7732</v>
      </c>
      <c r="F36" s="57">
        <v>16.788986841533852</v>
      </c>
      <c r="G36" s="99">
        <v>6.649123712226751</v>
      </c>
      <c r="H36" s="3">
        <v>0</v>
      </c>
      <c r="I36" s="3">
        <v>20994</v>
      </c>
      <c r="J36" s="57">
        <v>24.07762090993543</v>
      </c>
      <c r="K36" s="99">
        <v>7.951459509822858</v>
      </c>
    </row>
    <row r="37" spans="1:11" ht="9" customHeight="1">
      <c r="A37" s="78" t="s">
        <v>20</v>
      </c>
      <c r="B37" s="79">
        <v>17269</v>
      </c>
      <c r="C37" s="57">
        <v>41.977199251318694</v>
      </c>
      <c r="D37" s="99">
        <v>1.5685131142374198</v>
      </c>
      <c r="E37" s="79">
        <v>24724</v>
      </c>
      <c r="F37" s="57">
        <v>53.68480479437182</v>
      </c>
      <c r="G37" s="99">
        <v>2.323465839676722</v>
      </c>
      <c r="H37" s="3">
        <v>0</v>
      </c>
      <c r="I37" s="3">
        <v>41993</v>
      </c>
      <c r="J37" s="57">
        <v>48.160976225155686</v>
      </c>
      <c r="K37" s="99">
        <v>1.9395597112160803</v>
      </c>
    </row>
    <row r="38" spans="1:11" ht="9" customHeight="1">
      <c r="A38" s="78" t="s">
        <v>21</v>
      </c>
      <c r="B38" s="79">
        <v>3993</v>
      </c>
      <c r="C38" s="57">
        <v>9.706118281922263</v>
      </c>
      <c r="D38" s="99">
        <v>8.086269744835967</v>
      </c>
      <c r="E38" s="79">
        <v>4794</v>
      </c>
      <c r="F38" s="57">
        <v>10.409519259999131</v>
      </c>
      <c r="G38" s="99">
        <v>8.204689371897999</v>
      </c>
      <c r="H38" s="3">
        <v>0</v>
      </c>
      <c r="I38" s="3">
        <v>8787</v>
      </c>
      <c r="J38" s="57">
        <v>10.077643847556569</v>
      </c>
      <c r="K38" s="99">
        <v>8.150449865504129</v>
      </c>
    </row>
    <row r="39" spans="1:11" ht="9" customHeight="1">
      <c r="A39" s="78" t="s">
        <v>22</v>
      </c>
      <c r="B39" s="79">
        <v>691</v>
      </c>
      <c r="C39" s="57">
        <v>1.6796713580787086</v>
      </c>
      <c r="D39" s="99">
        <v>3.376826467282412</v>
      </c>
      <c r="E39" s="79">
        <v>3066</v>
      </c>
      <c r="F39" s="57">
        <v>6.657402180049507</v>
      </c>
      <c r="G39" s="99">
        <v>3.6874451273046533</v>
      </c>
      <c r="H39" s="3">
        <v>0</v>
      </c>
      <c r="I39" s="3">
        <v>3757</v>
      </c>
      <c r="J39" s="57">
        <v>4.308832131019693</v>
      </c>
      <c r="K39" s="99">
        <v>3.6260978670012545</v>
      </c>
    </row>
    <row r="40" spans="1:11" ht="9" customHeight="1">
      <c r="A40" s="78" t="s">
        <v>23</v>
      </c>
      <c r="B40" s="79">
        <v>4822</v>
      </c>
      <c r="C40" s="57">
        <v>11.721237754928413</v>
      </c>
      <c r="D40" s="99">
        <v>2.665693705048897</v>
      </c>
      <c r="E40" s="79">
        <v>4612</v>
      </c>
      <c r="F40" s="57">
        <v>10.014331002735918</v>
      </c>
      <c r="G40" s="99">
        <v>2.8660560036788922</v>
      </c>
      <c r="H40" s="3">
        <v>0</v>
      </c>
      <c r="I40" s="3">
        <v>9434</v>
      </c>
      <c r="J40" s="57">
        <v>10.8196758914133</v>
      </c>
      <c r="K40" s="99">
        <v>2.760020947371193</v>
      </c>
    </row>
    <row r="41" spans="1:11" ht="9" customHeight="1">
      <c r="A41" s="78" t="s">
        <v>24</v>
      </c>
      <c r="B41" s="79">
        <v>1102</v>
      </c>
      <c r="C41" s="57">
        <v>2.6787233525365224</v>
      </c>
      <c r="D41" s="99">
        <v>2.5930632029742573</v>
      </c>
      <c r="E41" s="79">
        <v>1126</v>
      </c>
      <c r="F41" s="57">
        <v>2.444955921309767</v>
      </c>
      <c r="G41" s="99">
        <v>3.0662817929306683</v>
      </c>
      <c r="H41" s="3">
        <v>0</v>
      </c>
      <c r="I41" s="3">
        <v>2228</v>
      </c>
      <c r="J41" s="57">
        <v>2.5552509949193167</v>
      </c>
      <c r="K41" s="99">
        <v>2.8124211057813686</v>
      </c>
    </row>
    <row r="42" spans="1:11" s="82" customFormat="1" ht="9" customHeight="1">
      <c r="A42" s="86" t="s">
        <v>8</v>
      </c>
      <c r="B42" s="84">
        <v>41139</v>
      </c>
      <c r="C42" s="29">
        <v>25.07756923320756</v>
      </c>
      <c r="D42" s="100">
        <v>2.66798188270452</v>
      </c>
      <c r="E42" s="84">
        <v>46054</v>
      </c>
      <c r="F42" s="29">
        <v>26.35723687975734</v>
      </c>
      <c r="G42" s="100">
        <v>3.0306599815872963</v>
      </c>
      <c r="H42" s="6">
        <v>0</v>
      </c>
      <c r="I42" s="6">
        <v>87193</v>
      </c>
      <c r="J42" s="29">
        <v>25.737579587752414</v>
      </c>
      <c r="K42" s="100">
        <v>2.847997177904692</v>
      </c>
    </row>
    <row r="43" spans="1:11" s="82" customFormat="1" ht="3.75" customHeight="1">
      <c r="A43" s="86"/>
      <c r="B43" s="84"/>
      <c r="C43" s="29"/>
      <c r="D43" s="100"/>
      <c r="E43" s="84"/>
      <c r="F43" s="29"/>
      <c r="G43" s="100"/>
      <c r="H43" s="6"/>
      <c r="I43" s="6"/>
      <c r="J43" s="29"/>
      <c r="K43" s="100"/>
    </row>
    <row r="44" spans="1:11" ht="9" customHeight="1">
      <c r="A44" s="78" t="s">
        <v>62</v>
      </c>
      <c r="C44" s="57"/>
      <c r="D44" s="99"/>
      <c r="F44" s="57"/>
      <c r="G44" s="99"/>
      <c r="H44" s="79"/>
      <c r="I44" s="6"/>
      <c r="J44" s="29"/>
      <c r="K44" s="100"/>
    </row>
    <row r="45" spans="1:11" ht="9" customHeight="1">
      <c r="A45" s="78" t="s">
        <v>19</v>
      </c>
      <c r="B45" s="79">
        <v>2118</v>
      </c>
      <c r="C45" s="57">
        <v>16.514619883040936</v>
      </c>
      <c r="D45" s="99">
        <v>2.646772137662143</v>
      </c>
      <c r="E45" s="79">
        <v>2589</v>
      </c>
      <c r="F45" s="57">
        <v>12.726110892646481</v>
      </c>
      <c r="G45" s="99">
        <v>3.2634179544709707</v>
      </c>
      <c r="H45" s="3">
        <v>0</v>
      </c>
      <c r="I45" s="3">
        <v>4707</v>
      </c>
      <c r="J45" s="57">
        <v>14.1909614398987</v>
      </c>
      <c r="K45" s="99">
        <v>2.9537453641823075</v>
      </c>
    </row>
    <row r="46" spans="1:11" ht="9" customHeight="1">
      <c r="A46" s="78" t="s">
        <v>20</v>
      </c>
      <c r="B46" s="79">
        <v>7799</v>
      </c>
      <c r="C46" s="57">
        <v>60.81091617933723</v>
      </c>
      <c r="D46" s="99">
        <v>0.8827041373573202</v>
      </c>
      <c r="E46" s="79">
        <v>9855</v>
      </c>
      <c r="F46" s="57">
        <v>48.441801022414474</v>
      </c>
      <c r="G46" s="99">
        <v>1.6996800703672723</v>
      </c>
      <c r="H46" s="3">
        <v>0</v>
      </c>
      <c r="I46" s="3">
        <v>17654</v>
      </c>
      <c r="J46" s="57">
        <v>53.22439627362899</v>
      </c>
      <c r="K46" s="99">
        <v>1.2064099497727816</v>
      </c>
    </row>
    <row r="47" spans="1:11" ht="9" customHeight="1">
      <c r="A47" s="78" t="s">
        <v>21</v>
      </c>
      <c r="B47" s="79">
        <v>508</v>
      </c>
      <c r="C47" s="57">
        <v>3.9610136452241713</v>
      </c>
      <c r="D47" s="99">
        <v>2.4744276668290306</v>
      </c>
      <c r="E47" s="79">
        <v>1054</v>
      </c>
      <c r="F47" s="57">
        <v>5.180888714117184</v>
      </c>
      <c r="G47" s="99">
        <v>3.8562856724718277</v>
      </c>
      <c r="H47" s="3">
        <v>0</v>
      </c>
      <c r="I47" s="3">
        <v>1562</v>
      </c>
      <c r="J47" s="57">
        <v>4.709216437034581</v>
      </c>
      <c r="K47" s="99">
        <v>3.2635493711086037</v>
      </c>
    </row>
    <row r="48" spans="1:11" ht="9" customHeight="1">
      <c r="A48" s="78" t="s">
        <v>22</v>
      </c>
      <c r="B48" s="79">
        <v>743</v>
      </c>
      <c r="C48" s="57">
        <v>5.7933723196881095</v>
      </c>
      <c r="D48" s="99">
        <v>1.4524484410126086</v>
      </c>
      <c r="E48" s="79">
        <v>4557</v>
      </c>
      <c r="F48" s="57">
        <v>22.399724734565474</v>
      </c>
      <c r="G48" s="99">
        <v>2.2285035234513684</v>
      </c>
      <c r="H48" s="3">
        <v>0</v>
      </c>
      <c r="I48" s="3">
        <v>5300</v>
      </c>
      <c r="J48" s="57">
        <v>15.97877536253731</v>
      </c>
      <c r="K48" s="99">
        <v>2.073211757066523</v>
      </c>
    </row>
    <row r="49" spans="1:11" ht="9" customHeight="1">
      <c r="A49" s="78" t="s">
        <v>23</v>
      </c>
      <c r="B49" s="79">
        <v>1360</v>
      </c>
      <c r="C49" s="57">
        <v>10.60428849902534</v>
      </c>
      <c r="D49" s="99">
        <v>0.9899188412126506</v>
      </c>
      <c r="E49" s="79">
        <v>1877</v>
      </c>
      <c r="F49" s="57">
        <v>9.226307510814</v>
      </c>
      <c r="G49" s="99">
        <v>1.5536278908073569</v>
      </c>
      <c r="H49" s="3">
        <v>0</v>
      </c>
      <c r="I49" s="3">
        <v>3237</v>
      </c>
      <c r="J49" s="57">
        <v>9.75911242425156</v>
      </c>
      <c r="K49" s="99">
        <v>1.2536841738349103</v>
      </c>
    </row>
    <row r="50" spans="1:11" ht="9" customHeight="1">
      <c r="A50" s="78" t="s">
        <v>24</v>
      </c>
      <c r="B50" s="79">
        <v>297</v>
      </c>
      <c r="C50" s="57">
        <v>2.3157894736842106</v>
      </c>
      <c r="D50" s="99">
        <v>0.942348573785576</v>
      </c>
      <c r="E50" s="79">
        <v>412</v>
      </c>
      <c r="F50" s="57">
        <v>2.025167125442391</v>
      </c>
      <c r="G50" s="99">
        <v>1.640519232300709</v>
      </c>
      <c r="H50" s="3">
        <v>0</v>
      </c>
      <c r="I50" s="3">
        <v>709</v>
      </c>
      <c r="J50" s="57">
        <v>2.137538062648859</v>
      </c>
      <c r="K50" s="99">
        <v>1.251964471755752</v>
      </c>
    </row>
    <row r="51" spans="1:11" s="82" customFormat="1" ht="9" customHeight="1">
      <c r="A51" s="86" t="s">
        <v>8</v>
      </c>
      <c r="B51" s="84">
        <v>12825</v>
      </c>
      <c r="C51" s="29">
        <v>7.817881460800868</v>
      </c>
      <c r="D51" s="100">
        <v>1.065071951527392</v>
      </c>
      <c r="E51" s="84">
        <v>20344</v>
      </c>
      <c r="F51" s="29">
        <v>11.64310650718251</v>
      </c>
      <c r="G51" s="100">
        <v>1.9620096904607598</v>
      </c>
      <c r="H51" s="6">
        <v>0</v>
      </c>
      <c r="I51" s="6">
        <v>33169</v>
      </c>
      <c r="J51" s="29">
        <v>9.790806341634763</v>
      </c>
      <c r="K51" s="100">
        <v>1.4800710919612805</v>
      </c>
    </row>
    <row r="52" spans="1:11" s="82" customFormat="1" ht="3.75" customHeight="1">
      <c r="A52" s="86"/>
      <c r="B52" s="84"/>
      <c r="C52" s="29"/>
      <c r="D52" s="100"/>
      <c r="E52" s="84"/>
      <c r="F52" s="29"/>
      <c r="G52" s="100"/>
      <c r="H52" s="6"/>
      <c r="I52" s="6"/>
      <c r="J52" s="29"/>
      <c r="K52" s="100"/>
    </row>
    <row r="53" spans="1:11" ht="9" customHeight="1">
      <c r="A53" s="78" t="s">
        <v>63</v>
      </c>
      <c r="C53" s="57"/>
      <c r="D53" s="99"/>
      <c r="F53" s="57"/>
      <c r="G53" s="99"/>
      <c r="H53" s="79"/>
      <c r="I53" s="6"/>
      <c r="J53" s="29"/>
      <c r="K53" s="100"/>
    </row>
    <row r="54" spans="1:11" ht="9" customHeight="1">
      <c r="A54" s="78" t="s">
        <v>19</v>
      </c>
      <c r="B54" s="79">
        <v>1315</v>
      </c>
      <c r="C54" s="57">
        <v>8.578511318416075</v>
      </c>
      <c r="D54" s="99">
        <v>1.987756027511148</v>
      </c>
      <c r="E54" s="79">
        <v>3316</v>
      </c>
      <c r="F54" s="57">
        <v>10.368008004252259</v>
      </c>
      <c r="G54" s="99">
        <v>2.6940294263407183</v>
      </c>
      <c r="H54" s="3">
        <v>0</v>
      </c>
      <c r="I54" s="3">
        <v>4631</v>
      </c>
      <c r="J54" s="57">
        <v>9.788214406493069</v>
      </c>
      <c r="K54" s="99">
        <v>2.4471182553647957</v>
      </c>
    </row>
    <row r="55" spans="1:11" ht="9" customHeight="1">
      <c r="A55" s="78" t="s">
        <v>20</v>
      </c>
      <c r="B55" s="79">
        <v>8846</v>
      </c>
      <c r="C55" s="57">
        <v>57.70761302107117</v>
      </c>
      <c r="D55" s="99">
        <v>1.251358019102802</v>
      </c>
      <c r="E55" s="79">
        <v>8684</v>
      </c>
      <c r="F55" s="57">
        <v>27.151924459869303</v>
      </c>
      <c r="G55" s="99">
        <v>1.9829109790794215</v>
      </c>
      <c r="H55" s="3">
        <v>0</v>
      </c>
      <c r="I55" s="3">
        <v>17530</v>
      </c>
      <c r="J55" s="57">
        <v>37.051910720324656</v>
      </c>
      <c r="K55" s="99">
        <v>1.5311996114788435</v>
      </c>
    </row>
    <row r="56" spans="1:11" ht="9" customHeight="1">
      <c r="A56" s="78" t="s">
        <v>21</v>
      </c>
      <c r="B56" s="79">
        <v>387</v>
      </c>
      <c r="C56" s="57">
        <v>2.524626524887468</v>
      </c>
      <c r="D56" s="99">
        <v>2.121129076459304</v>
      </c>
      <c r="E56" s="79">
        <v>1427</v>
      </c>
      <c r="F56" s="57">
        <v>4.461745302191789</v>
      </c>
      <c r="G56" s="99">
        <v>2.8154286277991516</v>
      </c>
      <c r="H56" s="3">
        <v>0</v>
      </c>
      <c r="I56" s="3">
        <v>1814</v>
      </c>
      <c r="J56" s="57">
        <v>3.834122421373013</v>
      </c>
      <c r="K56" s="99">
        <v>2.6316553024807776</v>
      </c>
    </row>
    <row r="57" spans="1:11" ht="9" customHeight="1">
      <c r="A57" s="78" t="s">
        <v>22</v>
      </c>
      <c r="B57" s="79">
        <v>2446</v>
      </c>
      <c r="C57" s="57">
        <v>15.956683410529063</v>
      </c>
      <c r="D57" s="99">
        <v>1.7220380031117775</v>
      </c>
      <c r="E57" s="79">
        <v>13870</v>
      </c>
      <c r="F57" s="57">
        <v>43.36678860644717</v>
      </c>
      <c r="G57" s="99">
        <v>2.4393032069714478</v>
      </c>
      <c r="H57" s="3">
        <v>0</v>
      </c>
      <c r="I57" s="3">
        <v>16316</v>
      </c>
      <c r="J57" s="57">
        <v>34.485965505579976</v>
      </c>
      <c r="K57" s="99">
        <v>2.2959391877249713</v>
      </c>
    </row>
    <row r="58" spans="1:11" ht="9" customHeight="1">
      <c r="A58" s="78" t="s">
        <v>23</v>
      </c>
      <c r="B58" s="79">
        <v>1936</v>
      </c>
      <c r="C58" s="57">
        <v>12.629656207188988</v>
      </c>
      <c r="D58" s="99">
        <v>1.3996125039761718</v>
      </c>
      <c r="E58" s="79">
        <v>3884</v>
      </c>
      <c r="F58" s="57">
        <v>12.14395147422068</v>
      </c>
      <c r="G58" s="99">
        <v>2.08355685256314</v>
      </c>
      <c r="H58" s="3">
        <v>0</v>
      </c>
      <c r="I58" s="3">
        <v>5820</v>
      </c>
      <c r="J58" s="57">
        <v>12.301318904294893</v>
      </c>
      <c r="K58" s="99">
        <v>1.7922250689791093</v>
      </c>
    </row>
    <row r="59" spans="1:11" ht="9" customHeight="1">
      <c r="A59" s="78" t="s">
        <v>24</v>
      </c>
      <c r="B59" s="79">
        <v>399</v>
      </c>
      <c r="C59" s="57">
        <v>2.602909517907235</v>
      </c>
      <c r="D59" s="99">
        <v>1.3241296917001293</v>
      </c>
      <c r="E59" s="79">
        <v>802</v>
      </c>
      <c r="F59" s="57">
        <v>2.507582153018791</v>
      </c>
      <c r="G59" s="99">
        <v>2.0855545442725263</v>
      </c>
      <c r="H59" s="3">
        <v>0</v>
      </c>
      <c r="I59" s="3">
        <v>1201</v>
      </c>
      <c r="J59" s="57">
        <v>2.5384680419343932</v>
      </c>
      <c r="K59" s="99">
        <v>1.7510351665014288</v>
      </c>
    </row>
    <row r="60" spans="1:11" s="82" customFormat="1" ht="9" customHeight="1">
      <c r="A60" s="86" t="s">
        <v>8</v>
      </c>
      <c r="B60" s="84">
        <v>15329</v>
      </c>
      <c r="C60" s="29">
        <v>9.34427328753345</v>
      </c>
      <c r="D60" s="100">
        <v>1.3912562056978972</v>
      </c>
      <c r="E60" s="84">
        <v>31983</v>
      </c>
      <c r="F60" s="29">
        <v>18.30424082870715</v>
      </c>
      <c r="G60" s="100">
        <v>2.276068790893163</v>
      </c>
      <c r="H60" s="6">
        <v>0</v>
      </c>
      <c r="I60" s="6">
        <v>47312</v>
      </c>
      <c r="J60" s="29">
        <v>13.965528946770295</v>
      </c>
      <c r="K60" s="100">
        <v>1.887198109929928</v>
      </c>
    </row>
    <row r="61" spans="1:11" s="82" customFormat="1" ht="3.75" customHeight="1">
      <c r="A61" s="86"/>
      <c r="B61" s="84"/>
      <c r="C61" s="29"/>
      <c r="D61" s="100"/>
      <c r="E61" s="84"/>
      <c r="F61" s="29"/>
      <c r="G61" s="100"/>
      <c r="H61" s="6"/>
      <c r="I61" s="6"/>
      <c r="J61" s="29"/>
      <c r="K61" s="100"/>
    </row>
    <row r="62" spans="1:11" ht="9" customHeight="1">
      <c r="A62" s="77" t="s">
        <v>233</v>
      </c>
      <c r="B62" s="79"/>
      <c r="C62" s="57"/>
      <c r="D62" s="99"/>
      <c r="E62" s="79"/>
      <c r="F62" s="57"/>
      <c r="G62" s="99"/>
      <c r="H62" s="79"/>
      <c r="I62" s="6"/>
      <c r="J62" s="29"/>
      <c r="K62" s="100"/>
    </row>
    <row r="63" spans="1:11" ht="9" customHeight="1">
      <c r="A63" s="78" t="s">
        <v>19</v>
      </c>
      <c r="B63" s="3">
        <v>17</v>
      </c>
      <c r="C63" s="57">
        <v>23.61111111111111</v>
      </c>
      <c r="D63" s="99">
        <v>17.525773195876287</v>
      </c>
      <c r="E63" s="79">
        <v>1</v>
      </c>
      <c r="F63" s="57">
        <v>8.333333333333332</v>
      </c>
      <c r="G63" s="99">
        <v>0.39215686274509803</v>
      </c>
      <c r="H63" s="3">
        <v>0</v>
      </c>
      <c r="I63" s="3">
        <v>18</v>
      </c>
      <c r="J63" s="57">
        <v>5.660377358490567</v>
      </c>
      <c r="K63" s="99">
        <v>5.113636363636364</v>
      </c>
    </row>
    <row r="64" spans="1:11" ht="9" customHeight="1">
      <c r="A64" s="78" t="s">
        <v>20</v>
      </c>
      <c r="B64" s="3">
        <v>11</v>
      </c>
      <c r="C64" s="57">
        <v>15.277777777777779</v>
      </c>
      <c r="D64" s="99">
        <v>23.404255319148938</v>
      </c>
      <c r="E64" s="79">
        <v>4</v>
      </c>
      <c r="F64" s="57">
        <v>33.33333333333333</v>
      </c>
      <c r="G64" s="99">
        <v>0.8968609865470852</v>
      </c>
      <c r="H64" s="3">
        <v>0</v>
      </c>
      <c r="I64" s="3">
        <v>15</v>
      </c>
      <c r="J64" s="57">
        <v>4.716981132075472</v>
      </c>
      <c r="K64" s="99">
        <v>3.0425963488843815</v>
      </c>
    </row>
    <row r="65" spans="1:11" ht="9" customHeight="1">
      <c r="A65" s="78" t="s">
        <v>21</v>
      </c>
      <c r="B65" s="3">
        <v>5</v>
      </c>
      <c r="C65" s="57">
        <v>6.944444444444445</v>
      </c>
      <c r="D65" s="99">
        <v>55.55555555555556</v>
      </c>
      <c r="E65" s="79">
        <v>2</v>
      </c>
      <c r="F65" s="57">
        <v>16.666666666666664</v>
      </c>
      <c r="G65" s="99">
        <v>3.9215686274509802</v>
      </c>
      <c r="H65" s="3">
        <v>0</v>
      </c>
      <c r="I65" s="3">
        <v>7</v>
      </c>
      <c r="J65" s="57">
        <v>2.20125786163522</v>
      </c>
      <c r="K65" s="99">
        <v>11.666666666666666</v>
      </c>
    </row>
    <row r="66" spans="1:11" ht="9" customHeight="1">
      <c r="A66" s="78" t="s">
        <v>22</v>
      </c>
      <c r="B66" s="3">
        <v>0</v>
      </c>
      <c r="C66" s="44">
        <v>0</v>
      </c>
      <c r="D66" s="101">
        <v>0</v>
      </c>
      <c r="E66" s="79">
        <v>1</v>
      </c>
      <c r="F66" s="57">
        <v>0</v>
      </c>
      <c r="G66" s="99">
        <v>5.88235294117647</v>
      </c>
      <c r="H66" s="3">
        <v>0</v>
      </c>
      <c r="I66" s="3">
        <v>1</v>
      </c>
      <c r="J66" s="57">
        <v>0</v>
      </c>
      <c r="K66" s="99">
        <v>5.555555555555555</v>
      </c>
    </row>
    <row r="67" spans="1:11" s="83" customFormat="1" ht="9" customHeight="1">
      <c r="A67" s="78" t="s">
        <v>23</v>
      </c>
      <c r="B67" s="3">
        <v>39</v>
      </c>
      <c r="C67" s="57">
        <v>54.166666666666664</v>
      </c>
      <c r="D67" s="99">
        <v>47.5609756097561</v>
      </c>
      <c r="E67" s="79">
        <v>4</v>
      </c>
      <c r="F67" s="57">
        <v>33.33333333333333</v>
      </c>
      <c r="G67" s="99">
        <v>4.878048780487805</v>
      </c>
      <c r="H67" s="3">
        <v>0</v>
      </c>
      <c r="I67" s="3">
        <v>43</v>
      </c>
      <c r="J67" s="57">
        <v>13.522012578616351</v>
      </c>
      <c r="K67" s="99">
        <v>26.21951219512195</v>
      </c>
    </row>
    <row r="68" spans="1:11" s="83" customFormat="1" ht="9" customHeight="1">
      <c r="A68" s="78" t="s">
        <v>24</v>
      </c>
      <c r="B68" s="3">
        <v>0</v>
      </c>
      <c r="C68" s="57">
        <v>0</v>
      </c>
      <c r="D68" s="101">
        <v>0</v>
      </c>
      <c r="E68" s="3">
        <v>0</v>
      </c>
      <c r="F68" s="57">
        <v>0</v>
      </c>
      <c r="G68" s="101">
        <v>0</v>
      </c>
      <c r="H68" s="79">
        <v>234</v>
      </c>
      <c r="I68" s="3">
        <v>234</v>
      </c>
      <c r="J68" s="57">
        <v>73.58490566037736</v>
      </c>
      <c r="K68" s="99">
        <v>4.587335816506568</v>
      </c>
    </row>
    <row r="69" spans="1:11" s="85" customFormat="1" ht="9" customHeight="1">
      <c r="A69" s="86" t="s">
        <v>8</v>
      </c>
      <c r="B69" s="84">
        <v>72</v>
      </c>
      <c r="C69" s="29">
        <v>0.043889860832566276</v>
      </c>
      <c r="D69" s="100">
        <v>24.91349480968858</v>
      </c>
      <c r="E69" s="84">
        <v>12</v>
      </c>
      <c r="F69" s="29">
        <v>0.0068677387970010875</v>
      </c>
      <c r="G69" s="99">
        <v>1.3186813186813187</v>
      </c>
      <c r="H69" s="84">
        <v>234</v>
      </c>
      <c r="I69" s="6">
        <v>318</v>
      </c>
      <c r="J69" s="29">
        <v>0.09386705709065256</v>
      </c>
      <c r="K69" s="100">
        <v>5.138978668390433</v>
      </c>
    </row>
    <row r="70" spans="1:11" s="85" customFormat="1" ht="3.75" customHeight="1">
      <c r="A70" s="86"/>
      <c r="B70" s="84"/>
      <c r="C70" s="29"/>
      <c r="D70" s="100"/>
      <c r="E70" s="84"/>
      <c r="F70" s="29"/>
      <c r="G70" s="99"/>
      <c r="H70" s="84"/>
      <c r="I70" s="6"/>
      <c r="J70" s="29"/>
      <c r="K70" s="100"/>
    </row>
    <row r="71" spans="1:11" s="83" customFormat="1" ht="9" customHeight="1">
      <c r="A71" s="77" t="s">
        <v>9</v>
      </c>
      <c r="B71" s="77"/>
      <c r="C71" s="57"/>
      <c r="D71" s="99"/>
      <c r="E71" s="77"/>
      <c r="F71" s="57"/>
      <c r="G71" s="99"/>
      <c r="H71" s="77"/>
      <c r="I71" s="3"/>
      <c r="J71" s="57"/>
      <c r="K71" s="99"/>
    </row>
    <row r="72" spans="1:11" s="83" customFormat="1" ht="9" customHeight="1">
      <c r="A72" s="78" t="s">
        <v>19</v>
      </c>
      <c r="B72" s="79">
        <v>84397</v>
      </c>
      <c r="C72" s="206">
        <v>51.446841453973555</v>
      </c>
      <c r="D72" s="99">
        <v>5.294444963731135</v>
      </c>
      <c r="E72" s="79">
        <v>56574</v>
      </c>
      <c r="F72" s="206">
        <v>32.377954558461624</v>
      </c>
      <c r="G72" s="99">
        <v>3.9089149710462254</v>
      </c>
      <c r="H72" s="3">
        <v>0</v>
      </c>
      <c r="I72" s="20">
        <v>140971</v>
      </c>
      <c r="J72" s="206">
        <v>41.61173869536598</v>
      </c>
      <c r="K72" s="99">
        <v>4.635096807964274</v>
      </c>
    </row>
    <row r="73" spans="1:11" s="83" customFormat="1" ht="9" customHeight="1">
      <c r="A73" s="78" t="s">
        <v>20</v>
      </c>
      <c r="B73" s="79">
        <v>45341</v>
      </c>
      <c r="C73" s="206">
        <v>27.639030277908162</v>
      </c>
      <c r="D73" s="99">
        <v>1.459676129026858</v>
      </c>
      <c r="E73" s="79">
        <v>62506</v>
      </c>
      <c r="F73" s="206">
        <v>35.77290677044583</v>
      </c>
      <c r="G73" s="99">
        <v>1.8854424633278937</v>
      </c>
      <c r="H73" s="3">
        <v>0</v>
      </c>
      <c r="I73" s="20">
        <v>107847</v>
      </c>
      <c r="J73" s="206">
        <v>31.834215427847816</v>
      </c>
      <c r="K73" s="99">
        <v>1.6794865066596567</v>
      </c>
    </row>
    <row r="74" spans="1:11" s="83" customFormat="1" ht="9" customHeight="1">
      <c r="A74" s="78" t="s">
        <v>21</v>
      </c>
      <c r="B74" s="79">
        <v>7631</v>
      </c>
      <c r="C74" s="206">
        <v>4.651715666851573</v>
      </c>
      <c r="D74" s="99">
        <v>6.909509063580884</v>
      </c>
      <c r="E74" s="79">
        <v>11410</v>
      </c>
      <c r="F74" s="206">
        <v>6.5300749728152</v>
      </c>
      <c r="G74" s="99">
        <v>5.884567579694374</v>
      </c>
      <c r="H74" s="3">
        <v>0</v>
      </c>
      <c r="I74" s="20">
        <v>19041</v>
      </c>
      <c r="J74" s="206">
        <v>5.620511427871431</v>
      </c>
      <c r="K74" s="99">
        <v>6.256510010218867</v>
      </c>
    </row>
    <row r="75" spans="1:11" s="83" customFormat="1" ht="9" customHeight="1">
      <c r="A75" s="78" t="s">
        <v>22</v>
      </c>
      <c r="B75" s="79">
        <v>4013</v>
      </c>
      <c r="C75" s="206">
        <v>2.4462501600151176</v>
      </c>
      <c r="D75" s="99">
        <v>1.8621550512057838</v>
      </c>
      <c r="E75" s="79">
        <v>22032</v>
      </c>
      <c r="F75" s="206">
        <v>12.609168431293996</v>
      </c>
      <c r="G75" s="99">
        <v>2.5470579122726296</v>
      </c>
      <c r="H75" s="3">
        <v>0</v>
      </c>
      <c r="I75" s="20">
        <v>26045</v>
      </c>
      <c r="J75" s="206">
        <v>7.687948119264294</v>
      </c>
      <c r="K75" s="99">
        <v>2.410455890369375</v>
      </c>
    </row>
    <row r="76" spans="1:11" s="83" customFormat="1" ht="9" customHeight="1">
      <c r="A76" s="78" t="s">
        <v>23</v>
      </c>
      <c r="B76" s="79">
        <v>18606</v>
      </c>
      <c r="C76" s="206">
        <v>11.341871536815669</v>
      </c>
      <c r="D76" s="99">
        <v>2.7626368437698128</v>
      </c>
      <c r="E76" s="79">
        <v>18085</v>
      </c>
      <c r="F76" s="206">
        <v>10.350254678647056</v>
      </c>
      <c r="G76" s="99">
        <v>2.483899633149244</v>
      </c>
      <c r="H76" s="3">
        <v>0</v>
      </c>
      <c r="I76" s="20">
        <v>36691</v>
      </c>
      <c r="J76" s="206">
        <v>10.830428275827462</v>
      </c>
      <c r="K76" s="99">
        <v>2.6178387757781243</v>
      </c>
    </row>
    <row r="77" spans="1:11" s="83" customFormat="1" ht="9" customHeight="1">
      <c r="A77" s="78" t="s">
        <v>24</v>
      </c>
      <c r="B77" s="79">
        <v>4059</v>
      </c>
      <c r="C77" s="206">
        <v>2.474290904435924</v>
      </c>
      <c r="D77" s="99">
        <v>2.5918381681534033</v>
      </c>
      <c r="E77" s="79">
        <v>4123</v>
      </c>
      <c r="F77" s="206">
        <v>2.35964058833629</v>
      </c>
      <c r="G77" s="99">
        <v>2.5035370126360914</v>
      </c>
      <c r="H77" s="79">
        <v>234</v>
      </c>
      <c r="I77" s="20">
        <v>8416</v>
      </c>
      <c r="J77" s="206">
        <v>2.4151580538230166</v>
      </c>
      <c r="K77" s="99">
        <v>2.58</v>
      </c>
    </row>
    <row r="78" spans="1:11" s="85" customFormat="1" ht="9" customHeight="1">
      <c r="A78" s="121" t="s">
        <v>8</v>
      </c>
      <c r="B78" s="123">
        <v>164047</v>
      </c>
      <c r="C78" s="72">
        <v>100</v>
      </c>
      <c r="D78" s="127">
        <v>2.8011849715769723</v>
      </c>
      <c r="E78" s="123">
        <v>174730</v>
      </c>
      <c r="F78" s="72">
        <v>100</v>
      </c>
      <c r="G78" s="100">
        <v>2.6024073273114405</v>
      </c>
      <c r="H78" s="123">
        <v>234</v>
      </c>
      <c r="I78" s="74">
        <v>339011</v>
      </c>
      <c r="J78" s="72">
        <v>100</v>
      </c>
      <c r="K78" s="127">
        <v>2.7</v>
      </c>
    </row>
    <row r="79" spans="1:11" s="85" customFormat="1" ht="9" customHeight="1">
      <c r="A79" s="88"/>
      <c r="B79" s="89"/>
      <c r="C79" s="73"/>
      <c r="D79" s="102"/>
      <c r="E79" s="89"/>
      <c r="F79" s="73"/>
      <c r="G79" s="102"/>
      <c r="H79" s="89"/>
      <c r="I79" s="53"/>
      <c r="J79" s="73"/>
      <c r="K79" s="102"/>
    </row>
    <row r="80" spans="1:11" s="83" customFormat="1" ht="10.5" customHeight="1">
      <c r="A80" s="235" t="s">
        <v>209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</row>
    <row r="81" spans="1:11" s="83" customFormat="1" ht="4.5" customHeight="1">
      <c r="A81" s="77"/>
      <c r="B81" s="77"/>
      <c r="C81" s="77"/>
      <c r="D81" s="103"/>
      <c r="E81" s="77"/>
      <c r="F81" s="77"/>
      <c r="G81" s="103"/>
      <c r="H81" s="77"/>
      <c r="I81" s="77"/>
      <c r="J81" s="77"/>
      <c r="K81" s="103"/>
    </row>
    <row r="82" spans="1:11" s="83" customFormat="1" ht="9" customHeight="1">
      <c r="A82" s="77"/>
      <c r="B82" s="77"/>
      <c r="C82" s="77"/>
      <c r="D82" s="103"/>
      <c r="E82" s="77"/>
      <c r="F82" s="77"/>
      <c r="G82" s="103"/>
      <c r="H82" s="77"/>
      <c r="I82" s="77"/>
      <c r="J82" s="77"/>
      <c r="K82" s="103"/>
    </row>
    <row r="83" spans="1:11" s="83" customFormat="1" ht="9" customHeight="1">
      <c r="A83" s="77"/>
      <c r="B83" s="77"/>
      <c r="C83" s="77"/>
      <c r="D83" s="103"/>
      <c r="E83" s="77"/>
      <c r="F83" s="77"/>
      <c r="G83" s="103"/>
      <c r="H83" s="77"/>
      <c r="I83" s="77"/>
      <c r="J83" s="77"/>
      <c r="K83" s="103"/>
    </row>
    <row r="84" spans="1:11" s="83" customFormat="1" ht="9" customHeight="1">
      <c r="A84" s="77"/>
      <c r="B84" s="77"/>
      <c r="C84" s="77"/>
      <c r="D84" s="103"/>
      <c r="E84" s="77"/>
      <c r="F84" s="77"/>
      <c r="G84" s="103"/>
      <c r="H84" s="77"/>
      <c r="I84" s="77"/>
      <c r="J84" s="77"/>
      <c r="K84" s="103"/>
    </row>
    <row r="85" spans="1:11" s="83" customFormat="1" ht="9" customHeight="1">
      <c r="A85" s="77"/>
      <c r="B85" s="77"/>
      <c r="C85" s="77"/>
      <c r="D85" s="103"/>
      <c r="E85" s="77"/>
      <c r="F85" s="77"/>
      <c r="G85" s="103"/>
      <c r="H85" s="77"/>
      <c r="I85" s="77"/>
      <c r="J85" s="77"/>
      <c r="K85" s="103"/>
    </row>
    <row r="86" spans="1:11" s="83" customFormat="1" ht="9" customHeight="1">
      <c r="A86" s="77"/>
      <c r="B86" s="77"/>
      <c r="C86" s="77"/>
      <c r="D86" s="103"/>
      <c r="E86" s="77"/>
      <c r="F86" s="77"/>
      <c r="G86" s="103"/>
      <c r="H86" s="77"/>
      <c r="I86" s="77"/>
      <c r="J86" s="77"/>
      <c r="K86" s="103"/>
    </row>
    <row r="87" spans="1:11" s="83" customFormat="1" ht="9" customHeight="1">
      <c r="A87" s="77"/>
      <c r="B87" s="77"/>
      <c r="C87" s="77"/>
      <c r="D87" s="103"/>
      <c r="E87" s="77"/>
      <c r="F87" s="77"/>
      <c r="G87" s="103"/>
      <c r="H87" s="77"/>
      <c r="I87" s="77"/>
      <c r="J87" s="77"/>
      <c r="K87" s="103"/>
    </row>
    <row r="88" spans="1:11" s="83" customFormat="1" ht="9" customHeight="1">
      <c r="A88" s="77"/>
      <c r="B88" s="77"/>
      <c r="C88" s="77"/>
      <c r="D88" s="103"/>
      <c r="E88" s="77"/>
      <c r="F88" s="77"/>
      <c r="G88" s="103"/>
      <c r="H88" s="77"/>
      <c r="I88" s="77"/>
      <c r="J88" s="77"/>
      <c r="K88" s="103"/>
    </row>
    <row r="89" spans="1:11" s="83" customFormat="1" ht="9" customHeight="1">
      <c r="A89" s="77"/>
      <c r="B89" s="77"/>
      <c r="C89" s="77"/>
      <c r="D89" s="103"/>
      <c r="E89" s="77"/>
      <c r="F89" s="77"/>
      <c r="G89" s="103"/>
      <c r="H89" s="77"/>
      <c r="I89" s="77"/>
      <c r="J89" s="77"/>
      <c r="K89" s="103"/>
    </row>
    <row r="90" spans="1:11" s="83" customFormat="1" ht="9" customHeight="1">
      <c r="A90" s="77"/>
      <c r="B90" s="77"/>
      <c r="C90" s="77"/>
      <c r="D90" s="103"/>
      <c r="E90" s="77"/>
      <c r="F90" s="77"/>
      <c r="G90" s="103"/>
      <c r="H90" s="77"/>
      <c r="I90" s="77"/>
      <c r="J90" s="77"/>
      <c r="K90" s="103"/>
    </row>
    <row r="91" spans="1:11" s="83" customFormat="1" ht="9" customHeight="1">
      <c r="A91" s="77"/>
      <c r="B91" s="77"/>
      <c r="C91" s="77"/>
      <c r="D91" s="103"/>
      <c r="E91" s="77"/>
      <c r="F91" s="77"/>
      <c r="G91" s="103"/>
      <c r="H91" s="77"/>
      <c r="I91" s="77"/>
      <c r="J91" s="77"/>
      <c r="K91" s="103"/>
    </row>
    <row r="92" spans="1:11" s="83" customFormat="1" ht="9" customHeight="1">
      <c r="A92" s="77"/>
      <c r="B92" s="77"/>
      <c r="C92" s="77"/>
      <c r="D92" s="103"/>
      <c r="E92" s="77"/>
      <c r="F92" s="77"/>
      <c r="G92" s="103"/>
      <c r="H92" s="77"/>
      <c r="I92" s="77"/>
      <c r="J92" s="77"/>
      <c r="K92" s="103"/>
    </row>
    <row r="93" spans="1:11" s="83" customFormat="1" ht="9" customHeight="1">
      <c r="A93" s="77"/>
      <c r="B93" s="77"/>
      <c r="C93" s="77"/>
      <c r="D93" s="103"/>
      <c r="E93" s="77"/>
      <c r="F93" s="77"/>
      <c r="G93" s="103"/>
      <c r="H93" s="77"/>
      <c r="I93" s="77"/>
      <c r="J93" s="77"/>
      <c r="K93" s="103"/>
    </row>
    <row r="94" spans="1:11" s="83" customFormat="1" ht="9" customHeight="1">
      <c r="A94" s="77"/>
      <c r="B94" s="77"/>
      <c r="C94" s="77"/>
      <c r="D94" s="103"/>
      <c r="E94" s="77"/>
      <c r="F94" s="77"/>
      <c r="G94" s="103"/>
      <c r="H94" s="77"/>
      <c r="I94" s="77"/>
      <c r="J94" s="77"/>
      <c r="K94" s="103"/>
    </row>
    <row r="95" spans="1:11" s="83" customFormat="1" ht="9" customHeight="1">
      <c r="A95" s="77"/>
      <c r="B95" s="77"/>
      <c r="C95" s="77"/>
      <c r="D95" s="103"/>
      <c r="E95" s="77"/>
      <c r="F95" s="77"/>
      <c r="G95" s="103"/>
      <c r="H95" s="77"/>
      <c r="I95" s="77"/>
      <c r="J95" s="77"/>
      <c r="K95" s="103"/>
    </row>
    <row r="96" spans="1:11" s="83" customFormat="1" ht="9" customHeight="1">
      <c r="A96" s="77"/>
      <c r="B96" s="77"/>
      <c r="C96" s="77"/>
      <c r="D96" s="103"/>
      <c r="E96" s="77"/>
      <c r="F96" s="77"/>
      <c r="G96" s="103"/>
      <c r="H96" s="77"/>
      <c r="I96" s="77"/>
      <c r="J96" s="77"/>
      <c r="K96" s="103"/>
    </row>
    <row r="97" spans="1:11" s="83" customFormat="1" ht="9" customHeight="1">
      <c r="A97" s="77"/>
      <c r="B97" s="77"/>
      <c r="C97" s="77"/>
      <c r="D97" s="103"/>
      <c r="E97" s="77"/>
      <c r="F97" s="77"/>
      <c r="G97" s="103"/>
      <c r="H97" s="77"/>
      <c r="I97" s="77"/>
      <c r="J97" s="77"/>
      <c r="K97" s="103"/>
    </row>
    <row r="98" spans="1:11" s="83" customFormat="1" ht="9" customHeight="1">
      <c r="A98" s="77"/>
      <c r="B98" s="77"/>
      <c r="C98" s="77"/>
      <c r="D98" s="103"/>
      <c r="E98" s="77"/>
      <c r="F98" s="77"/>
      <c r="G98" s="103"/>
      <c r="H98" s="77"/>
      <c r="I98" s="77"/>
      <c r="J98" s="77"/>
      <c r="K98" s="103"/>
    </row>
    <row r="99" spans="1:11" s="83" customFormat="1" ht="9" customHeight="1">
      <c r="A99" s="77"/>
      <c r="B99" s="77"/>
      <c r="C99" s="77"/>
      <c r="D99" s="103"/>
      <c r="E99" s="77"/>
      <c r="F99" s="77"/>
      <c r="G99" s="103"/>
      <c r="H99" s="77"/>
      <c r="I99" s="77"/>
      <c r="J99" s="77"/>
      <c r="K99" s="103"/>
    </row>
    <row r="100" spans="1:11" s="83" customFormat="1" ht="9" customHeight="1">
      <c r="A100" s="77"/>
      <c r="B100" s="77"/>
      <c r="C100" s="77"/>
      <c r="D100" s="103"/>
      <c r="E100" s="77"/>
      <c r="F100" s="77"/>
      <c r="G100" s="103"/>
      <c r="H100" s="77"/>
      <c r="I100" s="77"/>
      <c r="J100" s="77"/>
      <c r="K100" s="103"/>
    </row>
    <row r="101" spans="1:11" s="83" customFormat="1" ht="9" customHeight="1">
      <c r="A101" s="77"/>
      <c r="B101" s="77"/>
      <c r="C101" s="77"/>
      <c r="D101" s="103"/>
      <c r="E101" s="77"/>
      <c r="F101" s="77"/>
      <c r="G101" s="103"/>
      <c r="H101" s="77"/>
      <c r="I101" s="77"/>
      <c r="J101" s="77"/>
      <c r="K101" s="103"/>
    </row>
    <row r="102" spans="1:11" s="83" customFormat="1" ht="9" customHeight="1">
      <c r="A102" s="77"/>
      <c r="B102" s="77"/>
      <c r="C102" s="77"/>
      <c r="D102" s="103"/>
      <c r="E102" s="77"/>
      <c r="F102" s="77"/>
      <c r="G102" s="103"/>
      <c r="H102" s="77"/>
      <c r="I102" s="77"/>
      <c r="J102" s="77"/>
      <c r="K102" s="103"/>
    </row>
    <row r="103" spans="1:11" s="83" customFormat="1" ht="9" customHeight="1">
      <c r="A103" s="77"/>
      <c r="B103" s="77"/>
      <c r="C103" s="77"/>
      <c r="D103" s="103"/>
      <c r="E103" s="77"/>
      <c r="F103" s="77"/>
      <c r="G103" s="103"/>
      <c r="H103" s="77"/>
      <c r="I103" s="77"/>
      <c r="J103" s="77"/>
      <c r="K103" s="103"/>
    </row>
    <row r="104" spans="1:11" s="83" customFormat="1" ht="9" customHeight="1">
      <c r="A104" s="77"/>
      <c r="B104" s="77"/>
      <c r="C104" s="77"/>
      <c r="D104" s="103"/>
      <c r="E104" s="77"/>
      <c r="F104" s="77"/>
      <c r="G104" s="103"/>
      <c r="H104" s="77"/>
      <c r="I104" s="77"/>
      <c r="J104" s="77"/>
      <c r="K104" s="103"/>
    </row>
    <row r="105" spans="1:11" s="83" customFormat="1" ht="9" customHeight="1">
      <c r="A105" s="77"/>
      <c r="B105" s="77"/>
      <c r="C105" s="77"/>
      <c r="D105" s="103"/>
      <c r="E105" s="77"/>
      <c r="F105" s="77"/>
      <c r="G105" s="103"/>
      <c r="H105" s="77"/>
      <c r="I105" s="77"/>
      <c r="J105" s="77"/>
      <c r="K105" s="103"/>
    </row>
    <row r="106" spans="1:11" s="83" customFormat="1" ht="9" customHeight="1">
      <c r="A106" s="77"/>
      <c r="B106" s="77"/>
      <c r="C106" s="77"/>
      <c r="D106" s="103"/>
      <c r="E106" s="77"/>
      <c r="F106" s="77"/>
      <c r="G106" s="103"/>
      <c r="H106" s="77"/>
      <c r="I106" s="77"/>
      <c r="J106" s="77"/>
      <c r="K106" s="103"/>
    </row>
    <row r="107" spans="1:11" s="83" customFormat="1" ht="9" customHeight="1">
      <c r="A107" s="77"/>
      <c r="B107" s="77"/>
      <c r="C107" s="77"/>
      <c r="D107" s="103"/>
      <c r="E107" s="77"/>
      <c r="F107" s="77"/>
      <c r="G107" s="103"/>
      <c r="H107" s="77"/>
      <c r="I107" s="77"/>
      <c r="J107" s="77"/>
      <c r="K107" s="103"/>
    </row>
    <row r="108" spans="1:11" s="83" customFormat="1" ht="9" customHeight="1">
      <c r="A108" s="77"/>
      <c r="B108" s="77"/>
      <c r="C108" s="77"/>
      <c r="D108" s="103"/>
      <c r="E108" s="77"/>
      <c r="F108" s="77"/>
      <c r="G108" s="103"/>
      <c r="H108" s="77"/>
      <c r="I108" s="77"/>
      <c r="J108" s="77"/>
      <c r="K108" s="103"/>
    </row>
    <row r="109" spans="1:11" s="83" customFormat="1" ht="9" customHeight="1">
      <c r="A109" s="77"/>
      <c r="B109" s="77"/>
      <c r="C109" s="77"/>
      <c r="D109" s="103"/>
      <c r="E109" s="77"/>
      <c r="F109" s="77"/>
      <c r="G109" s="103"/>
      <c r="H109" s="77"/>
      <c r="I109" s="77"/>
      <c r="J109" s="77"/>
      <c r="K109" s="103"/>
    </row>
    <row r="110" spans="1:11" s="83" customFormat="1" ht="9" customHeight="1">
      <c r="A110" s="77"/>
      <c r="B110" s="77"/>
      <c r="C110" s="77"/>
      <c r="D110" s="103"/>
      <c r="E110" s="77"/>
      <c r="F110" s="77"/>
      <c r="G110" s="103"/>
      <c r="H110" s="77"/>
      <c r="I110" s="77"/>
      <c r="J110" s="77"/>
      <c r="K110" s="103"/>
    </row>
    <row r="111" spans="1:11" s="83" customFormat="1" ht="9" customHeight="1">
      <c r="A111" s="77"/>
      <c r="B111" s="77"/>
      <c r="C111" s="77"/>
      <c r="D111" s="103"/>
      <c r="E111" s="77"/>
      <c r="F111" s="77"/>
      <c r="G111" s="103"/>
      <c r="H111" s="77"/>
      <c r="I111" s="77"/>
      <c r="J111" s="77"/>
      <c r="K111" s="103"/>
    </row>
    <row r="112" spans="1:11" s="83" customFormat="1" ht="9" customHeight="1">
      <c r="A112" s="77"/>
      <c r="B112" s="77"/>
      <c r="C112" s="77"/>
      <c r="D112" s="103"/>
      <c r="E112" s="77"/>
      <c r="F112" s="77"/>
      <c r="G112" s="103"/>
      <c r="H112" s="77"/>
      <c r="I112" s="77"/>
      <c r="J112" s="77"/>
      <c r="K112" s="103"/>
    </row>
    <row r="113" spans="1:11" s="83" customFormat="1" ht="9" customHeight="1">
      <c r="A113" s="77"/>
      <c r="B113" s="77"/>
      <c r="C113" s="77"/>
      <c r="D113" s="103"/>
      <c r="E113" s="77"/>
      <c r="F113" s="77"/>
      <c r="G113" s="103"/>
      <c r="H113" s="77"/>
      <c r="I113" s="77"/>
      <c r="J113" s="77"/>
      <c r="K113" s="103"/>
    </row>
    <row r="114" spans="1:11" s="83" customFormat="1" ht="9" customHeight="1">
      <c r="A114" s="77"/>
      <c r="B114" s="77"/>
      <c r="C114" s="77"/>
      <c r="D114" s="103"/>
      <c r="E114" s="77"/>
      <c r="F114" s="77"/>
      <c r="G114" s="103"/>
      <c r="H114" s="77"/>
      <c r="I114" s="77"/>
      <c r="J114" s="77"/>
      <c r="K114" s="103"/>
    </row>
    <row r="115" spans="1:11" s="83" customFormat="1" ht="9" customHeight="1">
      <c r="A115" s="77"/>
      <c r="B115" s="77"/>
      <c r="C115" s="77"/>
      <c r="D115" s="103"/>
      <c r="E115" s="77"/>
      <c r="F115" s="77"/>
      <c r="G115" s="103"/>
      <c r="H115" s="77"/>
      <c r="I115" s="77"/>
      <c r="J115" s="77"/>
      <c r="K115" s="103"/>
    </row>
    <row r="116" spans="1:11" s="83" customFormat="1" ht="9" customHeight="1">
      <c r="A116" s="77"/>
      <c r="B116" s="77"/>
      <c r="C116" s="77"/>
      <c r="D116" s="103"/>
      <c r="E116" s="77"/>
      <c r="F116" s="77"/>
      <c r="G116" s="103"/>
      <c r="H116" s="77"/>
      <c r="I116" s="77"/>
      <c r="J116" s="77"/>
      <c r="K116" s="103"/>
    </row>
    <row r="117" spans="1:11" s="83" customFormat="1" ht="9" customHeight="1">
      <c r="A117" s="77"/>
      <c r="B117" s="77"/>
      <c r="C117" s="77"/>
      <c r="D117" s="103"/>
      <c r="E117" s="77"/>
      <c r="F117" s="77"/>
      <c r="G117" s="103"/>
      <c r="H117" s="77"/>
      <c r="I117" s="77"/>
      <c r="J117" s="77"/>
      <c r="K117" s="103"/>
    </row>
    <row r="118" spans="1:11" s="83" customFormat="1" ht="9" customHeight="1">
      <c r="A118" s="77"/>
      <c r="B118" s="77"/>
      <c r="C118" s="77"/>
      <c r="D118" s="103"/>
      <c r="E118" s="77"/>
      <c r="F118" s="77"/>
      <c r="G118" s="103"/>
      <c r="H118" s="77"/>
      <c r="I118" s="77"/>
      <c r="J118" s="77"/>
      <c r="K118" s="103"/>
    </row>
    <row r="119" spans="1:11" s="83" customFormat="1" ht="9" customHeight="1">
      <c r="A119" s="77"/>
      <c r="B119" s="77"/>
      <c r="C119" s="77"/>
      <c r="D119" s="103"/>
      <c r="E119" s="77"/>
      <c r="F119" s="77"/>
      <c r="G119" s="103"/>
      <c r="H119" s="77"/>
      <c r="I119" s="77"/>
      <c r="J119" s="77"/>
      <c r="K119" s="103"/>
    </row>
    <row r="120" spans="1:11" s="83" customFormat="1" ht="9" customHeight="1">
      <c r="A120" s="77"/>
      <c r="B120" s="77"/>
      <c r="C120" s="77"/>
      <c r="D120" s="103"/>
      <c r="E120" s="77"/>
      <c r="F120" s="77"/>
      <c r="G120" s="103"/>
      <c r="H120" s="77"/>
      <c r="I120" s="77"/>
      <c r="J120" s="77"/>
      <c r="K120" s="103"/>
    </row>
    <row r="121" spans="1:11" s="83" customFormat="1" ht="9" customHeight="1">
      <c r="A121" s="77"/>
      <c r="B121" s="77"/>
      <c r="C121" s="77"/>
      <c r="D121" s="103"/>
      <c r="E121" s="77"/>
      <c r="F121" s="77"/>
      <c r="G121" s="103"/>
      <c r="H121" s="77"/>
      <c r="I121" s="77"/>
      <c r="J121" s="77"/>
      <c r="K121" s="103"/>
    </row>
    <row r="122" spans="1:11" s="83" customFormat="1" ht="9" customHeight="1">
      <c r="A122" s="77"/>
      <c r="B122" s="77"/>
      <c r="C122" s="77"/>
      <c r="D122" s="103"/>
      <c r="E122" s="77"/>
      <c r="F122" s="77"/>
      <c r="G122" s="103"/>
      <c r="H122" s="77"/>
      <c r="I122" s="77"/>
      <c r="J122" s="77"/>
      <c r="K122" s="103"/>
    </row>
    <row r="123" spans="1:11" s="83" customFormat="1" ht="9" customHeight="1">
      <c r="A123" s="77"/>
      <c r="B123" s="77"/>
      <c r="C123" s="77"/>
      <c r="D123" s="103"/>
      <c r="E123" s="77"/>
      <c r="F123" s="77"/>
      <c r="G123" s="103"/>
      <c r="H123" s="77"/>
      <c r="I123" s="77"/>
      <c r="J123" s="77"/>
      <c r="K123" s="103"/>
    </row>
    <row r="124" spans="1:11" s="83" customFormat="1" ht="9" customHeight="1">
      <c r="A124" s="77"/>
      <c r="B124" s="77"/>
      <c r="C124" s="77"/>
      <c r="D124" s="103"/>
      <c r="E124" s="77"/>
      <c r="F124" s="77"/>
      <c r="G124" s="103"/>
      <c r="H124" s="77"/>
      <c r="I124" s="77"/>
      <c r="J124" s="77"/>
      <c r="K124" s="103"/>
    </row>
    <row r="125" spans="1:11" s="83" customFormat="1" ht="9" customHeight="1">
      <c r="A125" s="77"/>
      <c r="B125" s="77"/>
      <c r="C125" s="77"/>
      <c r="D125" s="103"/>
      <c r="E125" s="77"/>
      <c r="F125" s="77"/>
      <c r="G125" s="103"/>
      <c r="H125" s="77"/>
      <c r="I125" s="77"/>
      <c r="J125" s="77"/>
      <c r="K125" s="103"/>
    </row>
    <row r="126" spans="1:11" s="83" customFormat="1" ht="9" customHeight="1">
      <c r="A126" s="77"/>
      <c r="B126" s="77"/>
      <c r="C126" s="77"/>
      <c r="D126" s="103"/>
      <c r="E126" s="77"/>
      <c r="F126" s="77"/>
      <c r="G126" s="103"/>
      <c r="H126" s="77"/>
      <c r="I126" s="77"/>
      <c r="J126" s="77"/>
      <c r="K126" s="103"/>
    </row>
    <row r="127" spans="1:11" s="83" customFormat="1" ht="9" customHeight="1">
      <c r="A127" s="77"/>
      <c r="B127" s="77"/>
      <c r="C127" s="77"/>
      <c r="D127" s="103"/>
      <c r="E127" s="77"/>
      <c r="F127" s="77"/>
      <c r="G127" s="103"/>
      <c r="H127" s="77"/>
      <c r="I127" s="77"/>
      <c r="J127" s="77"/>
      <c r="K127" s="103"/>
    </row>
    <row r="128" spans="1:11" s="83" customFormat="1" ht="9" customHeight="1">
      <c r="A128" s="77"/>
      <c r="B128" s="77"/>
      <c r="C128" s="77"/>
      <c r="D128" s="103"/>
      <c r="E128" s="77"/>
      <c r="F128" s="77"/>
      <c r="G128" s="103"/>
      <c r="H128" s="77"/>
      <c r="I128" s="77"/>
      <c r="J128" s="77"/>
      <c r="K128" s="103"/>
    </row>
    <row r="129" spans="1:11" s="83" customFormat="1" ht="9" customHeight="1">
      <c r="A129" s="77"/>
      <c r="B129" s="77"/>
      <c r="C129" s="77"/>
      <c r="D129" s="103"/>
      <c r="E129" s="77"/>
      <c r="F129" s="77"/>
      <c r="G129" s="103"/>
      <c r="H129" s="77"/>
      <c r="I129" s="77"/>
      <c r="J129" s="77"/>
      <c r="K129" s="103"/>
    </row>
    <row r="130" spans="1:11" s="83" customFormat="1" ht="9" customHeight="1">
      <c r="A130" s="77"/>
      <c r="B130" s="77"/>
      <c r="C130" s="77"/>
      <c r="D130" s="103"/>
      <c r="E130" s="77"/>
      <c r="F130" s="77"/>
      <c r="G130" s="103"/>
      <c r="H130" s="77"/>
      <c r="I130" s="77"/>
      <c r="J130" s="77"/>
      <c r="K130" s="103"/>
    </row>
    <row r="131" spans="1:11" s="83" customFormat="1" ht="9" customHeight="1">
      <c r="A131" s="77"/>
      <c r="B131" s="77"/>
      <c r="C131" s="77"/>
      <c r="D131" s="103"/>
      <c r="E131" s="77"/>
      <c r="F131" s="77"/>
      <c r="G131" s="103"/>
      <c r="H131" s="77"/>
      <c r="I131" s="77"/>
      <c r="J131" s="77"/>
      <c r="K131" s="103"/>
    </row>
    <row r="132" spans="1:11" s="83" customFormat="1" ht="9" customHeight="1">
      <c r="A132" s="77"/>
      <c r="B132" s="77"/>
      <c r="C132" s="77"/>
      <c r="D132" s="103"/>
      <c r="E132" s="77"/>
      <c r="F132" s="77"/>
      <c r="G132" s="103"/>
      <c r="H132" s="77"/>
      <c r="I132" s="77"/>
      <c r="J132" s="77"/>
      <c r="K132" s="103"/>
    </row>
    <row r="133" spans="1:11" s="83" customFormat="1" ht="9" customHeight="1">
      <c r="A133" s="77"/>
      <c r="B133" s="77"/>
      <c r="C133" s="77"/>
      <c r="D133" s="103"/>
      <c r="E133" s="77"/>
      <c r="F133" s="77"/>
      <c r="G133" s="103"/>
      <c r="H133" s="77"/>
      <c r="I133" s="77"/>
      <c r="J133" s="77"/>
      <c r="K133" s="103"/>
    </row>
    <row r="134" spans="1:11" s="83" customFormat="1" ht="9" customHeight="1">
      <c r="A134" s="77"/>
      <c r="B134" s="77"/>
      <c r="C134" s="77"/>
      <c r="D134" s="103"/>
      <c r="E134" s="77"/>
      <c r="F134" s="77"/>
      <c r="G134" s="103"/>
      <c r="H134" s="77"/>
      <c r="I134" s="77"/>
      <c r="J134" s="77"/>
      <c r="K134" s="103"/>
    </row>
    <row r="135" spans="1:11" s="83" customFormat="1" ht="9" customHeight="1">
      <c r="A135" s="77"/>
      <c r="B135" s="77"/>
      <c r="C135" s="77"/>
      <c r="D135" s="103"/>
      <c r="E135" s="77"/>
      <c r="F135" s="77"/>
      <c r="G135" s="103"/>
      <c r="H135" s="77"/>
      <c r="I135" s="77"/>
      <c r="J135" s="77"/>
      <c r="K135" s="103"/>
    </row>
    <row r="136" spans="1:11" s="83" customFormat="1" ht="9" customHeight="1">
      <c r="A136" s="77"/>
      <c r="B136" s="77"/>
      <c r="C136" s="77"/>
      <c r="D136" s="103"/>
      <c r="E136" s="77"/>
      <c r="F136" s="77"/>
      <c r="G136" s="103"/>
      <c r="H136" s="77"/>
      <c r="I136" s="77"/>
      <c r="J136" s="77"/>
      <c r="K136" s="103"/>
    </row>
    <row r="137" spans="1:11" s="83" customFormat="1" ht="9" customHeight="1">
      <c r="A137" s="77"/>
      <c r="B137" s="77"/>
      <c r="C137" s="77"/>
      <c r="D137" s="103"/>
      <c r="E137" s="77"/>
      <c r="F137" s="77"/>
      <c r="G137" s="103"/>
      <c r="H137" s="77"/>
      <c r="I137" s="77"/>
      <c r="J137" s="77"/>
      <c r="K137" s="103"/>
    </row>
    <row r="138" spans="1:11" s="83" customFormat="1" ht="9" customHeight="1">
      <c r="A138" s="77"/>
      <c r="B138" s="77"/>
      <c r="C138" s="77"/>
      <c r="D138" s="103"/>
      <c r="E138" s="77"/>
      <c r="F138" s="77"/>
      <c r="G138" s="103"/>
      <c r="H138" s="77"/>
      <c r="I138" s="77"/>
      <c r="J138" s="77"/>
      <c r="K138" s="103"/>
    </row>
    <row r="139" spans="1:11" s="83" customFormat="1" ht="9" customHeight="1">
      <c r="A139" s="77"/>
      <c r="B139" s="77"/>
      <c r="C139" s="77"/>
      <c r="D139" s="103"/>
      <c r="E139" s="77"/>
      <c r="F139" s="77"/>
      <c r="G139" s="103"/>
      <c r="H139" s="77"/>
      <c r="I139" s="77"/>
      <c r="J139" s="77"/>
      <c r="K139" s="103"/>
    </row>
    <row r="140" spans="1:11" s="83" customFormat="1" ht="9" customHeight="1">
      <c r="A140" s="77"/>
      <c r="B140" s="77"/>
      <c r="C140" s="77"/>
      <c r="D140" s="103"/>
      <c r="E140" s="77"/>
      <c r="F140" s="77"/>
      <c r="G140" s="103"/>
      <c r="H140" s="77"/>
      <c r="I140" s="77"/>
      <c r="J140" s="77"/>
      <c r="K140" s="103"/>
    </row>
    <row r="141" spans="1:11" s="83" customFormat="1" ht="9" customHeight="1">
      <c r="A141" s="77"/>
      <c r="B141" s="77"/>
      <c r="C141" s="77"/>
      <c r="D141" s="103"/>
      <c r="E141" s="77"/>
      <c r="F141" s="77"/>
      <c r="G141" s="103"/>
      <c r="H141" s="77"/>
      <c r="I141" s="77"/>
      <c r="J141" s="77"/>
      <c r="K141" s="103"/>
    </row>
    <row r="142" spans="1:11" s="83" customFormat="1" ht="9" customHeight="1">
      <c r="A142" s="77"/>
      <c r="B142" s="77"/>
      <c r="C142" s="77"/>
      <c r="D142" s="103"/>
      <c r="E142" s="77"/>
      <c r="F142" s="77"/>
      <c r="G142" s="103"/>
      <c r="H142" s="77"/>
      <c r="I142" s="77"/>
      <c r="J142" s="77"/>
      <c r="K142" s="103"/>
    </row>
    <row r="143" spans="1:11" s="83" customFormat="1" ht="9" customHeight="1">
      <c r="A143" s="77"/>
      <c r="B143" s="77"/>
      <c r="C143" s="77"/>
      <c r="D143" s="103"/>
      <c r="E143" s="77"/>
      <c r="F143" s="77"/>
      <c r="G143" s="103"/>
      <c r="H143" s="77"/>
      <c r="I143" s="77"/>
      <c r="J143" s="77"/>
      <c r="K143" s="103"/>
    </row>
    <row r="144" spans="1:11" s="83" customFormat="1" ht="9" customHeight="1">
      <c r="A144" s="77"/>
      <c r="B144" s="77"/>
      <c r="C144" s="77"/>
      <c r="D144" s="103"/>
      <c r="E144" s="77"/>
      <c r="F144" s="77"/>
      <c r="G144" s="103"/>
      <c r="H144" s="77"/>
      <c r="I144" s="77"/>
      <c r="J144" s="77"/>
      <c r="K144" s="103"/>
    </row>
    <row r="145" spans="1:11" s="83" customFormat="1" ht="9" customHeight="1">
      <c r="A145" s="77"/>
      <c r="B145" s="77"/>
      <c r="C145" s="77"/>
      <c r="D145" s="103"/>
      <c r="E145" s="77"/>
      <c r="F145" s="77"/>
      <c r="G145" s="103"/>
      <c r="H145" s="77"/>
      <c r="I145" s="77"/>
      <c r="J145" s="77"/>
      <c r="K145" s="103"/>
    </row>
    <row r="146" spans="1:11" s="83" customFormat="1" ht="9" customHeight="1">
      <c r="A146" s="77"/>
      <c r="B146" s="77"/>
      <c r="C146" s="77"/>
      <c r="D146" s="103"/>
      <c r="E146" s="77"/>
      <c r="F146" s="77"/>
      <c r="G146" s="103"/>
      <c r="H146" s="77"/>
      <c r="I146" s="77"/>
      <c r="J146" s="77"/>
      <c r="K146" s="103"/>
    </row>
    <row r="147" spans="1:11" s="83" customFormat="1" ht="9" customHeight="1">
      <c r="A147" s="77"/>
      <c r="B147" s="77"/>
      <c r="C147" s="77"/>
      <c r="D147" s="103"/>
      <c r="E147" s="77"/>
      <c r="F147" s="77"/>
      <c r="G147" s="103"/>
      <c r="H147" s="77"/>
      <c r="I147" s="77"/>
      <c r="J147" s="77"/>
      <c r="K147" s="103"/>
    </row>
    <row r="148" spans="1:11" s="83" customFormat="1" ht="9" customHeight="1">
      <c r="A148" s="77"/>
      <c r="B148" s="77"/>
      <c r="C148" s="77"/>
      <c r="D148" s="103"/>
      <c r="E148" s="77"/>
      <c r="F148" s="77"/>
      <c r="G148" s="103"/>
      <c r="H148" s="77"/>
      <c r="I148" s="77"/>
      <c r="J148" s="77"/>
      <c r="K148" s="103"/>
    </row>
    <row r="149" spans="1:11" s="83" customFormat="1" ht="9" customHeight="1">
      <c r="A149" s="77"/>
      <c r="B149" s="77"/>
      <c r="C149" s="77"/>
      <c r="D149" s="103"/>
      <c r="E149" s="77"/>
      <c r="F149" s="77"/>
      <c r="G149" s="103"/>
      <c r="H149" s="77"/>
      <c r="I149" s="77"/>
      <c r="J149" s="77"/>
      <c r="K149" s="103"/>
    </row>
    <row r="150" spans="1:11" s="83" customFormat="1" ht="9" customHeight="1">
      <c r="A150" s="77"/>
      <c r="B150" s="77"/>
      <c r="C150" s="77"/>
      <c r="D150" s="103"/>
      <c r="E150" s="77"/>
      <c r="F150" s="77"/>
      <c r="G150" s="103"/>
      <c r="H150" s="77"/>
      <c r="I150" s="77"/>
      <c r="J150" s="77"/>
      <c r="K150" s="103"/>
    </row>
    <row r="151" spans="1:11" s="83" customFormat="1" ht="9" customHeight="1">
      <c r="A151" s="77"/>
      <c r="B151" s="77"/>
      <c r="C151" s="77"/>
      <c r="D151" s="103"/>
      <c r="E151" s="77"/>
      <c r="F151" s="77"/>
      <c r="G151" s="103"/>
      <c r="H151" s="77"/>
      <c r="I151" s="77"/>
      <c r="J151" s="77"/>
      <c r="K151" s="103"/>
    </row>
    <row r="152" spans="1:11" s="83" customFormat="1" ht="9" customHeight="1">
      <c r="A152" s="77"/>
      <c r="B152" s="77"/>
      <c r="C152" s="77"/>
      <c r="D152" s="103"/>
      <c r="E152" s="77"/>
      <c r="F152" s="77"/>
      <c r="G152" s="103"/>
      <c r="H152" s="77"/>
      <c r="I152" s="77"/>
      <c r="J152" s="77"/>
      <c r="K152" s="103"/>
    </row>
    <row r="153" spans="1:11" s="83" customFormat="1" ht="9" customHeight="1">
      <c r="A153" s="77"/>
      <c r="B153" s="77"/>
      <c r="C153" s="77"/>
      <c r="D153" s="103"/>
      <c r="E153" s="77"/>
      <c r="F153" s="77"/>
      <c r="G153" s="103"/>
      <c r="H153" s="77"/>
      <c r="I153" s="77"/>
      <c r="J153" s="77"/>
      <c r="K153" s="103"/>
    </row>
    <row r="154" spans="1:11" s="83" customFormat="1" ht="9" customHeight="1">
      <c r="A154" s="77"/>
      <c r="B154" s="77"/>
      <c r="C154" s="77"/>
      <c r="D154" s="103"/>
      <c r="E154" s="77"/>
      <c r="F154" s="77"/>
      <c r="G154" s="103"/>
      <c r="H154" s="77"/>
      <c r="I154" s="77"/>
      <c r="J154" s="77"/>
      <c r="K154" s="103"/>
    </row>
    <row r="155" spans="1:11" s="83" customFormat="1" ht="9" customHeight="1">
      <c r="A155" s="77"/>
      <c r="B155" s="77"/>
      <c r="C155" s="77"/>
      <c r="D155" s="103"/>
      <c r="E155" s="77"/>
      <c r="F155" s="77"/>
      <c r="G155" s="103"/>
      <c r="H155" s="77"/>
      <c r="I155" s="77"/>
      <c r="J155" s="77"/>
      <c r="K155" s="103"/>
    </row>
    <row r="156" spans="1:11" s="83" customFormat="1" ht="9" customHeight="1">
      <c r="A156" s="77"/>
      <c r="B156" s="77"/>
      <c r="C156" s="77"/>
      <c r="D156" s="103"/>
      <c r="E156" s="77"/>
      <c r="F156" s="77"/>
      <c r="G156" s="103"/>
      <c r="H156" s="77"/>
      <c r="I156" s="77"/>
      <c r="J156" s="77"/>
      <c r="K156" s="103"/>
    </row>
    <row r="157" spans="1:11" s="83" customFormat="1" ht="9" customHeight="1">
      <c r="A157" s="77"/>
      <c r="B157" s="77"/>
      <c r="C157" s="77"/>
      <c r="D157" s="103"/>
      <c r="E157" s="77"/>
      <c r="F157" s="77"/>
      <c r="G157" s="103"/>
      <c r="H157" s="77"/>
      <c r="I157" s="77"/>
      <c r="J157" s="77"/>
      <c r="K157" s="103"/>
    </row>
    <row r="158" spans="1:11" s="83" customFormat="1" ht="9" customHeight="1">
      <c r="A158" s="77"/>
      <c r="B158" s="77"/>
      <c r="C158" s="77"/>
      <c r="D158" s="103"/>
      <c r="E158" s="77"/>
      <c r="F158" s="77"/>
      <c r="G158" s="103"/>
      <c r="H158" s="77"/>
      <c r="I158" s="77"/>
      <c r="J158" s="77"/>
      <c r="K158" s="103"/>
    </row>
    <row r="159" spans="1:11" s="83" customFormat="1" ht="9" customHeight="1">
      <c r="A159" s="77"/>
      <c r="B159" s="77"/>
      <c r="C159" s="77"/>
      <c r="D159" s="103"/>
      <c r="E159" s="77"/>
      <c r="F159" s="77"/>
      <c r="G159" s="103"/>
      <c r="H159" s="77"/>
      <c r="I159" s="77"/>
      <c r="J159" s="77"/>
      <c r="K159" s="103"/>
    </row>
    <row r="160" spans="1:11" s="83" customFormat="1" ht="9" customHeight="1">
      <c r="A160" s="77"/>
      <c r="B160" s="77"/>
      <c r="C160" s="77"/>
      <c r="D160" s="103"/>
      <c r="E160" s="77"/>
      <c r="F160" s="77"/>
      <c r="G160" s="103"/>
      <c r="H160" s="77"/>
      <c r="I160" s="77"/>
      <c r="J160" s="77"/>
      <c r="K160" s="103"/>
    </row>
  </sheetData>
  <mergeCells count="6">
    <mergeCell ref="A80:K80"/>
    <mergeCell ref="A3:A4"/>
    <mergeCell ref="B3:D3"/>
    <mergeCell ref="E3:G3"/>
    <mergeCell ref="H3:H4"/>
    <mergeCell ref="I3:K3"/>
  </mergeCells>
  <printOptions horizontalCentered="1"/>
  <pageMargins left="0.6692913385826772" right="0.7086614173228347" top="0.71" bottom="0.9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I23" sqref="I23"/>
    </sheetView>
  </sheetViews>
  <sheetFormatPr defaultColWidth="9.140625" defaultRowHeight="12.75"/>
  <cols>
    <col min="1" max="1" width="35.57421875" style="7" bestFit="1" customWidth="1"/>
    <col min="2" max="2" width="7.00390625" style="7" customWidth="1"/>
    <col min="3" max="3" width="8.57421875" style="7" customWidth="1"/>
    <col min="4" max="4" width="9.421875" style="7" customWidth="1"/>
    <col min="5" max="5" width="5.7109375" style="7" bestFit="1" customWidth="1"/>
    <col min="6" max="6" width="6.28125" style="7" bestFit="1" customWidth="1"/>
    <col min="7" max="7" width="7.8515625" style="7" customWidth="1"/>
    <col min="8" max="8" width="0.85546875" style="7" customWidth="1"/>
    <col min="9" max="16384" width="7.140625" style="7" customWidth="1"/>
  </cols>
  <sheetData>
    <row r="1" spans="1:7" s="18" customFormat="1" ht="31.5" customHeight="1">
      <c r="A1" s="16" t="s">
        <v>30</v>
      </c>
      <c r="B1" s="17"/>
      <c r="C1" s="17"/>
      <c r="D1" s="17"/>
      <c r="E1" s="17"/>
      <c r="F1" s="17"/>
      <c r="G1" s="17"/>
    </row>
    <row r="2" spans="1:7" s="19" customFormat="1" ht="9" customHeight="1">
      <c r="A2" s="16"/>
      <c r="B2" s="26"/>
      <c r="C2" s="26"/>
      <c r="D2" s="26"/>
      <c r="E2" s="26"/>
      <c r="F2" s="26"/>
      <c r="G2" s="26"/>
    </row>
    <row r="3" spans="1:7" ht="9">
      <c r="A3" s="230" t="s">
        <v>235</v>
      </c>
      <c r="B3" s="33" t="s">
        <v>45</v>
      </c>
      <c r="C3" s="128"/>
      <c r="D3" s="128"/>
      <c r="E3" s="129"/>
      <c r="F3" s="130"/>
      <c r="G3" s="130"/>
    </row>
    <row r="4" spans="1:7" ht="36">
      <c r="A4" s="231"/>
      <c r="B4" s="65" t="s">
        <v>28</v>
      </c>
      <c r="C4" s="65" t="s">
        <v>31</v>
      </c>
      <c r="D4" s="65" t="s">
        <v>234</v>
      </c>
      <c r="E4" s="65" t="s">
        <v>29</v>
      </c>
      <c r="F4" s="65" t="s">
        <v>32</v>
      </c>
      <c r="G4" s="65" t="s">
        <v>33</v>
      </c>
    </row>
    <row r="5" spans="1:7" ht="9">
      <c r="A5" s="107"/>
      <c r="B5" s="119"/>
      <c r="C5" s="119"/>
      <c r="D5" s="119"/>
      <c r="E5" s="119"/>
      <c r="F5" s="119"/>
      <c r="G5" s="119"/>
    </row>
    <row r="6" spans="1:7" ht="9">
      <c r="A6" s="30" t="s">
        <v>245</v>
      </c>
      <c r="B6" s="131"/>
      <c r="C6" s="32"/>
      <c r="D6" s="32"/>
      <c r="E6" s="32"/>
      <c r="F6" s="32"/>
      <c r="G6" s="32"/>
    </row>
    <row r="7" spans="1:7" ht="9">
      <c r="A7" s="30"/>
      <c r="B7" s="131"/>
      <c r="C7" s="32"/>
      <c r="D7" s="32"/>
      <c r="E7" s="32"/>
      <c r="F7" s="32"/>
      <c r="G7" s="32"/>
    </row>
    <row r="8" spans="1:10" ht="9" customHeight="1">
      <c r="A8" s="10" t="s">
        <v>34</v>
      </c>
      <c r="B8" s="40">
        <v>5705</v>
      </c>
      <c r="C8" s="57">
        <v>20.697760883212823</v>
      </c>
      <c r="D8" s="54">
        <v>19.497919745397024</v>
      </c>
      <c r="E8" s="57">
        <v>3.4023342219359614</v>
      </c>
      <c r="F8" s="54">
        <v>15.94</v>
      </c>
      <c r="G8" s="57">
        <v>26.117440841367223</v>
      </c>
      <c r="I8" s="220"/>
      <c r="J8" s="221"/>
    </row>
    <row r="9" spans="1:10" ht="9" customHeight="1">
      <c r="A9" s="10" t="s">
        <v>38</v>
      </c>
      <c r="B9" s="40">
        <v>23552</v>
      </c>
      <c r="C9" s="57">
        <v>85.44674221234503</v>
      </c>
      <c r="D9" s="54">
        <v>84.57057456482869</v>
      </c>
      <c r="E9" s="57">
        <v>14.045885292731947</v>
      </c>
      <c r="F9" s="54">
        <v>7.7</v>
      </c>
      <c r="G9" s="57">
        <v>4.008152173913043</v>
      </c>
      <c r="I9" s="220"/>
      <c r="J9" s="221"/>
    </row>
    <row r="10" spans="1:10" ht="9" customHeight="1">
      <c r="A10" s="10" t="s">
        <v>39</v>
      </c>
      <c r="B10" s="40">
        <v>6912</v>
      </c>
      <c r="C10" s="57">
        <v>25.076761301449082</v>
      </c>
      <c r="D10" s="54">
        <v>23.878029509202992</v>
      </c>
      <c r="E10" s="57">
        <v>4.122161988084375</v>
      </c>
      <c r="F10" s="54">
        <v>6.16</v>
      </c>
      <c r="G10" s="57">
        <v>3.3854166666666665</v>
      </c>
      <c r="I10" s="220"/>
      <c r="J10" s="221"/>
    </row>
    <row r="11" spans="1:10" ht="9" customHeight="1">
      <c r="A11" s="10" t="s">
        <v>40</v>
      </c>
      <c r="B11" s="40">
        <v>17537</v>
      </c>
      <c r="C11" s="57">
        <v>63.62430019437392</v>
      </c>
      <c r="D11" s="54">
        <v>80.46285993756129</v>
      </c>
      <c r="E11" s="57">
        <v>10.458674014038728</v>
      </c>
      <c r="F11" s="54">
        <v>17.29</v>
      </c>
      <c r="G11" s="57">
        <v>12.282602497576553</v>
      </c>
      <c r="I11" s="220"/>
      <c r="J11" s="221"/>
    </row>
    <row r="12" spans="1:10" s="11" customFormat="1" ht="9" customHeight="1">
      <c r="A12" s="10" t="s">
        <v>35</v>
      </c>
      <c r="B12" s="40">
        <v>26685</v>
      </c>
      <c r="C12" s="57">
        <v>96.81327768072465</v>
      </c>
      <c r="D12" s="54">
        <v>99.44484560070599</v>
      </c>
      <c r="E12" s="57">
        <v>15.914336321185122</v>
      </c>
      <c r="F12" s="54">
        <v>15.99</v>
      </c>
      <c r="G12" s="57">
        <v>10.384110923739929</v>
      </c>
      <c r="I12" s="220"/>
      <c r="J12" s="221"/>
    </row>
    <row r="13" spans="1:10" s="11" customFormat="1" ht="9" customHeight="1">
      <c r="A13" s="10" t="s">
        <v>41</v>
      </c>
      <c r="B13" s="40">
        <v>35608</v>
      </c>
      <c r="C13" s="57">
        <v>129.18595434346048</v>
      </c>
      <c r="D13" s="54">
        <v>126.0094351778364</v>
      </c>
      <c r="E13" s="57">
        <v>21.23581366778189</v>
      </c>
      <c r="F13" s="54">
        <v>20.78</v>
      </c>
      <c r="G13" s="57">
        <v>8.78735115704336</v>
      </c>
      <c r="I13" s="220"/>
      <c r="J13" s="221"/>
    </row>
    <row r="14" spans="1:10" ht="9" customHeight="1">
      <c r="A14" s="10" t="s">
        <v>36</v>
      </c>
      <c r="B14" s="40">
        <v>8640</v>
      </c>
      <c r="C14" s="57">
        <v>31.345951626811352</v>
      </c>
      <c r="D14" s="54">
        <v>31.70248852826901</v>
      </c>
      <c r="E14" s="57">
        <v>5.152702485105469</v>
      </c>
      <c r="F14" s="54">
        <v>12.75</v>
      </c>
      <c r="G14" s="57">
        <v>5.787037037037037</v>
      </c>
      <c r="I14" s="220"/>
      <c r="J14" s="221"/>
    </row>
    <row r="15" spans="1:10" ht="9" customHeight="1">
      <c r="A15" s="10" t="s">
        <v>42</v>
      </c>
      <c r="B15" s="40">
        <v>27208</v>
      </c>
      <c r="C15" s="57">
        <v>98.71072359517169</v>
      </c>
      <c r="D15" s="54">
        <v>96.81937636502195</v>
      </c>
      <c r="E15" s="57">
        <v>16.22624180726269</v>
      </c>
      <c r="F15" s="54">
        <v>9.67</v>
      </c>
      <c r="G15" s="57">
        <v>12.029550132314025</v>
      </c>
      <c r="I15" s="220"/>
      <c r="J15" s="221"/>
    </row>
    <row r="16" spans="1:10" ht="9" customHeight="1">
      <c r="A16" s="10" t="s">
        <v>37</v>
      </c>
      <c r="B16" s="40">
        <v>1858</v>
      </c>
      <c r="C16" s="57">
        <v>6.740830801228645</v>
      </c>
      <c r="D16" s="54">
        <v>6.408121428258139</v>
      </c>
      <c r="E16" s="57">
        <v>1.108069585338653</v>
      </c>
      <c r="F16" s="54">
        <v>8.93</v>
      </c>
      <c r="G16" s="57">
        <v>37.45963401506997</v>
      </c>
      <c r="I16" s="220"/>
      <c r="J16" s="221"/>
    </row>
    <row r="17" spans="1:10" ht="9" customHeight="1">
      <c r="A17" s="10" t="s">
        <v>43</v>
      </c>
      <c r="B17" s="40">
        <v>13450</v>
      </c>
      <c r="C17" s="57">
        <v>48.796649233867214</v>
      </c>
      <c r="D17" s="54">
        <v>47.28458062490199</v>
      </c>
      <c r="E17" s="57">
        <v>8.021278752855157</v>
      </c>
      <c r="F17" s="54">
        <v>7.76</v>
      </c>
      <c r="G17" s="57">
        <v>44.41635687732342</v>
      </c>
      <c r="I17" s="220"/>
      <c r="J17" s="221"/>
    </row>
    <row r="18" spans="1:10" ht="9" customHeight="1">
      <c r="A18" s="10" t="s">
        <v>44</v>
      </c>
      <c r="B18" s="40">
        <v>524</v>
      </c>
      <c r="C18" s="57">
        <v>1.9010739181075405</v>
      </c>
      <c r="D18" s="54">
        <v>1.8322976473591648</v>
      </c>
      <c r="E18" s="57">
        <v>0.31250186368000765</v>
      </c>
      <c r="F18" s="54">
        <v>5.99</v>
      </c>
      <c r="G18" s="57">
        <v>53.62595419847328</v>
      </c>
      <c r="I18" s="220"/>
      <c r="J18" s="221"/>
    </row>
    <row r="19" spans="1:10" s="12" customFormat="1" ht="9" customHeight="1">
      <c r="A19" s="36" t="s">
        <v>8</v>
      </c>
      <c r="B19" s="41">
        <v>167679</v>
      </c>
      <c r="C19" s="29">
        <v>608.3400257907524</v>
      </c>
      <c r="D19" s="58">
        <v>617.9105291293426</v>
      </c>
      <c r="E19" s="29">
        <v>100</v>
      </c>
      <c r="F19" s="58">
        <v>13.75</v>
      </c>
      <c r="G19" s="29">
        <v>12.789914061987487</v>
      </c>
      <c r="I19" s="220"/>
      <c r="J19" s="221"/>
    </row>
    <row r="20" spans="1:7" ht="9" customHeight="1">
      <c r="A20" s="10"/>
      <c r="B20" s="3"/>
      <c r="C20" s="3"/>
      <c r="D20" s="3"/>
      <c r="E20" s="3"/>
      <c r="F20" s="56"/>
      <c r="G20" s="57"/>
    </row>
    <row r="21" spans="1:7" ht="9">
      <c r="A21" s="131" t="s">
        <v>246</v>
      </c>
      <c r="B21" s="131"/>
      <c r="C21" s="32"/>
      <c r="D21" s="32"/>
      <c r="E21" s="32"/>
      <c r="F21" s="32"/>
      <c r="G21" s="32"/>
    </row>
    <row r="22" spans="1:7" ht="9">
      <c r="A22" s="131"/>
      <c r="B22" s="131"/>
      <c r="C22" s="32"/>
      <c r="D22" s="32"/>
      <c r="E22" s="32"/>
      <c r="F22" s="32"/>
      <c r="G22" s="32"/>
    </row>
    <row r="23" spans="1:10" ht="9" customHeight="1">
      <c r="A23" s="10" t="s">
        <v>34</v>
      </c>
      <c r="B23" s="40">
        <v>3841</v>
      </c>
      <c r="C23" s="57">
        <v>13.085567877448495</v>
      </c>
      <c r="D23" s="54">
        <v>13.443594862883215</v>
      </c>
      <c r="E23" s="57">
        <v>2.21006237197634</v>
      </c>
      <c r="F23" s="54">
        <v>20.91</v>
      </c>
      <c r="G23" s="57">
        <v>26.295235615725073</v>
      </c>
      <c r="I23" s="220"/>
      <c r="J23" s="221"/>
    </row>
    <row r="24" spans="1:10" ht="9" customHeight="1">
      <c r="A24" s="10" t="s">
        <v>38</v>
      </c>
      <c r="B24" s="40">
        <v>6460</v>
      </c>
      <c r="C24" s="57">
        <v>22.00801054108755</v>
      </c>
      <c r="D24" s="54">
        <v>22.377494039464985</v>
      </c>
      <c r="E24" s="57">
        <v>3.7170015420377913</v>
      </c>
      <c r="F24" s="54">
        <v>8.82</v>
      </c>
      <c r="G24" s="57">
        <v>5.41795665634675</v>
      </c>
      <c r="I24" s="220"/>
      <c r="J24" s="221"/>
    </row>
    <row r="25" spans="1:10" ht="9" customHeight="1">
      <c r="A25" s="10" t="s">
        <v>39</v>
      </c>
      <c r="B25" s="40">
        <v>3465</v>
      </c>
      <c r="C25" s="57">
        <v>11.804606273199436</v>
      </c>
      <c r="D25" s="54">
        <v>11.853720394346185</v>
      </c>
      <c r="E25" s="57">
        <v>1.9937167713871435</v>
      </c>
      <c r="F25" s="54">
        <v>6.45</v>
      </c>
      <c r="G25" s="57">
        <v>3.982683982683983</v>
      </c>
      <c r="I25" s="220"/>
      <c r="J25" s="221"/>
    </row>
    <row r="26" spans="1:10" ht="9" customHeight="1">
      <c r="A26" s="10" t="s">
        <v>40</v>
      </c>
      <c r="B26" s="40">
        <v>27401</v>
      </c>
      <c r="C26" s="57">
        <v>93.35007690965016</v>
      </c>
      <c r="D26" s="54">
        <v>83.95554143695279</v>
      </c>
      <c r="E26" s="57">
        <v>15.766185642937696</v>
      </c>
      <c r="F26" s="54">
        <v>23.95</v>
      </c>
      <c r="G26" s="57">
        <v>13.342578738002262</v>
      </c>
      <c r="I26" s="220"/>
      <c r="J26" s="221"/>
    </row>
    <row r="27" spans="1:10" s="11" customFormat="1" ht="9" customHeight="1">
      <c r="A27" s="10" t="s">
        <v>35</v>
      </c>
      <c r="B27" s="40">
        <v>48824</v>
      </c>
      <c r="C27" s="57">
        <v>166.33422703685116</v>
      </c>
      <c r="D27" s="54">
        <v>165.31033062111285</v>
      </c>
      <c r="E27" s="57">
        <v>28.09270639140141</v>
      </c>
      <c r="F27" s="54">
        <v>17.55</v>
      </c>
      <c r="G27" s="57">
        <v>10.292069474029166</v>
      </c>
      <c r="I27" s="220"/>
      <c r="J27" s="221"/>
    </row>
    <row r="28" spans="1:10" s="11" customFormat="1" ht="9" customHeight="1">
      <c r="A28" s="10" t="s">
        <v>41</v>
      </c>
      <c r="B28" s="40">
        <v>21347</v>
      </c>
      <c r="C28" s="57">
        <v>72.7252323561294</v>
      </c>
      <c r="D28" s="54">
        <v>74.35662774529598</v>
      </c>
      <c r="E28" s="57">
        <v>12.282791318557388</v>
      </c>
      <c r="F28" s="54">
        <v>25.63</v>
      </c>
      <c r="G28" s="57">
        <v>8.174450742493091</v>
      </c>
      <c r="I28" s="220"/>
      <c r="J28" s="221"/>
    </row>
    <row r="29" spans="1:10" ht="9" customHeight="1">
      <c r="A29" s="10" t="s">
        <v>36</v>
      </c>
      <c r="B29" s="40">
        <v>8497</v>
      </c>
      <c r="C29" s="57">
        <v>28.947688168362372</v>
      </c>
      <c r="D29" s="54">
        <v>28.724722173698556</v>
      </c>
      <c r="E29" s="57">
        <v>4.889065340974476</v>
      </c>
      <c r="F29" s="54">
        <v>15.75</v>
      </c>
      <c r="G29" s="57">
        <v>5.566670589619866</v>
      </c>
      <c r="I29" s="220"/>
      <c r="J29" s="221"/>
    </row>
    <row r="30" spans="1:10" ht="9" customHeight="1">
      <c r="A30" s="10" t="s">
        <v>42</v>
      </c>
      <c r="B30" s="40">
        <v>34872</v>
      </c>
      <c r="C30" s="57">
        <v>118.80237516854568</v>
      </c>
      <c r="D30" s="54">
        <v>119.67203728320983</v>
      </c>
      <c r="E30" s="57">
        <v>20.06490368017676</v>
      </c>
      <c r="F30" s="54">
        <v>10.55</v>
      </c>
      <c r="G30" s="57">
        <v>13.42624455150264</v>
      </c>
      <c r="I30" s="220"/>
      <c r="J30" s="221"/>
    </row>
    <row r="31" spans="1:10" ht="9" customHeight="1">
      <c r="A31" s="10" t="s">
        <v>37</v>
      </c>
      <c r="B31" s="40">
        <v>871</v>
      </c>
      <c r="C31" s="57">
        <v>2.9673339289918355</v>
      </c>
      <c r="D31" s="54">
        <v>3.0392365359473117</v>
      </c>
      <c r="E31" s="57">
        <v>0.5011622822159313</v>
      </c>
      <c r="F31" s="54">
        <v>9.41</v>
      </c>
      <c r="G31" s="57">
        <v>32.03214695752009</v>
      </c>
      <c r="I31" s="220"/>
      <c r="J31" s="221"/>
    </row>
    <row r="32" spans="1:10" ht="9" customHeight="1">
      <c r="A32" s="10" t="s">
        <v>43</v>
      </c>
      <c r="B32" s="40">
        <v>17683</v>
      </c>
      <c r="C32" s="57">
        <v>60.2426703402556</v>
      </c>
      <c r="D32" s="54">
        <v>60.55236109596096</v>
      </c>
      <c r="E32" s="57">
        <v>10.174572487283942</v>
      </c>
      <c r="F32" s="54">
        <v>11.7</v>
      </c>
      <c r="G32" s="57">
        <v>35.497370355708874</v>
      </c>
      <c r="I32" s="220"/>
      <c r="J32" s="221"/>
    </row>
    <row r="33" spans="1:10" ht="9" customHeight="1">
      <c r="A33" s="10" t="s">
        <v>44</v>
      </c>
      <c r="B33" s="40">
        <v>535</v>
      </c>
      <c r="C33" s="57">
        <v>1.822644835833102</v>
      </c>
      <c r="D33" s="54">
        <v>1.8641066794683643</v>
      </c>
      <c r="E33" s="57">
        <v>0.3078321710511174</v>
      </c>
      <c r="F33" s="54">
        <v>6.75</v>
      </c>
      <c r="G33" s="57">
        <v>56.63551401869159</v>
      </c>
      <c r="I33" s="220"/>
      <c r="J33" s="221"/>
    </row>
    <row r="34" spans="1:10" s="12" customFormat="1" ht="9" customHeight="1">
      <c r="A34" s="36" t="s">
        <v>8</v>
      </c>
      <c r="B34" s="41">
        <v>173796</v>
      </c>
      <c r="C34" s="29">
        <v>592.0904334363547</v>
      </c>
      <c r="D34" s="58">
        <v>585.1497728683411</v>
      </c>
      <c r="E34" s="29">
        <v>100</v>
      </c>
      <c r="F34" s="58">
        <v>17.08</v>
      </c>
      <c r="G34" s="29">
        <v>13.773619646021773</v>
      </c>
      <c r="I34" s="220"/>
      <c r="J34" s="221"/>
    </row>
    <row r="35" spans="1:7" ht="9" customHeight="1">
      <c r="A35" s="10"/>
      <c r="B35" s="3"/>
      <c r="C35" s="3"/>
      <c r="D35" s="3"/>
      <c r="E35" s="3"/>
      <c r="F35" s="56"/>
      <c r="G35" s="57"/>
    </row>
    <row r="36" spans="1:7" ht="9">
      <c r="A36" s="62" t="s">
        <v>247</v>
      </c>
      <c r="B36" s="131"/>
      <c r="C36" s="32"/>
      <c r="D36" s="32"/>
      <c r="E36" s="32"/>
      <c r="F36" s="60"/>
      <c r="G36" s="63"/>
    </row>
    <row r="37" spans="1:7" ht="9">
      <c r="A37" s="62"/>
      <c r="B37" s="131"/>
      <c r="C37" s="32"/>
      <c r="D37" s="32"/>
      <c r="E37" s="32"/>
      <c r="F37" s="60"/>
      <c r="G37" s="63"/>
    </row>
    <row r="38" spans="1:10" ht="9" customHeight="1">
      <c r="A38" s="10" t="s">
        <v>34</v>
      </c>
      <c r="B38" s="40">
        <v>9546</v>
      </c>
      <c r="C38" s="57">
        <v>16.77199191202052</v>
      </c>
      <c r="D38" s="54">
        <v>16.514230737188605</v>
      </c>
      <c r="E38" s="57">
        <v>2.7954948781473474</v>
      </c>
      <c r="F38" s="54">
        <v>17.93</v>
      </c>
      <c r="G38" s="57">
        <v>26.18897967735177</v>
      </c>
      <c r="I38" s="220"/>
      <c r="J38" s="221"/>
    </row>
    <row r="39" spans="1:10" ht="9" customHeight="1">
      <c r="A39" s="10" t="s">
        <v>38</v>
      </c>
      <c r="B39" s="40">
        <v>30012</v>
      </c>
      <c r="C39" s="57">
        <v>52.7300462249696</v>
      </c>
      <c r="D39" s="54">
        <v>52.84765485588143</v>
      </c>
      <c r="E39" s="57">
        <v>8.788853161843516</v>
      </c>
      <c r="F39" s="54">
        <v>7.94</v>
      </c>
      <c r="G39" s="57">
        <v>4.31160868985739</v>
      </c>
      <c r="I39" s="220"/>
      <c r="J39" s="221"/>
    </row>
    <row r="40" spans="1:10" ht="9" customHeight="1">
      <c r="A40" s="10" t="s">
        <v>39</v>
      </c>
      <c r="B40" s="40">
        <v>10377</v>
      </c>
      <c r="C40" s="57">
        <v>18.232030177146125</v>
      </c>
      <c r="D40" s="54">
        <v>17.939076470988187</v>
      </c>
      <c r="E40" s="57">
        <v>3.0388487691740025</v>
      </c>
      <c r="F40" s="54">
        <v>6.26</v>
      </c>
      <c r="G40" s="57">
        <v>3.58485111303845</v>
      </c>
      <c r="I40" s="220"/>
      <c r="J40" s="221"/>
    </row>
    <row r="41" spans="1:10" ht="9" customHeight="1">
      <c r="A41" s="10" t="s">
        <v>40</v>
      </c>
      <c r="B41" s="40">
        <v>44938</v>
      </c>
      <c r="C41" s="57">
        <v>78.95451210374796</v>
      </c>
      <c r="D41" s="54">
        <v>83.40642356075175</v>
      </c>
      <c r="E41" s="57">
        <v>13.159852172028652</v>
      </c>
      <c r="F41" s="54">
        <v>21.33</v>
      </c>
      <c r="G41" s="57">
        <v>12.928924295696293</v>
      </c>
      <c r="I41" s="220"/>
      <c r="J41" s="221"/>
    </row>
    <row r="42" spans="1:10" s="11" customFormat="1" ht="9" customHeight="1">
      <c r="A42" s="10" t="s">
        <v>35</v>
      </c>
      <c r="B42" s="40">
        <v>75511</v>
      </c>
      <c r="C42" s="57">
        <v>132.67021593008397</v>
      </c>
      <c r="D42" s="54">
        <v>134.4308704742807</v>
      </c>
      <c r="E42" s="57">
        <v>22.112991173662724</v>
      </c>
      <c r="F42" s="54">
        <v>17</v>
      </c>
      <c r="G42" s="57">
        <v>10.326972229211638</v>
      </c>
      <c r="I42" s="220"/>
      <c r="J42" s="221"/>
    </row>
    <row r="43" spans="1:10" s="11" customFormat="1" ht="9" customHeight="1">
      <c r="A43" s="10" t="s">
        <v>41</v>
      </c>
      <c r="B43" s="40">
        <v>56955</v>
      </c>
      <c r="C43" s="57">
        <v>100.06796557187603</v>
      </c>
      <c r="D43" s="54">
        <v>100.38291554618982</v>
      </c>
      <c r="E43" s="57">
        <v>16.67896614130339</v>
      </c>
      <c r="F43" s="54">
        <v>22.61</v>
      </c>
      <c r="G43" s="57">
        <v>8.557633219208146</v>
      </c>
      <c r="I43" s="220"/>
      <c r="J43" s="221"/>
    </row>
    <row r="44" spans="1:10" ht="9" customHeight="1">
      <c r="A44" s="10" t="s">
        <v>36</v>
      </c>
      <c r="B44" s="40">
        <v>17137</v>
      </c>
      <c r="C44" s="57">
        <v>30.109116425339998</v>
      </c>
      <c r="D44" s="54">
        <v>30.319275623535173</v>
      </c>
      <c r="E44" s="57">
        <v>5.01847849641851</v>
      </c>
      <c r="F44" s="54">
        <v>14.24</v>
      </c>
      <c r="G44" s="57">
        <v>5.677773239190056</v>
      </c>
      <c r="I44" s="220"/>
      <c r="J44" s="221"/>
    </row>
    <row r="45" spans="1:10" ht="9" customHeight="1">
      <c r="A45" s="10" t="s">
        <v>42</v>
      </c>
      <c r="B45" s="40">
        <v>62080</v>
      </c>
      <c r="C45" s="57">
        <v>109.07241335619462</v>
      </c>
      <c r="D45" s="54">
        <v>108.79156860649017</v>
      </c>
      <c r="E45" s="57">
        <v>18.1797948916182</v>
      </c>
      <c r="F45" s="54">
        <v>10.16</v>
      </c>
      <c r="G45" s="57">
        <v>12.814110824742267</v>
      </c>
      <c r="I45" s="220"/>
      <c r="J45" s="221"/>
    </row>
    <row r="46" spans="1:10" ht="9" customHeight="1">
      <c r="A46" s="10" t="s">
        <v>37</v>
      </c>
      <c r="B46" s="40">
        <v>2729</v>
      </c>
      <c r="C46" s="57">
        <v>4.79475863481081</v>
      </c>
      <c r="D46" s="54">
        <v>4.73665872230129</v>
      </c>
      <c r="E46" s="57">
        <v>0.7991730067529972</v>
      </c>
      <c r="F46" s="54">
        <v>9.09</v>
      </c>
      <c r="G46" s="57">
        <v>35.72737266397948</v>
      </c>
      <c r="I46" s="220"/>
      <c r="J46" s="221"/>
    </row>
    <row r="47" spans="1:10" ht="9" customHeight="1">
      <c r="A47" s="10" t="s">
        <v>43</v>
      </c>
      <c r="B47" s="40">
        <v>31134</v>
      </c>
      <c r="C47" s="57">
        <v>54.70136142770237</v>
      </c>
      <c r="D47" s="54">
        <v>54.12456244201288</v>
      </c>
      <c r="E47" s="57">
        <v>9.117424841424631</v>
      </c>
      <c r="F47" s="54">
        <v>10.14</v>
      </c>
      <c r="G47" s="57">
        <v>39.35247639236847</v>
      </c>
      <c r="I47" s="220"/>
      <c r="J47" s="221"/>
    </row>
    <row r="48" spans="1:10" ht="9" customHeight="1">
      <c r="A48" s="10" t="s">
        <v>44</v>
      </c>
      <c r="B48" s="40">
        <v>1059</v>
      </c>
      <c r="C48" s="57">
        <v>1.8606263811889514</v>
      </c>
      <c r="D48" s="54">
        <v>1.8470975748269873</v>
      </c>
      <c r="E48" s="57">
        <v>0.3101224676260257</v>
      </c>
      <c r="F48" s="54">
        <v>6.36</v>
      </c>
      <c r="G48" s="57">
        <v>55.14636449480642</v>
      </c>
      <c r="I48" s="220"/>
      <c r="J48" s="221"/>
    </row>
    <row r="49" spans="1:10" s="12" customFormat="1" ht="9" customHeight="1">
      <c r="A49" s="36" t="s">
        <v>8</v>
      </c>
      <c r="B49" s="41">
        <v>341478</v>
      </c>
      <c r="C49" s="29">
        <v>599.9650381450809</v>
      </c>
      <c r="D49" s="58">
        <v>605.3403346144471</v>
      </c>
      <c r="E49" s="29">
        <v>100</v>
      </c>
      <c r="F49" s="58">
        <v>15.44</v>
      </c>
      <c r="G49" s="29">
        <v>13.29133941278794</v>
      </c>
      <c r="I49" s="220"/>
      <c r="J49" s="221"/>
    </row>
    <row r="50" spans="1:7" ht="9" customHeight="1">
      <c r="A50" s="37"/>
      <c r="B50" s="24"/>
      <c r="C50" s="24"/>
      <c r="D50" s="24"/>
      <c r="E50" s="24"/>
      <c r="F50" s="24"/>
      <c r="G50" s="24"/>
    </row>
    <row r="51" spans="1:7" ht="9.75" customHeight="1">
      <c r="A51" s="205" t="s">
        <v>257</v>
      </c>
      <c r="B51" s="205"/>
      <c r="C51" s="205"/>
      <c r="D51" s="205"/>
      <c r="E51" s="205"/>
      <c r="F51" s="205"/>
      <c r="G51" s="205"/>
    </row>
    <row r="52" spans="1:7" ht="9.75" customHeight="1">
      <c r="A52" s="238" t="s">
        <v>258</v>
      </c>
      <c r="B52" s="238"/>
      <c r="C52" s="238"/>
      <c r="D52" s="238"/>
      <c r="E52" s="238"/>
      <c r="F52" s="238"/>
      <c r="G52" s="238"/>
    </row>
  </sheetData>
  <mergeCells count="2">
    <mergeCell ref="A52:G52"/>
    <mergeCell ref="A3:A4"/>
  </mergeCells>
  <printOptions horizontalCentered="1"/>
  <pageMargins left="0.6692913385826772" right="0.7086614173228347" top="0.71" bottom="0.9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I23" sqref="I23"/>
    </sheetView>
  </sheetViews>
  <sheetFormatPr defaultColWidth="9.140625" defaultRowHeight="12.75"/>
  <cols>
    <col min="1" max="1" width="35.57421875" style="7" bestFit="1" customWidth="1"/>
    <col min="2" max="2" width="7.57421875" style="7" bestFit="1" customWidth="1"/>
    <col min="3" max="3" width="7.00390625" style="7" bestFit="1" customWidth="1"/>
    <col min="4" max="4" width="9.421875" style="7" customWidth="1"/>
    <col min="5" max="5" width="5.7109375" style="7" bestFit="1" customWidth="1"/>
    <col min="6" max="6" width="6.28125" style="7" bestFit="1" customWidth="1"/>
    <col min="7" max="7" width="7.8515625" style="7" customWidth="1"/>
    <col min="8" max="8" width="0.71875" style="7" customWidth="1"/>
    <col min="9" max="16384" width="7.140625" style="7" customWidth="1"/>
  </cols>
  <sheetData>
    <row r="1" spans="1:7" s="18" customFormat="1" ht="31.5" customHeight="1">
      <c r="A1" s="16" t="s">
        <v>221</v>
      </c>
      <c r="B1" s="17"/>
      <c r="C1" s="17"/>
      <c r="D1" s="17"/>
      <c r="E1" s="17"/>
      <c r="F1" s="17"/>
      <c r="G1" s="17"/>
    </row>
    <row r="2" spans="1:7" s="19" customFormat="1" ht="9" customHeight="1">
      <c r="A2" s="16"/>
      <c r="B2" s="26"/>
      <c r="C2" s="26"/>
      <c r="D2" s="26"/>
      <c r="E2" s="26"/>
      <c r="F2" s="26"/>
      <c r="G2" s="26"/>
    </row>
    <row r="3" spans="1:7" ht="9">
      <c r="A3" s="230" t="s">
        <v>235</v>
      </c>
      <c r="B3" s="33" t="s">
        <v>56</v>
      </c>
      <c r="C3" s="33"/>
      <c r="D3" s="33"/>
      <c r="E3" s="34"/>
      <c r="F3" s="35"/>
      <c r="G3" s="35"/>
    </row>
    <row r="4" spans="1:7" ht="36">
      <c r="A4" s="231"/>
      <c r="B4" s="65" t="s">
        <v>28</v>
      </c>
      <c r="C4" s="65" t="s">
        <v>31</v>
      </c>
      <c r="D4" s="65" t="s">
        <v>234</v>
      </c>
      <c r="E4" s="65" t="s">
        <v>29</v>
      </c>
      <c r="F4" s="65" t="s">
        <v>32</v>
      </c>
      <c r="G4" s="65" t="s">
        <v>33</v>
      </c>
    </row>
    <row r="5" spans="1:7" ht="9">
      <c r="A5" s="107"/>
      <c r="B5" s="132"/>
      <c r="C5" s="132"/>
      <c r="D5" s="119"/>
      <c r="E5" s="132"/>
      <c r="F5" s="132"/>
      <c r="G5" s="132"/>
    </row>
    <row r="6" spans="1:7" ht="9">
      <c r="A6" s="30" t="s">
        <v>245</v>
      </c>
      <c r="B6" s="131"/>
      <c r="C6" s="32"/>
      <c r="D6" s="32"/>
      <c r="E6" s="32"/>
      <c r="F6" s="32"/>
      <c r="G6" s="32"/>
    </row>
    <row r="7" spans="1:7" ht="9">
      <c r="A7" s="30"/>
      <c r="B7" s="131"/>
      <c r="C7" s="32"/>
      <c r="D7" s="32"/>
      <c r="E7" s="32"/>
      <c r="F7" s="32"/>
      <c r="G7" s="32"/>
    </row>
    <row r="8" spans="1:10" ht="9" customHeight="1">
      <c r="A8" s="10" t="s">
        <v>34</v>
      </c>
      <c r="B8" s="40">
        <v>5499</v>
      </c>
      <c r="C8" s="57">
        <v>19.945841183298</v>
      </c>
      <c r="D8" s="54">
        <v>18.912796797070555</v>
      </c>
      <c r="E8" s="57">
        <v>3.3961215415019765</v>
      </c>
      <c r="F8" s="55">
        <v>15.24</v>
      </c>
      <c r="G8" s="56">
        <v>28.205128205128204</v>
      </c>
      <c r="I8" s="220"/>
      <c r="J8" s="221"/>
    </row>
    <row r="9" spans="1:10" ht="9" customHeight="1">
      <c r="A9" s="10" t="s">
        <v>38</v>
      </c>
      <c r="B9" s="40">
        <v>22926</v>
      </c>
      <c r="C9" s="57">
        <v>83.15663847395707</v>
      </c>
      <c r="D9" s="54">
        <v>81.25649754120481</v>
      </c>
      <c r="E9" s="57">
        <v>14.158843873517787</v>
      </c>
      <c r="F9" s="55">
        <v>7.9</v>
      </c>
      <c r="G9" s="56">
        <v>3.759923231265812</v>
      </c>
      <c r="I9" s="220"/>
      <c r="J9" s="221"/>
    </row>
    <row r="10" spans="1:10" ht="9" customHeight="1">
      <c r="A10" s="10" t="s">
        <v>39</v>
      </c>
      <c r="B10" s="40">
        <v>5540</v>
      </c>
      <c r="C10" s="57">
        <v>20.09455540197689</v>
      </c>
      <c r="D10" s="54">
        <v>19.083669857108973</v>
      </c>
      <c r="E10" s="57">
        <v>3.421442687747035</v>
      </c>
      <c r="F10" s="55">
        <v>6.1</v>
      </c>
      <c r="G10" s="56">
        <v>2.96028880866426</v>
      </c>
      <c r="I10" s="220"/>
      <c r="J10" s="221"/>
    </row>
    <row r="11" spans="1:10" ht="9" customHeight="1">
      <c r="A11" s="10" t="s">
        <v>40</v>
      </c>
      <c r="B11" s="40">
        <v>17739</v>
      </c>
      <c r="C11" s="57">
        <v>64.34247622304478</v>
      </c>
      <c r="D11" s="54">
        <v>79.60365289565468</v>
      </c>
      <c r="E11" s="57">
        <v>10.955410079051383</v>
      </c>
      <c r="F11" s="55">
        <v>14.81</v>
      </c>
      <c r="G11" s="56">
        <v>14.566773775297367</v>
      </c>
      <c r="I11" s="220"/>
      <c r="J11" s="221"/>
    </row>
    <row r="12" spans="1:10" s="11" customFormat="1" ht="9" customHeight="1">
      <c r="A12" s="10" t="s">
        <v>35</v>
      </c>
      <c r="B12" s="40">
        <v>26067</v>
      </c>
      <c r="C12" s="57">
        <v>94.54959849518622</v>
      </c>
      <c r="D12" s="54">
        <v>96.52636190472307</v>
      </c>
      <c r="E12" s="57">
        <v>16.098690711462453</v>
      </c>
      <c r="F12" s="55">
        <v>16.06</v>
      </c>
      <c r="G12" s="56">
        <v>12.141788468178156</v>
      </c>
      <c r="I12" s="220"/>
      <c r="J12" s="221"/>
    </row>
    <row r="13" spans="1:10" s="11" customFormat="1" ht="9" customHeight="1">
      <c r="A13" s="10" t="s">
        <v>41</v>
      </c>
      <c r="B13" s="40">
        <v>33722</v>
      </c>
      <c r="C13" s="57">
        <v>122.31563127535463</v>
      </c>
      <c r="D13" s="54">
        <v>119.13565415857848</v>
      </c>
      <c r="E13" s="57">
        <v>20.826333992094863</v>
      </c>
      <c r="F13" s="55">
        <v>19.67</v>
      </c>
      <c r="G13" s="56">
        <v>9.83334321807722</v>
      </c>
      <c r="I13" s="220"/>
      <c r="J13" s="221"/>
    </row>
    <row r="14" spans="1:10" ht="9" customHeight="1">
      <c r="A14" s="10" t="s">
        <v>36</v>
      </c>
      <c r="B14" s="40">
        <v>8110</v>
      </c>
      <c r="C14" s="57">
        <v>29.416397889897578</v>
      </c>
      <c r="D14" s="54">
        <v>29.50219002333544</v>
      </c>
      <c r="E14" s="57">
        <v>5.008646245059289</v>
      </c>
      <c r="F14" s="55">
        <v>12.95</v>
      </c>
      <c r="G14" s="56">
        <v>6.633785450061652</v>
      </c>
      <c r="I14" s="220"/>
      <c r="J14" s="221"/>
    </row>
    <row r="15" spans="1:10" ht="9" customHeight="1">
      <c r="A15" s="10" t="s">
        <v>42</v>
      </c>
      <c r="B15" s="40">
        <v>26236</v>
      </c>
      <c r="C15" s="57">
        <v>95.16259125022847</v>
      </c>
      <c r="D15" s="54">
        <v>93.56596531458314</v>
      </c>
      <c r="E15" s="57">
        <v>16.20306324110672</v>
      </c>
      <c r="F15" s="55">
        <v>9.9</v>
      </c>
      <c r="G15" s="56">
        <v>15.558774203384662</v>
      </c>
      <c r="I15" s="220"/>
      <c r="J15" s="221"/>
    </row>
    <row r="16" spans="1:10" ht="9" customHeight="1">
      <c r="A16" s="10" t="s">
        <v>37</v>
      </c>
      <c r="B16" s="40">
        <v>1916</v>
      </c>
      <c r="C16" s="57">
        <v>6.94966934118912</v>
      </c>
      <c r="D16" s="54">
        <v>6.6453451962331975</v>
      </c>
      <c r="E16" s="57">
        <v>1.183300395256917</v>
      </c>
      <c r="F16" s="55">
        <v>11.12</v>
      </c>
      <c r="G16" s="56">
        <v>36.95198329853862</v>
      </c>
      <c r="I16" s="220"/>
      <c r="J16" s="221"/>
    </row>
    <row r="17" spans="1:10" ht="9" customHeight="1">
      <c r="A17" s="10" t="s">
        <v>43</v>
      </c>
      <c r="B17" s="40">
        <v>13662</v>
      </c>
      <c r="C17" s="57">
        <v>49.55447940465853</v>
      </c>
      <c r="D17" s="54">
        <v>48.04597902430469</v>
      </c>
      <c r="E17" s="57">
        <v>8.4375</v>
      </c>
      <c r="F17" s="55">
        <v>7.57</v>
      </c>
      <c r="G17" s="56">
        <v>48.470209339774556</v>
      </c>
      <c r="I17" s="220"/>
      <c r="J17" s="221"/>
    </row>
    <row r="18" spans="1:10" ht="9" customHeight="1">
      <c r="A18" s="10" t="s">
        <v>44</v>
      </c>
      <c r="B18" s="40">
        <v>503</v>
      </c>
      <c r="C18" s="57">
        <v>1.824469560865411</v>
      </c>
      <c r="D18" s="54">
        <v>1.7394328653768576</v>
      </c>
      <c r="E18" s="57">
        <v>0.310647233201581</v>
      </c>
      <c r="F18" s="55">
        <v>4.63</v>
      </c>
      <c r="G18" s="56">
        <v>66.2027833001988</v>
      </c>
      <c r="I18" s="220"/>
      <c r="J18" s="221"/>
    </row>
    <row r="19" spans="1:10" s="12" customFormat="1" ht="9" customHeight="1">
      <c r="A19" s="36" t="s">
        <v>8</v>
      </c>
      <c r="B19" s="41">
        <v>161920</v>
      </c>
      <c r="C19" s="29">
        <v>587.3123484996568</v>
      </c>
      <c r="D19" s="58">
        <v>594.0175455781738</v>
      </c>
      <c r="E19" s="29">
        <v>100</v>
      </c>
      <c r="F19" s="59">
        <v>13.35</v>
      </c>
      <c r="G19" s="61">
        <v>14.775815217391305</v>
      </c>
      <c r="I19" s="220"/>
      <c r="J19" s="221"/>
    </row>
    <row r="20" spans="1:7" ht="9" customHeight="1">
      <c r="A20" s="10"/>
      <c r="B20" s="3"/>
      <c r="C20" s="3"/>
      <c r="D20" s="3"/>
      <c r="E20" s="3"/>
      <c r="F20" s="57"/>
      <c r="G20" s="56"/>
    </row>
    <row r="21" spans="1:7" ht="9">
      <c r="A21" s="62" t="s">
        <v>246</v>
      </c>
      <c r="B21" s="131"/>
      <c r="C21" s="32"/>
      <c r="D21" s="32"/>
      <c r="E21" s="32"/>
      <c r="F21" s="63"/>
      <c r="G21" s="60"/>
    </row>
    <row r="22" spans="1:7" ht="9">
      <c r="A22" s="9"/>
      <c r="B22" s="62"/>
      <c r="C22" s="32"/>
      <c r="D22" s="32"/>
      <c r="E22" s="32"/>
      <c r="F22" s="63"/>
      <c r="G22" s="60"/>
    </row>
    <row r="23" spans="1:10" ht="9" customHeight="1">
      <c r="A23" s="10" t="s">
        <v>34</v>
      </c>
      <c r="B23" s="40">
        <v>3653</v>
      </c>
      <c r="C23" s="57">
        <v>12.436823879627887</v>
      </c>
      <c r="D23" s="54">
        <v>12.807871992512112</v>
      </c>
      <c r="E23" s="57">
        <v>2.1532947826958333</v>
      </c>
      <c r="F23" s="55">
        <v>16.61</v>
      </c>
      <c r="G23" s="56">
        <v>28.606624692033943</v>
      </c>
      <c r="I23" s="220"/>
      <c r="J23" s="221"/>
    </row>
    <row r="24" spans="1:10" ht="9" customHeight="1">
      <c r="A24" s="10" t="s">
        <v>38</v>
      </c>
      <c r="B24" s="40">
        <v>6457</v>
      </c>
      <c r="C24" s="57">
        <v>21.98318417485827</v>
      </c>
      <c r="D24" s="54">
        <v>22.014680633889487</v>
      </c>
      <c r="E24" s="57">
        <v>3.806138629035586</v>
      </c>
      <c r="F24" s="55">
        <v>9.1</v>
      </c>
      <c r="G24" s="56">
        <v>4.8939135821588975</v>
      </c>
      <c r="I24" s="220"/>
      <c r="J24" s="221"/>
    </row>
    <row r="25" spans="1:10" ht="9" customHeight="1">
      <c r="A25" s="10" t="s">
        <v>39</v>
      </c>
      <c r="B25" s="40">
        <v>3052</v>
      </c>
      <c r="C25" s="57">
        <v>10.3906888805432</v>
      </c>
      <c r="D25" s="54">
        <v>10.296244976153721</v>
      </c>
      <c r="E25" s="57">
        <v>1.7990297500103156</v>
      </c>
      <c r="F25" s="55">
        <v>6.95</v>
      </c>
      <c r="G25" s="56">
        <v>3.079947575360419</v>
      </c>
      <c r="I25" s="220"/>
      <c r="J25" s="221"/>
    </row>
    <row r="26" spans="1:10" ht="9" customHeight="1">
      <c r="A26" s="10" t="s">
        <v>40</v>
      </c>
      <c r="B26" s="40">
        <v>27980</v>
      </c>
      <c r="C26" s="57">
        <v>95.25932990747009</v>
      </c>
      <c r="D26" s="54">
        <v>83.51639860365961</v>
      </c>
      <c r="E26" s="57">
        <v>16.493070906057874</v>
      </c>
      <c r="F26" s="55">
        <v>17.54</v>
      </c>
      <c r="G26" s="56">
        <v>15.47891350964975</v>
      </c>
      <c r="I26" s="220"/>
      <c r="J26" s="221"/>
    </row>
    <row r="27" spans="1:10" s="11" customFormat="1" ht="9" customHeight="1">
      <c r="A27" s="10" t="s">
        <v>35</v>
      </c>
      <c r="B27" s="40">
        <v>47495</v>
      </c>
      <c r="C27" s="57">
        <v>161.6991377396459</v>
      </c>
      <c r="D27" s="54">
        <v>158.55601237241444</v>
      </c>
      <c r="E27" s="57">
        <v>27.9963689307798</v>
      </c>
      <c r="F27" s="55">
        <v>17.53</v>
      </c>
      <c r="G27" s="56">
        <v>11.914938414569955</v>
      </c>
      <c r="I27" s="220"/>
      <c r="J27" s="221"/>
    </row>
    <row r="28" spans="1:10" s="11" customFormat="1" ht="9" customHeight="1">
      <c r="A28" s="10" t="s">
        <v>41</v>
      </c>
      <c r="B28" s="40">
        <v>20692</v>
      </c>
      <c r="C28" s="57">
        <v>70.44696406166445</v>
      </c>
      <c r="D28" s="54">
        <v>69.94725137108834</v>
      </c>
      <c r="E28" s="57">
        <v>12.197091607868103</v>
      </c>
      <c r="F28" s="55">
        <v>23.19</v>
      </c>
      <c r="G28" s="56">
        <v>8.597525613763773</v>
      </c>
      <c r="I28" s="220"/>
      <c r="J28" s="221"/>
    </row>
    <row r="29" spans="1:10" ht="9" customHeight="1">
      <c r="A29" s="10" t="s">
        <v>36</v>
      </c>
      <c r="B29" s="40">
        <v>8107</v>
      </c>
      <c r="C29" s="57">
        <v>27.60069290778628</v>
      </c>
      <c r="D29" s="54">
        <v>27.328132297269264</v>
      </c>
      <c r="E29" s="57">
        <v>4.778746455876025</v>
      </c>
      <c r="F29" s="55">
        <v>14.64</v>
      </c>
      <c r="G29" s="56">
        <v>6.2785247317133335</v>
      </c>
      <c r="I29" s="220"/>
      <c r="J29" s="221"/>
    </row>
    <row r="30" spans="1:10" ht="9" customHeight="1">
      <c r="A30" s="10" t="s">
        <v>42</v>
      </c>
      <c r="B30" s="40">
        <v>33740</v>
      </c>
      <c r="C30" s="57">
        <v>114.8695422115097</v>
      </c>
      <c r="D30" s="54">
        <v>115.15052019008814</v>
      </c>
      <c r="E30" s="57">
        <v>19.8883564106645</v>
      </c>
      <c r="F30" s="55">
        <v>10.55</v>
      </c>
      <c r="G30" s="56">
        <v>15.729104919976288</v>
      </c>
      <c r="I30" s="220"/>
      <c r="J30" s="221"/>
    </row>
    <row r="31" spans="1:10" ht="9" customHeight="1">
      <c r="A31" s="10" t="s">
        <v>37</v>
      </c>
      <c r="B31" s="40">
        <v>922</v>
      </c>
      <c r="C31" s="57">
        <v>3.138995788945226</v>
      </c>
      <c r="D31" s="54">
        <v>3.1811265410770444</v>
      </c>
      <c r="E31" s="57">
        <v>0.5434814644526575</v>
      </c>
      <c r="F31" s="55">
        <v>12.84</v>
      </c>
      <c r="G31" s="56">
        <v>32.32104121475054</v>
      </c>
      <c r="I31" s="220"/>
      <c r="J31" s="221"/>
    </row>
    <row r="32" spans="1:10" ht="9" customHeight="1">
      <c r="A32" s="10" t="s">
        <v>43</v>
      </c>
      <c r="B32" s="40">
        <v>16966</v>
      </c>
      <c r="C32" s="57">
        <v>57.761607977488836</v>
      </c>
      <c r="D32" s="54">
        <v>58.55891574594086</v>
      </c>
      <c r="E32" s="57">
        <v>10.000766297075693</v>
      </c>
      <c r="F32" s="55">
        <v>12.04</v>
      </c>
      <c r="G32" s="56">
        <v>39.50842862194978</v>
      </c>
      <c r="I32" s="220"/>
      <c r="J32" s="221"/>
    </row>
    <row r="33" spans="1:10" ht="9" customHeight="1">
      <c r="A33" s="10" t="s">
        <v>44</v>
      </c>
      <c r="B33" s="40">
        <v>583</v>
      </c>
      <c r="C33" s="57">
        <v>1.9848530856345628</v>
      </c>
      <c r="D33" s="54">
        <v>2.01920553426491</v>
      </c>
      <c r="E33" s="57">
        <v>0.34365476548362184</v>
      </c>
      <c r="F33" s="55">
        <v>5.87</v>
      </c>
      <c r="G33" s="56">
        <v>60.37735849056604</v>
      </c>
      <c r="I33" s="220"/>
      <c r="J33" s="221"/>
    </row>
    <row r="34" spans="1:10" s="12" customFormat="1" ht="9" customHeight="1">
      <c r="A34" s="36" t="s">
        <v>8</v>
      </c>
      <c r="B34" s="41">
        <v>169647</v>
      </c>
      <c r="C34" s="29">
        <v>577.5718206151744</v>
      </c>
      <c r="D34" s="58">
        <v>563.3763602583579</v>
      </c>
      <c r="E34" s="29">
        <v>100</v>
      </c>
      <c r="F34" s="59">
        <v>15.71</v>
      </c>
      <c r="G34" s="61">
        <v>15.55759901442407</v>
      </c>
      <c r="I34" s="220"/>
      <c r="J34" s="221"/>
    </row>
    <row r="35" spans="1:7" ht="9" customHeight="1">
      <c r="A35" s="10"/>
      <c r="B35" s="3"/>
      <c r="C35" s="3"/>
      <c r="D35" s="3"/>
      <c r="E35" s="3"/>
      <c r="F35" s="57"/>
      <c r="G35" s="56"/>
    </row>
    <row r="36" spans="1:7" ht="9">
      <c r="A36" s="62" t="s">
        <v>247</v>
      </c>
      <c r="B36" s="131"/>
      <c r="C36" s="32"/>
      <c r="D36" s="32"/>
      <c r="E36" s="32"/>
      <c r="F36" s="63"/>
      <c r="G36" s="60"/>
    </row>
    <row r="37" spans="1:7" ht="9">
      <c r="A37" s="62"/>
      <c r="B37" s="131"/>
      <c r="C37" s="32"/>
      <c r="D37" s="32"/>
      <c r="E37" s="32"/>
      <c r="F37" s="63"/>
      <c r="G37" s="60"/>
    </row>
    <row r="38" spans="1:10" ht="9" customHeight="1">
      <c r="A38" s="10" t="s">
        <v>34</v>
      </c>
      <c r="B38" s="40">
        <v>9152</v>
      </c>
      <c r="C38" s="57">
        <v>16.072464335180566</v>
      </c>
      <c r="D38" s="54">
        <v>15.902383916507475</v>
      </c>
      <c r="E38" s="57">
        <v>2.7602264399050567</v>
      </c>
      <c r="F38" s="55">
        <v>15.79</v>
      </c>
      <c r="G38" s="56">
        <v>28.365384615384613</v>
      </c>
      <c r="I38" s="220"/>
      <c r="J38" s="221"/>
    </row>
    <row r="39" spans="1:10" ht="9" customHeight="1">
      <c r="A39" s="10" t="s">
        <v>38</v>
      </c>
      <c r="B39" s="40">
        <v>29383</v>
      </c>
      <c r="C39" s="57">
        <v>51.6015318575842</v>
      </c>
      <c r="D39" s="54">
        <v>51.05087629540389</v>
      </c>
      <c r="E39" s="57">
        <v>8.861858990792209</v>
      </c>
      <c r="F39" s="55">
        <v>8.16</v>
      </c>
      <c r="G39" s="56">
        <v>4.009120920260014</v>
      </c>
      <c r="I39" s="220"/>
      <c r="J39" s="221"/>
    </row>
    <row r="40" spans="1:10" ht="9" customHeight="1">
      <c r="A40" s="10" t="s">
        <v>39</v>
      </c>
      <c r="B40" s="40">
        <v>8592</v>
      </c>
      <c r="C40" s="57">
        <v>15.089009349636301</v>
      </c>
      <c r="D40" s="54">
        <v>14.76309785777941</v>
      </c>
      <c r="E40" s="57">
        <v>2.5913314654353417</v>
      </c>
      <c r="F40" s="55">
        <v>6.4</v>
      </c>
      <c r="G40" s="56">
        <v>3.0027932960893855</v>
      </c>
      <c r="I40" s="220"/>
      <c r="J40" s="221"/>
    </row>
    <row r="41" spans="1:10" ht="9" customHeight="1">
      <c r="A41" s="10" t="s">
        <v>40</v>
      </c>
      <c r="B41" s="40">
        <v>45719</v>
      </c>
      <c r="C41" s="57">
        <v>80.29031872160405</v>
      </c>
      <c r="D41" s="54">
        <v>82.78088086951887</v>
      </c>
      <c r="E41" s="57">
        <v>13.788766674608752</v>
      </c>
      <c r="F41" s="55">
        <v>16.48</v>
      </c>
      <c r="G41" s="56">
        <v>15.125002734093046</v>
      </c>
      <c r="I41" s="220"/>
      <c r="J41" s="221"/>
    </row>
    <row r="42" spans="1:10" s="11" customFormat="1" ht="9" customHeight="1">
      <c r="A42" s="10" t="s">
        <v>35</v>
      </c>
      <c r="B42" s="40">
        <v>73562</v>
      </c>
      <c r="C42" s="57">
        <v>129.18734936894154</v>
      </c>
      <c r="D42" s="54">
        <v>129.47636716797697</v>
      </c>
      <c r="E42" s="57">
        <v>22.186164485609243</v>
      </c>
      <c r="F42" s="55">
        <v>17.01</v>
      </c>
      <c r="G42" s="56">
        <v>11.995323672548325</v>
      </c>
      <c r="I42" s="220"/>
      <c r="J42" s="221"/>
    </row>
    <row r="43" spans="1:10" s="11" customFormat="1" ht="9" customHeight="1">
      <c r="A43" s="10" t="s">
        <v>41</v>
      </c>
      <c r="B43" s="40">
        <v>54414</v>
      </c>
      <c r="C43" s="57">
        <v>95.56021354179582</v>
      </c>
      <c r="D43" s="54">
        <v>94.7456115112953</v>
      </c>
      <c r="E43" s="57">
        <v>16.411162751419774</v>
      </c>
      <c r="F43" s="55">
        <v>21.02</v>
      </c>
      <c r="G43" s="56">
        <v>9.363399125225126</v>
      </c>
      <c r="I43" s="220"/>
      <c r="J43" s="221"/>
    </row>
    <row r="44" spans="1:10" ht="9" customHeight="1">
      <c r="A44" s="10" t="s">
        <v>36</v>
      </c>
      <c r="B44" s="40">
        <v>16217</v>
      </c>
      <c r="C44" s="57">
        <v>28.4798026795917</v>
      </c>
      <c r="D44" s="54">
        <v>28.53246158167594</v>
      </c>
      <c r="E44" s="57">
        <v>4.89101750174173</v>
      </c>
      <c r="F44" s="55">
        <v>13.8</v>
      </c>
      <c r="G44" s="56">
        <v>6.456187950915705</v>
      </c>
      <c r="I44" s="220"/>
      <c r="J44" s="221"/>
    </row>
    <row r="45" spans="1:10" ht="9" customHeight="1">
      <c r="A45" s="10" t="s">
        <v>42</v>
      </c>
      <c r="B45" s="40">
        <v>59976</v>
      </c>
      <c r="C45" s="57">
        <v>105.32802895179083</v>
      </c>
      <c r="D45" s="54">
        <v>104.8399916508981</v>
      </c>
      <c r="E45" s="57">
        <v>18.08865176570648</v>
      </c>
      <c r="F45" s="55">
        <v>10.27</v>
      </c>
      <c r="G45" s="56">
        <v>15.654595171401894</v>
      </c>
      <c r="I45" s="220"/>
      <c r="J45" s="221"/>
    </row>
    <row r="46" spans="1:10" ht="9" customHeight="1">
      <c r="A46" s="10" t="s">
        <v>37</v>
      </c>
      <c r="B46" s="40">
        <v>2838</v>
      </c>
      <c r="C46" s="57">
        <v>4.984009373168973</v>
      </c>
      <c r="D46" s="54">
        <v>4.937694604147775</v>
      </c>
      <c r="E46" s="57">
        <v>0.85593560275902</v>
      </c>
      <c r="F46" s="55">
        <v>11.71</v>
      </c>
      <c r="G46" s="56">
        <v>35.44749823819591</v>
      </c>
      <c r="I46" s="220"/>
      <c r="J46" s="221"/>
    </row>
    <row r="47" spans="1:10" ht="9" customHeight="1">
      <c r="A47" s="10" t="s">
        <v>43</v>
      </c>
      <c r="B47" s="40">
        <v>30628</v>
      </c>
      <c r="C47" s="57">
        <v>53.78796303080315</v>
      </c>
      <c r="D47" s="54">
        <v>53.41037171296982</v>
      </c>
      <c r="E47" s="57">
        <v>9.237348710818628</v>
      </c>
      <c r="F47" s="55">
        <v>10.22</v>
      </c>
      <c r="G47" s="56">
        <v>43.50594227504245</v>
      </c>
      <c r="I47" s="220"/>
      <c r="J47" s="221"/>
    </row>
    <row r="48" spans="1:10" ht="9" customHeight="1">
      <c r="A48" s="10" t="s">
        <v>44</v>
      </c>
      <c r="B48" s="40">
        <v>1086</v>
      </c>
      <c r="C48" s="57">
        <v>1.9072002041090577</v>
      </c>
      <c r="D48" s="54">
        <v>1.8888488578936051</v>
      </c>
      <c r="E48" s="57">
        <v>0.3275356112037688</v>
      </c>
      <c r="F48" s="55">
        <v>5.34</v>
      </c>
      <c r="G48" s="56">
        <v>63.07550644567219</v>
      </c>
      <c r="I48" s="220"/>
      <c r="J48" s="221"/>
    </row>
    <row r="49" spans="1:10" s="12" customFormat="1" ht="9" customHeight="1">
      <c r="A49" s="36" t="s">
        <v>8</v>
      </c>
      <c r="B49" s="41">
        <v>331567</v>
      </c>
      <c r="C49" s="29">
        <v>582.2878914142061</v>
      </c>
      <c r="D49" s="58">
        <v>582.3285860260671</v>
      </c>
      <c r="E49" s="29">
        <v>100</v>
      </c>
      <c r="F49" s="59">
        <v>14.55</v>
      </c>
      <c r="G49" s="61">
        <v>15.175816652441288</v>
      </c>
      <c r="I49" s="220"/>
      <c r="J49" s="221"/>
    </row>
    <row r="50" spans="1:7" ht="9" customHeight="1">
      <c r="A50" s="37"/>
      <c r="B50" s="24"/>
      <c r="C50" s="24"/>
      <c r="D50" s="24"/>
      <c r="E50" s="24"/>
      <c r="F50" s="24"/>
      <c r="G50" s="24"/>
    </row>
    <row r="51" spans="1:7" ht="9.75" customHeight="1">
      <c r="A51" s="205" t="s">
        <v>257</v>
      </c>
      <c r="B51" s="205"/>
      <c r="C51" s="205"/>
      <c r="D51" s="205"/>
      <c r="E51" s="205"/>
      <c r="F51" s="205"/>
      <c r="G51" s="205"/>
    </row>
    <row r="52" spans="1:7" ht="9.75" customHeight="1">
      <c r="A52" s="238" t="s">
        <v>258</v>
      </c>
      <c r="B52" s="238"/>
      <c r="C52" s="238"/>
      <c r="D52" s="238"/>
      <c r="E52" s="238"/>
      <c r="F52" s="238"/>
      <c r="G52" s="238"/>
    </row>
  </sheetData>
  <mergeCells count="2">
    <mergeCell ref="A3:A4"/>
    <mergeCell ref="A52:G52"/>
  </mergeCells>
  <printOptions horizontalCentered="1"/>
  <pageMargins left="0.6692913385826772" right="0.7086614173228347" top="0.71" bottom="0.9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I23" sqref="I23"/>
    </sheetView>
  </sheetViews>
  <sheetFormatPr defaultColWidth="9.140625" defaultRowHeight="12.75"/>
  <cols>
    <col min="1" max="1" width="35.57421875" style="7" bestFit="1" customWidth="1"/>
    <col min="2" max="2" width="7.57421875" style="7" bestFit="1" customWidth="1"/>
    <col min="3" max="3" width="7.00390625" style="7" customWidth="1"/>
    <col min="4" max="4" width="9.421875" style="7" customWidth="1"/>
    <col min="5" max="5" width="5.7109375" style="7" bestFit="1" customWidth="1"/>
    <col min="6" max="6" width="6.28125" style="7" bestFit="1" customWidth="1"/>
    <col min="7" max="7" width="8.28125" style="7" customWidth="1"/>
    <col min="8" max="8" width="0.5625" style="7" customWidth="1"/>
    <col min="9" max="16384" width="7.140625" style="7" customWidth="1"/>
  </cols>
  <sheetData>
    <row r="1" spans="1:7" s="18" customFormat="1" ht="31.5" customHeight="1">
      <c r="A1" s="16" t="s">
        <v>221</v>
      </c>
      <c r="B1" s="17"/>
      <c r="C1" s="17"/>
      <c r="D1" s="17"/>
      <c r="E1" s="17"/>
      <c r="F1" s="17"/>
      <c r="G1" s="17"/>
    </row>
    <row r="2" spans="1:7" s="19" customFormat="1" ht="9" customHeight="1">
      <c r="A2" s="16"/>
      <c r="B2" s="26"/>
      <c r="C2" s="26"/>
      <c r="D2" s="26"/>
      <c r="E2" s="26"/>
      <c r="F2" s="26"/>
      <c r="G2" s="26"/>
    </row>
    <row r="3" spans="1:7" ht="9">
      <c r="A3" s="230" t="s">
        <v>235</v>
      </c>
      <c r="B3" s="33" t="s">
        <v>64</v>
      </c>
      <c r="C3" s="33"/>
      <c r="D3" s="33"/>
      <c r="E3" s="34"/>
      <c r="F3" s="35"/>
      <c r="G3" s="35"/>
    </row>
    <row r="4" spans="1:7" ht="36">
      <c r="A4" s="231"/>
      <c r="B4" s="65" t="s">
        <v>28</v>
      </c>
      <c r="C4" s="65" t="s">
        <v>31</v>
      </c>
      <c r="D4" s="65" t="s">
        <v>234</v>
      </c>
      <c r="E4" s="65" t="s">
        <v>29</v>
      </c>
      <c r="F4" s="65" t="s">
        <v>32</v>
      </c>
      <c r="G4" s="65" t="s">
        <v>33</v>
      </c>
    </row>
    <row r="5" spans="1:7" ht="9">
      <c r="A5" s="107"/>
      <c r="B5" s="119"/>
      <c r="C5" s="119"/>
      <c r="D5" s="119"/>
      <c r="E5" s="119"/>
      <c r="F5" s="119"/>
      <c r="G5" s="119"/>
    </row>
    <row r="6" spans="1:7" ht="9">
      <c r="A6" s="30" t="s">
        <v>245</v>
      </c>
      <c r="B6" s="131"/>
      <c r="C6" s="32"/>
      <c r="D6" s="32"/>
      <c r="E6" s="32"/>
      <c r="F6" s="32"/>
      <c r="G6" s="32"/>
    </row>
    <row r="7" spans="1:7" ht="9">
      <c r="A7" s="30"/>
      <c r="B7" s="131"/>
      <c r="C7" s="32"/>
      <c r="D7" s="32"/>
      <c r="E7" s="32"/>
      <c r="F7" s="32"/>
      <c r="G7" s="32"/>
    </row>
    <row r="8" spans="1:10" ht="9" customHeight="1">
      <c r="A8" s="10" t="s">
        <v>34</v>
      </c>
      <c r="B8" s="40">
        <v>6282</v>
      </c>
      <c r="C8" s="57">
        <v>22.775901660313195</v>
      </c>
      <c r="D8" s="54">
        <v>21.68371713408744</v>
      </c>
      <c r="E8" s="57">
        <v>3.7698710370445943</v>
      </c>
      <c r="F8" s="54">
        <v>12.8</v>
      </c>
      <c r="G8" s="54">
        <v>33.190066857688635</v>
      </c>
      <c r="I8" s="220"/>
      <c r="J8" s="221"/>
    </row>
    <row r="9" spans="1:10" ht="9" customHeight="1">
      <c r="A9" s="10" t="s">
        <v>38</v>
      </c>
      <c r="B9" s="40">
        <v>22237</v>
      </c>
      <c r="C9" s="57">
        <v>80.62205113345823</v>
      </c>
      <c r="D9" s="54">
        <v>79.41504857983722</v>
      </c>
      <c r="E9" s="57">
        <v>13.344575334409525</v>
      </c>
      <c r="F9" s="54">
        <v>8</v>
      </c>
      <c r="G9" s="54">
        <v>4.604937716418581</v>
      </c>
      <c r="I9" s="220"/>
      <c r="J9" s="221"/>
    </row>
    <row r="10" spans="1:10" ht="9" customHeight="1">
      <c r="A10" s="10" t="s">
        <v>39</v>
      </c>
      <c r="B10" s="40">
        <v>4974</v>
      </c>
      <c r="C10" s="57">
        <v>18.033641333715035</v>
      </c>
      <c r="D10" s="54">
        <v>17.473809105257274</v>
      </c>
      <c r="E10" s="57">
        <v>2.984931317774564</v>
      </c>
      <c r="F10" s="54">
        <v>6.4</v>
      </c>
      <c r="G10" s="54">
        <v>5.026135906714917</v>
      </c>
      <c r="I10" s="220"/>
      <c r="J10" s="221"/>
    </row>
    <row r="11" spans="1:10" ht="9" customHeight="1">
      <c r="A11" s="10" t="s">
        <v>40</v>
      </c>
      <c r="B11" s="40">
        <v>20131</v>
      </c>
      <c r="C11" s="57">
        <v>72.98657693788044</v>
      </c>
      <c r="D11" s="54">
        <v>89.31076962376395</v>
      </c>
      <c r="E11" s="57">
        <v>12.080750373566493</v>
      </c>
      <c r="F11" s="54">
        <v>14.43</v>
      </c>
      <c r="G11" s="54">
        <v>16.422433063434504</v>
      </c>
      <c r="I11" s="220"/>
      <c r="J11" s="221"/>
    </row>
    <row r="12" spans="1:10" s="11" customFormat="1" ht="9" customHeight="1">
      <c r="A12" s="10" t="s">
        <v>35</v>
      </c>
      <c r="B12" s="40">
        <v>26692</v>
      </c>
      <c r="C12" s="57">
        <v>96.77401577794967</v>
      </c>
      <c r="D12" s="54">
        <v>98.50788492578258</v>
      </c>
      <c r="E12" s="57">
        <v>16.018051213115935</v>
      </c>
      <c r="F12" s="54">
        <v>15.71</v>
      </c>
      <c r="G12" s="54">
        <v>12.771616963884311</v>
      </c>
      <c r="I12" s="220"/>
      <c r="J12" s="221"/>
    </row>
    <row r="13" spans="1:10" s="11" customFormat="1" ht="9" customHeight="1">
      <c r="A13" s="10" t="s">
        <v>41</v>
      </c>
      <c r="B13" s="40">
        <v>33741</v>
      </c>
      <c r="C13" s="57">
        <v>122.33073828726961</v>
      </c>
      <c r="D13" s="54">
        <v>119.12682810861523</v>
      </c>
      <c r="E13" s="57">
        <v>20.2482041803441</v>
      </c>
      <c r="F13" s="54">
        <v>19.37</v>
      </c>
      <c r="G13" s="54">
        <v>10.51243294508165</v>
      </c>
      <c r="I13" s="220"/>
      <c r="J13" s="221"/>
    </row>
    <row r="14" spans="1:10" ht="9" customHeight="1">
      <c r="A14" s="10" t="s">
        <v>36</v>
      </c>
      <c r="B14" s="40">
        <v>7627</v>
      </c>
      <c r="C14" s="57">
        <v>27.652308494620943</v>
      </c>
      <c r="D14" s="54">
        <v>27.589331029641453</v>
      </c>
      <c r="E14" s="57">
        <v>4.577014708618134</v>
      </c>
      <c r="F14" s="54">
        <v>13.04</v>
      </c>
      <c r="G14" s="54">
        <v>5.939425724400158</v>
      </c>
      <c r="I14" s="220"/>
      <c r="J14" s="221"/>
    </row>
    <row r="15" spans="1:10" ht="9" customHeight="1">
      <c r="A15" s="10" t="s">
        <v>42</v>
      </c>
      <c r="B15" s="40">
        <v>26311</v>
      </c>
      <c r="C15" s="57">
        <v>95.39266930666994</v>
      </c>
      <c r="D15" s="54">
        <v>93.83736729781518</v>
      </c>
      <c r="E15" s="57">
        <v>15.789410515071683</v>
      </c>
      <c r="F15" s="54">
        <v>9.6</v>
      </c>
      <c r="G15" s="54">
        <v>16.658431834593895</v>
      </c>
      <c r="I15" s="220"/>
      <c r="J15" s="221"/>
    </row>
    <row r="16" spans="1:10" ht="9" customHeight="1">
      <c r="A16" s="10" t="s">
        <v>37</v>
      </c>
      <c r="B16" s="40">
        <v>2717</v>
      </c>
      <c r="C16" s="57">
        <v>9.850704363430589</v>
      </c>
      <c r="D16" s="54">
        <v>9.391608491880147</v>
      </c>
      <c r="E16" s="57">
        <v>1.6304902272604522</v>
      </c>
      <c r="F16" s="54">
        <v>10.79</v>
      </c>
      <c r="G16" s="54">
        <v>54.25101214574899</v>
      </c>
      <c r="I16" s="220"/>
      <c r="J16" s="221"/>
    </row>
    <row r="17" spans="1:10" ht="9" customHeight="1">
      <c r="A17" s="10" t="s">
        <v>43</v>
      </c>
      <c r="B17" s="40">
        <v>15428</v>
      </c>
      <c r="C17" s="57">
        <v>55.93546813360586</v>
      </c>
      <c r="D17" s="54">
        <v>54.15249743768463</v>
      </c>
      <c r="E17" s="57">
        <v>9.258448003744666</v>
      </c>
      <c r="F17" s="54">
        <v>7.73</v>
      </c>
      <c r="G17" s="54">
        <v>56.980814104226084</v>
      </c>
      <c r="I17" s="220"/>
      <c r="J17" s="221"/>
    </row>
    <row r="18" spans="1:10" ht="9" customHeight="1">
      <c r="A18" s="10" t="s">
        <v>44</v>
      </c>
      <c r="B18" s="40">
        <v>497</v>
      </c>
      <c r="C18" s="57">
        <v>1.8019139008557243</v>
      </c>
      <c r="D18" s="54">
        <v>1.7232778009583123</v>
      </c>
      <c r="E18" s="57">
        <v>0.2982530890498509</v>
      </c>
      <c r="F18" s="54">
        <v>6.22</v>
      </c>
      <c r="G18" s="54">
        <v>71.0261569416499</v>
      </c>
      <c r="I18" s="220"/>
      <c r="J18" s="221"/>
    </row>
    <row r="19" spans="1:10" s="12" customFormat="1" ht="9" customHeight="1">
      <c r="A19" s="36" t="s">
        <v>8</v>
      </c>
      <c r="B19" s="41">
        <v>166637</v>
      </c>
      <c r="C19" s="29">
        <v>604.1559893297692</v>
      </c>
      <c r="D19" s="58">
        <v>612.2121395353233</v>
      </c>
      <c r="E19" s="29">
        <v>100</v>
      </c>
      <c r="F19" s="58">
        <v>13.21</v>
      </c>
      <c r="G19" s="58">
        <v>17.448105762825783</v>
      </c>
      <c r="I19" s="220"/>
      <c r="J19" s="221"/>
    </row>
    <row r="20" spans="1:7" ht="9" customHeight="1">
      <c r="A20" s="10"/>
      <c r="B20" s="3"/>
      <c r="C20" s="3"/>
      <c r="D20" s="3"/>
      <c r="E20" s="3"/>
      <c r="F20" s="56"/>
      <c r="G20" s="56"/>
    </row>
    <row r="21" spans="1:7" ht="9">
      <c r="A21" s="30" t="s">
        <v>246</v>
      </c>
      <c r="B21" s="131"/>
      <c r="C21" s="32"/>
      <c r="D21" s="32"/>
      <c r="E21" s="32"/>
      <c r="F21" s="60"/>
      <c r="G21" s="60"/>
    </row>
    <row r="22" spans="1:7" ht="9">
      <c r="A22" s="30"/>
      <c r="B22" s="131"/>
      <c r="C22" s="32"/>
      <c r="D22" s="32"/>
      <c r="E22" s="32"/>
      <c r="F22" s="60"/>
      <c r="G22" s="60"/>
    </row>
    <row r="23" spans="1:10" ht="9" customHeight="1">
      <c r="A23" s="10" t="s">
        <v>34</v>
      </c>
      <c r="B23" s="40">
        <v>4102</v>
      </c>
      <c r="C23" s="57">
        <v>13.954548653867421</v>
      </c>
      <c r="D23" s="54">
        <v>14.530709577253088</v>
      </c>
      <c r="E23" s="57">
        <v>2.3186800142444506</v>
      </c>
      <c r="F23" s="54">
        <v>16.53</v>
      </c>
      <c r="G23" s="56">
        <v>35.421745490004874</v>
      </c>
      <c r="I23" s="220"/>
      <c r="J23" s="221"/>
    </row>
    <row r="24" spans="1:10" ht="9" customHeight="1">
      <c r="A24" s="10" t="s">
        <v>38</v>
      </c>
      <c r="B24" s="40">
        <v>6547</v>
      </c>
      <c r="C24" s="57">
        <v>22.27216724448318</v>
      </c>
      <c r="D24" s="54">
        <v>22.618287965552632</v>
      </c>
      <c r="E24" s="57">
        <v>3.7007308759771864</v>
      </c>
      <c r="F24" s="54">
        <v>9.49</v>
      </c>
      <c r="G24" s="56">
        <v>5.498701695433023</v>
      </c>
      <c r="I24" s="220"/>
      <c r="J24" s="221"/>
    </row>
    <row r="25" spans="1:10" ht="9" customHeight="1">
      <c r="A25" s="10" t="s">
        <v>39</v>
      </c>
      <c r="B25" s="40">
        <v>3067</v>
      </c>
      <c r="C25" s="57">
        <v>10.433593544956457</v>
      </c>
      <c r="D25" s="54">
        <v>10.513603441033377</v>
      </c>
      <c r="E25" s="57">
        <v>1.7336400789097342</v>
      </c>
      <c r="F25" s="54">
        <v>6.51</v>
      </c>
      <c r="G25" s="56">
        <v>6.944897293772416</v>
      </c>
      <c r="I25" s="220"/>
      <c r="J25" s="221"/>
    </row>
    <row r="26" spans="1:10" ht="9" customHeight="1">
      <c r="A26" s="10" t="s">
        <v>40</v>
      </c>
      <c r="B26" s="40">
        <v>32055</v>
      </c>
      <c r="C26" s="57">
        <v>109.04755170641643</v>
      </c>
      <c r="D26" s="54">
        <v>93.44687544864708</v>
      </c>
      <c r="E26" s="57">
        <v>18.119280316091142</v>
      </c>
      <c r="F26" s="54">
        <v>16.53</v>
      </c>
      <c r="G26" s="56">
        <v>18.51817189206052</v>
      </c>
      <c r="I26" s="220"/>
      <c r="J26" s="221"/>
    </row>
    <row r="27" spans="1:10" s="11" customFormat="1" ht="9" customHeight="1">
      <c r="A27" s="10" t="s">
        <v>35</v>
      </c>
      <c r="B27" s="40">
        <v>48028</v>
      </c>
      <c r="C27" s="57">
        <v>163.38592460944528</v>
      </c>
      <c r="D27" s="54">
        <v>160.71562369782194</v>
      </c>
      <c r="E27" s="57">
        <v>27.14811402343551</v>
      </c>
      <c r="F27" s="54">
        <v>17.37</v>
      </c>
      <c r="G27" s="56">
        <v>12.436495377696344</v>
      </c>
      <c r="I27" s="220"/>
      <c r="J27" s="221"/>
    </row>
    <row r="28" spans="1:10" s="11" customFormat="1" ht="9" customHeight="1">
      <c r="A28" s="10" t="s">
        <v>41</v>
      </c>
      <c r="B28" s="40">
        <v>20917</v>
      </c>
      <c r="C28" s="57">
        <v>71.15731208994268</v>
      </c>
      <c r="D28" s="54">
        <v>72.36558417904443</v>
      </c>
      <c r="E28" s="57">
        <v>11.823459253522959</v>
      </c>
      <c r="F28" s="54">
        <v>23.33</v>
      </c>
      <c r="G28" s="56">
        <v>8.887507768800496</v>
      </c>
      <c r="I28" s="220"/>
      <c r="J28" s="221"/>
    </row>
    <row r="29" spans="1:10" ht="9" customHeight="1">
      <c r="A29" s="10" t="s">
        <v>36</v>
      </c>
      <c r="B29" s="40">
        <v>7980</v>
      </c>
      <c r="C29" s="57">
        <v>27.147074173052665</v>
      </c>
      <c r="D29" s="54">
        <v>26.936182283705723</v>
      </c>
      <c r="E29" s="57">
        <v>4.510742689827088</v>
      </c>
      <c r="F29" s="54">
        <v>15.52</v>
      </c>
      <c r="G29" s="56">
        <v>5.952380952380952</v>
      </c>
      <c r="I29" s="220"/>
      <c r="J29" s="221"/>
    </row>
    <row r="30" spans="1:10" ht="9" customHeight="1">
      <c r="A30" s="10" t="s">
        <v>42</v>
      </c>
      <c r="B30" s="40">
        <v>33780</v>
      </c>
      <c r="C30" s="57">
        <v>114.91581022126806</v>
      </c>
      <c r="D30" s="54">
        <v>116.07018041764302</v>
      </c>
      <c r="E30" s="57">
        <v>19.094346874982335</v>
      </c>
      <c r="F30" s="54">
        <v>10.44</v>
      </c>
      <c r="G30" s="56">
        <v>17.06631142687981</v>
      </c>
      <c r="I30" s="220"/>
      <c r="J30" s="221"/>
    </row>
    <row r="31" spans="1:10" ht="9" customHeight="1">
      <c r="A31" s="10" t="s">
        <v>37</v>
      </c>
      <c r="B31" s="40">
        <v>1301</v>
      </c>
      <c r="C31" s="57">
        <v>4.425857581346055</v>
      </c>
      <c r="D31" s="54">
        <v>4.590301883361094</v>
      </c>
      <c r="E31" s="57">
        <v>0.7353980249956192</v>
      </c>
      <c r="F31" s="54">
        <v>11.17</v>
      </c>
      <c r="G31" s="56">
        <v>52.805534204458105</v>
      </c>
      <c r="I31" s="220"/>
      <c r="J31" s="221"/>
    </row>
    <row r="32" spans="1:10" ht="9" customHeight="1">
      <c r="A32" s="10" t="s">
        <v>43</v>
      </c>
      <c r="B32" s="40">
        <v>18680</v>
      </c>
      <c r="C32" s="57">
        <v>63.547286410103226</v>
      </c>
      <c r="D32" s="54">
        <v>65.11362042386533</v>
      </c>
      <c r="E32" s="57">
        <v>10.558981634833334</v>
      </c>
      <c r="F32" s="54">
        <v>12.35</v>
      </c>
      <c r="G32" s="56">
        <v>47.644539614561026</v>
      </c>
      <c r="I32" s="220"/>
      <c r="J32" s="221"/>
    </row>
    <row r="33" spans="1:10" ht="9" customHeight="1">
      <c r="A33" s="10" t="s">
        <v>44</v>
      </c>
      <c r="B33" s="40">
        <v>454</v>
      </c>
      <c r="C33" s="57">
        <v>1.5444576033290613</v>
      </c>
      <c r="D33" s="54">
        <v>1.6075002442867317</v>
      </c>
      <c r="E33" s="57">
        <v>0.25662621318063883</v>
      </c>
      <c r="F33" s="54">
        <v>4.76</v>
      </c>
      <c r="G33" s="56">
        <v>73.7885462555066</v>
      </c>
      <c r="I33" s="220"/>
      <c r="J33" s="221"/>
    </row>
    <row r="34" spans="1:10" s="12" customFormat="1" ht="9" customHeight="1">
      <c r="A34" s="36" t="s">
        <v>8</v>
      </c>
      <c r="B34" s="41">
        <v>176911</v>
      </c>
      <c r="C34" s="29">
        <v>601.8315838382105</v>
      </c>
      <c r="D34" s="58">
        <v>588.5084695622145</v>
      </c>
      <c r="E34" s="29">
        <v>100</v>
      </c>
      <c r="F34" s="58">
        <v>15.63</v>
      </c>
      <c r="G34" s="61">
        <v>18.06331997445043</v>
      </c>
      <c r="I34" s="220"/>
      <c r="J34" s="221"/>
    </row>
    <row r="35" spans="1:7" ht="9" customHeight="1">
      <c r="A35" s="10"/>
      <c r="B35" s="3"/>
      <c r="C35" s="3"/>
      <c r="D35" s="3"/>
      <c r="E35" s="3"/>
      <c r="F35" s="56"/>
      <c r="G35" s="56"/>
    </row>
    <row r="36" spans="1:7" ht="9">
      <c r="A36" s="62" t="s">
        <v>247</v>
      </c>
      <c r="B36" s="133"/>
      <c r="C36" s="69"/>
      <c r="D36" s="69"/>
      <c r="E36" s="69"/>
      <c r="F36" s="134"/>
      <c r="G36" s="134"/>
    </row>
    <row r="37" spans="1:7" ht="9">
      <c r="A37" s="9"/>
      <c r="B37" s="62"/>
      <c r="C37" s="32"/>
      <c r="D37" s="32"/>
      <c r="E37" s="32"/>
      <c r="F37" s="60"/>
      <c r="G37" s="60"/>
    </row>
    <row r="38" spans="1:10" ht="9" customHeight="1">
      <c r="A38" s="10" t="s">
        <v>34</v>
      </c>
      <c r="B38" s="3">
        <v>10384</v>
      </c>
      <c r="C38" s="57">
        <v>18.224828355516205</v>
      </c>
      <c r="D38" s="54">
        <v>18.171721941906156</v>
      </c>
      <c r="E38" s="57">
        <v>3.022576175672686</v>
      </c>
      <c r="F38" s="54">
        <v>14.24</v>
      </c>
      <c r="G38" s="56">
        <v>34.07164869029276</v>
      </c>
      <c r="I38" s="220"/>
      <c r="J38" s="221"/>
    </row>
    <row r="39" spans="1:10" ht="9" customHeight="1">
      <c r="A39" s="10" t="s">
        <v>38</v>
      </c>
      <c r="B39" s="3">
        <v>28785</v>
      </c>
      <c r="C39" s="57">
        <v>50.52019300977792</v>
      </c>
      <c r="D39" s="54">
        <v>50.4605386835183</v>
      </c>
      <c r="E39" s="57">
        <v>8.378741835202067</v>
      </c>
      <c r="F39" s="54">
        <v>8.34</v>
      </c>
      <c r="G39" s="56">
        <v>4.8080597533437555</v>
      </c>
      <c r="I39" s="220"/>
      <c r="J39" s="221"/>
    </row>
    <row r="40" spans="1:10" ht="9" customHeight="1">
      <c r="A40" s="10" t="s">
        <v>39</v>
      </c>
      <c r="B40" s="3">
        <v>8041</v>
      </c>
      <c r="C40" s="57">
        <v>14.112658398180452</v>
      </c>
      <c r="D40" s="54">
        <v>14.042225800229035</v>
      </c>
      <c r="E40" s="57">
        <v>2.3405754072211162</v>
      </c>
      <c r="F40" s="54">
        <v>6.44</v>
      </c>
      <c r="G40" s="56">
        <v>5.757990299713966</v>
      </c>
      <c r="I40" s="220"/>
      <c r="J40" s="221"/>
    </row>
    <row r="41" spans="1:10" ht="9" customHeight="1">
      <c r="A41" s="10" t="s">
        <v>40</v>
      </c>
      <c r="B41" s="3">
        <v>52186</v>
      </c>
      <c r="C41" s="57">
        <v>91.59099504631824</v>
      </c>
      <c r="D41" s="54">
        <v>92.47516128947478</v>
      </c>
      <c r="E41" s="57">
        <v>15.190308195652428</v>
      </c>
      <c r="F41" s="54">
        <v>15.71</v>
      </c>
      <c r="G41" s="56">
        <v>17.709730579082514</v>
      </c>
      <c r="I41" s="220"/>
      <c r="J41" s="221"/>
    </row>
    <row r="42" spans="1:10" s="11" customFormat="1" ht="9" customHeight="1">
      <c r="A42" s="10" t="s">
        <v>35</v>
      </c>
      <c r="B42" s="3">
        <v>74720</v>
      </c>
      <c r="C42" s="57">
        <v>131.14013624077148</v>
      </c>
      <c r="D42" s="54">
        <v>131.44371324698616</v>
      </c>
      <c r="E42" s="57">
        <v>21.74950807456309</v>
      </c>
      <c r="F42" s="54">
        <v>16.78</v>
      </c>
      <c r="G42" s="56">
        <v>12.556209850107066</v>
      </c>
      <c r="I42" s="220"/>
      <c r="J42" s="221"/>
    </row>
    <row r="43" spans="1:10" s="11" customFormat="1" ht="9" customHeight="1">
      <c r="A43" s="10" t="s">
        <v>41</v>
      </c>
      <c r="B43" s="3">
        <v>54658</v>
      </c>
      <c r="C43" s="57">
        <v>95.92957128811679</v>
      </c>
      <c r="D43" s="54">
        <v>95.9272338999285</v>
      </c>
      <c r="E43" s="57">
        <v>15.909858302187757</v>
      </c>
      <c r="F43" s="54">
        <v>20.9</v>
      </c>
      <c r="G43" s="56">
        <v>9.890592410991987</v>
      </c>
      <c r="I43" s="220"/>
      <c r="J43" s="221"/>
    </row>
    <row r="44" spans="1:10" ht="9" customHeight="1">
      <c r="A44" s="10" t="s">
        <v>36</v>
      </c>
      <c r="B44" s="3">
        <v>15607</v>
      </c>
      <c r="C44" s="57">
        <v>27.391650245044435</v>
      </c>
      <c r="D44" s="54">
        <v>27.401416944165042</v>
      </c>
      <c r="E44" s="57">
        <v>4.542887747854739</v>
      </c>
      <c r="F44" s="54">
        <v>14.31</v>
      </c>
      <c r="G44" s="56">
        <v>5.946049849426539</v>
      </c>
      <c r="I44" s="220"/>
      <c r="J44" s="221"/>
    </row>
    <row r="45" spans="1:10" ht="9" customHeight="1">
      <c r="A45" s="10" t="s">
        <v>42</v>
      </c>
      <c r="B45" s="3">
        <v>60091</v>
      </c>
      <c r="C45" s="57">
        <v>105.46496154770072</v>
      </c>
      <c r="D45" s="54">
        <v>105.38156542007485</v>
      </c>
      <c r="E45" s="57">
        <v>17.491296703808494</v>
      </c>
      <c r="F45" s="54">
        <v>10.08</v>
      </c>
      <c r="G45" s="56">
        <v>16.887720290892148</v>
      </c>
      <c r="I45" s="220"/>
      <c r="J45" s="221"/>
    </row>
    <row r="46" spans="1:10" ht="9" customHeight="1">
      <c r="A46" s="10" t="s">
        <v>37</v>
      </c>
      <c r="B46" s="3">
        <v>4018</v>
      </c>
      <c r="C46" s="57">
        <v>7.051941480399086</v>
      </c>
      <c r="D46" s="54">
        <v>7.033407415666886</v>
      </c>
      <c r="E46" s="57">
        <v>1.1695600032600977</v>
      </c>
      <c r="F46" s="54">
        <v>10.92</v>
      </c>
      <c r="G46" s="56">
        <v>53.782976605276254</v>
      </c>
      <c r="I46" s="220"/>
      <c r="J46" s="221"/>
    </row>
    <row r="47" spans="1:10" ht="9" customHeight="1">
      <c r="A47" s="10" t="s">
        <v>43</v>
      </c>
      <c r="B47" s="3">
        <v>34108</v>
      </c>
      <c r="C47" s="57">
        <v>59.86252364695172</v>
      </c>
      <c r="D47" s="54">
        <v>59.719120935692025</v>
      </c>
      <c r="E47" s="57">
        <v>9.92816142140254</v>
      </c>
      <c r="F47" s="54">
        <v>10.48</v>
      </c>
      <c r="G47" s="56">
        <v>51.8675970446816</v>
      </c>
      <c r="I47" s="220"/>
      <c r="J47" s="221"/>
    </row>
    <row r="48" spans="1:10" ht="9" customHeight="1">
      <c r="A48" s="10" t="s">
        <v>44</v>
      </c>
      <c r="B48" s="3">
        <v>951</v>
      </c>
      <c r="C48" s="57">
        <v>1.6690881901093904</v>
      </c>
      <c r="D48" s="54">
        <v>1.6654012445268414</v>
      </c>
      <c r="E48" s="57">
        <v>0.27681721331516995</v>
      </c>
      <c r="F48" s="54">
        <v>5.56</v>
      </c>
      <c r="G48" s="56">
        <v>72.34490010515248</v>
      </c>
      <c r="I48" s="220"/>
      <c r="J48" s="221"/>
    </row>
    <row r="49" spans="1:10" s="12" customFormat="1" ht="9" customHeight="1">
      <c r="A49" s="36" t="s">
        <v>8</v>
      </c>
      <c r="B49" s="6">
        <v>343548</v>
      </c>
      <c r="C49" s="29">
        <v>602.95679236141</v>
      </c>
      <c r="D49" s="58">
        <v>603.7215068221686</v>
      </c>
      <c r="E49" s="29">
        <v>100</v>
      </c>
      <c r="F49" s="58">
        <v>14.45</v>
      </c>
      <c r="G49" s="61">
        <v>17.764860325601298</v>
      </c>
      <c r="I49" s="220"/>
      <c r="J49" s="221"/>
    </row>
    <row r="50" spans="1:7" ht="9" customHeight="1">
      <c r="A50" s="37"/>
      <c r="B50" s="24"/>
      <c r="C50" s="24"/>
      <c r="D50" s="24"/>
      <c r="E50" s="24"/>
      <c r="F50" s="24"/>
      <c r="G50" s="24"/>
    </row>
    <row r="51" spans="1:7" ht="10.5" customHeight="1">
      <c r="A51" s="205" t="s">
        <v>257</v>
      </c>
      <c r="B51" s="205"/>
      <c r="C51" s="205"/>
      <c r="D51" s="205"/>
      <c r="E51" s="205"/>
      <c r="F51" s="205"/>
      <c r="G51" s="205"/>
    </row>
    <row r="52" spans="1:7" ht="10.5" customHeight="1">
      <c r="A52" s="238" t="s">
        <v>258</v>
      </c>
      <c r="B52" s="238"/>
      <c r="C52" s="238"/>
      <c r="D52" s="238"/>
      <c r="E52" s="238"/>
      <c r="F52" s="238"/>
      <c r="G52" s="238"/>
    </row>
  </sheetData>
  <mergeCells count="2">
    <mergeCell ref="A52:G52"/>
    <mergeCell ref="A3:A4"/>
  </mergeCells>
  <printOptions horizontalCentered="1"/>
  <pageMargins left="0.6692913385826772" right="0.7086614173228347" top="0.71" bottom="0.9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I23" sqref="I23"/>
    </sheetView>
  </sheetViews>
  <sheetFormatPr defaultColWidth="9.140625" defaultRowHeight="12.75"/>
  <cols>
    <col min="1" max="1" width="35.57421875" style="7" customWidth="1"/>
    <col min="2" max="2" width="7.140625" style="7" customWidth="1"/>
    <col min="3" max="3" width="7.00390625" style="7" customWidth="1"/>
    <col min="4" max="4" width="9.421875" style="7" customWidth="1"/>
    <col min="5" max="5" width="5.7109375" style="7" customWidth="1"/>
    <col min="6" max="6" width="6.28125" style="7" customWidth="1"/>
    <col min="7" max="7" width="7.8515625" style="7" customWidth="1"/>
    <col min="8" max="8" width="0.9921875" style="7" customWidth="1"/>
    <col min="9" max="16384" width="7.140625" style="7" customWidth="1"/>
  </cols>
  <sheetData>
    <row r="1" spans="1:7" s="18" customFormat="1" ht="31.5" customHeight="1">
      <c r="A1" s="16" t="s">
        <v>221</v>
      </c>
      <c r="B1" s="17"/>
      <c r="C1" s="17"/>
      <c r="D1" s="17"/>
      <c r="E1" s="17"/>
      <c r="F1" s="17"/>
      <c r="G1" s="17"/>
    </row>
    <row r="2" spans="1:7" s="19" customFormat="1" ht="9" customHeight="1">
      <c r="A2" s="16"/>
      <c r="B2" s="26"/>
      <c r="C2" s="26"/>
      <c r="D2" s="26"/>
      <c r="E2" s="26"/>
      <c r="F2" s="26"/>
      <c r="G2" s="26"/>
    </row>
    <row r="3" spans="1:7" ht="9">
      <c r="A3" s="230" t="s">
        <v>235</v>
      </c>
      <c r="B3" s="33" t="s">
        <v>65</v>
      </c>
      <c r="C3" s="33"/>
      <c r="D3" s="33"/>
      <c r="E3" s="34"/>
      <c r="F3" s="35"/>
      <c r="G3" s="35"/>
    </row>
    <row r="4" spans="1:7" ht="36">
      <c r="A4" s="231"/>
      <c r="B4" s="65" t="s">
        <v>28</v>
      </c>
      <c r="C4" s="65" t="s">
        <v>31</v>
      </c>
      <c r="D4" s="65" t="s">
        <v>234</v>
      </c>
      <c r="E4" s="65" t="s">
        <v>29</v>
      </c>
      <c r="F4" s="65" t="s">
        <v>32</v>
      </c>
      <c r="G4" s="65" t="s">
        <v>33</v>
      </c>
    </row>
    <row r="5" spans="1:7" ht="9">
      <c r="A5" s="107"/>
      <c r="B5" s="119"/>
      <c r="C5" s="119"/>
      <c r="D5" s="119"/>
      <c r="E5" s="119"/>
      <c r="F5" s="119"/>
      <c r="G5" s="119"/>
    </row>
    <row r="6" spans="1:7" ht="9">
      <c r="A6" s="30" t="s">
        <v>245</v>
      </c>
      <c r="B6" s="131"/>
      <c r="C6" s="32"/>
      <c r="D6" s="32"/>
      <c r="E6" s="32"/>
      <c r="F6" s="32"/>
      <c r="G6" s="32"/>
    </row>
    <row r="7" spans="1:7" ht="9">
      <c r="A7" s="9"/>
      <c r="B7" s="30"/>
      <c r="C7" s="32"/>
      <c r="D7" s="32"/>
      <c r="E7" s="32"/>
      <c r="F7" s="32"/>
      <c r="G7" s="32"/>
    </row>
    <row r="8" spans="1:10" ht="9" customHeight="1">
      <c r="A8" s="10" t="s">
        <v>34</v>
      </c>
      <c r="B8" s="40">
        <v>5761</v>
      </c>
      <c r="C8" s="57">
        <v>20.81531842676877</v>
      </c>
      <c r="D8" s="54">
        <v>19.93230435549471</v>
      </c>
      <c r="E8" s="57">
        <v>3.511798448005755</v>
      </c>
      <c r="F8" s="54">
        <v>14.61</v>
      </c>
      <c r="G8" s="57">
        <v>38.79534802985593</v>
      </c>
      <c r="I8" s="220"/>
      <c r="J8" s="221"/>
    </row>
    <row r="9" spans="1:10" ht="9" customHeight="1">
      <c r="A9" s="10" t="s">
        <v>38</v>
      </c>
      <c r="B9" s="40">
        <v>20380</v>
      </c>
      <c r="C9" s="57">
        <v>73.63586001346077</v>
      </c>
      <c r="D9" s="54">
        <v>72.1668748792641</v>
      </c>
      <c r="E9" s="57">
        <v>12.423268941218065</v>
      </c>
      <c r="F9" s="54">
        <v>8.81</v>
      </c>
      <c r="G9" s="57">
        <v>5.103042198233562</v>
      </c>
      <c r="I9" s="220"/>
      <c r="J9" s="221"/>
    </row>
    <row r="10" spans="1:10" ht="9" customHeight="1">
      <c r="A10" s="10" t="s">
        <v>39</v>
      </c>
      <c r="B10" s="40">
        <v>4598</v>
      </c>
      <c r="C10" s="57">
        <v>16.613232794008468</v>
      </c>
      <c r="D10" s="54">
        <v>16.183552240904273</v>
      </c>
      <c r="E10" s="57">
        <v>2.8028552792797186</v>
      </c>
      <c r="F10" s="54">
        <v>6.94</v>
      </c>
      <c r="G10" s="57">
        <v>4.980426272292301</v>
      </c>
      <c r="I10" s="220"/>
      <c r="J10" s="221"/>
    </row>
    <row r="11" spans="1:10" ht="9" customHeight="1">
      <c r="A11" s="10" t="s">
        <v>40</v>
      </c>
      <c r="B11" s="40">
        <v>19259</v>
      </c>
      <c r="C11" s="57">
        <v>69.58552639839259</v>
      </c>
      <c r="D11" s="54">
        <v>83.35788122301324</v>
      </c>
      <c r="E11" s="57">
        <v>11.739928191311026</v>
      </c>
      <c r="F11" s="54">
        <v>14.53</v>
      </c>
      <c r="G11" s="57">
        <v>16.631185419803728</v>
      </c>
      <c r="I11" s="220"/>
      <c r="J11" s="221"/>
    </row>
    <row r="12" spans="1:10" s="11" customFormat="1" ht="9" customHeight="1">
      <c r="A12" s="10" t="s">
        <v>35</v>
      </c>
      <c r="B12" s="40">
        <v>26540</v>
      </c>
      <c r="C12" s="57">
        <v>95.89282260830464</v>
      </c>
      <c r="D12" s="54">
        <v>96.97126594419137</v>
      </c>
      <c r="E12" s="57">
        <v>16.17829036800429</v>
      </c>
      <c r="F12" s="54">
        <v>16.2</v>
      </c>
      <c r="G12" s="57">
        <v>13.718914845516203</v>
      </c>
      <c r="I12" s="220"/>
      <c r="J12" s="221"/>
    </row>
    <row r="13" spans="1:10" s="11" customFormat="1" ht="9" customHeight="1">
      <c r="A13" s="10" t="s">
        <v>41</v>
      </c>
      <c r="B13" s="40">
        <v>34122</v>
      </c>
      <c r="C13" s="57">
        <v>123.28767494501022</v>
      </c>
      <c r="D13" s="54">
        <v>119.93902808652192</v>
      </c>
      <c r="E13" s="57">
        <v>20.800136546233702</v>
      </c>
      <c r="F13" s="54">
        <v>19.48</v>
      </c>
      <c r="G13" s="57">
        <v>11.511634722466443</v>
      </c>
      <c r="I13" s="220"/>
      <c r="J13" s="221"/>
    </row>
    <row r="14" spans="1:10" ht="9" customHeight="1">
      <c r="A14" s="10" t="s">
        <v>36</v>
      </c>
      <c r="B14" s="40">
        <v>7970</v>
      </c>
      <c r="C14" s="57">
        <v>28.796751928718464</v>
      </c>
      <c r="D14" s="54">
        <v>28.736711560906368</v>
      </c>
      <c r="E14" s="57">
        <v>4.858363761604906</v>
      </c>
      <c r="F14" s="54">
        <v>13.02</v>
      </c>
      <c r="G14" s="57">
        <v>6.750313676286073</v>
      </c>
      <c r="I14" s="220"/>
      <c r="J14" s="221"/>
    </row>
    <row r="15" spans="1:10" ht="9" customHeight="1">
      <c r="A15" s="10" t="s">
        <v>42</v>
      </c>
      <c r="B15" s="40">
        <v>26115</v>
      </c>
      <c r="C15" s="57">
        <v>94.35723671499156</v>
      </c>
      <c r="D15" s="54">
        <v>92.84249585699038</v>
      </c>
      <c r="E15" s="57">
        <v>15.91921827281206</v>
      </c>
      <c r="F15" s="54">
        <v>10.77</v>
      </c>
      <c r="G15" s="57">
        <v>18.043270151254067</v>
      </c>
      <c r="I15" s="220"/>
      <c r="J15" s="221"/>
    </row>
    <row r="16" spans="1:10" ht="9" customHeight="1">
      <c r="A16" s="10" t="s">
        <v>37</v>
      </c>
      <c r="B16" s="40">
        <v>2908</v>
      </c>
      <c r="C16" s="57">
        <v>10.507020653539936</v>
      </c>
      <c r="D16" s="54">
        <v>10.066176686830001</v>
      </c>
      <c r="E16" s="57">
        <v>1.7726627125153156</v>
      </c>
      <c r="F16" s="54">
        <v>12.84</v>
      </c>
      <c r="G16" s="57">
        <v>54.917469050894084</v>
      </c>
      <c r="I16" s="220"/>
      <c r="J16" s="221"/>
    </row>
    <row r="17" spans="1:10" ht="9" customHeight="1">
      <c r="A17" s="10" t="s">
        <v>43</v>
      </c>
      <c r="B17" s="40">
        <v>15943</v>
      </c>
      <c r="C17" s="57">
        <v>57.60434328727208</v>
      </c>
      <c r="D17" s="54">
        <v>55.68614662701917</v>
      </c>
      <c r="E17" s="57">
        <v>9.718556267411168</v>
      </c>
      <c r="F17" s="54">
        <v>7.95</v>
      </c>
      <c r="G17" s="57">
        <v>60.10788433795396</v>
      </c>
      <c r="I17" s="220"/>
      <c r="J17" s="221"/>
    </row>
    <row r="18" spans="1:10" ht="9" customHeight="1">
      <c r="A18" s="10" t="s">
        <v>44</v>
      </c>
      <c r="B18" s="40">
        <v>451</v>
      </c>
      <c r="C18" s="57">
        <v>1.6295276185510699</v>
      </c>
      <c r="D18" s="54">
        <v>1.5701271408048436</v>
      </c>
      <c r="E18" s="57">
        <v>0.2749212116039916</v>
      </c>
      <c r="F18" s="54">
        <v>7.63</v>
      </c>
      <c r="G18" s="57">
        <v>64.30155210643017</v>
      </c>
      <c r="I18" s="220"/>
      <c r="J18" s="221"/>
    </row>
    <row r="19" spans="1:10" s="12" customFormat="1" ht="9" customHeight="1">
      <c r="A19" s="36" t="s">
        <v>8</v>
      </c>
      <c r="B19" s="41">
        <v>164047</v>
      </c>
      <c r="C19" s="29">
        <v>592.7253153890185</v>
      </c>
      <c r="D19" s="58">
        <v>597.4525646019404</v>
      </c>
      <c r="E19" s="29">
        <v>100</v>
      </c>
      <c r="F19" s="58">
        <v>13.83</v>
      </c>
      <c r="G19" s="29">
        <v>18.89458508841978</v>
      </c>
      <c r="I19" s="220"/>
      <c r="J19" s="221"/>
    </row>
    <row r="20" spans="1:7" ht="9" customHeight="1">
      <c r="A20" s="10"/>
      <c r="B20" s="3"/>
      <c r="C20" s="3"/>
      <c r="D20" s="3"/>
      <c r="E20" s="3"/>
      <c r="F20" s="3"/>
      <c r="G20" s="3"/>
    </row>
    <row r="21" spans="1:7" ht="9">
      <c r="A21" s="30" t="s">
        <v>246</v>
      </c>
      <c r="B21" s="131"/>
      <c r="C21" s="32"/>
      <c r="D21" s="32"/>
      <c r="E21" s="32"/>
      <c r="F21" s="32"/>
      <c r="G21" s="32"/>
    </row>
    <row r="22" spans="1:7" ht="9">
      <c r="A22" s="9"/>
      <c r="B22" s="30"/>
      <c r="C22" s="32"/>
      <c r="D22" s="32"/>
      <c r="E22" s="32"/>
      <c r="F22" s="32"/>
      <c r="G22" s="32"/>
    </row>
    <row r="23" spans="1:10" ht="9" customHeight="1">
      <c r="A23" s="10" t="s">
        <v>34</v>
      </c>
      <c r="B23" s="40">
        <v>4002</v>
      </c>
      <c r="C23" s="57">
        <v>13.574995157420675</v>
      </c>
      <c r="D23" s="54">
        <v>14.246298186759754</v>
      </c>
      <c r="E23" s="57">
        <v>2.2903908887998625</v>
      </c>
      <c r="F23" s="55">
        <v>16.64</v>
      </c>
      <c r="G23" s="57">
        <v>43.02848575712144</v>
      </c>
      <c r="I23" s="220"/>
      <c r="J23" s="221"/>
    </row>
    <row r="24" spans="1:10" ht="9" customHeight="1">
      <c r="A24" s="10" t="s">
        <v>38</v>
      </c>
      <c r="B24" s="40">
        <v>6429</v>
      </c>
      <c r="C24" s="57">
        <v>21.807507213157802</v>
      </c>
      <c r="D24" s="54">
        <v>22.12405956992153</v>
      </c>
      <c r="E24" s="57">
        <v>3.6793910604933324</v>
      </c>
      <c r="F24" s="55">
        <v>9.67</v>
      </c>
      <c r="G24" s="57">
        <v>5.94182610048219</v>
      </c>
      <c r="I24" s="220"/>
      <c r="J24" s="221"/>
    </row>
    <row r="25" spans="1:10" ht="9" customHeight="1">
      <c r="A25" s="10" t="s">
        <v>39</v>
      </c>
      <c r="B25" s="40">
        <v>2840</v>
      </c>
      <c r="C25" s="57">
        <v>9.633429846845257</v>
      </c>
      <c r="D25" s="54">
        <v>9.725736985840655</v>
      </c>
      <c r="E25" s="57">
        <v>1.6253648486235908</v>
      </c>
      <c r="F25" s="55">
        <v>7.15</v>
      </c>
      <c r="G25" s="57">
        <v>8.204225352112676</v>
      </c>
      <c r="I25" s="220"/>
      <c r="J25" s="221"/>
    </row>
    <row r="26" spans="1:10" ht="9" customHeight="1">
      <c r="A26" s="10" t="s">
        <v>40</v>
      </c>
      <c r="B26" s="40">
        <v>30539</v>
      </c>
      <c r="C26" s="57">
        <v>103.58989932845327</v>
      </c>
      <c r="D26" s="54">
        <v>86.70125121711462</v>
      </c>
      <c r="E26" s="57">
        <v>17.477822926801352</v>
      </c>
      <c r="F26" s="55">
        <v>16.31</v>
      </c>
      <c r="G26" s="57">
        <v>17.64956285405547</v>
      </c>
      <c r="I26" s="220"/>
      <c r="J26" s="221"/>
    </row>
    <row r="27" spans="1:10" s="11" customFormat="1" ht="9" customHeight="1">
      <c r="A27" s="10" t="s">
        <v>35</v>
      </c>
      <c r="B27" s="40">
        <v>48205</v>
      </c>
      <c r="C27" s="57">
        <v>163.51390343914633</v>
      </c>
      <c r="D27" s="54">
        <v>160.53121919860084</v>
      </c>
      <c r="E27" s="57">
        <v>27.588279059119785</v>
      </c>
      <c r="F27" s="55">
        <v>17.44</v>
      </c>
      <c r="G27" s="57">
        <v>13.112747640286276</v>
      </c>
      <c r="I27" s="220"/>
      <c r="J27" s="221"/>
    </row>
    <row r="28" spans="1:10" s="11" customFormat="1" ht="9" customHeight="1">
      <c r="A28" s="10" t="s">
        <v>41</v>
      </c>
      <c r="B28" s="40">
        <v>20759</v>
      </c>
      <c r="C28" s="57">
        <v>70.41562330657065</v>
      </c>
      <c r="D28" s="54">
        <v>71.4527687193209</v>
      </c>
      <c r="E28" s="57">
        <v>11.880615807245466</v>
      </c>
      <c r="F28" s="55">
        <v>23.64</v>
      </c>
      <c r="G28" s="57">
        <v>9.783708271111326</v>
      </c>
      <c r="I28" s="220"/>
      <c r="J28" s="221"/>
    </row>
    <row r="29" spans="1:10" ht="9" customHeight="1">
      <c r="A29" s="10" t="s">
        <v>36</v>
      </c>
      <c r="B29" s="40">
        <v>8034</v>
      </c>
      <c r="C29" s="57">
        <v>27.251751897730557</v>
      </c>
      <c r="D29" s="54">
        <v>27.025692582853807</v>
      </c>
      <c r="E29" s="57">
        <v>4.597951124592228</v>
      </c>
      <c r="F29" s="55">
        <v>15.25</v>
      </c>
      <c r="G29" s="57">
        <v>6.1986557132188205</v>
      </c>
      <c r="I29" s="220"/>
      <c r="J29" s="221"/>
    </row>
    <row r="30" spans="1:10" ht="9" customHeight="1">
      <c r="A30" s="10" t="s">
        <v>42</v>
      </c>
      <c r="B30" s="40">
        <v>32678</v>
      </c>
      <c r="C30" s="57">
        <v>110.84550018845398</v>
      </c>
      <c r="D30" s="54">
        <v>112.29006092905027</v>
      </c>
      <c r="E30" s="57">
        <v>18.701997367366793</v>
      </c>
      <c r="F30" s="55">
        <v>10.87</v>
      </c>
      <c r="G30" s="57">
        <v>18.416059734377868</v>
      </c>
      <c r="I30" s="220"/>
      <c r="J30" s="221"/>
    </row>
    <row r="31" spans="1:10" ht="9" customHeight="1">
      <c r="A31" s="10" t="s">
        <v>37</v>
      </c>
      <c r="B31" s="40">
        <v>1230</v>
      </c>
      <c r="C31" s="57">
        <v>4.172224898457629</v>
      </c>
      <c r="D31" s="54">
        <v>4.36107103151008</v>
      </c>
      <c r="E31" s="57">
        <v>0.7039432266926114</v>
      </c>
      <c r="F31" s="55">
        <v>14.17</v>
      </c>
      <c r="G31" s="57">
        <v>50.32520325203252</v>
      </c>
      <c r="I31" s="220"/>
      <c r="J31" s="221"/>
    </row>
    <row r="32" spans="1:10" ht="9" customHeight="1">
      <c r="A32" s="10" t="s">
        <v>43</v>
      </c>
      <c r="B32" s="40">
        <v>19592</v>
      </c>
      <c r="C32" s="57">
        <v>66.45709773218037</v>
      </c>
      <c r="D32" s="54">
        <v>68.82475537599211</v>
      </c>
      <c r="E32" s="57">
        <v>11.21272820923711</v>
      </c>
      <c r="F32" s="55">
        <v>12.88</v>
      </c>
      <c r="G32" s="57">
        <v>49.816251531237235</v>
      </c>
      <c r="I32" s="220"/>
      <c r="J32" s="221"/>
    </row>
    <row r="33" spans="1:10" ht="9" customHeight="1">
      <c r="A33" s="10" t="s">
        <v>44</v>
      </c>
      <c r="B33" s="40">
        <v>422</v>
      </c>
      <c r="C33" s="57">
        <v>1.4314462659748937</v>
      </c>
      <c r="D33" s="54">
        <v>1.4804411131042345</v>
      </c>
      <c r="E33" s="57">
        <v>0.24151548102787157</v>
      </c>
      <c r="F33" s="55">
        <v>6.5</v>
      </c>
      <c r="G33" s="57">
        <v>70.61611374407583</v>
      </c>
      <c r="I33" s="220"/>
      <c r="J33" s="221"/>
    </row>
    <row r="34" spans="1:10" s="12" customFormat="1" ht="9" customHeight="1">
      <c r="A34" s="36" t="s">
        <v>8</v>
      </c>
      <c r="B34" s="41">
        <v>174730</v>
      </c>
      <c r="C34" s="29">
        <v>592.6933792743914</v>
      </c>
      <c r="D34" s="58">
        <v>578.7633549100689</v>
      </c>
      <c r="E34" s="29">
        <v>100</v>
      </c>
      <c r="F34" s="59">
        <v>15.83</v>
      </c>
      <c r="G34" s="29">
        <v>19.041950437818347</v>
      </c>
      <c r="I34" s="220"/>
      <c r="J34" s="221"/>
    </row>
    <row r="35" spans="1:7" ht="9" customHeight="1">
      <c r="A35" s="10"/>
      <c r="B35" s="3"/>
      <c r="C35" s="3"/>
      <c r="D35" s="3"/>
      <c r="E35" s="3"/>
      <c r="F35" s="3"/>
      <c r="G35" s="3"/>
    </row>
    <row r="36" spans="1:7" ht="9">
      <c r="A36" s="62" t="s">
        <v>247</v>
      </c>
      <c r="B36" s="133"/>
      <c r="C36" s="69"/>
      <c r="D36" s="69"/>
      <c r="E36" s="69"/>
      <c r="F36" s="69"/>
      <c r="G36" s="69"/>
    </row>
    <row r="37" spans="1:7" ht="9">
      <c r="A37" s="9"/>
      <c r="B37" s="62"/>
      <c r="C37" s="32"/>
      <c r="D37" s="32"/>
      <c r="E37" s="32"/>
      <c r="F37" s="32"/>
      <c r="G37" s="32"/>
    </row>
    <row r="38" spans="1:10" ht="9" customHeight="1">
      <c r="A38" s="10" t="s">
        <v>34</v>
      </c>
      <c r="B38" s="40">
        <v>9763</v>
      </c>
      <c r="C38" s="57">
        <v>17.080901117171063</v>
      </c>
      <c r="D38" s="54">
        <v>17.141499311519173</v>
      </c>
      <c r="E38" s="57">
        <v>2.879847556568961</v>
      </c>
      <c r="F38" s="55">
        <v>15.41</v>
      </c>
      <c r="G38" s="57">
        <v>40.53057461845744</v>
      </c>
      <c r="I38" s="220"/>
      <c r="J38" s="221"/>
    </row>
    <row r="39" spans="1:10" ht="9" customHeight="1">
      <c r="A39" s="10" t="s">
        <v>38</v>
      </c>
      <c r="B39" s="40">
        <v>26947</v>
      </c>
      <c r="C39" s="57">
        <v>47.14524658449336</v>
      </c>
      <c r="D39" s="54">
        <v>46.70632141284429</v>
      </c>
      <c r="E39" s="57">
        <v>7.948709628891098</v>
      </c>
      <c r="F39" s="55">
        <v>8.98</v>
      </c>
      <c r="G39" s="57">
        <v>5.280736260066055</v>
      </c>
      <c r="I39" s="220"/>
      <c r="J39" s="221"/>
    </row>
    <row r="40" spans="1:10" ht="9" customHeight="1">
      <c r="A40" s="10" t="s">
        <v>39</v>
      </c>
      <c r="B40" s="40">
        <v>7473</v>
      </c>
      <c r="C40" s="57">
        <v>13.074421186993684</v>
      </c>
      <c r="D40" s="54">
        <v>13.019485230725174</v>
      </c>
      <c r="E40" s="57">
        <v>2.204353251074449</v>
      </c>
      <c r="F40" s="55">
        <v>7</v>
      </c>
      <c r="G40" s="57">
        <v>6.182256122039342</v>
      </c>
      <c r="I40" s="220"/>
      <c r="J40" s="221"/>
    </row>
    <row r="41" spans="1:10" ht="9" customHeight="1">
      <c r="A41" s="10" t="s">
        <v>40</v>
      </c>
      <c r="B41" s="40">
        <v>49802</v>
      </c>
      <c r="C41" s="57">
        <v>87.13131593130731</v>
      </c>
      <c r="D41" s="54">
        <v>86.0166303197831</v>
      </c>
      <c r="E41" s="57">
        <v>14.69037877826973</v>
      </c>
      <c r="F41" s="55">
        <v>15.62</v>
      </c>
      <c r="G41" s="57">
        <v>17.254327135456407</v>
      </c>
      <c r="I41" s="220"/>
      <c r="J41" s="221"/>
    </row>
    <row r="42" spans="1:10" s="11" customFormat="1" ht="9" customHeight="1">
      <c r="A42" s="10" t="s">
        <v>35</v>
      </c>
      <c r="B42" s="40">
        <v>74755</v>
      </c>
      <c r="C42" s="57">
        <v>130.78795073380343</v>
      </c>
      <c r="D42" s="54">
        <v>130.4069688089584</v>
      </c>
      <c r="E42" s="57">
        <v>22.05090690272587</v>
      </c>
      <c r="F42" s="55">
        <v>17</v>
      </c>
      <c r="G42" s="57">
        <v>13.327536619624105</v>
      </c>
      <c r="I42" s="220"/>
      <c r="J42" s="221"/>
    </row>
    <row r="43" spans="1:10" s="11" customFormat="1" ht="9" customHeight="1">
      <c r="A43" s="10" t="s">
        <v>41</v>
      </c>
      <c r="B43" s="40">
        <v>54884</v>
      </c>
      <c r="C43" s="57">
        <v>96.02255217810269</v>
      </c>
      <c r="D43" s="54">
        <v>95.92304558158214</v>
      </c>
      <c r="E43" s="57">
        <v>16.18944518024489</v>
      </c>
      <c r="F43" s="55">
        <v>21.07</v>
      </c>
      <c r="G43" s="57">
        <v>10.857444792653597</v>
      </c>
      <c r="I43" s="220"/>
      <c r="J43" s="221"/>
    </row>
    <row r="44" spans="1:10" ht="9" customHeight="1">
      <c r="A44" s="10" t="s">
        <v>36</v>
      </c>
      <c r="B44" s="40">
        <v>16010</v>
      </c>
      <c r="C44" s="57">
        <v>28.010368420148392</v>
      </c>
      <c r="D44" s="54">
        <v>27.984814484888492</v>
      </c>
      <c r="E44" s="57">
        <v>4.722560624876479</v>
      </c>
      <c r="F44" s="55">
        <v>14.14</v>
      </c>
      <c r="G44" s="57">
        <v>6.477201748906933</v>
      </c>
      <c r="I44" s="220"/>
      <c r="J44" s="221"/>
    </row>
    <row r="45" spans="1:10" ht="9" customHeight="1">
      <c r="A45" s="10" t="s">
        <v>42</v>
      </c>
      <c r="B45" s="40">
        <v>58811</v>
      </c>
      <c r="C45" s="57">
        <v>102.89305291426277</v>
      </c>
      <c r="D45" s="54">
        <v>102.92978793885004</v>
      </c>
      <c r="E45" s="57">
        <v>17.347814672680236</v>
      </c>
      <c r="F45" s="55">
        <v>10.82</v>
      </c>
      <c r="G45" s="57">
        <v>18.248286885106527</v>
      </c>
      <c r="I45" s="220"/>
      <c r="J45" s="221"/>
    </row>
    <row r="46" spans="1:10" ht="9" customHeight="1">
      <c r="A46" s="10" t="s">
        <v>37</v>
      </c>
      <c r="B46" s="40">
        <v>4140</v>
      </c>
      <c r="C46" s="57">
        <v>7.243155856303206</v>
      </c>
      <c r="D46" s="54">
        <v>7.254839438770428</v>
      </c>
      <c r="E46" s="57">
        <v>1.221199312116716</v>
      </c>
      <c r="F46" s="55">
        <v>13.26</v>
      </c>
      <c r="G46" s="57">
        <v>53.57487922705314</v>
      </c>
      <c r="I46" s="220"/>
      <c r="J46" s="221"/>
    </row>
    <row r="47" spans="1:10" ht="9" customHeight="1">
      <c r="A47" s="10" t="s">
        <v>43</v>
      </c>
      <c r="B47" s="40">
        <v>35553</v>
      </c>
      <c r="C47" s="57">
        <v>62.20191308191977</v>
      </c>
      <c r="D47" s="54">
        <v>62.35422163308593</v>
      </c>
      <c r="E47" s="57">
        <v>10.48727032456174</v>
      </c>
      <c r="F47" s="55">
        <v>10.94</v>
      </c>
      <c r="G47" s="57">
        <v>54.40891064045228</v>
      </c>
      <c r="I47" s="220"/>
      <c r="J47" s="221"/>
    </row>
    <row r="48" spans="1:10" ht="9" customHeight="1">
      <c r="A48" s="10" t="s">
        <v>44</v>
      </c>
      <c r="B48" s="40">
        <v>873</v>
      </c>
      <c r="C48" s="57">
        <v>1.5273611262204587</v>
      </c>
      <c r="D48" s="54">
        <v>1.5292053042130955</v>
      </c>
      <c r="E48" s="57">
        <v>0.2575137679898293</v>
      </c>
      <c r="F48" s="55">
        <v>7.14</v>
      </c>
      <c r="G48" s="57">
        <v>67.35395189003437</v>
      </c>
      <c r="I48" s="220"/>
      <c r="J48" s="221"/>
    </row>
    <row r="49" spans="1:10" s="12" customFormat="1" ht="9" customHeight="1">
      <c r="A49" s="36" t="s">
        <v>8</v>
      </c>
      <c r="B49" s="41">
        <v>339011</v>
      </c>
      <c r="C49" s="29">
        <v>593.1182391307261</v>
      </c>
      <c r="D49" s="58">
        <v>591.2668194652202</v>
      </c>
      <c r="E49" s="29">
        <v>100</v>
      </c>
      <c r="F49" s="59">
        <v>14.85</v>
      </c>
      <c r="G49" s="29">
        <v>18.959856759810155</v>
      </c>
      <c r="I49" s="220"/>
      <c r="J49" s="221"/>
    </row>
    <row r="50" spans="1:7" ht="9" customHeight="1">
      <c r="A50" s="37"/>
      <c r="B50" s="24"/>
      <c r="C50" s="24"/>
      <c r="D50" s="24"/>
      <c r="E50" s="24"/>
      <c r="F50" s="24"/>
      <c r="G50" s="24"/>
    </row>
    <row r="51" spans="1:7" ht="10.5" customHeight="1">
      <c r="A51" s="205" t="s">
        <v>257</v>
      </c>
      <c r="B51" s="205"/>
      <c r="C51" s="205"/>
      <c r="D51" s="205"/>
      <c r="E51" s="205"/>
      <c r="F51" s="205"/>
      <c r="G51" s="205"/>
    </row>
    <row r="52" spans="1:7" ht="10.5" customHeight="1">
      <c r="A52" s="238" t="s">
        <v>258</v>
      </c>
      <c r="B52" s="238"/>
      <c r="C52" s="238"/>
      <c r="D52" s="238"/>
      <c r="E52" s="238"/>
      <c r="F52" s="238"/>
      <c r="G52" s="238"/>
    </row>
  </sheetData>
  <mergeCells count="2">
    <mergeCell ref="A3:A4"/>
    <mergeCell ref="A52:G52"/>
  </mergeCells>
  <printOptions horizontalCentered="1"/>
  <pageMargins left="0.6692913385826772" right="0.7086614173228347" top="0.71" bottom="0.9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cp:lastPrinted>2005-11-16T15:54:12Z</cp:lastPrinted>
  <dcterms:created xsi:type="dcterms:W3CDTF">2001-05-11T15:53:15Z</dcterms:created>
  <dcterms:modified xsi:type="dcterms:W3CDTF">2007-02-07T14:11:56Z</dcterms:modified>
  <cp:category/>
  <cp:version/>
  <cp:contentType/>
  <cp:contentStatus/>
</cp:coreProperties>
</file>