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295" windowHeight="6495" tabRatio="599" activeTab="0"/>
  </bookViews>
  <sheets>
    <sheet name="VF" sheetId="1" r:id="rId1"/>
    <sheet name="Valori %" sheetId="2" r:id="rId2"/>
    <sheet name="Valori assoluti" sheetId="3" r:id="rId3"/>
  </sheets>
  <definedNames>
    <definedName name="_xlnm.Print_Area" localSheetId="2">'Valori assoluti'!$A$1:$N$14</definedName>
  </definedNames>
  <calcPr fullCalcOnLoad="1"/>
</workbook>
</file>

<file path=xl/sharedStrings.xml><?xml version="1.0" encoding="utf-8"?>
<sst xmlns="http://schemas.openxmlformats.org/spreadsheetml/2006/main" count="901" uniqueCount="88">
  <si>
    <t>Industrie alimentari, delle bevande e del tabacco</t>
  </si>
  <si>
    <t xml:space="preserve">Ind. tessili, dell'abbigl., conciarie, fabb. prod. in cuoio, pelle e sim. </t>
  </si>
  <si>
    <t>Ind. del legno e dei prod. in legno; Fabb. della carta e dei prod. di carta</t>
  </si>
  <si>
    <t>Fabb. di coke, raffinerie di petrolio; Fabb.di prod. chimici e di fibre sintetiche artif.</t>
  </si>
  <si>
    <t>Fabb. di articoli in gomma e ma. plastiche; Fabb. di prod. della lavor. di minerali non metalliferi</t>
  </si>
  <si>
    <t>Prod. di metallo e fabb. di prod. in metallo</t>
  </si>
  <si>
    <t>Fabb. di macchine ed apparecchi meccanici</t>
  </si>
  <si>
    <t>Fabb. di macchine elettriche</t>
  </si>
  <si>
    <t>Fabb. di mezzi di trasporto</t>
  </si>
  <si>
    <t>Altre ind. manifatturiere</t>
  </si>
  <si>
    <t xml:space="preserve">Totale </t>
  </si>
  <si>
    <t>UNIONE EUROPEA</t>
  </si>
  <si>
    <t>Sostituire gli attuali prodotti sul mercato</t>
  </si>
  <si>
    <t>Migliorare la qualità dei prodotti</t>
  </si>
  <si>
    <t>Estendere la gamma dei prodotti dell'impresa</t>
  </si>
  <si>
    <t>Entrare in nuovi mercati o aumentare la propria quota di mercato</t>
  </si>
  <si>
    <t>Adeguarsi a normative e standard</t>
  </si>
  <si>
    <t>Migliorare la flessibilità produttiva</t>
  </si>
  <si>
    <t>Ridurre i costi del lavoro</t>
  </si>
  <si>
    <t>Ridurre il consumo di materiali</t>
  </si>
  <si>
    <t xml:space="preserve">Ridurre il consumo di energia </t>
  </si>
  <si>
    <t>Ridurre l'impatto ambientale</t>
  </si>
  <si>
    <t>BELGIO</t>
  </si>
  <si>
    <t>DANIMARCA</t>
  </si>
  <si>
    <t>-</t>
  </si>
  <si>
    <t>GERMANIA</t>
  </si>
  <si>
    <t>SPAGNA</t>
  </si>
  <si>
    <t>FRANCIA</t>
  </si>
  <si>
    <t>IRLANDA</t>
  </si>
  <si>
    <t>ITALIA</t>
  </si>
  <si>
    <t>LUSSEMBURGO</t>
  </si>
  <si>
    <t>PAESI BASSI</t>
  </si>
  <si>
    <t>AUSTRIA</t>
  </si>
  <si>
    <t>PORTOGALLO</t>
  </si>
  <si>
    <t>FINLANDIA</t>
  </si>
  <si>
    <t>SVEZIA</t>
  </si>
  <si>
    <t>REGNO UNITO</t>
  </si>
  <si>
    <t>* classificazione NACE.</t>
  </si>
  <si>
    <t>Fonte: Elaborazioni ISTAT su dati Eurostat.</t>
  </si>
  <si>
    <r>
      <t xml:space="preserve">Tavola  - Numero di imprese innovatrici dei paesi UE che considerano i seguenti obiettivi molto importanti per attività economica* - 1996 </t>
    </r>
    <r>
      <rPr>
        <i/>
        <sz val="9"/>
        <rFont val="Arial"/>
        <family val="2"/>
      </rPr>
      <t>(valori %)</t>
    </r>
  </si>
  <si>
    <t>Totale attività manifatturiere</t>
  </si>
  <si>
    <t>Prod. e distribuzione di energia elettrica, gas e acqua</t>
  </si>
  <si>
    <t>NORVEGIA</t>
  </si>
  <si>
    <t>TOTALE</t>
  </si>
  <si>
    <r>
      <t xml:space="preserve">Tavola  - Numero di imprese innovatrici che considerano i seguenti obiettivi molto importanti per attività economica </t>
    </r>
    <r>
      <rPr>
        <i/>
        <sz val="10"/>
        <rFont val="Arial"/>
        <family val="2"/>
      </rPr>
      <t>(valori assoluti)</t>
    </r>
  </si>
  <si>
    <t>Industrie tessili e dell'abbigliamento; Industrie conciarie, fabbricazione di prodotti in cuoio, pelle e similari</t>
  </si>
  <si>
    <t>Industria del legno e dei prodotti in legno; Fabbricazione della pasta-carta, della carta e dei prodotti di carta</t>
  </si>
  <si>
    <t>Fabbricazione di coke, raffinerie di petrolio; Fabbricazione di prodtti chimici e di fibre sintetiche artificiali</t>
  </si>
  <si>
    <t>Fabbricazione di articoli in gomma e materie plastiche; Fabbricazione di prodotti dlla lavorazione di minerali non metalliferi</t>
  </si>
  <si>
    <t>Produzione di metallo e fabbricazione di prodotti in metallo</t>
  </si>
  <si>
    <t>Fabbricazione di macchine ed apparecchi meccanici</t>
  </si>
  <si>
    <t>Fabbricazione di macchine elettriche</t>
  </si>
  <si>
    <t>Fabbricazione di mezzi di trasporto</t>
  </si>
  <si>
    <t>Altre industrie manifatturiere</t>
  </si>
  <si>
    <t>Produzione e distribuzione di energia elettrica, gas e acqua</t>
  </si>
  <si>
    <t>Unione Europea</t>
  </si>
  <si>
    <t>Totale imprese innovative</t>
  </si>
  <si>
    <t>Belgio</t>
  </si>
  <si>
    <t>Danimarca</t>
  </si>
  <si>
    <t>Germania</t>
  </si>
  <si>
    <t>Spagna</t>
  </si>
  <si>
    <t>:</t>
  </si>
  <si>
    <t>Francia</t>
  </si>
  <si>
    <t>Irlanda</t>
  </si>
  <si>
    <t>Italia</t>
  </si>
  <si>
    <t>Lussemburgo</t>
  </si>
  <si>
    <t>Paesi Bassi</t>
  </si>
  <si>
    <t>Austria</t>
  </si>
  <si>
    <t>Portogallo</t>
  </si>
  <si>
    <t>Finlandia</t>
  </si>
  <si>
    <t>Svezia</t>
  </si>
  <si>
    <t>Regno Unito</t>
  </si>
  <si>
    <t>Norvegia</t>
  </si>
  <si>
    <t>Totale</t>
  </si>
  <si>
    <t>Fabb. di coke, raffinerie di petrolio; tratt.combust. nucleari; fabb.di prod. chimici e di fibre sintetiche e artif.</t>
  </si>
  <si>
    <t>Fabb. di articoli in gomma e mat. plastiche; fabb. di prod. della lavor. di minerali non metalliferi</t>
  </si>
  <si>
    <t>Fabb. di macchine elettriche e appar. elettriche ed ottiche</t>
  </si>
  <si>
    <t>PAESI                                                 OBIETTIVI DELL'INNOVAZIONE</t>
  </si>
  <si>
    <t xml:space="preserve">Ind. tessili e dell'abbigl., conciarie, fabb. prod. in cuoio, pelle e sim. </t>
  </si>
  <si>
    <t>Ind. del legno e dei prod. in legno fabb. della pasta-carta, della carta e dei prod. di carta; stampa ed editoria</t>
  </si>
  <si>
    <t>Fonte: Elaborazioni Istat su dati Eurostat.</t>
  </si>
  <si>
    <t xml:space="preserve">Tavola  52 - Imprese innovatrici nei paesi Ue che considerano i seguenti obiettivi dell'innovazione "molto importanti"nel periodo 1994-96 per  </t>
  </si>
  <si>
    <r>
      <t xml:space="preserve">                    </t>
    </r>
    <r>
      <rPr>
        <b/>
        <sz val="9"/>
        <rFont val="Arial"/>
        <family val="2"/>
      </rPr>
      <t>attività economica*</t>
    </r>
    <r>
      <rPr>
        <i/>
        <sz val="9"/>
        <rFont val="Arial"/>
        <family val="2"/>
      </rPr>
      <t xml:space="preserve">  (valori percentuali)</t>
    </r>
  </si>
  <si>
    <r>
      <t xml:space="preserve">                                    </t>
    </r>
    <r>
      <rPr>
        <b/>
        <sz val="9"/>
        <rFont val="Arial"/>
        <family val="2"/>
      </rPr>
      <t>attività economica*</t>
    </r>
    <r>
      <rPr>
        <i/>
        <sz val="9"/>
        <rFont val="Arial"/>
        <family val="2"/>
      </rPr>
      <t xml:space="preserve"> (valori percentuali)</t>
    </r>
  </si>
  <si>
    <r>
      <t xml:space="preserve">Tavola  52 </t>
    </r>
    <r>
      <rPr>
        <i/>
        <sz val="9"/>
        <rFont val="Arial"/>
        <family val="2"/>
      </rPr>
      <t xml:space="preserve">(segue) </t>
    </r>
    <r>
      <rPr>
        <b/>
        <sz val="9"/>
        <rFont val="Arial"/>
        <family val="2"/>
      </rPr>
      <t xml:space="preserve">- Imprese innovatrici nei paesi Ue che considerano i seguenti obiettivi dell'innovazione "molto importanti" nel periodo 1994-96 per  </t>
    </r>
  </si>
  <si>
    <r>
      <t xml:space="preserve">                                    </t>
    </r>
    <r>
      <rPr>
        <b/>
        <sz val="9"/>
        <rFont val="Arial"/>
        <family val="2"/>
      </rPr>
      <t>attività economica*</t>
    </r>
    <r>
      <rPr>
        <i/>
        <sz val="9"/>
        <rFont val="Arial"/>
        <family val="2"/>
      </rPr>
      <t xml:space="preserve">  (valori percentuali)</t>
    </r>
  </si>
  <si>
    <r>
      <t xml:space="preserve">                                     </t>
    </r>
    <r>
      <rPr>
        <b/>
        <sz val="9"/>
        <rFont val="Arial"/>
        <family val="2"/>
      </rPr>
      <t>attività economica*</t>
    </r>
    <r>
      <rPr>
        <i/>
        <sz val="9"/>
        <rFont val="Arial"/>
        <family val="2"/>
      </rPr>
      <t xml:space="preserve">  (valori percentuali)</t>
    </r>
  </si>
  <si>
    <t>* classificazione NACE Rev. 1. Per le differenze tra ATECO'91 e NACE Rev. 1 si veda nota 1 a pag.10.</t>
  </si>
</sst>
</file>

<file path=xl/styles.xml><?xml version="1.0" encoding="utf-8"?>
<styleSheet xmlns="http://schemas.openxmlformats.org/spreadsheetml/2006/main">
  <numFmts count="12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0.0"/>
  </numFmts>
  <fonts count="1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9"/>
      <name val="Arial"/>
      <family val="2"/>
    </font>
    <font>
      <i/>
      <sz val="9"/>
      <name val="Arial"/>
      <family val="2"/>
    </font>
    <font>
      <sz val="7"/>
      <name val="Arial"/>
      <family val="0"/>
    </font>
    <font>
      <sz val="7"/>
      <name val="Arial Unicode MS"/>
      <family val="0"/>
    </font>
    <font>
      <b/>
      <sz val="7"/>
      <name val="Arial Unicode MS"/>
      <family val="0"/>
    </font>
    <font>
      <b/>
      <sz val="10"/>
      <name val="Arial"/>
      <family val="0"/>
    </font>
    <font>
      <i/>
      <sz val="10"/>
      <name val="Arial"/>
      <family val="2"/>
    </font>
    <font>
      <b/>
      <sz val="10"/>
      <name val="Arial Unicode MS"/>
      <family val="0"/>
    </font>
    <font>
      <sz val="10"/>
      <name val="Arial Unicode MS"/>
      <family val="0"/>
    </font>
    <font>
      <b/>
      <sz val="7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Alignment="1">
      <alignment horizontal="left" vertical="center"/>
    </xf>
    <xf numFmtId="0" fontId="0" fillId="0" borderId="1" xfId="0" applyBorder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 horizontal="right" vertical="center" wrapText="1"/>
    </xf>
    <xf numFmtId="0" fontId="6" fillId="0" borderId="0" xfId="0" applyFont="1" applyAlignment="1">
      <alignment horizontal="left" vertical="center" wrapText="1"/>
    </xf>
    <xf numFmtId="3" fontId="6" fillId="0" borderId="0" xfId="0" applyNumberFormat="1" applyFont="1" applyAlignment="1">
      <alignment horizontal="right" wrapText="1"/>
    </xf>
    <xf numFmtId="9" fontId="6" fillId="0" borderId="0" xfId="19" applyFont="1" applyBorder="1" applyAlignment="1">
      <alignment horizontal="right" wrapText="1"/>
    </xf>
    <xf numFmtId="167" fontId="6" fillId="0" borderId="0" xfId="19" applyNumberFormat="1" applyFont="1" applyBorder="1" applyAlignment="1">
      <alignment horizontal="right" wrapText="1"/>
    </xf>
    <xf numFmtId="3" fontId="0" fillId="0" borderId="0" xfId="0" applyNumberFormat="1" applyAlignment="1">
      <alignment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9" fontId="6" fillId="0" borderId="0" xfId="19" applyFont="1" applyAlignment="1">
      <alignment horizontal="right" wrapText="1"/>
    </xf>
    <xf numFmtId="9" fontId="6" fillId="0" borderId="1" xfId="19" applyFont="1" applyBorder="1" applyAlignment="1">
      <alignment horizontal="right" wrapText="1"/>
    </xf>
    <xf numFmtId="3" fontId="5" fillId="0" borderId="0" xfId="0" applyNumberFormat="1" applyFont="1" applyAlignment="1">
      <alignment/>
    </xf>
    <xf numFmtId="0" fontId="8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3" fontId="11" fillId="0" borderId="0" xfId="0" applyNumberFormat="1" applyFont="1" applyAlignment="1">
      <alignment horizontal="right" wrapText="1"/>
    </xf>
    <xf numFmtId="3" fontId="11" fillId="0" borderId="1" xfId="0" applyNumberFormat="1" applyFont="1" applyBorder="1" applyAlignment="1">
      <alignment horizontal="right" wrapText="1"/>
    </xf>
    <xf numFmtId="0" fontId="5" fillId="0" borderId="1" xfId="0" applyFont="1" applyBorder="1" applyAlignment="1">
      <alignment horizontal="left" vertical="center" wrapText="1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 vertical="center" wrapText="1"/>
    </xf>
    <xf numFmtId="167" fontId="5" fillId="0" borderId="0" xfId="19" applyNumberFormat="1" applyFont="1" applyAlignment="1">
      <alignment horizontal="right" wrapText="1"/>
    </xf>
    <xf numFmtId="167" fontId="5" fillId="0" borderId="0" xfId="19" applyNumberFormat="1" applyFont="1" applyBorder="1" applyAlignment="1">
      <alignment horizontal="right" wrapText="1"/>
    </xf>
    <xf numFmtId="3" fontId="5" fillId="0" borderId="0" xfId="0" applyNumberFormat="1" applyFont="1" applyAlignment="1">
      <alignment horizontal="right" wrapText="1"/>
    </xf>
    <xf numFmtId="167" fontId="5" fillId="0" borderId="1" xfId="19" applyNumberFormat="1" applyFont="1" applyBorder="1" applyAlignment="1">
      <alignment horizontal="right" wrapText="1"/>
    </xf>
    <xf numFmtId="0" fontId="12" fillId="0" borderId="0" xfId="0" applyFont="1" applyAlignment="1">
      <alignment horizontal="left" wrapText="1"/>
    </xf>
    <xf numFmtId="0" fontId="12" fillId="0" borderId="0" xfId="0" applyFont="1" applyAlignment="1">
      <alignment horizontal="left" vertical="center" wrapText="1"/>
    </xf>
    <xf numFmtId="0" fontId="4" fillId="0" borderId="1" xfId="0" applyFont="1" applyBorder="1" applyAlignment="1">
      <alignment horizontal="left" vertical="top"/>
    </xf>
    <xf numFmtId="0" fontId="11" fillId="0" borderId="2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B656"/>
  <sheetViews>
    <sheetView tabSelected="1" workbookViewId="0" topLeftCell="A247">
      <selection activeCell="E242" sqref="E242"/>
    </sheetView>
  </sheetViews>
  <sheetFormatPr defaultColWidth="9.140625" defaultRowHeight="12.75"/>
  <cols>
    <col min="1" max="1" width="17.140625" style="0" customWidth="1"/>
    <col min="2" max="12" width="9.7109375" style="0" customWidth="1"/>
  </cols>
  <sheetData>
    <row r="1" ht="15" customHeight="1"/>
    <row r="2" spans="1:12" ht="15" customHeight="1">
      <c r="A2" s="1" t="s">
        <v>81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" customHeight="1">
      <c r="A3" s="35" t="s">
        <v>82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s="23" customFormat="1" ht="94.5" customHeight="1">
      <c r="A4" s="22" t="s">
        <v>77</v>
      </c>
      <c r="B4" s="4" t="s">
        <v>0</v>
      </c>
      <c r="C4" s="4" t="s">
        <v>78</v>
      </c>
      <c r="D4" s="4" t="s">
        <v>79</v>
      </c>
      <c r="E4" s="4" t="s">
        <v>74</v>
      </c>
      <c r="F4" s="4" t="s">
        <v>75</v>
      </c>
      <c r="G4" s="4" t="s">
        <v>5</v>
      </c>
      <c r="H4" s="4" t="s">
        <v>6</v>
      </c>
      <c r="I4" s="4" t="s">
        <v>76</v>
      </c>
      <c r="J4" s="4" t="s">
        <v>8</v>
      </c>
      <c r="K4" s="4" t="s">
        <v>9</v>
      </c>
      <c r="L4" s="4" t="s">
        <v>10</v>
      </c>
    </row>
    <row r="5" spans="1:12" s="3" customFormat="1" ht="19.5" customHeight="1">
      <c r="A5" s="33" t="s">
        <v>11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</row>
    <row r="6" spans="1:54" s="3" customFormat="1" ht="19.5" customHeight="1">
      <c r="A6" s="28" t="s">
        <v>12</v>
      </c>
      <c r="B6" s="29">
        <v>14.617737003058103</v>
      </c>
      <c r="C6" s="29">
        <v>21.967141769121966</v>
      </c>
      <c r="D6" s="29">
        <v>18.100919225503617</v>
      </c>
      <c r="E6" s="29">
        <v>28.12146359864202</v>
      </c>
      <c r="F6" s="29">
        <v>21.705426356589147</v>
      </c>
      <c r="G6" s="29">
        <v>14.625404921083465</v>
      </c>
      <c r="H6" s="29">
        <v>24.390243902439025</v>
      </c>
      <c r="I6" s="29">
        <v>37.2902646926873</v>
      </c>
      <c r="J6" s="29">
        <v>31.14487249050461</v>
      </c>
      <c r="K6" s="29">
        <v>22.8678858314818</v>
      </c>
      <c r="L6" s="29">
        <v>22.56049545619001</v>
      </c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</row>
    <row r="7" spans="1:54" s="3" customFormat="1" ht="19.5" customHeight="1">
      <c r="A7" s="28" t="s">
        <v>13</v>
      </c>
      <c r="B7" s="29">
        <v>58.91946992864424</v>
      </c>
      <c r="C7" s="29">
        <v>62.34359699706234</v>
      </c>
      <c r="D7" s="29">
        <v>62.350870330530014</v>
      </c>
      <c r="E7" s="29">
        <v>59.07204828366655</v>
      </c>
      <c r="F7" s="29">
        <v>60.376803061524875</v>
      </c>
      <c r="G7" s="29">
        <v>58.977186573850716</v>
      </c>
      <c r="H7" s="29">
        <v>58.47258764132831</v>
      </c>
      <c r="I7" s="29">
        <v>55.6393001345895</v>
      </c>
      <c r="J7" s="29">
        <v>57.596310363537704</v>
      </c>
      <c r="K7" s="29">
        <v>58.75918646385233</v>
      </c>
      <c r="L7" s="29">
        <v>59.28661119032924</v>
      </c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</row>
    <row r="8" spans="1:54" s="3" customFormat="1" ht="19.5" customHeight="1">
      <c r="A8" s="28" t="s">
        <v>14</v>
      </c>
      <c r="B8" s="29">
        <v>42.71151885830785</v>
      </c>
      <c r="C8" s="29">
        <v>41.4971167446415</v>
      </c>
      <c r="D8" s="29">
        <v>31.331899080774495</v>
      </c>
      <c r="E8" s="29">
        <v>49.52847981893625</v>
      </c>
      <c r="F8" s="29">
        <v>45.09861642625847</v>
      </c>
      <c r="G8" s="29">
        <v>41.89813219381074</v>
      </c>
      <c r="H8" s="29">
        <v>47.33698357391737</v>
      </c>
      <c r="I8" s="29">
        <v>52.51682368775236</v>
      </c>
      <c r="J8" s="29">
        <v>39.202387411828546</v>
      </c>
      <c r="K8" s="29">
        <v>38.865151256195524</v>
      </c>
      <c r="L8" s="29">
        <v>43.34816012939749</v>
      </c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</row>
    <row r="9" spans="1:54" s="3" customFormat="1" ht="30" customHeight="1">
      <c r="A9" s="28" t="s">
        <v>15</v>
      </c>
      <c r="B9" s="29">
        <v>55.04587155963303</v>
      </c>
      <c r="C9" s="29">
        <v>49.5919921662496</v>
      </c>
      <c r="D9" s="29">
        <v>44.08370819479758</v>
      </c>
      <c r="E9" s="29">
        <v>62.16522067144474</v>
      </c>
      <c r="F9" s="29">
        <v>53.233245020115795</v>
      </c>
      <c r="G9" s="29">
        <v>49.19705010683024</v>
      </c>
      <c r="H9" s="29">
        <v>53.217663371968996</v>
      </c>
      <c r="I9" s="29">
        <v>61.12157918349036</v>
      </c>
      <c r="J9" s="29">
        <v>52.17037438958221</v>
      </c>
      <c r="K9" s="29">
        <v>43.565202529482136</v>
      </c>
      <c r="L9" s="29">
        <v>52.24104539553493</v>
      </c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</row>
    <row r="10" spans="1:54" s="3" customFormat="1" ht="19.5" customHeight="1">
      <c r="A10" s="28" t="s">
        <v>16</v>
      </c>
      <c r="B10" s="29">
        <v>28.766564729867483</v>
      </c>
      <c r="C10" s="29">
        <v>20.25894897182026</v>
      </c>
      <c r="D10" s="29">
        <v>13.152747897516134</v>
      </c>
      <c r="E10" s="29">
        <v>24.443606186344777</v>
      </c>
      <c r="F10" s="29">
        <v>19.07565498969679</v>
      </c>
      <c r="G10" s="29">
        <v>20.153008477496726</v>
      </c>
      <c r="H10" s="29">
        <v>20.8277039038612</v>
      </c>
      <c r="I10" s="29">
        <v>27.213997308209958</v>
      </c>
      <c r="J10" s="29">
        <v>31.38903960933261</v>
      </c>
      <c r="K10" s="29">
        <v>16.834729106135704</v>
      </c>
      <c r="L10" s="29">
        <v>21.59746312809926</v>
      </c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</row>
    <row r="11" spans="1:54" s="3" customFormat="1" ht="19.5" customHeight="1">
      <c r="A11" s="28" t="s">
        <v>17</v>
      </c>
      <c r="B11" s="29">
        <v>30.968399592252805</v>
      </c>
      <c r="C11" s="29">
        <v>32.782069415732785</v>
      </c>
      <c r="D11" s="29">
        <v>37.61979268531195</v>
      </c>
      <c r="E11" s="29">
        <v>22.33119577517918</v>
      </c>
      <c r="F11" s="29">
        <v>32.14601118634089</v>
      </c>
      <c r="G11" s="29">
        <v>34.77841339858019</v>
      </c>
      <c r="H11" s="29">
        <v>29.460285856502882</v>
      </c>
      <c r="I11" s="29">
        <v>27.4652310453118</v>
      </c>
      <c r="J11" s="29">
        <v>26.478567552902877</v>
      </c>
      <c r="K11" s="29">
        <v>35.327294479576146</v>
      </c>
      <c r="L11" s="29">
        <v>31.552344265435124</v>
      </c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</row>
    <row r="12" spans="1:54" s="3" customFormat="1" ht="9.75" customHeight="1">
      <c r="A12" s="28" t="s">
        <v>18</v>
      </c>
      <c r="B12" s="29">
        <v>39.53109072375127</v>
      </c>
      <c r="C12" s="29">
        <v>41.69296050484169</v>
      </c>
      <c r="D12" s="29">
        <v>48.073538040289456</v>
      </c>
      <c r="E12" s="29">
        <v>24.933987174651076</v>
      </c>
      <c r="F12" s="29">
        <v>43.420665292905504</v>
      </c>
      <c r="G12" s="29">
        <v>41.74650217106623</v>
      </c>
      <c r="H12" s="29">
        <v>36.770248168954</v>
      </c>
      <c r="I12" s="29">
        <v>37.96321220278151</v>
      </c>
      <c r="J12" s="29">
        <v>39.31090613130765</v>
      </c>
      <c r="K12" s="29">
        <v>44.88121688600239</v>
      </c>
      <c r="L12" s="29">
        <v>40.33562474727052</v>
      </c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</row>
    <row r="13" spans="1:54" s="3" customFormat="1" ht="19.5" customHeight="1">
      <c r="A13" s="28" t="s">
        <v>19</v>
      </c>
      <c r="B13" s="29">
        <v>23.81243628950051</v>
      </c>
      <c r="C13" s="29">
        <v>29.833532803829833</v>
      </c>
      <c r="D13" s="29">
        <v>35.11637003716018</v>
      </c>
      <c r="E13" s="29">
        <v>22.953602414183326</v>
      </c>
      <c r="F13" s="29">
        <v>30.752624865077028</v>
      </c>
      <c r="G13" s="29">
        <v>27.003928596043835</v>
      </c>
      <c r="H13" s="29">
        <v>23.94225983076157</v>
      </c>
      <c r="I13" s="29">
        <v>29.170031404217138</v>
      </c>
      <c r="J13" s="29">
        <v>30.846446011937058</v>
      </c>
      <c r="K13" s="29">
        <v>26.525380276875747</v>
      </c>
      <c r="L13" s="29">
        <v>27.929001638751146</v>
      </c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</row>
    <row r="14" spans="1:54" s="3" customFormat="1" ht="9.75" customHeight="1">
      <c r="A14" s="28" t="s">
        <v>20</v>
      </c>
      <c r="B14" s="29">
        <v>28.21610601427115</v>
      </c>
      <c r="C14" s="29">
        <v>22.456751169622457</v>
      </c>
      <c r="D14" s="29">
        <v>29.542343047134757</v>
      </c>
      <c r="E14" s="29">
        <v>20.27536778574123</v>
      </c>
      <c r="F14" s="29">
        <v>29.69286625453832</v>
      </c>
      <c r="G14" s="29">
        <v>21.241987731752705</v>
      </c>
      <c r="H14" s="29">
        <v>18.55934011235156</v>
      </c>
      <c r="I14" s="29">
        <v>16.922386720502466</v>
      </c>
      <c r="J14" s="29">
        <v>19.669017905588714</v>
      </c>
      <c r="K14" s="29">
        <v>14.920526405742606</v>
      </c>
      <c r="L14" s="29">
        <v>22.484942643709964</v>
      </c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</row>
    <row r="15" spans="1:54" s="3" customFormat="1" ht="9.75" customHeight="1">
      <c r="A15" s="28" t="s">
        <v>21</v>
      </c>
      <c r="B15" s="29">
        <v>25.107033639143733</v>
      </c>
      <c r="C15" s="29">
        <v>22.63083451202263</v>
      </c>
      <c r="D15" s="29">
        <v>27.41052219831801</v>
      </c>
      <c r="E15" s="29">
        <v>41.04111655978876</v>
      </c>
      <c r="F15" s="29">
        <v>30.330683936806984</v>
      </c>
      <c r="G15" s="29">
        <v>23.41305396650355</v>
      </c>
      <c r="H15" s="29">
        <v>21.602787456445995</v>
      </c>
      <c r="I15" s="29">
        <v>18.151637505607894</v>
      </c>
      <c r="J15" s="29">
        <v>27.048290830168202</v>
      </c>
      <c r="K15" s="29">
        <v>22.03042215005982</v>
      </c>
      <c r="L15" s="29">
        <v>24.85474705769681</v>
      </c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</row>
    <row r="16" spans="1:12" s="3" customFormat="1" ht="9.75" customHeight="1">
      <c r="A16" s="34" t="s">
        <v>32</v>
      </c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</row>
    <row r="17" spans="1:12" s="3" customFormat="1" ht="19.5" customHeight="1">
      <c r="A17" s="27" t="s">
        <v>12</v>
      </c>
      <c r="B17" s="29">
        <v>30.05464480874317</v>
      </c>
      <c r="C17" s="29">
        <v>19.230769230769234</v>
      </c>
      <c r="D17" s="29">
        <v>16.89814814814815</v>
      </c>
      <c r="E17" s="29">
        <v>20.27027027027027</v>
      </c>
      <c r="F17" s="29">
        <v>40.099009900990104</v>
      </c>
      <c r="G17" s="29">
        <v>14.761904761904763</v>
      </c>
      <c r="H17" s="29">
        <v>15.047021943573668</v>
      </c>
      <c r="I17" s="29">
        <v>38.35616438356164</v>
      </c>
      <c r="J17" s="29">
        <v>24.65753424657534</v>
      </c>
      <c r="K17" s="29">
        <v>10.714285714285714</v>
      </c>
      <c r="L17" s="29">
        <v>20.9978463747308</v>
      </c>
    </row>
    <row r="18" spans="1:12" s="3" customFormat="1" ht="19.5" customHeight="1">
      <c r="A18" s="28" t="s">
        <v>13</v>
      </c>
      <c r="B18" s="29">
        <v>50.54644808743169</v>
      </c>
      <c r="C18" s="29">
        <v>50.38461538461539</v>
      </c>
      <c r="D18" s="29">
        <v>47.68518518518518</v>
      </c>
      <c r="E18" s="29">
        <v>47.2972972972973</v>
      </c>
      <c r="F18" s="29">
        <v>61.88118811881188</v>
      </c>
      <c r="G18" s="29">
        <v>55.952380952380956</v>
      </c>
      <c r="H18" s="29">
        <v>41.37931034482759</v>
      </c>
      <c r="I18" s="29">
        <v>50.68493150684932</v>
      </c>
      <c r="J18" s="29">
        <v>63.013698630136986</v>
      </c>
      <c r="K18" s="29">
        <v>40.476190476190474</v>
      </c>
      <c r="L18" s="29">
        <v>49.38980617372577</v>
      </c>
    </row>
    <row r="19" spans="1:12" s="3" customFormat="1" ht="19.5" customHeight="1">
      <c r="A19" s="28" t="s">
        <v>14</v>
      </c>
      <c r="B19" s="29">
        <v>16.120218579234972</v>
      </c>
      <c r="C19" s="29">
        <v>49.61538461538461</v>
      </c>
      <c r="D19" s="29">
        <v>29.166666666666668</v>
      </c>
      <c r="E19" s="29">
        <v>55.4054054054054</v>
      </c>
      <c r="F19" s="29">
        <v>39.603960396039604</v>
      </c>
      <c r="G19" s="29">
        <v>33.80952380952381</v>
      </c>
      <c r="H19" s="29">
        <v>34.1692789968652</v>
      </c>
      <c r="I19" s="29">
        <v>38.35616438356164</v>
      </c>
      <c r="J19" s="29">
        <v>19.17808219178082</v>
      </c>
      <c r="K19" s="29">
        <v>29.523809523809526</v>
      </c>
      <c r="L19" s="29">
        <v>32.627422828427854</v>
      </c>
    </row>
    <row r="20" spans="1:12" ht="1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</row>
    <row r="21" ht="15" customHeight="1"/>
    <row r="22" ht="15" customHeight="1"/>
    <row r="23" ht="15" customHeight="1"/>
    <row r="24" spans="1:12" ht="15" customHeight="1">
      <c r="A24" s="1" t="s">
        <v>84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ht="15" customHeight="1">
      <c r="A25" s="35" t="s">
        <v>83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1:12" s="23" customFormat="1" ht="94.5" customHeight="1">
      <c r="A26" s="22" t="s">
        <v>77</v>
      </c>
      <c r="B26" s="4" t="s">
        <v>0</v>
      </c>
      <c r="C26" s="4" t="s">
        <v>78</v>
      </c>
      <c r="D26" s="4" t="s">
        <v>79</v>
      </c>
      <c r="E26" s="4" t="s">
        <v>74</v>
      </c>
      <c r="F26" s="4" t="s">
        <v>75</v>
      </c>
      <c r="G26" s="4" t="s">
        <v>5</v>
      </c>
      <c r="H26" s="4" t="s">
        <v>6</v>
      </c>
      <c r="I26" s="4" t="s">
        <v>76</v>
      </c>
      <c r="J26" s="4" t="s">
        <v>8</v>
      </c>
      <c r="K26" s="4" t="s">
        <v>9</v>
      </c>
      <c r="L26" s="4" t="s">
        <v>10</v>
      </c>
    </row>
    <row r="27" spans="1:12" s="3" customFormat="1" ht="39.75" customHeight="1">
      <c r="A27" s="27" t="s">
        <v>15</v>
      </c>
      <c r="B27" s="29">
        <v>63.661202185792355</v>
      </c>
      <c r="C27" s="29">
        <v>59.23076923076923</v>
      </c>
      <c r="D27" s="29">
        <v>60.879629629629626</v>
      </c>
      <c r="E27" s="29">
        <v>59.45945945945946</v>
      </c>
      <c r="F27" s="29">
        <v>53.46534653465347</v>
      </c>
      <c r="G27" s="29">
        <v>35.476190476190474</v>
      </c>
      <c r="H27" s="29">
        <v>45.76802507836991</v>
      </c>
      <c r="I27" s="29">
        <v>42.465753424657535</v>
      </c>
      <c r="J27" s="29">
        <v>42.465753424657535</v>
      </c>
      <c r="K27" s="29">
        <v>40</v>
      </c>
      <c r="L27" s="29">
        <v>49.820531227566406</v>
      </c>
    </row>
    <row r="28" spans="1:12" s="3" customFormat="1" ht="19.5" customHeight="1">
      <c r="A28" s="27" t="s">
        <v>16</v>
      </c>
      <c r="B28" s="29">
        <v>16.939890710382514</v>
      </c>
      <c r="C28" s="29">
        <v>26.53846153846154</v>
      </c>
      <c r="D28" s="29">
        <v>21.064814814814813</v>
      </c>
      <c r="E28" s="29">
        <v>13.513513513513514</v>
      </c>
      <c r="F28" s="29">
        <v>18.81188118811881</v>
      </c>
      <c r="G28" s="29">
        <v>9.285714285714286</v>
      </c>
      <c r="H28" s="29">
        <v>10.9717868338558</v>
      </c>
      <c r="I28" s="29">
        <v>8.21917808219178</v>
      </c>
      <c r="J28" s="29">
        <v>21.91780821917808</v>
      </c>
      <c r="K28" s="29">
        <v>2.619047619047619</v>
      </c>
      <c r="L28" s="29">
        <v>13.962670495333812</v>
      </c>
    </row>
    <row r="29" spans="1:12" s="3" customFormat="1" ht="19.5" customHeight="1">
      <c r="A29" s="28" t="s">
        <v>17</v>
      </c>
      <c r="B29" s="29">
        <v>39.61748633879781</v>
      </c>
      <c r="C29" s="29">
        <v>26.53846153846154</v>
      </c>
      <c r="D29" s="29">
        <v>36.11111111111111</v>
      </c>
      <c r="E29" s="29">
        <v>17.56756756756757</v>
      </c>
      <c r="F29" s="29">
        <v>16.831683168316832</v>
      </c>
      <c r="G29" s="29">
        <v>18.571428571428573</v>
      </c>
      <c r="H29" s="29">
        <v>17.86833855799373</v>
      </c>
      <c r="I29" s="29">
        <v>17.80821917808219</v>
      </c>
      <c r="J29" s="29">
        <v>15.068493150684931</v>
      </c>
      <c r="K29" s="29">
        <v>30.476190476190478</v>
      </c>
      <c r="L29" s="29">
        <v>26.238334529791818</v>
      </c>
    </row>
    <row r="30" spans="1:12" s="3" customFormat="1" ht="9.75" customHeight="1">
      <c r="A30" s="28" t="s">
        <v>18</v>
      </c>
      <c r="B30" s="29">
        <v>53.278688524590166</v>
      </c>
      <c r="C30" s="29">
        <v>63.07692307692307</v>
      </c>
      <c r="D30" s="29">
        <v>56.71296296296296</v>
      </c>
      <c r="E30" s="29">
        <v>39.189189189189186</v>
      </c>
      <c r="F30" s="29">
        <v>47.524752475247524</v>
      </c>
      <c r="G30" s="29">
        <v>47.61904761904761</v>
      </c>
      <c r="H30" s="29">
        <v>40.75235109717868</v>
      </c>
      <c r="I30" s="29">
        <v>30.136986301369863</v>
      </c>
      <c r="J30" s="29">
        <v>43.83561643835616</v>
      </c>
      <c r="K30" s="29">
        <v>38.57142857142858</v>
      </c>
      <c r="L30" s="29">
        <v>47.34386216798277</v>
      </c>
    </row>
    <row r="31" spans="1:12" s="3" customFormat="1" ht="19.5" customHeight="1">
      <c r="A31" s="28" t="s">
        <v>19</v>
      </c>
      <c r="B31" s="29">
        <v>14.754098360655737</v>
      </c>
      <c r="C31" s="29">
        <v>31.538461538461537</v>
      </c>
      <c r="D31" s="29">
        <v>34.02777777777778</v>
      </c>
      <c r="E31" s="29">
        <v>31.08108108108108</v>
      </c>
      <c r="F31" s="29">
        <v>20.792079207920793</v>
      </c>
      <c r="G31" s="29">
        <v>29.523809523809526</v>
      </c>
      <c r="H31" s="29">
        <v>23.824451410658305</v>
      </c>
      <c r="I31" s="29">
        <v>23.28767123287671</v>
      </c>
      <c r="J31" s="29">
        <v>31.506849315068493</v>
      </c>
      <c r="K31" s="29">
        <v>18.571428571428573</v>
      </c>
      <c r="L31" s="29">
        <v>25.161521895190237</v>
      </c>
    </row>
    <row r="32" spans="1:12" s="3" customFormat="1" ht="19.5" customHeight="1">
      <c r="A32" s="28" t="s">
        <v>20</v>
      </c>
      <c r="B32" s="29">
        <v>14.48087431693989</v>
      </c>
      <c r="C32" s="29">
        <v>46.92307692307692</v>
      </c>
      <c r="D32" s="29">
        <v>27.314814814814813</v>
      </c>
      <c r="E32" s="29">
        <v>33.78378378378378</v>
      </c>
      <c r="F32" s="29">
        <v>26.732673267326735</v>
      </c>
      <c r="G32" s="29">
        <v>21.19047619047619</v>
      </c>
      <c r="H32" s="29">
        <v>21.9435736677116</v>
      </c>
      <c r="I32" s="29">
        <v>18.72146118721461</v>
      </c>
      <c r="J32" s="29">
        <v>9.58904109589041</v>
      </c>
      <c r="K32" s="29">
        <v>9.761904761904763</v>
      </c>
      <c r="L32" s="29">
        <v>22.218234027279255</v>
      </c>
    </row>
    <row r="33" spans="1:12" s="3" customFormat="1" ht="9.75" customHeight="1">
      <c r="A33" s="28" t="s">
        <v>21</v>
      </c>
      <c r="B33" s="29">
        <v>16.120218579234972</v>
      </c>
      <c r="C33" s="29">
        <v>41.92307692307693</v>
      </c>
      <c r="D33" s="29">
        <v>28.240740740740737</v>
      </c>
      <c r="E33" s="29">
        <v>22.972972972972975</v>
      </c>
      <c r="F33" s="29">
        <v>33.663366336633665</v>
      </c>
      <c r="G33" s="29">
        <v>19.28571428571429</v>
      </c>
      <c r="H33" s="29">
        <v>21.316614420062695</v>
      </c>
      <c r="I33" s="29">
        <v>11.87214611872146</v>
      </c>
      <c r="J33" s="29">
        <v>12.32876712328767</v>
      </c>
      <c r="K33" s="29">
        <v>20.714285714285715</v>
      </c>
      <c r="L33" s="29">
        <v>23.187365398420674</v>
      </c>
    </row>
    <row r="34" spans="1:12" s="3" customFormat="1" ht="9.75" customHeight="1">
      <c r="A34" s="34" t="s">
        <v>22</v>
      </c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</row>
    <row r="35" spans="1:12" s="3" customFormat="1" ht="19.5" customHeight="1">
      <c r="A35" s="28" t="s">
        <v>12</v>
      </c>
      <c r="B35" s="29">
        <v>5.681818181818182</v>
      </c>
      <c r="C35" s="29">
        <v>24.30939226519337</v>
      </c>
      <c r="D35" s="29">
        <v>36.58536585365854</v>
      </c>
      <c r="E35" s="29">
        <v>9.848484848484848</v>
      </c>
      <c r="F35" s="29">
        <v>19.760479041916167</v>
      </c>
      <c r="G35" s="29">
        <v>15.384615384615385</v>
      </c>
      <c r="H35" s="29">
        <v>7.801418439716312</v>
      </c>
      <c r="I35" s="29">
        <v>36.75213675213676</v>
      </c>
      <c r="J35" s="29">
        <v>7.936507936507936</v>
      </c>
      <c r="K35" s="29">
        <v>37.64705882352941</v>
      </c>
      <c r="L35" s="29">
        <v>19.39711664482307</v>
      </c>
    </row>
    <row r="36" spans="1:12" s="3" customFormat="1" ht="19.5" customHeight="1">
      <c r="A36" s="28" t="s">
        <v>13</v>
      </c>
      <c r="B36" s="29">
        <v>60.79545454545454</v>
      </c>
      <c r="C36" s="29">
        <v>34.806629834254146</v>
      </c>
      <c r="D36" s="29">
        <v>39.63414634146341</v>
      </c>
      <c r="E36" s="29">
        <v>61.36363636363637</v>
      </c>
      <c r="F36" s="29">
        <v>46.706586826347305</v>
      </c>
      <c r="G36" s="29">
        <v>59.53177257525084</v>
      </c>
      <c r="H36" s="29">
        <v>46.808510638297875</v>
      </c>
      <c r="I36" s="29">
        <v>62.39316239316239</v>
      </c>
      <c r="J36" s="29">
        <v>47.61904761904761</v>
      </c>
      <c r="K36" s="29">
        <v>64.70588235294117</v>
      </c>
      <c r="L36" s="29">
        <v>52.16251638269986</v>
      </c>
    </row>
    <row r="37" spans="1:12" s="3" customFormat="1" ht="19.5" customHeight="1">
      <c r="A37" s="28" t="s">
        <v>14</v>
      </c>
      <c r="B37" s="29">
        <v>49.43181818181818</v>
      </c>
      <c r="C37" s="29">
        <v>49.72375690607735</v>
      </c>
      <c r="D37" s="29">
        <v>46.34146341463415</v>
      </c>
      <c r="E37" s="29">
        <v>57.57575757575758</v>
      </c>
      <c r="F37" s="29">
        <v>52.69461077844312</v>
      </c>
      <c r="G37" s="29">
        <v>53.17725752508361</v>
      </c>
      <c r="H37" s="29">
        <v>36.17021276595745</v>
      </c>
      <c r="I37" s="29">
        <v>55.55555555555556</v>
      </c>
      <c r="J37" s="29">
        <v>38.095238095238095</v>
      </c>
      <c r="K37" s="29">
        <v>51.76470588235295</v>
      </c>
      <c r="L37" s="29">
        <v>49.803407601572744</v>
      </c>
    </row>
    <row r="38" spans="1:12" s="3" customFormat="1" ht="30" customHeight="1">
      <c r="A38" s="27" t="s">
        <v>15</v>
      </c>
      <c r="B38" s="29">
        <v>73.86363636363636</v>
      </c>
      <c r="C38" s="29">
        <v>37.569060773480665</v>
      </c>
      <c r="D38" s="29">
        <v>50.609756097560975</v>
      </c>
      <c r="E38" s="29">
        <v>49.24242424242424</v>
      </c>
      <c r="F38" s="29">
        <v>52.09580838323353</v>
      </c>
      <c r="G38" s="29">
        <v>62.54180602006689</v>
      </c>
      <c r="H38" s="29">
        <v>68.79432624113475</v>
      </c>
      <c r="I38" s="29">
        <v>88.03418803418803</v>
      </c>
      <c r="J38" s="29">
        <v>61.904761904761905</v>
      </c>
      <c r="K38" s="29">
        <v>77.64705882352942</v>
      </c>
      <c r="L38" s="29">
        <v>60.61598951507209</v>
      </c>
    </row>
    <row r="39" spans="1:12" s="3" customFormat="1" ht="19.5" customHeight="1">
      <c r="A39" s="28" t="s">
        <v>16</v>
      </c>
      <c r="B39" s="29">
        <v>19.886363636363637</v>
      </c>
      <c r="C39" s="29">
        <v>12.154696132596685</v>
      </c>
      <c r="D39" s="29">
        <v>15.853658536585366</v>
      </c>
      <c r="E39" s="29">
        <v>29.545454545454547</v>
      </c>
      <c r="F39" s="29">
        <v>19.760479041916167</v>
      </c>
      <c r="G39" s="29">
        <v>16.387959866220736</v>
      </c>
      <c r="H39" s="29">
        <v>15.602836879432624</v>
      </c>
      <c r="I39" s="29">
        <v>15.384615384615385</v>
      </c>
      <c r="J39" s="29">
        <v>12.698412698412698</v>
      </c>
      <c r="K39" s="29">
        <v>34.11764705882353</v>
      </c>
      <c r="L39" s="29">
        <v>18.41415465268676</v>
      </c>
    </row>
    <row r="40" spans="1:12" s="3" customFormat="1" ht="19.5" customHeight="1">
      <c r="A40" s="28" t="s">
        <v>17</v>
      </c>
      <c r="B40" s="29">
        <v>20.454545454545457</v>
      </c>
      <c r="C40" s="29">
        <v>18.23204419889503</v>
      </c>
      <c r="D40" s="29">
        <v>21.341463414634145</v>
      </c>
      <c r="E40" s="29">
        <v>30.303030303030305</v>
      </c>
      <c r="F40" s="29">
        <v>19.16167664670659</v>
      </c>
      <c r="G40" s="29">
        <v>25.08361204013378</v>
      </c>
      <c r="H40" s="29">
        <v>19.858156028368796</v>
      </c>
      <c r="I40" s="29">
        <v>29.914529914529915</v>
      </c>
      <c r="J40" s="29">
        <v>12.698412698412698</v>
      </c>
      <c r="K40" s="29">
        <v>70.58823529411765</v>
      </c>
      <c r="L40" s="29">
        <v>25.09829619921363</v>
      </c>
    </row>
    <row r="41" spans="1:12" ht="1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</row>
    <row r="42" ht="15" customHeight="1"/>
    <row r="43" ht="15" customHeight="1"/>
    <row r="44" ht="15" customHeight="1"/>
    <row r="45" spans="1:12" ht="15" customHeight="1">
      <c r="A45" s="1" t="s">
        <v>84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2" ht="15" customHeight="1">
      <c r="A46" s="35" t="s">
        <v>85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</row>
    <row r="47" spans="1:12" s="23" customFormat="1" ht="94.5" customHeight="1">
      <c r="A47" s="22" t="s">
        <v>77</v>
      </c>
      <c r="B47" s="4" t="s">
        <v>0</v>
      </c>
      <c r="C47" s="4" t="s">
        <v>78</v>
      </c>
      <c r="D47" s="4" t="s">
        <v>79</v>
      </c>
      <c r="E47" s="4" t="s">
        <v>74</v>
      </c>
      <c r="F47" s="4" t="s">
        <v>75</v>
      </c>
      <c r="G47" s="4" t="s">
        <v>5</v>
      </c>
      <c r="H47" s="4" t="s">
        <v>6</v>
      </c>
      <c r="I47" s="4" t="s">
        <v>76</v>
      </c>
      <c r="J47" s="4" t="s">
        <v>8</v>
      </c>
      <c r="K47" s="4" t="s">
        <v>9</v>
      </c>
      <c r="L47" s="4" t="s">
        <v>10</v>
      </c>
    </row>
    <row r="48" spans="1:12" s="3" customFormat="1" ht="19.5" customHeight="1">
      <c r="A48" s="27" t="s">
        <v>18</v>
      </c>
      <c r="B48" s="29">
        <v>30.681818181818183</v>
      </c>
      <c r="C48" s="29">
        <v>41.43646408839779</v>
      </c>
      <c r="D48" s="29">
        <v>15.24390243902439</v>
      </c>
      <c r="E48" s="29">
        <v>40.909090909090914</v>
      </c>
      <c r="F48" s="29">
        <v>26.94610778443114</v>
      </c>
      <c r="G48" s="29">
        <v>41.80602006688963</v>
      </c>
      <c r="H48" s="29">
        <v>30.49645390070922</v>
      </c>
      <c r="I48" s="29">
        <v>43.58974358974359</v>
      </c>
      <c r="J48" s="29">
        <v>47.61904761904761</v>
      </c>
      <c r="K48" s="29">
        <v>69.41176470588235</v>
      </c>
      <c r="L48" s="29">
        <v>36.69724770642202</v>
      </c>
    </row>
    <row r="49" spans="1:12" s="3" customFormat="1" ht="19.5" customHeight="1">
      <c r="A49" s="28" t="s">
        <v>19</v>
      </c>
      <c r="B49" s="29">
        <v>25</v>
      </c>
      <c r="C49" s="29">
        <v>39.77900552486188</v>
      </c>
      <c r="D49" s="29">
        <v>4.878048780487805</v>
      </c>
      <c r="E49" s="29">
        <v>21.21212121212121</v>
      </c>
      <c r="F49" s="29">
        <v>26.94610778443114</v>
      </c>
      <c r="G49" s="29">
        <v>27.09030100334448</v>
      </c>
      <c r="H49" s="29">
        <v>8.51063829787234</v>
      </c>
      <c r="I49" s="29">
        <v>46.15384615384615</v>
      </c>
      <c r="J49" s="29">
        <v>65.07936507936508</v>
      </c>
      <c r="K49" s="29">
        <v>24.705882352941178</v>
      </c>
      <c r="L49" s="29">
        <v>26.67103538663172</v>
      </c>
    </row>
    <row r="50" spans="1:12" s="3" customFormat="1" ht="19.5" customHeight="1">
      <c r="A50" s="28" t="s">
        <v>20</v>
      </c>
      <c r="B50" s="29">
        <v>21.022727272727273</v>
      </c>
      <c r="C50" s="29">
        <v>16.574585635359114</v>
      </c>
      <c r="D50" s="29">
        <v>2.4390243902439024</v>
      </c>
      <c r="E50" s="29">
        <v>20.454545454545457</v>
      </c>
      <c r="F50" s="29">
        <v>8.982035928143713</v>
      </c>
      <c r="G50" s="29">
        <v>20.066889632107024</v>
      </c>
      <c r="H50" s="29">
        <v>2.8368794326241136</v>
      </c>
      <c r="I50" s="29">
        <v>11.965811965811966</v>
      </c>
      <c r="J50" s="29">
        <v>7.936507936507936</v>
      </c>
      <c r="K50" s="29">
        <v>25.882352941176475</v>
      </c>
      <c r="L50" s="29">
        <v>14.220183486238533</v>
      </c>
    </row>
    <row r="51" spans="1:12" s="24" customFormat="1" ht="9.75" customHeight="1">
      <c r="A51" s="26" t="s">
        <v>21</v>
      </c>
      <c r="B51" s="30">
        <v>36.36363636363637</v>
      </c>
      <c r="C51" s="30">
        <v>30.939226519337016</v>
      </c>
      <c r="D51" s="30">
        <v>12.195121951219512</v>
      </c>
      <c r="E51" s="30">
        <v>37.121212121212125</v>
      </c>
      <c r="F51" s="30">
        <v>23.353293413173652</v>
      </c>
      <c r="G51" s="30">
        <v>25.418060200668897</v>
      </c>
      <c r="H51" s="30">
        <v>10.638297872340425</v>
      </c>
      <c r="I51" s="30">
        <v>15.384615384615385</v>
      </c>
      <c r="J51" s="30">
        <v>26.984126984126984</v>
      </c>
      <c r="K51" s="30">
        <v>30.58823529411765</v>
      </c>
      <c r="L51" s="30">
        <v>24.901703800786372</v>
      </c>
    </row>
    <row r="52" spans="1:12" s="3" customFormat="1" ht="9.75" customHeight="1">
      <c r="A52" s="33" t="s">
        <v>23</v>
      </c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</row>
    <row r="53" spans="1:12" s="3" customFormat="1" ht="19.5" customHeight="1">
      <c r="A53" s="28" t="s">
        <v>12</v>
      </c>
      <c r="B53" s="29">
        <v>6.103286384976526</v>
      </c>
      <c r="C53" s="29">
        <v>21.008403361344538</v>
      </c>
      <c r="D53" s="29">
        <v>6.0606060606060606</v>
      </c>
      <c r="E53" s="29">
        <v>44.554455445544555</v>
      </c>
      <c r="F53" s="29">
        <v>14.935064935064934</v>
      </c>
      <c r="G53" s="29">
        <v>1.948051948051948</v>
      </c>
      <c r="H53" s="29">
        <v>32.22506393861892</v>
      </c>
      <c r="I53" s="29">
        <v>15.957446808510639</v>
      </c>
      <c r="J53" s="29">
        <v>14.285714285714285</v>
      </c>
      <c r="K53" s="29">
        <v>26.380368098159508</v>
      </c>
      <c r="L53" s="29">
        <v>16.643741403026134</v>
      </c>
    </row>
    <row r="54" spans="1:12" s="3" customFormat="1" ht="19.5" customHeight="1">
      <c r="A54" s="28" t="s">
        <v>13</v>
      </c>
      <c r="B54" s="29">
        <v>61.97183098591549</v>
      </c>
      <c r="C54" s="29">
        <v>74.78991596638656</v>
      </c>
      <c r="D54" s="29">
        <v>47.878787878787875</v>
      </c>
      <c r="E54" s="29">
        <v>38.613861386138616</v>
      </c>
      <c r="F54" s="29">
        <v>46.75324675324675</v>
      </c>
      <c r="G54" s="29">
        <v>13.311688311688311</v>
      </c>
      <c r="H54" s="29">
        <v>40.153452685421996</v>
      </c>
      <c r="I54" s="29">
        <v>19.858156028368796</v>
      </c>
      <c r="J54" s="29">
        <v>14.285714285714285</v>
      </c>
      <c r="K54" s="29">
        <v>26.380368098159508</v>
      </c>
      <c r="L54" s="29">
        <v>36.86382393397524</v>
      </c>
    </row>
    <row r="55" spans="1:12" s="3" customFormat="1" ht="19.5" customHeight="1">
      <c r="A55" s="28" t="s">
        <v>14</v>
      </c>
      <c r="B55" s="29">
        <v>38.028169014084504</v>
      </c>
      <c r="C55" s="29">
        <v>33.61344537815126</v>
      </c>
      <c r="D55" s="29">
        <v>23.636363636363637</v>
      </c>
      <c r="E55" s="29">
        <v>23.762376237623762</v>
      </c>
      <c r="F55" s="29">
        <v>7.792207792207792</v>
      </c>
      <c r="G55" s="29">
        <v>26.623376623376622</v>
      </c>
      <c r="H55" s="29">
        <v>16.879795396419436</v>
      </c>
      <c r="I55" s="29">
        <v>19.858156028368796</v>
      </c>
      <c r="J55" s="29">
        <v>14.285714285714285</v>
      </c>
      <c r="K55" s="29">
        <v>73.61963190184049</v>
      </c>
      <c r="L55" s="29">
        <v>26.5474552957359</v>
      </c>
    </row>
    <row r="56" spans="1:12" s="3" customFormat="1" ht="30" customHeight="1">
      <c r="A56" s="28" t="s">
        <v>15</v>
      </c>
      <c r="B56" s="29">
        <v>30.046948356807512</v>
      </c>
      <c r="C56" s="29">
        <v>37.81512605042017</v>
      </c>
      <c r="D56" s="29">
        <v>77.27272727272727</v>
      </c>
      <c r="E56" s="29">
        <v>30.693069306930692</v>
      </c>
      <c r="F56" s="29">
        <v>36.36363636363637</v>
      </c>
      <c r="G56" s="29">
        <v>35.714285714285715</v>
      </c>
      <c r="H56" s="29">
        <v>49.87212276214834</v>
      </c>
      <c r="I56" s="29">
        <v>39.00709219858156</v>
      </c>
      <c r="J56" s="29">
        <v>14.285714285714285</v>
      </c>
      <c r="K56" s="29">
        <v>73.61963190184049</v>
      </c>
      <c r="L56" s="29">
        <v>45.988078862906924</v>
      </c>
    </row>
    <row r="57" spans="1:12" s="3" customFormat="1" ht="19.5" customHeight="1">
      <c r="A57" s="28" t="s">
        <v>16</v>
      </c>
      <c r="B57" s="29">
        <v>4.225352112676056</v>
      </c>
      <c r="C57" s="29">
        <v>21.008403361344538</v>
      </c>
      <c r="D57" s="29" t="s">
        <v>24</v>
      </c>
      <c r="E57" s="29">
        <v>23.762376237623762</v>
      </c>
      <c r="F57" s="29">
        <v>9.740259740259742</v>
      </c>
      <c r="G57" s="29">
        <v>13.311688311688311</v>
      </c>
      <c r="H57" s="29">
        <v>14.83375959079284</v>
      </c>
      <c r="I57" s="29">
        <v>9.929078014184398</v>
      </c>
      <c r="J57" s="29">
        <v>14.285714285714285</v>
      </c>
      <c r="K57" s="29">
        <v>15.950920245398773</v>
      </c>
      <c r="L57" s="29">
        <v>11.095827602017422</v>
      </c>
    </row>
    <row r="58" spans="1:12" s="3" customFormat="1" ht="19.5" customHeight="1">
      <c r="A58" s="28" t="s">
        <v>17</v>
      </c>
      <c r="B58" s="29">
        <v>23.943661971830984</v>
      </c>
      <c r="C58" s="29">
        <v>66.38655462184873</v>
      </c>
      <c r="D58" s="29">
        <v>19.393939393939394</v>
      </c>
      <c r="E58" s="29">
        <v>46.53465346534654</v>
      </c>
      <c r="F58" s="29">
        <v>29.22077922077922</v>
      </c>
      <c r="G58" s="29">
        <v>11.363636363636363</v>
      </c>
      <c r="H58" s="29">
        <v>21.73913043478261</v>
      </c>
      <c r="I58" s="29">
        <v>17.73049645390071</v>
      </c>
      <c r="J58" s="29">
        <v>14.285714285714285</v>
      </c>
      <c r="K58" s="29">
        <v>31.28834355828221</v>
      </c>
      <c r="L58" s="29">
        <v>24.117377349839522</v>
      </c>
    </row>
    <row r="59" spans="1:12" s="3" customFormat="1" ht="9.75" customHeight="1">
      <c r="A59" s="28" t="s">
        <v>18</v>
      </c>
      <c r="B59" s="29">
        <v>15.96244131455399</v>
      </c>
      <c r="C59" s="29">
        <v>54.621848739495796</v>
      </c>
      <c r="D59" s="29">
        <v>19.393939393939394</v>
      </c>
      <c r="E59" s="29">
        <v>37.62376237623762</v>
      </c>
      <c r="F59" s="29">
        <v>31.16883116883117</v>
      </c>
      <c r="G59" s="29">
        <v>34.090909090909086</v>
      </c>
      <c r="H59" s="29">
        <v>30.946291560102303</v>
      </c>
      <c r="I59" s="29">
        <v>6.382978723404255</v>
      </c>
      <c r="J59" s="29">
        <v>47.05882352941176</v>
      </c>
      <c r="K59" s="29">
        <v>68.71165644171779</v>
      </c>
      <c r="L59" s="29">
        <v>30.215497478221</v>
      </c>
    </row>
    <row r="60" spans="1:12" s="3" customFormat="1" ht="19.5" customHeight="1">
      <c r="A60" s="28" t="s">
        <v>19</v>
      </c>
      <c r="B60" s="29">
        <v>6.103286384976526</v>
      </c>
      <c r="C60" s="29">
        <v>16.80672268907563</v>
      </c>
      <c r="D60" s="29">
        <v>3.0303030303030303</v>
      </c>
      <c r="E60" s="29">
        <v>24.752475247524753</v>
      </c>
      <c r="F60" s="29">
        <v>8.441558441558442</v>
      </c>
      <c r="G60" s="29">
        <v>34.090909090909086</v>
      </c>
      <c r="H60" s="29">
        <v>26.598465473145783</v>
      </c>
      <c r="I60" s="29">
        <v>5.319148936170213</v>
      </c>
      <c r="J60" s="29">
        <v>50.42016806722689</v>
      </c>
      <c r="K60" s="29">
        <v>28.834355828220858</v>
      </c>
      <c r="L60" s="29">
        <v>18.79871618523613</v>
      </c>
    </row>
    <row r="61" spans="1:12" s="3" customFormat="1" ht="19.5" customHeight="1">
      <c r="A61" s="27" t="s">
        <v>20</v>
      </c>
      <c r="B61" s="29">
        <v>27.699530516431924</v>
      </c>
      <c r="C61" s="29">
        <v>33.61344537815126</v>
      </c>
      <c r="D61" s="29">
        <v>3.0303030303030303</v>
      </c>
      <c r="E61" s="29">
        <v>33.663366336633665</v>
      </c>
      <c r="F61" s="29">
        <v>25.97402597402597</v>
      </c>
      <c r="G61" s="29">
        <v>32.142857142857146</v>
      </c>
      <c r="H61" s="29">
        <v>28.13299232736573</v>
      </c>
      <c r="I61" s="29">
        <v>7.446808510638298</v>
      </c>
      <c r="J61" s="29">
        <v>10.084033613445378</v>
      </c>
      <c r="K61" s="29">
        <v>28.834355828220858</v>
      </c>
      <c r="L61" s="29">
        <v>21.641448876662082</v>
      </c>
    </row>
    <row r="62" spans="1:12" s="3" customFormat="1" ht="9.75" customHeight="1">
      <c r="A62" s="28" t="s">
        <v>21</v>
      </c>
      <c r="B62" s="29">
        <v>27.699530516431924</v>
      </c>
      <c r="C62" s="29">
        <v>37.81512605042017</v>
      </c>
      <c r="D62" s="29">
        <v>11.818181818181818</v>
      </c>
      <c r="E62" s="29">
        <v>52.475247524752476</v>
      </c>
      <c r="F62" s="29">
        <v>42.857142857142854</v>
      </c>
      <c r="G62" s="29">
        <v>33.116883116883116</v>
      </c>
      <c r="H62" s="29">
        <v>17.647058823529413</v>
      </c>
      <c r="I62" s="29">
        <v>12.411347517730496</v>
      </c>
      <c r="J62" s="29">
        <v>17.647058823529413</v>
      </c>
      <c r="K62" s="29">
        <v>28.834355828220858</v>
      </c>
      <c r="L62" s="29">
        <v>24.621733149931224</v>
      </c>
    </row>
    <row r="63" spans="1:12" ht="1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  <row r="64" ht="15" customHeight="1"/>
    <row r="65" ht="15" customHeight="1"/>
    <row r="66" ht="15" customHeight="1"/>
    <row r="67" spans="1:12" ht="15" customHeight="1">
      <c r="A67" s="1" t="s">
        <v>84</v>
      </c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</row>
    <row r="68" spans="1:12" ht="15" customHeight="1">
      <c r="A68" s="35" t="s">
        <v>85</v>
      </c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</row>
    <row r="69" spans="1:12" s="23" customFormat="1" ht="94.5" customHeight="1">
      <c r="A69" s="22" t="s">
        <v>77</v>
      </c>
      <c r="B69" s="4" t="s">
        <v>0</v>
      </c>
      <c r="C69" s="4" t="s">
        <v>78</v>
      </c>
      <c r="D69" s="4" t="s">
        <v>79</v>
      </c>
      <c r="E69" s="4" t="s">
        <v>74</v>
      </c>
      <c r="F69" s="4" t="s">
        <v>75</v>
      </c>
      <c r="G69" s="4" t="s">
        <v>5</v>
      </c>
      <c r="H69" s="4" t="s">
        <v>6</v>
      </c>
      <c r="I69" s="4" t="s">
        <v>76</v>
      </c>
      <c r="J69" s="4" t="s">
        <v>8</v>
      </c>
      <c r="K69" s="4" t="s">
        <v>9</v>
      </c>
      <c r="L69" s="4" t="s">
        <v>10</v>
      </c>
    </row>
    <row r="70" spans="1:12" s="3" customFormat="1" ht="19.5" customHeight="1">
      <c r="A70" s="33" t="s">
        <v>34</v>
      </c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</row>
    <row r="71" spans="1:12" s="3" customFormat="1" ht="19.5" customHeight="1">
      <c r="A71" s="28" t="s">
        <v>12</v>
      </c>
      <c r="B71" s="29">
        <v>12.903225806451612</v>
      </c>
      <c r="C71" s="29">
        <v>22.58064516129032</v>
      </c>
      <c r="D71" s="29">
        <v>11.904761904761903</v>
      </c>
      <c r="E71" s="29">
        <v>42.30769230769231</v>
      </c>
      <c r="F71" s="29">
        <v>23.863636363636363</v>
      </c>
      <c r="G71" s="29">
        <v>16.867469879518072</v>
      </c>
      <c r="H71" s="29">
        <v>26.744186046511626</v>
      </c>
      <c r="I71" s="29">
        <v>37.28813559322034</v>
      </c>
      <c r="J71" s="29">
        <v>43.58974358974359</v>
      </c>
      <c r="K71" s="29">
        <v>20.689655172413794</v>
      </c>
      <c r="L71" s="29">
        <v>24.6690734055355</v>
      </c>
    </row>
    <row r="72" spans="1:12" s="3" customFormat="1" ht="19.5" customHeight="1">
      <c r="A72" s="28" t="s">
        <v>13</v>
      </c>
      <c r="B72" s="29">
        <v>27.419354838709676</v>
      </c>
      <c r="C72" s="29">
        <v>43.54838709677419</v>
      </c>
      <c r="D72" s="29">
        <v>39.682539682539684</v>
      </c>
      <c r="E72" s="29">
        <v>38.46153846153847</v>
      </c>
      <c r="F72" s="29">
        <v>27.27272727272727</v>
      </c>
      <c r="G72" s="29">
        <v>38.55421686746988</v>
      </c>
      <c r="H72" s="29">
        <v>31.3953488372093</v>
      </c>
      <c r="I72" s="29">
        <v>24.576271186440678</v>
      </c>
      <c r="J72" s="29">
        <v>41.02564102564102</v>
      </c>
      <c r="K72" s="29">
        <v>58.620689655172406</v>
      </c>
      <c r="L72" s="29">
        <v>34.416365824308066</v>
      </c>
    </row>
    <row r="73" spans="1:12" s="3" customFormat="1" ht="19.5" customHeight="1">
      <c r="A73" s="28" t="s">
        <v>14</v>
      </c>
      <c r="B73" s="29">
        <v>37.096774193548384</v>
      </c>
      <c r="C73" s="29">
        <v>11.29032258064516</v>
      </c>
      <c r="D73" s="29">
        <v>26.190476190476193</v>
      </c>
      <c r="E73" s="29">
        <v>38.46153846153847</v>
      </c>
      <c r="F73" s="29">
        <v>18.181818181818183</v>
      </c>
      <c r="G73" s="29">
        <v>18.072289156626507</v>
      </c>
      <c r="H73" s="29">
        <v>22.093023255813954</v>
      </c>
      <c r="I73" s="29">
        <v>34.74576271186441</v>
      </c>
      <c r="J73" s="29">
        <v>35.8974358974359</v>
      </c>
      <c r="K73" s="29">
        <v>10.344827586206897</v>
      </c>
      <c r="L73" s="29">
        <v>25.150421179302047</v>
      </c>
    </row>
    <row r="74" spans="1:12" s="3" customFormat="1" ht="30" customHeight="1">
      <c r="A74" s="28" t="s">
        <v>15</v>
      </c>
      <c r="B74" s="29">
        <v>37.096774193548384</v>
      </c>
      <c r="C74" s="29">
        <v>32.25806451612903</v>
      </c>
      <c r="D74" s="29">
        <v>27.77777777777778</v>
      </c>
      <c r="E74" s="29">
        <v>61.53846153846154</v>
      </c>
      <c r="F74" s="29">
        <v>26.136363636363637</v>
      </c>
      <c r="G74" s="29">
        <v>27.710843373493976</v>
      </c>
      <c r="H74" s="29">
        <v>32.55813953488372</v>
      </c>
      <c r="I74" s="29">
        <v>33.89830508474576</v>
      </c>
      <c r="J74" s="29">
        <v>25.64102564102564</v>
      </c>
      <c r="K74" s="29">
        <v>37.93103448275862</v>
      </c>
      <c r="L74" s="29">
        <v>32.851985559566785</v>
      </c>
    </row>
    <row r="75" spans="1:12" s="3" customFormat="1" ht="19.5" customHeight="1">
      <c r="A75" s="28" t="s">
        <v>16</v>
      </c>
      <c r="B75" s="29">
        <v>14.516129032258066</v>
      </c>
      <c r="C75" s="29">
        <v>11.29032258064516</v>
      </c>
      <c r="D75" s="29">
        <v>7.936507936507936</v>
      </c>
      <c r="E75" s="29">
        <v>9.615384615384617</v>
      </c>
      <c r="F75" s="29">
        <v>9.090909090909092</v>
      </c>
      <c r="G75" s="29">
        <v>18.072289156626507</v>
      </c>
      <c r="H75" s="29">
        <v>11.046511627906977</v>
      </c>
      <c r="I75" s="29">
        <v>16.101694915254235</v>
      </c>
      <c r="J75" s="29">
        <v>15.384615384615385</v>
      </c>
      <c r="K75" s="29" t="s">
        <v>24</v>
      </c>
      <c r="L75" s="29">
        <v>11.913357400722022</v>
      </c>
    </row>
    <row r="76" spans="1:12" s="3" customFormat="1" ht="19.5" customHeight="1">
      <c r="A76" s="27" t="s">
        <v>17</v>
      </c>
      <c r="B76" s="29">
        <v>16.129032258064516</v>
      </c>
      <c r="C76" s="29">
        <v>22.58064516129032</v>
      </c>
      <c r="D76" s="29">
        <v>31.746031746031743</v>
      </c>
      <c r="E76" s="29">
        <v>7.6923076923076925</v>
      </c>
      <c r="F76" s="29">
        <v>14.772727272727273</v>
      </c>
      <c r="G76" s="29">
        <v>26.506024096385545</v>
      </c>
      <c r="H76" s="29">
        <v>19.767441860465116</v>
      </c>
      <c r="I76" s="29">
        <v>22.88135593220339</v>
      </c>
      <c r="J76" s="29">
        <v>25.64102564102564</v>
      </c>
      <c r="K76" s="29">
        <v>41.37931034482759</v>
      </c>
      <c r="L76" s="29">
        <v>22.503008423586042</v>
      </c>
    </row>
    <row r="77" spans="1:12" s="3" customFormat="1" ht="9.75" customHeight="1">
      <c r="A77" s="28" t="s">
        <v>18</v>
      </c>
      <c r="B77" s="29">
        <v>17.741935483870968</v>
      </c>
      <c r="C77" s="29">
        <v>35.483870967741936</v>
      </c>
      <c r="D77" s="29">
        <v>30.158730158730158</v>
      </c>
      <c r="E77" s="29">
        <v>5.769230769230769</v>
      </c>
      <c r="F77" s="29">
        <v>21.59090909090909</v>
      </c>
      <c r="G77" s="29">
        <v>13.253012048192772</v>
      </c>
      <c r="H77" s="29">
        <v>16.27906976744186</v>
      </c>
      <c r="I77" s="29">
        <v>18.64406779661017</v>
      </c>
      <c r="J77" s="29">
        <v>23.076923076923077</v>
      </c>
      <c r="K77" s="29">
        <v>24.137931034482758</v>
      </c>
      <c r="L77" s="29">
        <v>20.45728038507822</v>
      </c>
    </row>
    <row r="78" spans="1:12" s="3" customFormat="1" ht="19.5" customHeight="1">
      <c r="A78" s="28" t="s">
        <v>19</v>
      </c>
      <c r="B78" s="29">
        <v>9.67741935483871</v>
      </c>
      <c r="C78" s="29">
        <v>16.129032258064516</v>
      </c>
      <c r="D78" s="29">
        <v>24.6031746031746</v>
      </c>
      <c r="E78" s="29">
        <v>7.6923076923076925</v>
      </c>
      <c r="F78" s="29">
        <v>15.909090909090908</v>
      </c>
      <c r="G78" s="29">
        <v>13.253012048192772</v>
      </c>
      <c r="H78" s="29">
        <v>12.790697674418606</v>
      </c>
      <c r="I78" s="29">
        <v>18.64406779661017</v>
      </c>
      <c r="J78" s="29">
        <v>17.94871794871795</v>
      </c>
      <c r="K78" s="29">
        <v>24.137931034482758</v>
      </c>
      <c r="L78" s="29">
        <v>16.004813477737663</v>
      </c>
    </row>
    <row r="79" spans="1:12" s="3" customFormat="1" ht="19.5" customHeight="1">
      <c r="A79" s="28" t="s">
        <v>20</v>
      </c>
      <c r="B79" s="29">
        <v>3.225806451612903</v>
      </c>
      <c r="C79" s="29">
        <v>3.225806451612903</v>
      </c>
      <c r="D79" s="29">
        <v>8.73015873015873</v>
      </c>
      <c r="E79" s="29">
        <v>7.6923076923076925</v>
      </c>
      <c r="F79" s="29">
        <v>9.090909090909092</v>
      </c>
      <c r="G79" s="29">
        <v>3.614457831325301</v>
      </c>
      <c r="H79" s="29">
        <v>4.069767441860465</v>
      </c>
      <c r="I79" s="29">
        <v>5.932203389830509</v>
      </c>
      <c r="J79" s="29">
        <v>5.128205128205128</v>
      </c>
      <c r="K79" s="29">
        <v>20.689655172413794</v>
      </c>
      <c r="L79" s="29">
        <v>6.137184115523466</v>
      </c>
    </row>
    <row r="80" spans="1:12" s="3" customFormat="1" ht="9.75" customHeight="1">
      <c r="A80" s="28" t="s">
        <v>21</v>
      </c>
      <c r="B80" s="29">
        <v>1.6129032258064515</v>
      </c>
      <c r="C80" s="29">
        <v>17.741935483870968</v>
      </c>
      <c r="D80" s="29">
        <v>8.73015873015873</v>
      </c>
      <c r="E80" s="29">
        <v>30.76923076923077</v>
      </c>
      <c r="F80" s="29">
        <v>13.636363636363635</v>
      </c>
      <c r="G80" s="29">
        <v>13.253012048192772</v>
      </c>
      <c r="H80" s="29">
        <v>2.9069767441860463</v>
      </c>
      <c r="I80" s="29">
        <v>5.932203389830509</v>
      </c>
      <c r="J80" s="29">
        <v>7.6923076923076925</v>
      </c>
      <c r="K80" s="29">
        <v>3.4482758620689653</v>
      </c>
      <c r="L80" s="29">
        <v>9.50661853188929</v>
      </c>
    </row>
    <row r="81" spans="1:12" s="3" customFormat="1" ht="9.75" customHeight="1">
      <c r="A81" s="34" t="s">
        <v>27</v>
      </c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0"/>
    </row>
    <row r="82" spans="1:12" s="3" customFormat="1" ht="19.5" customHeight="1">
      <c r="A82" s="28" t="s">
        <v>12</v>
      </c>
      <c r="B82" s="29">
        <v>11.76470588235294</v>
      </c>
      <c r="C82" s="29">
        <v>22.587719298245617</v>
      </c>
      <c r="D82" s="29">
        <v>18.31983805668016</v>
      </c>
      <c r="E82" s="29">
        <v>29.88650693568726</v>
      </c>
      <c r="F82" s="29">
        <v>20.43399638336347</v>
      </c>
      <c r="G82" s="29">
        <v>18.487394957983195</v>
      </c>
      <c r="H82" s="29">
        <v>25.019305019305023</v>
      </c>
      <c r="I82" s="29">
        <v>33.88059701492537</v>
      </c>
      <c r="J82" s="29">
        <v>35.80562659846547</v>
      </c>
      <c r="K82" s="29">
        <v>25.813953488372093</v>
      </c>
      <c r="L82" s="29">
        <v>22.870443740095087</v>
      </c>
    </row>
    <row r="83" spans="1:12" s="3" customFormat="1" ht="19.5" customHeight="1">
      <c r="A83" s="28" t="s">
        <v>13</v>
      </c>
      <c r="B83" s="29">
        <v>57.33522324592487</v>
      </c>
      <c r="C83" s="29">
        <v>55.48245614035088</v>
      </c>
      <c r="D83" s="29">
        <v>48.582995951417004</v>
      </c>
      <c r="E83" s="29">
        <v>59.89911727616646</v>
      </c>
      <c r="F83" s="29">
        <v>49.90958408679928</v>
      </c>
      <c r="G83" s="29">
        <v>51.26050420168067</v>
      </c>
      <c r="H83" s="29">
        <v>54.9034749034749</v>
      </c>
      <c r="I83" s="29">
        <v>45.223880597014926</v>
      </c>
      <c r="J83" s="29">
        <v>67.0076726342711</v>
      </c>
      <c r="K83" s="29">
        <v>40.69767441860465</v>
      </c>
      <c r="L83" s="29">
        <v>52.5851822503962</v>
      </c>
    </row>
    <row r="84" spans="1:12" ht="1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</row>
    <row r="85" ht="15" customHeight="1"/>
    <row r="86" ht="15" customHeight="1"/>
    <row r="87" ht="15" customHeight="1"/>
    <row r="88" ht="15" customHeight="1"/>
    <row r="89" spans="1:12" ht="15" customHeight="1">
      <c r="A89" s="1" t="s">
        <v>84</v>
      </c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2" ht="15" customHeight="1">
      <c r="A90" s="35" t="s">
        <v>85</v>
      </c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</row>
    <row r="91" spans="1:12" s="23" customFormat="1" ht="94.5" customHeight="1">
      <c r="A91" s="22" t="s">
        <v>77</v>
      </c>
      <c r="B91" s="4" t="s">
        <v>0</v>
      </c>
      <c r="C91" s="4" t="s">
        <v>78</v>
      </c>
      <c r="D91" s="4" t="s">
        <v>79</v>
      </c>
      <c r="E91" s="4" t="s">
        <v>74</v>
      </c>
      <c r="F91" s="4" t="s">
        <v>75</v>
      </c>
      <c r="G91" s="4" t="s">
        <v>5</v>
      </c>
      <c r="H91" s="4" t="s">
        <v>6</v>
      </c>
      <c r="I91" s="4" t="s">
        <v>76</v>
      </c>
      <c r="J91" s="4" t="s">
        <v>8</v>
      </c>
      <c r="K91" s="4" t="s">
        <v>9</v>
      </c>
      <c r="L91" s="4" t="s">
        <v>10</v>
      </c>
    </row>
    <row r="92" spans="1:12" s="3" customFormat="1" ht="30" customHeight="1">
      <c r="A92" s="27" t="s">
        <v>14</v>
      </c>
      <c r="B92" s="29">
        <v>51.80722891566265</v>
      </c>
      <c r="C92" s="29">
        <v>48.79385964912281</v>
      </c>
      <c r="D92" s="29">
        <v>41.70040485829959</v>
      </c>
      <c r="E92" s="29">
        <v>54.35056746532156</v>
      </c>
      <c r="F92" s="29">
        <v>53.16455696202531</v>
      </c>
      <c r="G92" s="29">
        <v>48.529411764705884</v>
      </c>
      <c r="H92" s="29">
        <v>52.972972972972975</v>
      </c>
      <c r="I92" s="29">
        <v>59.626865671641795</v>
      </c>
      <c r="J92" s="29">
        <v>53.96419437340153</v>
      </c>
      <c r="K92" s="29">
        <v>58.372093023255815</v>
      </c>
      <c r="L92" s="29">
        <v>51.97107765451664</v>
      </c>
    </row>
    <row r="93" spans="1:12" s="3" customFormat="1" ht="30" customHeight="1">
      <c r="A93" s="28" t="s">
        <v>15</v>
      </c>
      <c r="B93" s="29">
        <v>61.51665485471297</v>
      </c>
      <c r="C93" s="29">
        <v>56.03070175438597</v>
      </c>
      <c r="D93" s="29">
        <v>51.11336032388664</v>
      </c>
      <c r="E93" s="29">
        <v>67.46532156368222</v>
      </c>
      <c r="F93" s="29">
        <v>64.55696202531645</v>
      </c>
      <c r="G93" s="29">
        <v>53.431372549019606</v>
      </c>
      <c r="H93" s="29">
        <v>60.69498069498069</v>
      </c>
      <c r="I93" s="29">
        <v>67.76119402985074</v>
      </c>
      <c r="J93" s="29">
        <v>70.84398976982096</v>
      </c>
      <c r="K93" s="29">
        <v>55.348837209302324</v>
      </c>
      <c r="L93" s="29">
        <v>60.45958795562599</v>
      </c>
    </row>
    <row r="94" spans="1:12" s="3" customFormat="1" ht="19.5" customHeight="1">
      <c r="A94" s="28" t="s">
        <v>16</v>
      </c>
      <c r="B94" s="29">
        <v>50.10630758327428</v>
      </c>
      <c r="C94" s="29">
        <v>16.337719298245617</v>
      </c>
      <c r="D94" s="29">
        <v>11.437246963562753</v>
      </c>
      <c r="E94" s="29">
        <v>28.7515762925599</v>
      </c>
      <c r="F94" s="29">
        <v>24.321880650994576</v>
      </c>
      <c r="G94" s="29">
        <v>21.9187675070028</v>
      </c>
      <c r="H94" s="29">
        <v>27.56756756756757</v>
      </c>
      <c r="I94" s="29">
        <v>30.447761194029848</v>
      </c>
      <c r="J94" s="29">
        <v>28.9002557544757</v>
      </c>
      <c r="K94" s="29">
        <v>16.511627906976745</v>
      </c>
      <c r="L94" s="29">
        <v>27.020602218700475</v>
      </c>
    </row>
    <row r="95" spans="1:12" s="3" customFormat="1" ht="19.5" customHeight="1">
      <c r="A95" s="28" t="s">
        <v>17</v>
      </c>
      <c r="B95" s="29">
        <v>21.686746987951807</v>
      </c>
      <c r="C95" s="29">
        <v>21.38157894736842</v>
      </c>
      <c r="D95" s="29">
        <v>29.352226720647774</v>
      </c>
      <c r="E95" s="29">
        <v>14.50189155107188</v>
      </c>
      <c r="F95" s="29">
        <v>18.71609403254973</v>
      </c>
      <c r="G95" s="29">
        <v>24.859943977591037</v>
      </c>
      <c r="H95" s="29">
        <v>19.69111969111969</v>
      </c>
      <c r="I95" s="29">
        <v>15.37313432835821</v>
      </c>
      <c r="J95" s="29">
        <v>24.55242966751918</v>
      </c>
      <c r="K95" s="29">
        <v>22.55813953488372</v>
      </c>
      <c r="L95" s="29">
        <v>21.008320126782884</v>
      </c>
    </row>
    <row r="96" spans="1:12" s="3" customFormat="1" ht="9.75" customHeight="1">
      <c r="A96" s="28" t="s">
        <v>18</v>
      </c>
      <c r="B96" s="29">
        <v>28.490432317505316</v>
      </c>
      <c r="C96" s="29">
        <v>19.736842105263158</v>
      </c>
      <c r="D96" s="29">
        <v>20.1417004048583</v>
      </c>
      <c r="E96" s="29">
        <v>16.64564943253468</v>
      </c>
      <c r="F96" s="29">
        <v>26.582278481012654</v>
      </c>
      <c r="G96" s="29">
        <v>27.450980392156865</v>
      </c>
      <c r="H96" s="29">
        <v>21.46718146718147</v>
      </c>
      <c r="I96" s="29">
        <v>25.07462686567164</v>
      </c>
      <c r="J96" s="29">
        <v>36.57289002557545</v>
      </c>
      <c r="K96" s="29">
        <v>28.13953488372093</v>
      </c>
      <c r="L96" s="29">
        <v>24.52456418383518</v>
      </c>
    </row>
    <row r="97" spans="1:12" s="3" customFormat="1" ht="19.5" customHeight="1">
      <c r="A97" s="27" t="s">
        <v>19</v>
      </c>
      <c r="B97" s="29">
        <v>24.379872430900072</v>
      </c>
      <c r="C97" s="29">
        <v>20.723684210526315</v>
      </c>
      <c r="D97" s="29">
        <v>17.813765182186234</v>
      </c>
      <c r="E97" s="29">
        <v>13.619167717528374</v>
      </c>
      <c r="F97" s="29">
        <v>22.06148282097649</v>
      </c>
      <c r="G97" s="29">
        <v>18.417366946778714</v>
      </c>
      <c r="H97" s="29">
        <v>17.2972972972973</v>
      </c>
      <c r="I97" s="29">
        <v>17.686567164179102</v>
      </c>
      <c r="J97" s="29">
        <v>20.971867007672635</v>
      </c>
      <c r="K97" s="29">
        <v>15.813953488372093</v>
      </c>
      <c r="L97" s="29">
        <v>19.156101426307448</v>
      </c>
    </row>
    <row r="98" spans="1:12" s="3" customFormat="1" ht="19.5" customHeight="1">
      <c r="A98" s="28" t="s">
        <v>20</v>
      </c>
      <c r="B98" s="29">
        <v>17.292700212615166</v>
      </c>
      <c r="C98" s="29">
        <v>20.723684210526315</v>
      </c>
      <c r="D98" s="29">
        <v>17.813765182186234</v>
      </c>
      <c r="E98" s="29">
        <v>13.619167717528374</v>
      </c>
      <c r="F98" s="29">
        <v>22.06148282097649</v>
      </c>
      <c r="G98" s="29">
        <v>18.417366946778714</v>
      </c>
      <c r="H98" s="29">
        <v>17.2972972972973</v>
      </c>
      <c r="I98" s="29">
        <v>17.686567164179102</v>
      </c>
      <c r="J98" s="29">
        <v>20.971867007672635</v>
      </c>
      <c r="K98" s="29">
        <v>15.813953488372093</v>
      </c>
      <c r="L98" s="29">
        <v>18.17551505546751</v>
      </c>
    </row>
    <row r="99" spans="1:12" s="24" customFormat="1" ht="9.75" customHeight="1">
      <c r="A99" s="26" t="s">
        <v>21</v>
      </c>
      <c r="B99" s="30">
        <v>16.725726435152374</v>
      </c>
      <c r="C99" s="30">
        <v>7.456140350877193</v>
      </c>
      <c r="D99" s="30">
        <v>11.336032388663968</v>
      </c>
      <c r="E99" s="30">
        <v>29.00378310214376</v>
      </c>
      <c r="F99" s="30">
        <v>17.088607594936708</v>
      </c>
      <c r="G99" s="30">
        <v>13.375350140056023</v>
      </c>
      <c r="H99" s="30">
        <v>8.571428571428571</v>
      </c>
      <c r="I99" s="30">
        <v>5.447761194029851</v>
      </c>
      <c r="J99" s="30">
        <v>16.624040920716112</v>
      </c>
      <c r="K99" s="30">
        <v>3.488372093023256</v>
      </c>
      <c r="L99" s="30">
        <v>12.767432646592711</v>
      </c>
    </row>
    <row r="100" spans="1:12" s="3" customFormat="1" ht="9.75" customHeight="1">
      <c r="A100" s="34" t="s">
        <v>25</v>
      </c>
      <c r="B100" s="30"/>
      <c r="C100" s="30"/>
      <c r="D100" s="30"/>
      <c r="E100" s="30"/>
      <c r="F100" s="30"/>
      <c r="G100" s="30"/>
      <c r="H100" s="30"/>
      <c r="I100" s="30"/>
      <c r="J100" s="30"/>
      <c r="K100" s="30"/>
      <c r="L100" s="30"/>
    </row>
    <row r="101" spans="1:12" s="3" customFormat="1" ht="19.5" customHeight="1">
      <c r="A101" s="28" t="s">
        <v>12</v>
      </c>
      <c r="B101" s="29">
        <v>21.236749116607772</v>
      </c>
      <c r="C101" s="29">
        <v>41.196464989802855</v>
      </c>
      <c r="D101" s="29">
        <v>10.562890896455873</v>
      </c>
      <c r="E101" s="29">
        <v>29.078014184397162</v>
      </c>
      <c r="F101" s="29">
        <v>20.975918884664132</v>
      </c>
      <c r="G101" s="29">
        <v>16.429495472186286</v>
      </c>
      <c r="H101" s="29">
        <v>23.846804909013965</v>
      </c>
      <c r="I101" s="29">
        <v>44.16384354789036</v>
      </c>
      <c r="J101" s="29">
        <v>40.15748031496063</v>
      </c>
      <c r="K101" s="29">
        <v>26.103646833013432</v>
      </c>
      <c r="L101" s="29">
        <v>25</v>
      </c>
    </row>
    <row r="102" spans="1:12" s="3" customFormat="1" ht="19.5" customHeight="1">
      <c r="A102" s="27" t="s">
        <v>13</v>
      </c>
      <c r="B102" s="29">
        <v>51.130742049469966</v>
      </c>
      <c r="C102" s="29">
        <v>83.75254928619987</v>
      </c>
      <c r="D102" s="29">
        <v>66.19179986101459</v>
      </c>
      <c r="E102" s="29">
        <v>65.95744680851064</v>
      </c>
      <c r="F102" s="29">
        <v>62.10392902408112</v>
      </c>
      <c r="G102" s="29">
        <v>63.77749029754204</v>
      </c>
      <c r="H102" s="29">
        <v>60.66440964875158</v>
      </c>
      <c r="I102" s="29">
        <v>57.80720665229443</v>
      </c>
      <c r="J102" s="29">
        <v>50</v>
      </c>
      <c r="K102" s="29">
        <v>68.52207293666027</v>
      </c>
      <c r="L102" s="29">
        <v>62.21943180034531</v>
      </c>
    </row>
    <row r="103" spans="1:12" s="3" customFormat="1" ht="19.5" customHeight="1">
      <c r="A103" s="28" t="s">
        <v>14</v>
      </c>
      <c r="B103" s="29">
        <v>46.21908127208481</v>
      </c>
      <c r="C103" s="29">
        <v>60.435078178110125</v>
      </c>
      <c r="D103" s="29">
        <v>34.537873523280055</v>
      </c>
      <c r="E103" s="29">
        <v>55.62310030395137</v>
      </c>
      <c r="F103" s="29">
        <v>50.60202788339671</v>
      </c>
      <c r="G103" s="29">
        <v>57.412677878395854</v>
      </c>
      <c r="H103" s="29">
        <v>53.76639864578925</v>
      </c>
      <c r="I103" s="29">
        <v>59.347089621188786</v>
      </c>
      <c r="J103" s="29">
        <v>27.821522309711288</v>
      </c>
      <c r="K103" s="29">
        <v>31.349968010236722</v>
      </c>
      <c r="L103" s="29">
        <v>49.94113953853398</v>
      </c>
    </row>
    <row r="104" spans="1:12" s="3" customFormat="1" ht="30" customHeight="1">
      <c r="A104" s="28" t="s">
        <v>15</v>
      </c>
      <c r="B104" s="29">
        <v>54.840989399293285</v>
      </c>
      <c r="C104" s="29">
        <v>38.27328348062542</v>
      </c>
      <c r="D104" s="29">
        <v>31.09798471160528</v>
      </c>
      <c r="E104" s="29">
        <v>55.01519756838906</v>
      </c>
      <c r="F104" s="29">
        <v>42.26869455006337</v>
      </c>
      <c r="G104" s="29">
        <v>49.417852522639066</v>
      </c>
      <c r="H104" s="29">
        <v>46.63563267033432</v>
      </c>
      <c r="I104" s="29">
        <v>58.515552817985835</v>
      </c>
      <c r="J104" s="29">
        <v>38.582677165354326</v>
      </c>
      <c r="K104" s="29">
        <v>22.90467050543826</v>
      </c>
      <c r="L104" s="29">
        <v>45.34217548265578</v>
      </c>
    </row>
    <row r="105" spans="1:12" s="3" customFormat="1" ht="19.5" customHeight="1">
      <c r="A105" s="28" t="s">
        <v>16</v>
      </c>
      <c r="B105" s="29">
        <v>21.024734982332156</v>
      </c>
      <c r="C105" s="29">
        <v>17.199184228416044</v>
      </c>
      <c r="D105" s="29">
        <v>5.5941626129256425</v>
      </c>
      <c r="E105" s="29">
        <v>16.818642350557244</v>
      </c>
      <c r="F105" s="29">
        <v>14.131812420785806</v>
      </c>
      <c r="G105" s="29">
        <v>14.152652005174643</v>
      </c>
      <c r="H105" s="29">
        <v>11.27803639441388</v>
      </c>
      <c r="I105" s="29">
        <v>21.465968586387437</v>
      </c>
      <c r="J105" s="29">
        <v>34.120734908136484</v>
      </c>
      <c r="K105" s="29">
        <v>6.333973128598848</v>
      </c>
      <c r="L105" s="29">
        <v>14.734735520326481</v>
      </c>
    </row>
    <row r="106" spans="1:12" ht="1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</row>
    <row r="107" ht="15" customHeight="1"/>
    <row r="108" ht="15" customHeight="1"/>
    <row r="109" ht="15" customHeight="1"/>
    <row r="110" spans="1:12" ht="15" customHeight="1">
      <c r="A110" s="1" t="s">
        <v>84</v>
      </c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</row>
    <row r="111" spans="1:12" ht="15" customHeight="1">
      <c r="A111" s="35" t="s">
        <v>85</v>
      </c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</row>
    <row r="112" spans="1:12" s="23" customFormat="1" ht="94.5" customHeight="1">
      <c r="A112" s="22" t="s">
        <v>77</v>
      </c>
      <c r="B112" s="4" t="s">
        <v>0</v>
      </c>
      <c r="C112" s="4" t="s">
        <v>78</v>
      </c>
      <c r="D112" s="4" t="s">
        <v>79</v>
      </c>
      <c r="E112" s="4" t="s">
        <v>74</v>
      </c>
      <c r="F112" s="4" t="s">
        <v>75</v>
      </c>
      <c r="G112" s="4" t="s">
        <v>5</v>
      </c>
      <c r="H112" s="4" t="s">
        <v>6</v>
      </c>
      <c r="I112" s="4" t="s">
        <v>76</v>
      </c>
      <c r="J112" s="4" t="s">
        <v>8</v>
      </c>
      <c r="K112" s="4" t="s">
        <v>9</v>
      </c>
      <c r="L112" s="4" t="s">
        <v>10</v>
      </c>
    </row>
    <row r="113" spans="1:12" s="3" customFormat="1" ht="30" customHeight="1">
      <c r="A113" s="27" t="s">
        <v>17</v>
      </c>
      <c r="B113" s="29">
        <v>37.526501766784456</v>
      </c>
      <c r="C113" s="29">
        <v>36.98164513936098</v>
      </c>
      <c r="D113" s="29">
        <v>45.20500347463516</v>
      </c>
      <c r="E113" s="29">
        <v>30.69908814589666</v>
      </c>
      <c r="F113" s="29">
        <v>42.585551330798474</v>
      </c>
      <c r="G113" s="29">
        <v>49.21086675291074</v>
      </c>
      <c r="H113" s="29">
        <v>36.66948793906052</v>
      </c>
      <c r="I113" s="29">
        <v>28.88820449645827</v>
      </c>
      <c r="J113" s="29">
        <v>27.69028871391076</v>
      </c>
      <c r="K113" s="29">
        <v>40.75495841330774</v>
      </c>
      <c r="L113" s="29">
        <v>39.142206874901895</v>
      </c>
    </row>
    <row r="114" spans="1:12" s="3" customFormat="1" ht="9.75" customHeight="1">
      <c r="A114" s="28" t="s">
        <v>18</v>
      </c>
      <c r="B114" s="29">
        <v>35.44169611307421</v>
      </c>
      <c r="C114" s="29">
        <v>36.36981645139361</v>
      </c>
      <c r="D114" s="29">
        <v>63.55107713690062</v>
      </c>
      <c r="E114" s="29">
        <v>27.152988855116515</v>
      </c>
      <c r="F114" s="29">
        <v>55.92522179974652</v>
      </c>
      <c r="G114" s="29">
        <v>60.543337645536866</v>
      </c>
      <c r="H114" s="29">
        <v>45.6622936944562</v>
      </c>
      <c r="I114" s="29">
        <v>52.97197412996613</v>
      </c>
      <c r="J114" s="29">
        <v>39.107611548556434</v>
      </c>
      <c r="K114" s="29">
        <v>50.03198976327575</v>
      </c>
      <c r="L114" s="29">
        <v>49.83126667713075</v>
      </c>
    </row>
    <row r="115" spans="1:12" s="3" customFormat="1" ht="19.5" customHeight="1">
      <c r="A115" s="27" t="s">
        <v>19</v>
      </c>
      <c r="B115" s="29">
        <v>19.01060070671378</v>
      </c>
      <c r="C115" s="29">
        <v>33.51461590754589</v>
      </c>
      <c r="D115" s="29">
        <v>37.80403057678944</v>
      </c>
      <c r="E115" s="29">
        <v>28.87537993920973</v>
      </c>
      <c r="F115" s="29">
        <v>42.42712294043092</v>
      </c>
      <c r="G115" s="29">
        <v>35.78266494178525</v>
      </c>
      <c r="H115" s="29">
        <v>31.252644942869235</v>
      </c>
      <c r="I115" s="29">
        <v>44.90298737295966</v>
      </c>
      <c r="J115" s="29">
        <v>32.93963254593176</v>
      </c>
      <c r="K115" s="29">
        <v>20.537428023032632</v>
      </c>
      <c r="L115" s="29">
        <v>33.8800816198399</v>
      </c>
    </row>
    <row r="116" spans="1:12" s="3" customFormat="1" ht="19.5" customHeight="1">
      <c r="A116" s="28" t="s">
        <v>20</v>
      </c>
      <c r="B116" s="29">
        <v>31.48409893992933</v>
      </c>
      <c r="C116" s="29">
        <v>9.313392250169953</v>
      </c>
      <c r="D116" s="29">
        <v>31.028492008339125</v>
      </c>
      <c r="E116" s="29">
        <v>20.972644376899694</v>
      </c>
      <c r="F116" s="29">
        <v>38.656527249683144</v>
      </c>
      <c r="G116" s="29">
        <v>29.26261319534282</v>
      </c>
      <c r="H116" s="29">
        <v>23.12738044858231</v>
      </c>
      <c r="I116" s="29">
        <v>20.234062211271944</v>
      </c>
      <c r="J116" s="29">
        <v>17.322834645669293</v>
      </c>
      <c r="K116" s="29">
        <v>6.781829814459373</v>
      </c>
      <c r="L116" s="29">
        <v>25.376706953382516</v>
      </c>
    </row>
    <row r="117" spans="1:12" s="24" customFormat="1" ht="9.75" customHeight="1">
      <c r="A117" s="26" t="s">
        <v>21</v>
      </c>
      <c r="B117" s="30">
        <v>29.081272084805654</v>
      </c>
      <c r="C117" s="30">
        <v>10.944935418082936</v>
      </c>
      <c r="D117" s="30">
        <v>27.970813064628214</v>
      </c>
      <c r="E117" s="30">
        <v>41.33738601823708</v>
      </c>
      <c r="F117" s="30">
        <v>33.048162230671736</v>
      </c>
      <c r="G117" s="30">
        <v>23.389391979301426</v>
      </c>
      <c r="H117" s="30">
        <v>22.577232331781634</v>
      </c>
      <c r="I117" s="30">
        <v>21.681552202032645</v>
      </c>
      <c r="J117" s="30">
        <v>21.784776902887142</v>
      </c>
      <c r="K117" s="30">
        <v>22.58477287268074</v>
      </c>
      <c r="L117" s="30">
        <v>25.243289907392874</v>
      </c>
    </row>
    <row r="118" spans="1:12" s="3" customFormat="1" ht="9.75" customHeight="1">
      <c r="A118" s="34" t="s">
        <v>28</v>
      </c>
      <c r="B118" s="30"/>
      <c r="C118" s="30"/>
      <c r="D118" s="30"/>
      <c r="E118" s="30"/>
      <c r="F118" s="30"/>
      <c r="G118" s="30"/>
      <c r="H118" s="30"/>
      <c r="I118" s="30"/>
      <c r="J118" s="30"/>
      <c r="K118" s="30"/>
      <c r="L118" s="30"/>
    </row>
    <row r="119" spans="1:12" s="3" customFormat="1" ht="19.5" customHeight="1">
      <c r="A119" s="28" t="s">
        <v>12</v>
      </c>
      <c r="B119" s="29">
        <v>25.34562211981567</v>
      </c>
      <c r="C119" s="29">
        <v>59.63302752293578</v>
      </c>
      <c r="D119" s="29">
        <v>51.42857142857142</v>
      </c>
      <c r="E119" s="29">
        <v>42.51968503937008</v>
      </c>
      <c r="F119" s="29">
        <v>27.81456953642384</v>
      </c>
      <c r="G119" s="29">
        <v>33.56164383561644</v>
      </c>
      <c r="H119" s="29">
        <v>34.831460674157306</v>
      </c>
      <c r="I119" s="29">
        <v>43.2</v>
      </c>
      <c r="J119" s="29">
        <v>47.368421052631575</v>
      </c>
      <c r="K119" s="29">
        <v>53.333333333333336</v>
      </c>
      <c r="L119" s="29">
        <v>40</v>
      </c>
    </row>
    <row r="120" spans="1:12" s="3" customFormat="1" ht="19.5" customHeight="1">
      <c r="A120" s="28" t="s">
        <v>13</v>
      </c>
      <c r="B120" s="29">
        <v>62.21198156682027</v>
      </c>
      <c r="C120" s="29">
        <v>73.39449541284404</v>
      </c>
      <c r="D120" s="29">
        <v>70.71428571428572</v>
      </c>
      <c r="E120" s="29">
        <v>62.99212598425197</v>
      </c>
      <c r="F120" s="29">
        <v>49.668874172185426</v>
      </c>
      <c r="G120" s="29">
        <v>59.589041095890416</v>
      </c>
      <c r="H120" s="29">
        <v>61.79775280898876</v>
      </c>
      <c r="I120" s="29">
        <v>52.4</v>
      </c>
      <c r="J120" s="29">
        <v>43.859649122807014</v>
      </c>
      <c r="K120" s="29">
        <v>44.44444444444444</v>
      </c>
      <c r="L120" s="29">
        <v>58.61818181818181</v>
      </c>
    </row>
    <row r="121" spans="1:12" s="3" customFormat="1" ht="19.5" customHeight="1">
      <c r="A121" s="28" t="s">
        <v>14</v>
      </c>
      <c r="B121" s="29">
        <v>64.51612903225806</v>
      </c>
      <c r="C121" s="29">
        <v>37.61467889908257</v>
      </c>
      <c r="D121" s="29">
        <v>65.71428571428571</v>
      </c>
      <c r="E121" s="29">
        <v>62.20472440944882</v>
      </c>
      <c r="F121" s="29">
        <v>58.27814569536424</v>
      </c>
      <c r="G121" s="29">
        <v>53.42465753424658</v>
      </c>
      <c r="H121" s="29">
        <v>48.31460674157304</v>
      </c>
      <c r="I121" s="29">
        <v>55.6</v>
      </c>
      <c r="J121" s="29">
        <v>42.10526315789473</v>
      </c>
      <c r="K121" s="29">
        <v>33.33333333333333</v>
      </c>
      <c r="L121" s="29">
        <v>54.76363636363636</v>
      </c>
    </row>
    <row r="122" spans="1:12" s="3" customFormat="1" ht="30" customHeight="1">
      <c r="A122" s="28" t="s">
        <v>15</v>
      </c>
      <c r="B122" s="29">
        <v>73.27188940092167</v>
      </c>
      <c r="C122" s="29">
        <v>75.22935779816514</v>
      </c>
      <c r="D122" s="29">
        <v>74.28571428571429</v>
      </c>
      <c r="E122" s="29">
        <v>74.01574803149606</v>
      </c>
      <c r="F122" s="29">
        <v>75.49668874172185</v>
      </c>
      <c r="G122" s="29">
        <v>65.75342465753424</v>
      </c>
      <c r="H122" s="29">
        <v>69.66292134831461</v>
      </c>
      <c r="I122" s="29">
        <v>61.2</v>
      </c>
      <c r="J122" s="29">
        <v>61.40350877192983</v>
      </c>
      <c r="K122" s="29">
        <v>83.33333333333334</v>
      </c>
      <c r="L122" s="29">
        <v>70.83636363636364</v>
      </c>
    </row>
    <row r="123" spans="1:12" s="3" customFormat="1" ht="19.5" customHeight="1">
      <c r="A123" s="28" t="s">
        <v>16</v>
      </c>
      <c r="B123" s="29">
        <v>15.207373271889402</v>
      </c>
      <c r="C123" s="29">
        <v>19.26605504587156</v>
      </c>
      <c r="D123" s="29">
        <v>21.428571428571427</v>
      </c>
      <c r="E123" s="29">
        <v>33.85826771653544</v>
      </c>
      <c r="F123" s="29">
        <v>33.77483443708609</v>
      </c>
      <c r="G123" s="29">
        <v>36.986301369863014</v>
      </c>
      <c r="H123" s="29">
        <v>46.06741573033708</v>
      </c>
      <c r="I123" s="29">
        <v>33.2</v>
      </c>
      <c r="J123" s="29">
        <v>8.771929824561402</v>
      </c>
      <c r="K123" s="29">
        <v>31.11111111111111</v>
      </c>
      <c r="L123" s="29">
        <v>28.29090909090909</v>
      </c>
    </row>
    <row r="124" spans="1:12" s="3" customFormat="1" ht="19.5" customHeight="1">
      <c r="A124" s="28" t="s">
        <v>17</v>
      </c>
      <c r="B124" s="29">
        <v>32.25806451612903</v>
      </c>
      <c r="C124" s="29">
        <v>29.357798165137616</v>
      </c>
      <c r="D124" s="29">
        <v>35</v>
      </c>
      <c r="E124" s="29">
        <v>22.83464566929134</v>
      </c>
      <c r="F124" s="29">
        <v>35.099337748344375</v>
      </c>
      <c r="G124" s="29">
        <v>42.465753424657535</v>
      </c>
      <c r="H124" s="29">
        <v>46.06741573033708</v>
      </c>
      <c r="I124" s="29">
        <v>17.6</v>
      </c>
      <c r="J124" s="29">
        <v>12.280701754385964</v>
      </c>
      <c r="K124" s="29">
        <v>28.888888888888886</v>
      </c>
      <c r="L124" s="29">
        <v>29.89090909090909</v>
      </c>
    </row>
    <row r="125" spans="1:12" s="3" customFormat="1" ht="9.75" customHeight="1">
      <c r="A125" s="27" t="s">
        <v>18</v>
      </c>
      <c r="B125" s="29">
        <v>24.42396313364055</v>
      </c>
      <c r="C125" s="29">
        <v>44.03669724770643</v>
      </c>
      <c r="D125" s="29">
        <v>34.285714285714285</v>
      </c>
      <c r="E125" s="29">
        <v>31.496062992125985</v>
      </c>
      <c r="F125" s="29">
        <v>37.086092715231786</v>
      </c>
      <c r="G125" s="29">
        <v>58.21917808219178</v>
      </c>
      <c r="H125" s="29">
        <v>56.17977528089888</v>
      </c>
      <c r="I125" s="29">
        <v>18.8</v>
      </c>
      <c r="J125" s="29">
        <v>42.10526315789473</v>
      </c>
      <c r="K125" s="29">
        <v>60</v>
      </c>
      <c r="L125" s="29">
        <v>36.72727272727273</v>
      </c>
    </row>
    <row r="126" spans="1:12" s="3" customFormat="1" ht="19.5" customHeight="1">
      <c r="A126" s="28" t="s">
        <v>19</v>
      </c>
      <c r="B126" s="29">
        <v>21.19815668202765</v>
      </c>
      <c r="C126" s="29">
        <v>33.94495412844037</v>
      </c>
      <c r="D126" s="29">
        <v>51.42857142857142</v>
      </c>
      <c r="E126" s="29">
        <v>19.68503937007874</v>
      </c>
      <c r="F126" s="29">
        <v>34.437086092715234</v>
      </c>
      <c r="G126" s="29">
        <v>25.34246575342466</v>
      </c>
      <c r="H126" s="29">
        <v>28.08988764044944</v>
      </c>
      <c r="I126" s="29">
        <v>20</v>
      </c>
      <c r="J126" s="29">
        <v>42.10526315789473</v>
      </c>
      <c r="K126" s="29">
        <v>42.22222222222222</v>
      </c>
      <c r="L126" s="29">
        <v>29.52727272727273</v>
      </c>
    </row>
    <row r="127" spans="1:12" s="3" customFormat="1" ht="19.5" customHeight="1">
      <c r="A127" s="28" t="s">
        <v>20</v>
      </c>
      <c r="B127" s="29">
        <v>17.51152073732719</v>
      </c>
      <c r="C127" s="29">
        <v>16.51376146788991</v>
      </c>
      <c r="D127" s="29">
        <v>22.857142857142858</v>
      </c>
      <c r="E127" s="29">
        <v>21.25984251968504</v>
      </c>
      <c r="F127" s="29">
        <v>18.543046357615893</v>
      </c>
      <c r="G127" s="29">
        <v>22.602739726027394</v>
      </c>
      <c r="H127" s="29">
        <v>51.68539325842697</v>
      </c>
      <c r="I127" s="29">
        <v>5.6</v>
      </c>
      <c r="J127" s="29">
        <v>21.052631578947366</v>
      </c>
      <c r="K127" s="29">
        <v>23.333333333333332</v>
      </c>
      <c r="L127" s="29">
        <v>19.563636363636363</v>
      </c>
    </row>
    <row r="128" spans="1:12" s="3" customFormat="1" ht="9.75" customHeight="1">
      <c r="A128" s="28" t="s">
        <v>21</v>
      </c>
      <c r="B128" s="29">
        <v>20.276497695852534</v>
      </c>
      <c r="C128" s="29">
        <v>15.59633027522936</v>
      </c>
      <c r="D128" s="29">
        <v>18.571428571428573</v>
      </c>
      <c r="E128" s="29">
        <v>34.645669291338585</v>
      </c>
      <c r="F128" s="29">
        <v>25.165562913907287</v>
      </c>
      <c r="G128" s="29">
        <v>25.34246575342466</v>
      </c>
      <c r="H128" s="29">
        <v>40.44943820224719</v>
      </c>
      <c r="I128" s="29">
        <v>9.6</v>
      </c>
      <c r="J128" s="29">
        <v>17.543859649122805</v>
      </c>
      <c r="K128" s="29">
        <v>23.333333333333332</v>
      </c>
      <c r="L128" s="29">
        <v>21.672727272727276</v>
      </c>
    </row>
    <row r="129" spans="1:12" ht="1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</row>
    <row r="130" ht="15" customHeight="1"/>
    <row r="131" ht="15" customHeight="1"/>
    <row r="132" spans="1:12" ht="15" customHeight="1">
      <c r="A132" s="1" t="s">
        <v>84</v>
      </c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</row>
    <row r="133" spans="1:12" ht="15" customHeight="1">
      <c r="A133" s="35" t="s">
        <v>85</v>
      </c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</row>
    <row r="134" spans="1:12" s="23" customFormat="1" ht="94.5" customHeight="1">
      <c r="A134" s="22" t="s">
        <v>77</v>
      </c>
      <c r="B134" s="4" t="s">
        <v>0</v>
      </c>
      <c r="C134" s="4" t="s">
        <v>78</v>
      </c>
      <c r="D134" s="4" t="s">
        <v>79</v>
      </c>
      <c r="E134" s="4" t="s">
        <v>74</v>
      </c>
      <c r="F134" s="4" t="s">
        <v>75</v>
      </c>
      <c r="G134" s="4" t="s">
        <v>5</v>
      </c>
      <c r="H134" s="4" t="s">
        <v>6</v>
      </c>
      <c r="I134" s="4" t="s">
        <v>76</v>
      </c>
      <c r="J134" s="4" t="s">
        <v>8</v>
      </c>
      <c r="K134" s="4" t="s">
        <v>9</v>
      </c>
      <c r="L134" s="4" t="s">
        <v>10</v>
      </c>
    </row>
    <row r="135" spans="1:12" s="3" customFormat="1" ht="19.5" customHeight="1">
      <c r="A135" s="33" t="s">
        <v>29</v>
      </c>
      <c r="B135" s="30"/>
      <c r="C135" s="30"/>
      <c r="D135" s="30"/>
      <c r="E135" s="30"/>
      <c r="F135" s="30"/>
      <c r="G135" s="30"/>
      <c r="H135" s="30"/>
      <c r="I135" s="30"/>
      <c r="J135" s="30"/>
      <c r="K135" s="30"/>
      <c r="L135" s="30"/>
    </row>
    <row r="136" spans="1:12" s="3" customFormat="1" ht="19.5" customHeight="1">
      <c r="A136" s="28" t="s">
        <v>12</v>
      </c>
      <c r="B136" s="29">
        <v>2.848297213622291</v>
      </c>
      <c r="C136" s="29">
        <v>10.8143752060666</v>
      </c>
      <c r="D136" s="29">
        <v>8.93371757925072</v>
      </c>
      <c r="E136" s="29">
        <v>22.639362912400454</v>
      </c>
      <c r="F136" s="29">
        <v>9.658484525080043</v>
      </c>
      <c r="G136" s="29">
        <v>7.634016278417064</v>
      </c>
      <c r="H136" s="29">
        <v>18.388429752066116</v>
      </c>
      <c r="I136" s="29">
        <v>27.413793103448274</v>
      </c>
      <c r="J136" s="29">
        <v>27.037037037037038</v>
      </c>
      <c r="K136" s="29">
        <v>19.88795518207283</v>
      </c>
      <c r="L136" s="29">
        <v>13.651463221724228</v>
      </c>
    </row>
    <row r="137" spans="1:12" s="3" customFormat="1" ht="19.5" customHeight="1">
      <c r="A137" s="27" t="s">
        <v>13</v>
      </c>
      <c r="B137" s="29">
        <v>60.12383900928793</v>
      </c>
      <c r="C137" s="29">
        <v>54.66534784042203</v>
      </c>
      <c r="D137" s="29">
        <v>52.23342939481268</v>
      </c>
      <c r="E137" s="29">
        <v>56.20022753128555</v>
      </c>
      <c r="F137" s="29">
        <v>55.33617929562433</v>
      </c>
      <c r="G137" s="29">
        <v>55.992141453831046</v>
      </c>
      <c r="H137" s="29">
        <v>62.396694214876035</v>
      </c>
      <c r="I137" s="29">
        <v>59.25287356321839</v>
      </c>
      <c r="J137" s="29">
        <v>60.55555555555555</v>
      </c>
      <c r="K137" s="29">
        <v>67.57703081232494</v>
      </c>
      <c r="L137" s="29">
        <v>58.08067492749802</v>
      </c>
    </row>
    <row r="138" spans="1:12" s="3" customFormat="1" ht="19.5" customHeight="1">
      <c r="A138" s="28" t="s">
        <v>14</v>
      </c>
      <c r="B138" s="29">
        <v>29.78328173374613</v>
      </c>
      <c r="C138" s="29">
        <v>33.63006923837784</v>
      </c>
      <c r="D138" s="29">
        <v>27.16138328530259</v>
      </c>
      <c r="E138" s="29">
        <v>46.30261660978385</v>
      </c>
      <c r="F138" s="29">
        <v>44.18356456776948</v>
      </c>
      <c r="G138" s="29">
        <v>32.05164187482459</v>
      </c>
      <c r="H138" s="29">
        <v>41.28787878787879</v>
      </c>
      <c r="I138" s="29">
        <v>46.95402298850574</v>
      </c>
      <c r="J138" s="29">
        <v>40.370370370370374</v>
      </c>
      <c r="K138" s="29">
        <v>34.523809523809526</v>
      </c>
      <c r="L138" s="29">
        <v>36.80991299762721</v>
      </c>
    </row>
    <row r="139" spans="1:12" s="3" customFormat="1" ht="30" customHeight="1">
      <c r="A139" s="28" t="s">
        <v>15</v>
      </c>
      <c r="B139" s="29">
        <v>42.538699690402474</v>
      </c>
      <c r="C139" s="29">
        <v>49.423013517969004</v>
      </c>
      <c r="D139" s="29">
        <v>41.42651296829971</v>
      </c>
      <c r="E139" s="29">
        <v>47.66780432309442</v>
      </c>
      <c r="F139" s="29">
        <v>48.23906083244397</v>
      </c>
      <c r="G139" s="29">
        <v>41.173168678080266</v>
      </c>
      <c r="H139" s="29">
        <v>50.55096418732782</v>
      </c>
      <c r="I139" s="29">
        <v>51.609195402298845</v>
      </c>
      <c r="J139" s="29">
        <v>60.92592592592593</v>
      </c>
      <c r="K139" s="29">
        <v>46.49859943977591</v>
      </c>
      <c r="L139" s="29">
        <v>46.98128130767203</v>
      </c>
    </row>
    <row r="140" spans="1:12" s="3" customFormat="1" ht="19.5" customHeight="1">
      <c r="A140" s="28" t="s">
        <v>16</v>
      </c>
      <c r="B140" s="29">
        <v>31.331269349845204</v>
      </c>
      <c r="C140" s="29">
        <v>15.62809099901088</v>
      </c>
      <c r="D140" s="29">
        <v>19.164265129683</v>
      </c>
      <c r="E140" s="29">
        <v>32.42320819112628</v>
      </c>
      <c r="F140" s="29">
        <v>20.97118463180363</v>
      </c>
      <c r="G140" s="29">
        <v>27.19618299186079</v>
      </c>
      <c r="H140" s="29">
        <v>35.43388429752066</v>
      </c>
      <c r="I140" s="29">
        <v>36.37931034482759</v>
      </c>
      <c r="J140" s="29">
        <v>26.296296296296294</v>
      </c>
      <c r="K140" s="29">
        <v>23.249299719887954</v>
      </c>
      <c r="L140" s="29">
        <v>26.51726865278144</v>
      </c>
    </row>
    <row r="141" spans="1:12" s="3" customFormat="1" ht="19.5" customHeight="1">
      <c r="A141" s="28" t="s">
        <v>17</v>
      </c>
      <c r="B141" s="29">
        <v>30.27863777089783</v>
      </c>
      <c r="C141" s="29">
        <v>29.508737223870757</v>
      </c>
      <c r="D141" s="29">
        <v>28.746397694524497</v>
      </c>
      <c r="E141" s="29">
        <v>18.088737201365188</v>
      </c>
      <c r="F141" s="29">
        <v>26.520811099252935</v>
      </c>
      <c r="G141" s="29">
        <v>28.739825989334832</v>
      </c>
      <c r="H141" s="29">
        <v>25.068870523415974</v>
      </c>
      <c r="I141" s="29">
        <v>28.39080459770115</v>
      </c>
      <c r="J141" s="29">
        <v>24.62962962962963</v>
      </c>
      <c r="K141" s="29">
        <v>31.582633053221286</v>
      </c>
      <c r="L141" s="29">
        <v>27.777484840495646</v>
      </c>
    </row>
    <row r="142" spans="1:12" s="3" customFormat="1" ht="9.75" customHeight="1">
      <c r="A142" s="28" t="s">
        <v>18</v>
      </c>
      <c r="B142" s="29">
        <v>48.11145510835914</v>
      </c>
      <c r="C142" s="29">
        <v>48.203099241674906</v>
      </c>
      <c r="D142" s="29">
        <v>42.57925072046109</v>
      </c>
      <c r="E142" s="29">
        <v>25.25597269624573</v>
      </c>
      <c r="F142" s="29">
        <v>42.58271077908218</v>
      </c>
      <c r="G142" s="29">
        <v>40.75217513331462</v>
      </c>
      <c r="H142" s="29">
        <v>39.91046831955923</v>
      </c>
      <c r="I142" s="29">
        <v>39.59770114942528</v>
      </c>
      <c r="J142" s="29">
        <v>38.7037037037037</v>
      </c>
      <c r="K142" s="29">
        <v>41.806722689075634</v>
      </c>
      <c r="L142" s="29">
        <v>41.95096229897179</v>
      </c>
    </row>
    <row r="143" spans="1:12" s="3" customFormat="1" ht="19.5" customHeight="1">
      <c r="A143" s="28" t="s">
        <v>19</v>
      </c>
      <c r="B143" s="29">
        <v>17.39938080495356</v>
      </c>
      <c r="C143" s="29">
        <v>25.684141114408177</v>
      </c>
      <c r="D143" s="29">
        <v>26.152737752161382</v>
      </c>
      <c r="E143" s="29">
        <v>19.453924914675767</v>
      </c>
      <c r="F143" s="29">
        <v>24.386339381003204</v>
      </c>
      <c r="G143" s="29">
        <v>18.130788661240526</v>
      </c>
      <c r="H143" s="29">
        <v>17.87190082644628</v>
      </c>
      <c r="I143" s="29">
        <v>17.126436781609193</v>
      </c>
      <c r="J143" s="29">
        <v>13.88888888888889</v>
      </c>
      <c r="K143" s="29">
        <v>16.946778711484594</v>
      </c>
      <c r="L143" s="29">
        <v>20.210914843132084</v>
      </c>
    </row>
    <row r="144" spans="1:12" s="3" customFormat="1" ht="19.5" customHeight="1">
      <c r="A144" s="28" t="s">
        <v>20</v>
      </c>
      <c r="B144" s="29">
        <v>27.61609907120743</v>
      </c>
      <c r="C144" s="29">
        <v>28.552588196505113</v>
      </c>
      <c r="D144" s="29">
        <v>24.56772334293948</v>
      </c>
      <c r="E144" s="29">
        <v>21.729237770193404</v>
      </c>
      <c r="F144" s="29">
        <v>25.080042689434368</v>
      </c>
      <c r="G144" s="29">
        <v>18.692113387594723</v>
      </c>
      <c r="H144" s="29">
        <v>16.356749311294767</v>
      </c>
      <c r="I144" s="29">
        <v>12.758620689655173</v>
      </c>
      <c r="J144" s="29">
        <v>10.555555555555555</v>
      </c>
      <c r="K144" s="29">
        <v>16.45658263305322</v>
      </c>
      <c r="L144" s="29">
        <v>20.928025309781177</v>
      </c>
    </row>
    <row r="145" spans="1:12" s="24" customFormat="1" ht="9.75" customHeight="1">
      <c r="A145" s="26" t="s">
        <v>21</v>
      </c>
      <c r="B145" s="30">
        <v>27.925696594427247</v>
      </c>
      <c r="C145" s="30">
        <v>25.090669304319157</v>
      </c>
      <c r="D145" s="30">
        <v>29.322766570605186</v>
      </c>
      <c r="E145" s="30">
        <v>37.54266211604095</v>
      </c>
      <c r="F145" s="30">
        <v>28.175026680896476</v>
      </c>
      <c r="G145" s="30">
        <v>23.940499579006456</v>
      </c>
      <c r="H145" s="30">
        <v>23.725895316804408</v>
      </c>
      <c r="I145" s="30">
        <v>19.71264367816092</v>
      </c>
      <c r="J145" s="30">
        <v>19.444444444444446</v>
      </c>
      <c r="K145" s="30">
        <v>25.140056022408963</v>
      </c>
      <c r="L145" s="30">
        <v>25.4363300817295</v>
      </c>
    </row>
    <row r="146" spans="1:12" s="3" customFormat="1" ht="9.75" customHeight="1">
      <c r="A146" s="34" t="s">
        <v>30</v>
      </c>
      <c r="B146" s="30"/>
      <c r="C146" s="30"/>
      <c r="D146" s="30"/>
      <c r="E146" s="30"/>
      <c r="F146" s="30"/>
      <c r="G146" s="30"/>
      <c r="H146" s="30"/>
      <c r="I146" s="30"/>
      <c r="J146" s="30"/>
      <c r="K146" s="30"/>
      <c r="L146" s="30"/>
    </row>
    <row r="147" spans="1:12" s="3" customFormat="1" ht="19.5" customHeight="1">
      <c r="A147" s="28" t="s">
        <v>12</v>
      </c>
      <c r="B147" s="29" t="s">
        <v>24</v>
      </c>
      <c r="C147" s="29" t="s">
        <v>24</v>
      </c>
      <c r="D147" s="29">
        <v>20</v>
      </c>
      <c r="E147" s="29">
        <v>80</v>
      </c>
      <c r="F147" s="29">
        <v>53.84615384615385</v>
      </c>
      <c r="G147" s="29">
        <v>8</v>
      </c>
      <c r="H147" s="29">
        <v>61.53846153846154</v>
      </c>
      <c r="I147" s="29">
        <v>50</v>
      </c>
      <c r="J147" s="29" t="s">
        <v>24</v>
      </c>
      <c r="K147" s="29" t="s">
        <v>24</v>
      </c>
      <c r="L147" s="29">
        <v>33.75</v>
      </c>
    </row>
    <row r="148" spans="1:12" s="3" customFormat="1" ht="19.5" customHeight="1">
      <c r="A148" s="28" t="s">
        <v>13</v>
      </c>
      <c r="B148" s="29">
        <v>20</v>
      </c>
      <c r="C148" s="29" t="s">
        <v>24</v>
      </c>
      <c r="D148" s="29">
        <v>30</v>
      </c>
      <c r="E148" s="29">
        <v>80</v>
      </c>
      <c r="F148" s="29">
        <v>76.92307692307693</v>
      </c>
      <c r="G148" s="29">
        <v>40</v>
      </c>
      <c r="H148" s="29">
        <v>61.53846153846154</v>
      </c>
      <c r="I148" s="29">
        <v>87.5</v>
      </c>
      <c r="J148" s="29" t="s">
        <v>24</v>
      </c>
      <c r="K148" s="29" t="s">
        <v>24</v>
      </c>
      <c r="L148" s="29">
        <v>55</v>
      </c>
    </row>
    <row r="149" spans="1:12" ht="1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</row>
    <row r="150" ht="15" customHeight="1"/>
    <row r="151" ht="15" customHeight="1"/>
    <row r="152" ht="15" customHeight="1"/>
    <row r="153" ht="15" customHeight="1"/>
    <row r="154" spans="1:12" ht="15" customHeight="1">
      <c r="A154" s="1" t="s">
        <v>84</v>
      </c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</row>
    <row r="155" spans="1:12" ht="15" customHeight="1">
      <c r="A155" s="35" t="s">
        <v>85</v>
      </c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</row>
    <row r="156" spans="1:12" s="23" customFormat="1" ht="94.5" customHeight="1">
      <c r="A156" s="22" t="s">
        <v>77</v>
      </c>
      <c r="B156" s="4" t="s">
        <v>0</v>
      </c>
      <c r="C156" s="4" t="s">
        <v>78</v>
      </c>
      <c r="D156" s="4" t="s">
        <v>79</v>
      </c>
      <c r="E156" s="4" t="s">
        <v>74</v>
      </c>
      <c r="F156" s="4" t="s">
        <v>75</v>
      </c>
      <c r="G156" s="4" t="s">
        <v>5</v>
      </c>
      <c r="H156" s="4" t="s">
        <v>6</v>
      </c>
      <c r="I156" s="4" t="s">
        <v>76</v>
      </c>
      <c r="J156" s="4" t="s">
        <v>8</v>
      </c>
      <c r="K156" s="4" t="s">
        <v>9</v>
      </c>
      <c r="L156" s="4" t="s">
        <v>10</v>
      </c>
    </row>
    <row r="157" spans="1:12" s="3" customFormat="1" ht="30" customHeight="1">
      <c r="A157" s="27" t="s">
        <v>14</v>
      </c>
      <c r="B157" s="29">
        <v>100</v>
      </c>
      <c r="C157" s="29" t="s">
        <v>24</v>
      </c>
      <c r="D157" s="29">
        <v>40</v>
      </c>
      <c r="E157" s="29">
        <v>100</v>
      </c>
      <c r="F157" s="29">
        <v>61.53846153846154</v>
      </c>
      <c r="G157" s="29">
        <v>40</v>
      </c>
      <c r="H157" s="29">
        <v>46.15384615384615</v>
      </c>
      <c r="I157" s="29">
        <v>100</v>
      </c>
      <c r="J157" s="29" t="s">
        <v>24</v>
      </c>
      <c r="K157" s="29" t="s">
        <v>24</v>
      </c>
      <c r="L157" s="29">
        <v>58.75</v>
      </c>
    </row>
    <row r="158" spans="1:12" s="3" customFormat="1" ht="30" customHeight="1">
      <c r="A158" s="28" t="s">
        <v>15</v>
      </c>
      <c r="B158" s="29">
        <v>60</v>
      </c>
      <c r="C158" s="29" t="s">
        <v>24</v>
      </c>
      <c r="D158" s="29">
        <v>50</v>
      </c>
      <c r="E158" s="29">
        <v>100</v>
      </c>
      <c r="F158" s="29">
        <v>53.84615384615385</v>
      </c>
      <c r="G158" s="29">
        <v>64</v>
      </c>
      <c r="H158" s="29">
        <v>69.23076923076923</v>
      </c>
      <c r="I158" s="29">
        <v>87.5</v>
      </c>
      <c r="J158" s="29" t="s">
        <v>24</v>
      </c>
      <c r="K158" s="29" t="s">
        <v>24</v>
      </c>
      <c r="L158" s="29">
        <v>66.25</v>
      </c>
    </row>
    <row r="159" spans="1:12" s="3" customFormat="1" ht="19.5" customHeight="1">
      <c r="A159" s="28" t="s">
        <v>16</v>
      </c>
      <c r="B159" s="29" t="s">
        <v>24</v>
      </c>
      <c r="C159" s="29" t="s">
        <v>24</v>
      </c>
      <c r="D159" s="29" t="s">
        <v>24</v>
      </c>
      <c r="E159" s="29">
        <v>20</v>
      </c>
      <c r="F159" s="29">
        <v>30.76923076923077</v>
      </c>
      <c r="G159" s="29">
        <v>24</v>
      </c>
      <c r="H159" s="29">
        <v>15.384615384615385</v>
      </c>
      <c r="I159" s="29">
        <v>50</v>
      </c>
      <c r="J159" s="29" t="s">
        <v>24</v>
      </c>
      <c r="K159" s="29" t="s">
        <v>24</v>
      </c>
      <c r="L159" s="29">
        <v>21.25</v>
      </c>
    </row>
    <row r="160" spans="1:12" s="3" customFormat="1" ht="19.5" customHeight="1">
      <c r="A160" s="27" t="s">
        <v>17</v>
      </c>
      <c r="B160" s="29">
        <v>40</v>
      </c>
      <c r="C160" s="29" t="s">
        <v>24</v>
      </c>
      <c r="D160" s="29">
        <v>50</v>
      </c>
      <c r="E160" s="29">
        <v>20</v>
      </c>
      <c r="F160" s="29">
        <v>38.46153846153847</v>
      </c>
      <c r="G160" s="29">
        <v>20</v>
      </c>
      <c r="H160" s="29">
        <v>30.76923076923077</v>
      </c>
      <c r="I160" s="29">
        <v>50</v>
      </c>
      <c r="J160" s="29" t="s">
        <v>24</v>
      </c>
      <c r="K160" s="29" t="s">
        <v>24</v>
      </c>
      <c r="L160" s="29">
        <v>31.25</v>
      </c>
    </row>
    <row r="161" spans="1:12" s="3" customFormat="1" ht="9.75" customHeight="1">
      <c r="A161" s="28" t="s">
        <v>18</v>
      </c>
      <c r="B161" s="29">
        <v>20</v>
      </c>
      <c r="C161" s="29" t="s">
        <v>24</v>
      </c>
      <c r="D161" s="29">
        <v>20</v>
      </c>
      <c r="E161" s="29">
        <v>80</v>
      </c>
      <c r="F161" s="29">
        <v>69.23076923076923</v>
      </c>
      <c r="G161" s="29">
        <v>44</v>
      </c>
      <c r="H161" s="29">
        <v>46.15384615384615</v>
      </c>
      <c r="I161" s="29">
        <v>50</v>
      </c>
      <c r="J161" s="29" t="s">
        <v>24</v>
      </c>
      <c r="K161" s="29" t="s">
        <v>24</v>
      </c>
      <c r="L161" s="29">
        <v>46.25</v>
      </c>
    </row>
    <row r="162" spans="1:12" s="3" customFormat="1" ht="19.5" customHeight="1">
      <c r="A162" s="28" t="s">
        <v>19</v>
      </c>
      <c r="B162" s="29" t="s">
        <v>24</v>
      </c>
      <c r="C162" s="29" t="s">
        <v>24</v>
      </c>
      <c r="D162" s="29" t="s">
        <v>24</v>
      </c>
      <c r="E162" s="29" t="s">
        <v>24</v>
      </c>
      <c r="F162" s="29">
        <v>23.076923076923077</v>
      </c>
      <c r="G162" s="29">
        <v>24</v>
      </c>
      <c r="H162" s="29">
        <v>23.076923076923077</v>
      </c>
      <c r="I162" s="29">
        <v>50</v>
      </c>
      <c r="J162" s="29" t="s">
        <v>24</v>
      </c>
      <c r="K162" s="29" t="s">
        <v>24</v>
      </c>
      <c r="L162" s="29">
        <v>20</v>
      </c>
    </row>
    <row r="163" spans="1:12" s="3" customFormat="1" ht="19.5" customHeight="1">
      <c r="A163" s="28" t="s">
        <v>20</v>
      </c>
      <c r="B163" s="29">
        <v>20</v>
      </c>
      <c r="C163" s="29" t="s">
        <v>24</v>
      </c>
      <c r="D163" s="29" t="s">
        <v>24</v>
      </c>
      <c r="E163" s="29" t="s">
        <v>24</v>
      </c>
      <c r="F163" s="29">
        <v>69.23076923076923</v>
      </c>
      <c r="G163" s="29">
        <v>16</v>
      </c>
      <c r="H163" s="29">
        <v>23.076923076923077</v>
      </c>
      <c r="I163" s="29">
        <v>50</v>
      </c>
      <c r="J163" s="29" t="s">
        <v>24</v>
      </c>
      <c r="K163" s="29" t="s">
        <v>24</v>
      </c>
      <c r="L163" s="29">
        <v>25</v>
      </c>
    </row>
    <row r="164" spans="1:12" s="3" customFormat="1" ht="9.75" customHeight="1">
      <c r="A164" s="28" t="s">
        <v>21</v>
      </c>
      <c r="B164" s="29">
        <v>20</v>
      </c>
      <c r="C164" s="29" t="s">
        <v>24</v>
      </c>
      <c r="D164" s="29">
        <v>10</v>
      </c>
      <c r="E164" s="29">
        <v>20</v>
      </c>
      <c r="F164" s="29">
        <v>53.84615384615385</v>
      </c>
      <c r="G164" s="29">
        <v>24</v>
      </c>
      <c r="H164" s="29">
        <v>23.076923076923077</v>
      </c>
      <c r="I164" s="29">
        <v>50</v>
      </c>
      <c r="J164" s="29" t="s">
        <v>24</v>
      </c>
      <c r="K164" s="29" t="s">
        <v>24</v>
      </c>
      <c r="L164" s="29">
        <v>27.5</v>
      </c>
    </row>
    <row r="165" spans="1:12" s="3" customFormat="1" ht="9.75" customHeight="1">
      <c r="A165" s="34" t="s">
        <v>31</v>
      </c>
      <c r="B165" s="30"/>
      <c r="C165" s="30"/>
      <c r="D165" s="30"/>
      <c r="E165" s="30"/>
      <c r="F165" s="30"/>
      <c r="G165" s="30"/>
      <c r="H165" s="30"/>
      <c r="I165" s="30"/>
      <c r="J165" s="30"/>
      <c r="K165" s="30"/>
      <c r="L165" s="30"/>
    </row>
    <row r="166" spans="1:12" s="3" customFormat="1" ht="19.5" customHeight="1">
      <c r="A166" s="28" t="s">
        <v>12</v>
      </c>
      <c r="B166" s="29">
        <v>11.888111888111888</v>
      </c>
      <c r="C166" s="29">
        <v>12.101910828025478</v>
      </c>
      <c r="D166" s="29">
        <v>13.356164383561644</v>
      </c>
      <c r="E166" s="29">
        <v>28.413284132841326</v>
      </c>
      <c r="F166" s="29">
        <v>15.730337078651685</v>
      </c>
      <c r="G166" s="29">
        <v>12.834978843441466</v>
      </c>
      <c r="H166" s="29">
        <v>25.1604621309371</v>
      </c>
      <c r="I166" s="29">
        <v>22.054380664652566</v>
      </c>
      <c r="J166" s="29">
        <v>15.763546798029557</v>
      </c>
      <c r="K166" s="29">
        <v>18.25726141078838</v>
      </c>
      <c r="L166" s="29">
        <v>17.423713021197297</v>
      </c>
    </row>
    <row r="167" spans="1:12" s="3" customFormat="1" ht="19.5" customHeight="1">
      <c r="A167" s="28" t="s">
        <v>13</v>
      </c>
      <c r="B167" s="29">
        <v>36.888111888111894</v>
      </c>
      <c r="C167" s="29">
        <v>25.477707006369428</v>
      </c>
      <c r="D167" s="29">
        <v>37.67123287671233</v>
      </c>
      <c r="E167" s="29">
        <v>33.94833948339483</v>
      </c>
      <c r="F167" s="29">
        <v>34.157303370786515</v>
      </c>
      <c r="G167" s="29">
        <v>18.899858956276447</v>
      </c>
      <c r="H167" s="29">
        <v>27.72785622593068</v>
      </c>
      <c r="I167" s="29">
        <v>40.483383685800604</v>
      </c>
      <c r="J167" s="29">
        <v>34.48275862068966</v>
      </c>
      <c r="K167" s="29">
        <v>27.385892116182575</v>
      </c>
      <c r="L167" s="29">
        <v>31.120428604705335</v>
      </c>
    </row>
    <row r="168" spans="1:12" s="3" customFormat="1" ht="19.5" customHeight="1">
      <c r="A168" s="28" t="s">
        <v>14</v>
      </c>
      <c r="B168" s="29">
        <v>31.11888111888112</v>
      </c>
      <c r="C168" s="29">
        <v>33.75796178343949</v>
      </c>
      <c r="D168" s="29">
        <v>21.746575342465754</v>
      </c>
      <c r="E168" s="29">
        <v>28.044280442804425</v>
      </c>
      <c r="F168" s="29">
        <v>31.011235955056183</v>
      </c>
      <c r="G168" s="29">
        <v>21.015514809590975</v>
      </c>
      <c r="H168" s="29">
        <v>32.09242618741977</v>
      </c>
      <c r="I168" s="29">
        <v>30.815709969788518</v>
      </c>
      <c r="J168" s="29">
        <v>26.108374384236456</v>
      </c>
      <c r="K168" s="29">
        <v>30.29045643153527</v>
      </c>
      <c r="L168" s="29">
        <v>27.929187048683907</v>
      </c>
    </row>
    <row r="169" spans="1:12" s="3" customFormat="1" ht="30" customHeight="1">
      <c r="A169" s="28" t="s">
        <v>15</v>
      </c>
      <c r="B169" s="29">
        <v>27.0979020979021</v>
      </c>
      <c r="C169" s="29">
        <v>31.210191082802545</v>
      </c>
      <c r="D169" s="29">
        <v>19.863013698630137</v>
      </c>
      <c r="E169" s="29">
        <v>33.94833948339483</v>
      </c>
      <c r="F169" s="29">
        <v>32.359550561797754</v>
      </c>
      <c r="G169" s="29">
        <v>20.310296191819464</v>
      </c>
      <c r="H169" s="29">
        <v>27.984595635430036</v>
      </c>
      <c r="I169" s="29">
        <v>34.44108761329305</v>
      </c>
      <c r="J169" s="29">
        <v>28.078817733990146</v>
      </c>
      <c r="K169" s="29">
        <v>18.25726141078838</v>
      </c>
      <c r="L169" s="29">
        <v>26.41509433962264</v>
      </c>
    </row>
    <row r="170" spans="1:12" s="3" customFormat="1" ht="19.5" customHeight="1">
      <c r="A170" s="28" t="s">
        <v>16</v>
      </c>
      <c r="B170" s="29">
        <v>15.209790209790212</v>
      </c>
      <c r="C170" s="29">
        <v>16.560509554140125</v>
      </c>
      <c r="D170" s="29">
        <v>10.95890410958904</v>
      </c>
      <c r="E170" s="29">
        <v>19.557195571955717</v>
      </c>
      <c r="F170" s="29">
        <v>6.51685393258427</v>
      </c>
      <c r="G170" s="29">
        <v>8.603667136812412</v>
      </c>
      <c r="H170" s="29">
        <v>18.998716302952502</v>
      </c>
      <c r="I170" s="29">
        <v>18.429003021148034</v>
      </c>
      <c r="J170" s="29">
        <v>18.226600985221676</v>
      </c>
      <c r="K170" s="29">
        <v>14.107883817427386</v>
      </c>
      <c r="L170" s="29">
        <v>13.99953412532029</v>
      </c>
    </row>
    <row r="171" spans="1:12" ht="1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</row>
    <row r="172" ht="15" customHeight="1"/>
    <row r="173" ht="15" customHeight="1"/>
    <row r="174" ht="15" customHeight="1"/>
    <row r="175" spans="1:12" ht="15" customHeight="1">
      <c r="A175" s="1" t="s">
        <v>84</v>
      </c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</row>
    <row r="176" spans="1:12" ht="15" customHeight="1">
      <c r="A176" s="35" t="s">
        <v>85</v>
      </c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</row>
    <row r="177" spans="1:12" s="23" customFormat="1" ht="94.5" customHeight="1">
      <c r="A177" s="22" t="s">
        <v>77</v>
      </c>
      <c r="B177" s="4" t="s">
        <v>0</v>
      </c>
      <c r="C177" s="4" t="s">
        <v>78</v>
      </c>
      <c r="D177" s="4" t="s">
        <v>79</v>
      </c>
      <c r="E177" s="4" t="s">
        <v>74</v>
      </c>
      <c r="F177" s="4" t="s">
        <v>75</v>
      </c>
      <c r="G177" s="4" t="s">
        <v>5</v>
      </c>
      <c r="H177" s="4" t="s">
        <v>6</v>
      </c>
      <c r="I177" s="4" t="s">
        <v>76</v>
      </c>
      <c r="J177" s="4" t="s">
        <v>8</v>
      </c>
      <c r="K177" s="4" t="s">
        <v>9</v>
      </c>
      <c r="L177" s="4" t="s">
        <v>10</v>
      </c>
    </row>
    <row r="178" spans="1:12" s="3" customFormat="1" ht="30" customHeight="1">
      <c r="A178" s="27" t="s">
        <v>17</v>
      </c>
      <c r="B178" s="29">
        <v>21.153846153846153</v>
      </c>
      <c r="C178" s="29">
        <v>21.656050955414013</v>
      </c>
      <c r="D178" s="29">
        <v>26.027397260273972</v>
      </c>
      <c r="E178" s="29">
        <v>12.915129151291513</v>
      </c>
      <c r="F178" s="29">
        <v>18.876404494382022</v>
      </c>
      <c r="G178" s="29">
        <v>20.451339915373765</v>
      </c>
      <c r="H178" s="29">
        <v>14.249037227214378</v>
      </c>
      <c r="I178" s="29">
        <v>11.178247734138973</v>
      </c>
      <c r="J178" s="29">
        <v>15.763546798029557</v>
      </c>
      <c r="K178" s="29">
        <v>22.821576763485478</v>
      </c>
      <c r="L178" s="29">
        <v>18.774749592359655</v>
      </c>
    </row>
    <row r="179" spans="1:12" s="3" customFormat="1" ht="9.75" customHeight="1">
      <c r="A179" s="28" t="s">
        <v>18</v>
      </c>
      <c r="B179" s="29">
        <v>26.223776223776223</v>
      </c>
      <c r="C179" s="29">
        <v>22.929936305732486</v>
      </c>
      <c r="D179" s="29">
        <v>22.43150684931507</v>
      </c>
      <c r="E179" s="29">
        <v>11.439114391143912</v>
      </c>
      <c r="F179" s="29">
        <v>17.078651685393258</v>
      </c>
      <c r="G179" s="29">
        <v>22.708039492242595</v>
      </c>
      <c r="H179" s="29">
        <v>11.681643132220795</v>
      </c>
      <c r="I179" s="29">
        <v>12.688821752265861</v>
      </c>
      <c r="J179" s="29">
        <v>23.15270935960591</v>
      </c>
      <c r="K179" s="29">
        <v>25.72614107883817</v>
      </c>
      <c r="L179" s="29">
        <v>19.240624272070814</v>
      </c>
    </row>
    <row r="180" spans="1:12" s="3" customFormat="1" ht="19.5" customHeight="1">
      <c r="A180" s="27" t="s">
        <v>19</v>
      </c>
      <c r="B180" s="29">
        <v>12.937062937062937</v>
      </c>
      <c r="C180" s="29">
        <v>14.012738853503185</v>
      </c>
      <c r="D180" s="29">
        <v>11.815068493150685</v>
      </c>
      <c r="E180" s="29">
        <v>22.14022140221402</v>
      </c>
      <c r="F180" s="29">
        <v>16.40449438202247</v>
      </c>
      <c r="G180" s="29">
        <v>9.026798307475318</v>
      </c>
      <c r="H180" s="29">
        <v>6.033376123234917</v>
      </c>
      <c r="I180" s="29">
        <v>10.27190332326284</v>
      </c>
      <c r="J180" s="29">
        <v>11.822660098522167</v>
      </c>
      <c r="K180" s="29">
        <v>6.224066390041494</v>
      </c>
      <c r="L180" s="29">
        <v>11.250873515024457</v>
      </c>
    </row>
    <row r="181" spans="1:12" s="3" customFormat="1" ht="19.5" customHeight="1">
      <c r="A181" s="28" t="s">
        <v>20</v>
      </c>
      <c r="B181" s="29">
        <v>11.888111888111888</v>
      </c>
      <c r="C181" s="29">
        <v>12.738853503184714</v>
      </c>
      <c r="D181" s="29">
        <v>5.993150684931506</v>
      </c>
      <c r="E181" s="29">
        <v>12.546125461254611</v>
      </c>
      <c r="F181" s="29">
        <v>16.40449438202247</v>
      </c>
      <c r="G181" s="29">
        <v>4.372355430183357</v>
      </c>
      <c r="H181" s="29">
        <v>7.830551989730424</v>
      </c>
      <c r="I181" s="29">
        <v>6.646525679758309</v>
      </c>
      <c r="J181" s="29">
        <v>5.911330049261084</v>
      </c>
      <c r="K181" s="29">
        <v>5.809128630705394</v>
      </c>
      <c r="L181" s="29">
        <v>8.59538784067086</v>
      </c>
    </row>
    <row r="182" spans="1:12" s="24" customFormat="1" ht="9.75" customHeight="1">
      <c r="A182" s="26" t="s">
        <v>21</v>
      </c>
      <c r="B182" s="30">
        <v>9.265734265734265</v>
      </c>
      <c r="C182" s="30">
        <v>14.64968152866242</v>
      </c>
      <c r="D182" s="30">
        <v>17.294520547945204</v>
      </c>
      <c r="E182" s="30">
        <v>28.413284132841326</v>
      </c>
      <c r="F182" s="30">
        <v>17.528089887640448</v>
      </c>
      <c r="G182" s="30">
        <v>6.629055007052186</v>
      </c>
      <c r="H182" s="30">
        <v>8.21566110397946</v>
      </c>
      <c r="I182" s="30">
        <v>9.667673716012084</v>
      </c>
      <c r="J182" s="30">
        <v>7.389162561576355</v>
      </c>
      <c r="K182" s="30">
        <v>17.012448132780083</v>
      </c>
      <c r="L182" s="30">
        <v>12.368972746331238</v>
      </c>
    </row>
    <row r="183" spans="1:12" s="3" customFormat="1" ht="9.75" customHeight="1">
      <c r="A183" s="34" t="s">
        <v>33</v>
      </c>
      <c r="B183" s="30"/>
      <c r="C183" s="30"/>
      <c r="D183" s="30"/>
      <c r="E183" s="30"/>
      <c r="F183" s="30"/>
      <c r="G183" s="30"/>
      <c r="H183" s="30"/>
      <c r="I183" s="30"/>
      <c r="J183" s="30"/>
      <c r="K183" s="30"/>
      <c r="L183" s="30"/>
    </row>
    <row r="184" spans="1:12" s="3" customFormat="1" ht="19.5" customHeight="1">
      <c r="A184" s="28" t="s">
        <v>12</v>
      </c>
      <c r="B184" s="29">
        <v>1.532567049808429</v>
      </c>
      <c r="C184" s="29">
        <v>16.258992805755394</v>
      </c>
      <c r="D184" s="29">
        <v>15.18987341772152</v>
      </c>
      <c r="E184" s="29">
        <v>7.222222222222221</v>
      </c>
      <c r="F184" s="29">
        <v>30.120481927710845</v>
      </c>
      <c r="G184" s="29">
        <v>17.105263157894736</v>
      </c>
      <c r="H184" s="29">
        <v>12.807881773399016</v>
      </c>
      <c r="I184" s="29">
        <v>13.114754098360656</v>
      </c>
      <c r="J184" s="29">
        <v>35</v>
      </c>
      <c r="K184" s="29">
        <v>34.31372549019608</v>
      </c>
      <c r="L184" s="29">
        <v>16.407889215274864</v>
      </c>
    </row>
    <row r="185" spans="1:12" s="3" customFormat="1" ht="19.5" customHeight="1">
      <c r="A185" s="28" t="s">
        <v>13</v>
      </c>
      <c r="B185" s="29">
        <v>58.620689655172406</v>
      </c>
      <c r="C185" s="29">
        <v>69.92805755395683</v>
      </c>
      <c r="D185" s="29">
        <v>79.74683544303798</v>
      </c>
      <c r="E185" s="29">
        <v>47.22222222222222</v>
      </c>
      <c r="F185" s="29">
        <v>77.40963855421687</v>
      </c>
      <c r="G185" s="29">
        <v>60.526315789473685</v>
      </c>
      <c r="H185" s="29">
        <v>95.07389162561576</v>
      </c>
      <c r="I185" s="29">
        <v>69.94535519125684</v>
      </c>
      <c r="J185" s="29">
        <v>75</v>
      </c>
      <c r="K185" s="29">
        <v>61.76470588235294</v>
      </c>
      <c r="L185" s="29">
        <v>70.37347880822493</v>
      </c>
    </row>
    <row r="186" spans="1:12" s="3" customFormat="1" ht="19.5" customHeight="1">
      <c r="A186" s="28" t="s">
        <v>14</v>
      </c>
      <c r="B186" s="29">
        <v>25.67049808429119</v>
      </c>
      <c r="C186" s="29">
        <v>28.201438848920862</v>
      </c>
      <c r="D186" s="29">
        <v>35.86497890295359</v>
      </c>
      <c r="E186" s="29">
        <v>55.55555555555556</v>
      </c>
      <c r="F186" s="29">
        <v>19.879518072289155</v>
      </c>
      <c r="G186" s="29">
        <v>15.131578947368421</v>
      </c>
      <c r="H186" s="29">
        <v>71.42857142857143</v>
      </c>
      <c r="I186" s="29">
        <v>24.043715846994534</v>
      </c>
      <c r="J186" s="29">
        <v>55</v>
      </c>
      <c r="K186" s="29">
        <v>56.86274509803921</v>
      </c>
      <c r="L186" s="29">
        <v>33.780948384389426</v>
      </c>
    </row>
    <row r="187" spans="1:12" s="3" customFormat="1" ht="30" customHeight="1">
      <c r="A187" s="28" t="s">
        <v>15</v>
      </c>
      <c r="B187" s="29">
        <v>16.85823754789272</v>
      </c>
      <c r="C187" s="29">
        <v>30.935251798561154</v>
      </c>
      <c r="D187" s="29">
        <v>58.22784810126582</v>
      </c>
      <c r="E187" s="29">
        <v>52.77777777777778</v>
      </c>
      <c r="F187" s="29">
        <v>44.27710843373494</v>
      </c>
      <c r="G187" s="29">
        <v>63.1578947368421</v>
      </c>
      <c r="H187" s="29">
        <v>81.77339901477832</v>
      </c>
      <c r="I187" s="29">
        <v>66.12021857923497</v>
      </c>
      <c r="J187" s="29">
        <v>92.5</v>
      </c>
      <c r="K187" s="29">
        <v>48.03921568627451</v>
      </c>
      <c r="L187" s="29">
        <v>46.53797733948804</v>
      </c>
    </row>
    <row r="188" spans="1:12" s="3" customFormat="1" ht="19.5" customHeight="1">
      <c r="A188" s="27" t="s">
        <v>16</v>
      </c>
      <c r="B188" s="29">
        <v>31.03448275862069</v>
      </c>
      <c r="C188" s="29">
        <v>29.06474820143885</v>
      </c>
      <c r="D188" s="29">
        <v>16.033755274261605</v>
      </c>
      <c r="E188" s="29">
        <v>5.555555555555555</v>
      </c>
      <c r="F188" s="29">
        <v>23.49397590361446</v>
      </c>
      <c r="G188" s="29">
        <v>3.9473684210526314</v>
      </c>
      <c r="H188" s="29">
        <v>27.093596059113302</v>
      </c>
      <c r="I188" s="29">
        <v>49.18032786885246</v>
      </c>
      <c r="J188" s="29">
        <v>52.5</v>
      </c>
      <c r="K188" s="29">
        <v>7.8431372549019605</v>
      </c>
      <c r="L188" s="29">
        <v>24.716743600503566</v>
      </c>
    </row>
    <row r="189" spans="1:12" s="3" customFormat="1" ht="19.5" customHeight="1">
      <c r="A189" s="28" t="s">
        <v>17</v>
      </c>
      <c r="B189" s="29">
        <v>38.69731800766284</v>
      </c>
      <c r="C189" s="29">
        <v>33.9568345323741</v>
      </c>
      <c r="D189" s="29">
        <v>35.0210970464135</v>
      </c>
      <c r="E189" s="29">
        <v>5</v>
      </c>
      <c r="F189" s="29">
        <v>23.795180722891565</v>
      </c>
      <c r="G189" s="29">
        <v>26.973684210526315</v>
      </c>
      <c r="H189" s="29">
        <v>13.793103448275861</v>
      </c>
      <c r="I189" s="29">
        <v>56.830601092896174</v>
      </c>
      <c r="J189" s="29">
        <v>80</v>
      </c>
      <c r="K189" s="29">
        <v>44.11764705882353</v>
      </c>
      <c r="L189" s="29">
        <v>31.85060847671003</v>
      </c>
    </row>
    <row r="190" spans="1:12" s="3" customFormat="1" ht="9.75" customHeight="1">
      <c r="A190" s="28" t="s">
        <v>18</v>
      </c>
      <c r="B190" s="29">
        <v>40.99616858237548</v>
      </c>
      <c r="C190" s="29">
        <v>36.40287769784173</v>
      </c>
      <c r="D190" s="29">
        <v>57.383966244725734</v>
      </c>
      <c r="E190" s="29">
        <v>40</v>
      </c>
      <c r="F190" s="29">
        <v>50.30120481927711</v>
      </c>
      <c r="G190" s="29">
        <v>30.263157894736842</v>
      </c>
      <c r="H190" s="29">
        <v>35.467980295566505</v>
      </c>
      <c r="I190" s="29">
        <v>15.846994535519126</v>
      </c>
      <c r="J190" s="29">
        <v>55</v>
      </c>
      <c r="K190" s="29">
        <v>22.54901960784314</v>
      </c>
      <c r="L190" s="29">
        <v>38.90054553084347</v>
      </c>
    </row>
    <row r="191" spans="1:12" s="3" customFormat="1" ht="19.5" customHeight="1">
      <c r="A191" s="28" t="s">
        <v>19</v>
      </c>
      <c r="B191" s="29">
        <v>24.137931034482758</v>
      </c>
      <c r="C191" s="29">
        <v>29.496402877697843</v>
      </c>
      <c r="D191" s="29">
        <v>34.177215189873415</v>
      </c>
      <c r="E191" s="29">
        <v>4.444444444444445</v>
      </c>
      <c r="F191" s="29">
        <v>9.63855421686747</v>
      </c>
      <c r="G191" s="29">
        <v>26.31578947368421</v>
      </c>
      <c r="H191" s="29">
        <v>13.793103448275861</v>
      </c>
      <c r="I191" s="29">
        <v>13.661202185792352</v>
      </c>
      <c r="J191" s="29">
        <v>47.5</v>
      </c>
      <c r="K191" s="29">
        <v>18.627450980392158</v>
      </c>
      <c r="L191" s="29">
        <v>21.779269827947964</v>
      </c>
    </row>
    <row r="192" spans="1:12" s="3" customFormat="1" ht="19.5" customHeight="1">
      <c r="A192" s="28" t="s">
        <v>20</v>
      </c>
      <c r="B192" s="29">
        <v>36.39846743295019</v>
      </c>
      <c r="C192" s="29">
        <v>21.58273381294964</v>
      </c>
      <c r="D192" s="29">
        <v>18.565400843881857</v>
      </c>
      <c r="E192" s="29">
        <v>6.666666666666667</v>
      </c>
      <c r="F192" s="29">
        <v>35.24096385542169</v>
      </c>
      <c r="G192" s="29">
        <v>24.342105263157894</v>
      </c>
      <c r="H192" s="29">
        <v>15.763546798029557</v>
      </c>
      <c r="I192" s="29">
        <v>8.743169398907105</v>
      </c>
      <c r="J192" s="29">
        <v>12.5</v>
      </c>
      <c r="K192" s="29">
        <v>5.88235294117647</v>
      </c>
      <c r="L192" s="29">
        <v>21.61141418380193</v>
      </c>
    </row>
    <row r="193" spans="1:12" s="24" customFormat="1" ht="9.75" customHeight="1">
      <c r="A193" s="26" t="s">
        <v>21</v>
      </c>
      <c r="B193" s="30">
        <v>24.904214559386972</v>
      </c>
      <c r="C193" s="30">
        <v>21.43884892086331</v>
      </c>
      <c r="D193" s="30">
        <v>31.645569620253166</v>
      </c>
      <c r="E193" s="30">
        <v>11.11111111111111</v>
      </c>
      <c r="F193" s="30">
        <v>42.77108433734939</v>
      </c>
      <c r="G193" s="30">
        <v>32.89473684210527</v>
      </c>
      <c r="H193" s="30">
        <v>16.748768472906402</v>
      </c>
      <c r="I193" s="30">
        <v>47.540983606557376</v>
      </c>
      <c r="J193" s="30">
        <v>20</v>
      </c>
      <c r="K193" s="30">
        <v>25.49019607843137</v>
      </c>
      <c r="L193" s="30">
        <v>27.486361728913135</v>
      </c>
    </row>
    <row r="194" spans="1:12" s="3" customFormat="1" ht="9.75" customHeight="1">
      <c r="A194" s="22"/>
      <c r="B194" s="32"/>
      <c r="C194" s="32"/>
      <c r="D194" s="32"/>
      <c r="E194" s="32"/>
      <c r="F194" s="32"/>
      <c r="G194" s="32"/>
      <c r="H194" s="32"/>
      <c r="I194" s="32"/>
      <c r="J194" s="32"/>
      <c r="K194" s="32"/>
      <c r="L194" s="32"/>
    </row>
    <row r="195" ht="15" customHeight="1"/>
    <row r="196" ht="15" customHeight="1"/>
    <row r="197" spans="1:12" ht="15" customHeight="1">
      <c r="A197" s="1" t="s">
        <v>84</v>
      </c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</row>
    <row r="198" spans="1:12" ht="15" customHeight="1">
      <c r="A198" s="35" t="s">
        <v>86</v>
      </c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</row>
    <row r="199" spans="1:12" s="23" customFormat="1" ht="94.5" customHeight="1">
      <c r="A199" s="22" t="s">
        <v>77</v>
      </c>
      <c r="B199" s="4" t="s">
        <v>0</v>
      </c>
      <c r="C199" s="4" t="s">
        <v>78</v>
      </c>
      <c r="D199" s="4" t="s">
        <v>79</v>
      </c>
      <c r="E199" s="4" t="s">
        <v>74</v>
      </c>
      <c r="F199" s="4" t="s">
        <v>75</v>
      </c>
      <c r="G199" s="4" t="s">
        <v>5</v>
      </c>
      <c r="H199" s="4" t="s">
        <v>6</v>
      </c>
      <c r="I199" s="4" t="s">
        <v>76</v>
      </c>
      <c r="J199" s="4" t="s">
        <v>8</v>
      </c>
      <c r="K199" s="4" t="s">
        <v>9</v>
      </c>
      <c r="L199" s="4" t="s">
        <v>10</v>
      </c>
    </row>
    <row r="200" spans="1:12" s="3" customFormat="1" ht="19.5" customHeight="1">
      <c r="A200" s="33" t="s">
        <v>36</v>
      </c>
      <c r="B200" s="30"/>
      <c r="C200" s="30"/>
      <c r="D200" s="30"/>
      <c r="E200" s="30"/>
      <c r="F200" s="30"/>
      <c r="G200" s="30"/>
      <c r="H200" s="30"/>
      <c r="I200" s="30"/>
      <c r="J200" s="30"/>
      <c r="K200" s="30"/>
      <c r="L200" s="30"/>
    </row>
    <row r="201" spans="1:12" s="3" customFormat="1" ht="19.5" customHeight="1">
      <c r="A201" s="28" t="s">
        <v>12</v>
      </c>
      <c r="B201" s="29">
        <v>21.011673151750973</v>
      </c>
      <c r="C201" s="29">
        <v>25.397835773392746</v>
      </c>
      <c r="D201" s="29">
        <v>33.94799054373522</v>
      </c>
      <c r="E201" s="29">
        <v>38.2183908045977</v>
      </c>
      <c r="F201" s="29">
        <v>36.28719275549806</v>
      </c>
      <c r="G201" s="29">
        <v>19.01743264659271</v>
      </c>
      <c r="H201" s="29">
        <v>30.96421471172962</v>
      </c>
      <c r="I201" s="29">
        <v>42.28161148783406</v>
      </c>
      <c r="J201" s="29">
        <v>30.777202072538863</v>
      </c>
      <c r="K201" s="29">
        <v>13.777267508610791</v>
      </c>
      <c r="L201" s="29">
        <v>29.977492548208527</v>
      </c>
    </row>
    <row r="202" spans="1:12" s="3" customFormat="1" ht="19.5" customHeight="1">
      <c r="A202" s="28" t="s">
        <v>13</v>
      </c>
      <c r="B202" s="29">
        <v>79.92217898832685</v>
      </c>
      <c r="C202" s="29">
        <v>63.59007001909611</v>
      </c>
      <c r="D202" s="29">
        <v>78.53427895981088</v>
      </c>
      <c r="E202" s="29">
        <v>53.25670498084292</v>
      </c>
      <c r="F202" s="29">
        <v>72.44501940491591</v>
      </c>
      <c r="G202" s="29">
        <v>69.25515055467511</v>
      </c>
      <c r="H202" s="29">
        <v>59.493041749502986</v>
      </c>
      <c r="I202" s="29">
        <v>57.55883526126845</v>
      </c>
      <c r="J202" s="29">
        <v>62.487046632124354</v>
      </c>
      <c r="K202" s="29">
        <v>49.71297359357061</v>
      </c>
      <c r="L202" s="29">
        <v>65.61834661475758</v>
      </c>
    </row>
    <row r="203" spans="1:12" s="3" customFormat="1" ht="19.5" customHeight="1">
      <c r="A203" s="27" t="s">
        <v>14</v>
      </c>
      <c r="B203" s="29">
        <v>55.87548638132296</v>
      </c>
      <c r="C203" s="29">
        <v>43.66645448758752</v>
      </c>
      <c r="D203" s="29">
        <v>25.957446808510635</v>
      </c>
      <c r="E203" s="29">
        <v>40.61302681992337</v>
      </c>
      <c r="F203" s="29">
        <v>46.377749029754206</v>
      </c>
      <c r="G203" s="29">
        <v>36.72741679873217</v>
      </c>
      <c r="H203" s="29">
        <v>50.24850894632207</v>
      </c>
      <c r="I203" s="29">
        <v>52.891902672516956</v>
      </c>
      <c r="J203" s="29">
        <v>45.49222797927462</v>
      </c>
      <c r="K203" s="29">
        <v>37.198622273249136</v>
      </c>
      <c r="L203" s="29">
        <v>43.31772005596448</v>
      </c>
    </row>
    <row r="204" spans="1:12" s="3" customFormat="1" ht="30" customHeight="1">
      <c r="A204" s="27" t="s">
        <v>15</v>
      </c>
      <c r="B204" s="29">
        <v>73.54085603112841</v>
      </c>
      <c r="C204" s="29">
        <v>56.58816040738384</v>
      </c>
      <c r="D204" s="29">
        <v>49.07801418439716</v>
      </c>
      <c r="E204" s="29">
        <v>78.16091954022988</v>
      </c>
      <c r="F204" s="29">
        <v>73.99741267787839</v>
      </c>
      <c r="G204" s="29">
        <v>60.89540412044374</v>
      </c>
      <c r="H204" s="29">
        <v>65.4572564612326</v>
      </c>
      <c r="I204" s="29">
        <v>72.47706422018348</v>
      </c>
      <c r="J204" s="29">
        <v>51.398963730569946</v>
      </c>
      <c r="K204" s="29">
        <v>45.00574052812859</v>
      </c>
      <c r="L204" s="29">
        <v>63.21552405864104</v>
      </c>
    </row>
    <row r="205" spans="1:12" s="3" customFormat="1" ht="19.5" customHeight="1">
      <c r="A205" s="28" t="s">
        <v>16</v>
      </c>
      <c r="B205" s="29">
        <v>51.828793774319074</v>
      </c>
      <c r="C205" s="29">
        <v>38.31954169318905</v>
      </c>
      <c r="D205" s="29">
        <v>21.465721040189127</v>
      </c>
      <c r="E205" s="29">
        <v>36.59003831417624</v>
      </c>
      <c r="F205" s="29">
        <v>32.535575679172055</v>
      </c>
      <c r="G205" s="29">
        <v>29.239302694136292</v>
      </c>
      <c r="H205" s="29">
        <v>27.485089463220675</v>
      </c>
      <c r="I205" s="29">
        <v>35.4607100119665</v>
      </c>
      <c r="J205" s="29">
        <v>49.94818652849741</v>
      </c>
      <c r="K205" s="29">
        <v>34.443168771526985</v>
      </c>
      <c r="L205" s="29">
        <v>33.876756493703994</v>
      </c>
    </row>
    <row r="206" spans="1:12" s="3" customFormat="1" ht="19.5" customHeight="1">
      <c r="A206" s="28" t="s">
        <v>17</v>
      </c>
      <c r="B206" s="29">
        <v>33.5408560311284</v>
      </c>
      <c r="C206" s="29">
        <v>38.637810311903245</v>
      </c>
      <c r="D206" s="29">
        <v>45.05910165484634</v>
      </c>
      <c r="E206" s="29">
        <v>17.337164750957854</v>
      </c>
      <c r="F206" s="29">
        <v>36.15782664941785</v>
      </c>
      <c r="G206" s="29">
        <v>33.0824088748019</v>
      </c>
      <c r="H206" s="29">
        <v>33.84691848906561</v>
      </c>
      <c r="I206" s="29">
        <v>32.38930993218987</v>
      </c>
      <c r="J206" s="29">
        <v>22.17616580310881</v>
      </c>
      <c r="K206" s="29">
        <v>29.73593570608496</v>
      </c>
      <c r="L206" s="29">
        <v>33.65776507086806</v>
      </c>
    </row>
    <row r="207" spans="1:12" s="3" customFormat="1" ht="9.75" customHeight="1">
      <c r="A207" s="28" t="s">
        <v>18</v>
      </c>
      <c r="B207" s="29">
        <v>63.50194552529182</v>
      </c>
      <c r="C207" s="29">
        <v>50.54105665181413</v>
      </c>
      <c r="D207" s="29">
        <v>62.97872340425532</v>
      </c>
      <c r="E207" s="29">
        <v>25.67049808429119</v>
      </c>
      <c r="F207" s="29">
        <v>43.855109961190166</v>
      </c>
      <c r="G207" s="29">
        <v>32.408874801901746</v>
      </c>
      <c r="H207" s="29">
        <v>37.62425447316103</v>
      </c>
      <c r="I207" s="29">
        <v>36.69724770642202</v>
      </c>
      <c r="J207" s="29">
        <v>47.979274611398964</v>
      </c>
      <c r="K207" s="29">
        <v>57.175660160734786</v>
      </c>
      <c r="L207" s="29">
        <v>44.668167163452765</v>
      </c>
    </row>
    <row r="208" spans="1:12" s="3" customFormat="1" ht="19.5" customHeight="1">
      <c r="A208" s="28" t="s">
        <v>19</v>
      </c>
      <c r="B208" s="29">
        <v>55.797665369649806</v>
      </c>
      <c r="C208" s="29">
        <v>39.08338637810312</v>
      </c>
      <c r="D208" s="29">
        <v>59.385342789598106</v>
      </c>
      <c r="E208" s="29">
        <v>31.13026819923372</v>
      </c>
      <c r="F208" s="29">
        <v>36.02846054333765</v>
      </c>
      <c r="G208" s="29">
        <v>35.30110935023772</v>
      </c>
      <c r="H208" s="29">
        <v>24.90059642147117</v>
      </c>
      <c r="I208" s="29">
        <v>28.719585161547666</v>
      </c>
      <c r="J208" s="29">
        <v>39.274611398963735</v>
      </c>
      <c r="K208" s="29">
        <v>55.453501722158435</v>
      </c>
      <c r="L208" s="29">
        <v>39.18729849747552</v>
      </c>
    </row>
    <row r="209" spans="1:12" s="3" customFormat="1" ht="19.5" customHeight="1">
      <c r="A209" s="28" t="s">
        <v>20</v>
      </c>
      <c r="B209" s="29">
        <v>37.27626459143969</v>
      </c>
      <c r="C209" s="29">
        <v>19.159770846594526</v>
      </c>
      <c r="D209" s="29">
        <v>53.758865248226954</v>
      </c>
      <c r="E209" s="29">
        <v>21.93486590038314</v>
      </c>
      <c r="F209" s="29">
        <v>31.82406209573092</v>
      </c>
      <c r="G209" s="29">
        <v>18.462757527733757</v>
      </c>
      <c r="H209" s="29">
        <v>14.612326043737575</v>
      </c>
      <c r="I209" s="29">
        <v>19.02672516952533</v>
      </c>
      <c r="J209" s="29">
        <v>31.70984455958549</v>
      </c>
      <c r="K209" s="29">
        <v>17.68082663605052</v>
      </c>
      <c r="L209" s="29">
        <v>26.370217166494314</v>
      </c>
    </row>
    <row r="210" spans="1:12" s="24" customFormat="1" ht="9.75" customHeight="1">
      <c r="A210" s="26" t="s">
        <v>21</v>
      </c>
      <c r="B210" s="30">
        <v>20.233463035019454</v>
      </c>
      <c r="C210" s="30">
        <v>29.026098026734566</v>
      </c>
      <c r="D210" s="30">
        <v>35.650118203309695</v>
      </c>
      <c r="E210" s="30">
        <v>46.264367816091955</v>
      </c>
      <c r="F210" s="30">
        <v>34.86416558861578</v>
      </c>
      <c r="G210" s="30">
        <v>26.386687797147385</v>
      </c>
      <c r="H210" s="30">
        <v>28.727634194831015</v>
      </c>
      <c r="I210" s="30">
        <v>16.03510171519745</v>
      </c>
      <c r="J210" s="30">
        <v>41.45077720207254</v>
      </c>
      <c r="K210" s="30">
        <v>10.332950631458095</v>
      </c>
      <c r="L210" s="30">
        <v>28.152564024575703</v>
      </c>
    </row>
    <row r="211" spans="1:12" s="3" customFormat="1" ht="9.75" customHeight="1">
      <c r="A211" s="34" t="s">
        <v>26</v>
      </c>
      <c r="B211" s="30"/>
      <c r="C211" s="30"/>
      <c r="D211" s="30"/>
      <c r="E211" s="30"/>
      <c r="F211" s="30"/>
      <c r="G211" s="30"/>
      <c r="H211" s="30"/>
      <c r="I211" s="30"/>
      <c r="J211" s="30"/>
      <c r="K211" s="30"/>
      <c r="L211" s="30"/>
    </row>
    <row r="212" spans="1:12" s="3" customFormat="1" ht="19.5" customHeight="1">
      <c r="A212" s="28" t="s">
        <v>12</v>
      </c>
      <c r="B212" s="29">
        <v>4.3090638930163445</v>
      </c>
      <c r="C212" s="29">
        <v>22.241681260945708</v>
      </c>
      <c r="D212" s="29">
        <v>12.31732776617954</v>
      </c>
      <c r="E212" s="29">
        <v>15.43859649122807</v>
      </c>
      <c r="F212" s="29">
        <v>14.08083441981747</v>
      </c>
      <c r="G212" s="29">
        <v>8.823529411764707</v>
      </c>
      <c r="H212" s="29">
        <v>26.99490662139219</v>
      </c>
      <c r="I212" s="29">
        <v>30.07662835249042</v>
      </c>
      <c r="J212" s="29">
        <v>28.37837837837838</v>
      </c>
      <c r="K212" s="29">
        <v>34.516129032258064</v>
      </c>
      <c r="L212" s="29">
        <v>17.940260216236027</v>
      </c>
    </row>
    <row r="213" spans="1:12" s="3" customFormat="1" ht="19.5" customHeight="1">
      <c r="A213" s="28" t="s">
        <v>13</v>
      </c>
      <c r="B213" s="29">
        <v>78.45468053491828</v>
      </c>
      <c r="C213" s="29">
        <v>70.57793345008757</v>
      </c>
      <c r="D213" s="29">
        <v>84.34237995824635</v>
      </c>
      <c r="E213" s="29">
        <v>79.12280701754386</v>
      </c>
      <c r="F213" s="29">
        <v>77.3142112125163</v>
      </c>
      <c r="G213" s="29">
        <v>86.76470588235294</v>
      </c>
      <c r="H213" s="29">
        <v>83.02207130730051</v>
      </c>
      <c r="I213" s="29">
        <v>86.7816091954023</v>
      </c>
      <c r="J213" s="29">
        <v>79.05405405405406</v>
      </c>
      <c r="K213" s="29">
        <v>88.38709677419355</v>
      </c>
      <c r="L213" s="29">
        <v>80.97855964815834</v>
      </c>
    </row>
    <row r="214" spans="1:12" ht="1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</row>
    <row r="215" ht="15" customHeight="1"/>
    <row r="216" ht="15" customHeight="1"/>
    <row r="217" ht="15" customHeight="1"/>
    <row r="218" ht="15" customHeight="1"/>
    <row r="219" spans="1:12" ht="15" customHeight="1">
      <c r="A219" s="1" t="s">
        <v>84</v>
      </c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</row>
    <row r="220" spans="1:12" ht="15" customHeight="1">
      <c r="A220" s="35" t="s">
        <v>86</v>
      </c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</row>
    <row r="221" spans="1:12" s="23" customFormat="1" ht="94.5" customHeight="1">
      <c r="A221" s="22" t="s">
        <v>77</v>
      </c>
      <c r="B221" s="4" t="s">
        <v>0</v>
      </c>
      <c r="C221" s="4" t="s">
        <v>78</v>
      </c>
      <c r="D221" s="4" t="s">
        <v>79</v>
      </c>
      <c r="E221" s="4" t="s">
        <v>74</v>
      </c>
      <c r="F221" s="4" t="s">
        <v>75</v>
      </c>
      <c r="G221" s="4" t="s">
        <v>5</v>
      </c>
      <c r="H221" s="4" t="s">
        <v>6</v>
      </c>
      <c r="I221" s="4" t="s">
        <v>76</v>
      </c>
      <c r="J221" s="4" t="s">
        <v>8</v>
      </c>
      <c r="K221" s="4" t="s">
        <v>9</v>
      </c>
      <c r="L221" s="4" t="s">
        <v>10</v>
      </c>
    </row>
    <row r="222" spans="1:12" s="3" customFormat="1" ht="30" customHeight="1">
      <c r="A222" s="27" t="s">
        <v>14</v>
      </c>
      <c r="B222" s="29">
        <v>44.13075780089153</v>
      </c>
      <c r="C222" s="29">
        <v>36.25218914185639</v>
      </c>
      <c r="D222" s="29">
        <v>40.08350730688935</v>
      </c>
      <c r="E222" s="29">
        <v>65.78947368421053</v>
      </c>
      <c r="F222" s="29">
        <v>38.591916558018255</v>
      </c>
      <c r="G222" s="29">
        <v>40.73529411764706</v>
      </c>
      <c r="H222" s="29">
        <v>59.59252971137521</v>
      </c>
      <c r="I222" s="29">
        <v>65.7088122605364</v>
      </c>
      <c r="J222" s="29">
        <v>58.445945945945944</v>
      </c>
      <c r="K222" s="29">
        <v>65.48387096774194</v>
      </c>
      <c r="L222" s="29">
        <v>49.71596115081547</v>
      </c>
    </row>
    <row r="223" spans="1:12" s="3" customFormat="1" ht="30" customHeight="1">
      <c r="A223" s="28" t="s">
        <v>15</v>
      </c>
      <c r="B223" s="29">
        <v>68.7964338781575</v>
      </c>
      <c r="C223" s="29">
        <v>78.6339754816112</v>
      </c>
      <c r="D223" s="29">
        <v>64.71816283924844</v>
      </c>
      <c r="E223" s="29">
        <v>81.75438596491227</v>
      </c>
      <c r="F223" s="29">
        <v>70.14341590612777</v>
      </c>
      <c r="G223" s="29">
        <v>64.41176470588236</v>
      </c>
      <c r="H223" s="29">
        <v>87.09677419354838</v>
      </c>
      <c r="I223" s="29">
        <v>86.39846743295018</v>
      </c>
      <c r="J223" s="29">
        <v>77.7027027027027</v>
      </c>
      <c r="K223" s="29">
        <v>89.35483870967742</v>
      </c>
      <c r="L223" s="29">
        <v>75.73758475352757</v>
      </c>
    </row>
    <row r="224" spans="1:12" s="3" customFormat="1" ht="19.5" customHeight="1">
      <c r="A224" s="28" t="s">
        <v>16</v>
      </c>
      <c r="B224" s="29" t="s">
        <v>24</v>
      </c>
      <c r="C224" s="29" t="s">
        <v>24</v>
      </c>
      <c r="D224" s="29" t="s">
        <v>24</v>
      </c>
      <c r="E224" s="29" t="s">
        <v>24</v>
      </c>
      <c r="F224" s="29" t="s">
        <v>24</v>
      </c>
      <c r="G224" s="29" t="s">
        <v>24</v>
      </c>
      <c r="H224" s="29" t="s">
        <v>24</v>
      </c>
      <c r="I224" s="29" t="s">
        <v>24</v>
      </c>
      <c r="J224" s="29" t="s">
        <v>24</v>
      </c>
      <c r="K224" s="29" t="s">
        <v>24</v>
      </c>
      <c r="L224" s="29" t="s">
        <v>24</v>
      </c>
    </row>
    <row r="225" spans="1:12" s="3" customFormat="1" ht="19.5" customHeight="1">
      <c r="A225" s="28" t="s">
        <v>17</v>
      </c>
      <c r="B225" s="29">
        <v>28.52897473997028</v>
      </c>
      <c r="C225" s="29">
        <v>47.285464098073554</v>
      </c>
      <c r="D225" s="29">
        <v>49.68684759916493</v>
      </c>
      <c r="E225" s="29">
        <v>41.578947368421055</v>
      </c>
      <c r="F225" s="29">
        <v>38.33116036505867</v>
      </c>
      <c r="G225" s="29">
        <v>50.882352941176464</v>
      </c>
      <c r="H225" s="29">
        <v>47.87775891341256</v>
      </c>
      <c r="I225" s="29">
        <v>39.08045977011494</v>
      </c>
      <c r="J225" s="29">
        <v>50.33783783783784</v>
      </c>
      <c r="K225" s="29">
        <v>59.354838709677416</v>
      </c>
      <c r="L225" s="29">
        <v>43.888583470771486</v>
      </c>
    </row>
    <row r="226" spans="1:12" s="3" customFormat="1" ht="9.75" customHeight="1">
      <c r="A226" s="28" t="s">
        <v>18</v>
      </c>
      <c r="B226" s="29">
        <v>37.147102526002975</v>
      </c>
      <c r="C226" s="29">
        <v>32.22416812609457</v>
      </c>
      <c r="D226" s="29">
        <v>26.304801670146137</v>
      </c>
      <c r="E226" s="29">
        <v>22.45614035087719</v>
      </c>
      <c r="F226" s="29">
        <v>39.24380704041721</v>
      </c>
      <c r="G226" s="29">
        <v>22.058823529411764</v>
      </c>
      <c r="H226" s="29">
        <v>23.599320882852293</v>
      </c>
      <c r="I226" s="29">
        <v>34.2911877394636</v>
      </c>
      <c r="J226" s="29">
        <v>28.040540540540544</v>
      </c>
      <c r="K226" s="29">
        <v>28.70967741935484</v>
      </c>
      <c r="L226" s="29">
        <v>29.869891881986437</v>
      </c>
    </row>
    <row r="227" spans="1:12" s="3" customFormat="1" ht="19.5" customHeight="1">
      <c r="A227" s="28" t="s">
        <v>19</v>
      </c>
      <c r="B227" s="29">
        <v>17.087667161961367</v>
      </c>
      <c r="C227" s="29">
        <v>37.65323992994746</v>
      </c>
      <c r="D227" s="29">
        <v>34.65553235908142</v>
      </c>
      <c r="E227" s="29">
        <v>21.052631578947366</v>
      </c>
      <c r="F227" s="29">
        <v>26.597131681877446</v>
      </c>
      <c r="G227" s="29">
        <v>27.058823529411764</v>
      </c>
      <c r="H227" s="29">
        <v>34.29541595925297</v>
      </c>
      <c r="I227" s="29">
        <v>35.05747126436782</v>
      </c>
      <c r="J227" s="29">
        <v>45.27027027027027</v>
      </c>
      <c r="K227" s="29">
        <v>44.516129032258064</v>
      </c>
      <c r="L227" s="29">
        <v>30.437969580355507</v>
      </c>
    </row>
    <row r="228" spans="1:12" s="3" customFormat="1" ht="19.5" customHeight="1">
      <c r="A228" s="28" t="s">
        <v>20</v>
      </c>
      <c r="B228" s="29">
        <v>45.022288261515605</v>
      </c>
      <c r="C228" s="29">
        <v>32.57443082311734</v>
      </c>
      <c r="D228" s="29">
        <v>32.77661795407098</v>
      </c>
      <c r="E228" s="29">
        <v>24.912280701754387</v>
      </c>
      <c r="F228" s="29">
        <v>28.16166883963494</v>
      </c>
      <c r="G228" s="29">
        <v>21.91176470588235</v>
      </c>
      <c r="H228" s="29">
        <v>22.920203735144312</v>
      </c>
      <c r="I228" s="29">
        <v>26.245210727969347</v>
      </c>
      <c r="J228" s="29">
        <v>29.39189189189189</v>
      </c>
      <c r="K228" s="29">
        <v>37.096774193548384</v>
      </c>
      <c r="L228" s="29">
        <v>29.796591533809785</v>
      </c>
    </row>
    <row r="229" spans="1:12" s="3" customFormat="1" ht="9.75" customHeight="1">
      <c r="A229" s="27" t="s">
        <v>21</v>
      </c>
      <c r="B229" s="29">
        <v>46.210995542347696</v>
      </c>
      <c r="C229" s="29">
        <v>37.65323992994746</v>
      </c>
      <c r="D229" s="29">
        <v>48.8517745302714</v>
      </c>
      <c r="E229" s="29">
        <v>67.54385964912281</v>
      </c>
      <c r="F229" s="29">
        <v>35.20208604954368</v>
      </c>
      <c r="G229" s="29">
        <v>42.5</v>
      </c>
      <c r="H229" s="29">
        <v>40.2376910016978</v>
      </c>
      <c r="I229" s="29">
        <v>42.5287356321839</v>
      </c>
      <c r="J229" s="29">
        <v>42.9054054054054</v>
      </c>
      <c r="K229" s="29">
        <v>47.74193548387097</v>
      </c>
      <c r="L229" s="29">
        <v>44.676562213670515</v>
      </c>
    </row>
    <row r="230" spans="1:12" s="3" customFormat="1" ht="9.75" customHeight="1">
      <c r="A230" s="33" t="s">
        <v>35</v>
      </c>
      <c r="B230" s="30"/>
      <c r="C230" s="30"/>
      <c r="D230" s="30"/>
      <c r="E230" s="30"/>
      <c r="F230" s="30"/>
      <c r="G230" s="30"/>
      <c r="H230" s="30"/>
      <c r="I230" s="30"/>
      <c r="J230" s="30"/>
      <c r="K230" s="30"/>
      <c r="L230" s="30"/>
    </row>
    <row r="231" spans="1:12" s="3" customFormat="1" ht="19.5" customHeight="1">
      <c r="A231" s="28" t="s">
        <v>12</v>
      </c>
      <c r="B231" s="29">
        <v>45.08196721311475</v>
      </c>
      <c r="C231" s="29">
        <v>48</v>
      </c>
      <c r="D231" s="29">
        <v>30.7909604519774</v>
      </c>
      <c r="E231" s="29">
        <v>44.827586206896555</v>
      </c>
      <c r="F231" s="29">
        <v>51.32275132275132</v>
      </c>
      <c r="G231" s="29">
        <v>37.13355048859935</v>
      </c>
      <c r="H231" s="29">
        <v>40.46511627906977</v>
      </c>
      <c r="I231" s="29">
        <v>52.836879432624116</v>
      </c>
      <c r="J231" s="29">
        <v>31.386861313868614</v>
      </c>
      <c r="K231" s="29">
        <v>47.45762711864407</v>
      </c>
      <c r="L231" s="29">
        <v>41.41414141414141</v>
      </c>
    </row>
    <row r="232" spans="1:12" s="3" customFormat="1" ht="19.5" customHeight="1">
      <c r="A232" s="28" t="s">
        <v>13</v>
      </c>
      <c r="B232" s="29">
        <v>45.90163934426229</v>
      </c>
      <c r="C232" s="29">
        <v>34</v>
      </c>
      <c r="D232" s="29">
        <v>59.6045197740113</v>
      </c>
      <c r="E232" s="29">
        <v>77.01149425287356</v>
      </c>
      <c r="F232" s="29">
        <v>51.85185185185185</v>
      </c>
      <c r="G232" s="29">
        <v>71.00977198697068</v>
      </c>
      <c r="H232" s="29">
        <v>61.86046511627907</v>
      </c>
      <c r="I232" s="29">
        <v>43.61702127659575</v>
      </c>
      <c r="J232" s="29">
        <v>60.58394160583942</v>
      </c>
      <c r="K232" s="29">
        <v>54.23728813559322</v>
      </c>
      <c r="L232" s="29">
        <v>57.86435786435786</v>
      </c>
    </row>
    <row r="233" spans="1:12" s="3" customFormat="1" ht="19.5" customHeight="1">
      <c r="A233" s="28" t="s">
        <v>14</v>
      </c>
      <c r="B233" s="29">
        <v>12.295081967213115</v>
      </c>
      <c r="C233" s="29">
        <v>22</v>
      </c>
      <c r="D233" s="29">
        <v>16.94915254237288</v>
      </c>
      <c r="E233" s="29">
        <v>20.689655172413794</v>
      </c>
      <c r="F233" s="29">
        <v>38.095238095238095</v>
      </c>
      <c r="G233" s="29">
        <v>52.76872964169381</v>
      </c>
      <c r="H233" s="29">
        <v>37.44186046511628</v>
      </c>
      <c r="I233" s="29">
        <v>36.17021276595745</v>
      </c>
      <c r="J233" s="29">
        <v>17.51824817518248</v>
      </c>
      <c r="K233" s="29">
        <v>50.847457627118644</v>
      </c>
      <c r="L233" s="29">
        <v>32.996632996633</v>
      </c>
    </row>
    <row r="234" spans="1:12" s="3" customFormat="1" ht="30" customHeight="1">
      <c r="A234" s="28" t="s">
        <v>15</v>
      </c>
      <c r="B234" s="29">
        <v>59.83606557377049</v>
      </c>
      <c r="C234" s="29">
        <v>28</v>
      </c>
      <c r="D234" s="29">
        <v>52.259887005649716</v>
      </c>
      <c r="E234" s="29">
        <v>66.66666666666666</v>
      </c>
      <c r="F234" s="29">
        <v>55.026455026455025</v>
      </c>
      <c r="G234" s="29">
        <v>65.79804560260585</v>
      </c>
      <c r="H234" s="29">
        <v>57.44186046511628</v>
      </c>
      <c r="I234" s="29">
        <v>35.1063829787234</v>
      </c>
      <c r="J234" s="29">
        <v>51.82481751824818</v>
      </c>
      <c r="K234" s="29">
        <v>72.88135593220339</v>
      </c>
      <c r="L234" s="29">
        <v>54.882154882154886</v>
      </c>
    </row>
    <row r="235" spans="1:12" s="3" customFormat="1" ht="19.5" customHeight="1">
      <c r="A235" s="28" t="s">
        <v>16</v>
      </c>
      <c r="B235" s="29">
        <v>27.049180327868854</v>
      </c>
      <c r="C235" s="29">
        <v>22</v>
      </c>
      <c r="D235" s="29">
        <v>25.98870056497175</v>
      </c>
      <c r="E235" s="29">
        <v>57.47126436781609</v>
      </c>
      <c r="F235" s="29">
        <v>40.21164021164021</v>
      </c>
      <c r="G235" s="29">
        <v>27.68729641693811</v>
      </c>
      <c r="H235" s="29">
        <v>17.674418604651162</v>
      </c>
      <c r="I235" s="29">
        <v>30.851063829787233</v>
      </c>
      <c r="J235" s="29">
        <v>35.76642335766424</v>
      </c>
      <c r="K235" s="29">
        <v>39.83050847457627</v>
      </c>
      <c r="L235" s="29">
        <v>29.196729196729198</v>
      </c>
    </row>
    <row r="236" spans="1:12" ht="1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</row>
    <row r="237" ht="15" customHeight="1"/>
    <row r="238" ht="15" customHeight="1"/>
    <row r="239" ht="15" customHeight="1"/>
    <row r="240" spans="1:12" ht="15" customHeight="1">
      <c r="A240" s="1" t="s">
        <v>84</v>
      </c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</row>
    <row r="241" spans="1:12" ht="15" customHeight="1">
      <c r="A241" s="35" t="s">
        <v>86</v>
      </c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</row>
    <row r="242" spans="1:12" s="23" customFormat="1" ht="94.5" customHeight="1">
      <c r="A242" s="22" t="s">
        <v>77</v>
      </c>
      <c r="B242" s="4" t="s">
        <v>0</v>
      </c>
      <c r="C242" s="4" t="s">
        <v>78</v>
      </c>
      <c r="D242" s="4" t="s">
        <v>79</v>
      </c>
      <c r="E242" s="4" t="s">
        <v>74</v>
      </c>
      <c r="F242" s="4" t="s">
        <v>75</v>
      </c>
      <c r="G242" s="4" t="s">
        <v>5</v>
      </c>
      <c r="H242" s="4" t="s">
        <v>6</v>
      </c>
      <c r="I242" s="4" t="s">
        <v>76</v>
      </c>
      <c r="J242" s="4" t="s">
        <v>8</v>
      </c>
      <c r="K242" s="4" t="s">
        <v>9</v>
      </c>
      <c r="L242" s="4" t="s">
        <v>10</v>
      </c>
    </row>
    <row r="243" spans="1:12" s="3" customFormat="1" ht="30" customHeight="1">
      <c r="A243" s="27" t="s">
        <v>17</v>
      </c>
      <c r="B243" s="29">
        <v>18.0327868852459</v>
      </c>
      <c r="C243" s="29">
        <v>12</v>
      </c>
      <c r="D243" s="29">
        <v>22.88135593220339</v>
      </c>
      <c r="E243" s="29">
        <v>11.494252873563218</v>
      </c>
      <c r="F243" s="29">
        <v>15.343915343915343</v>
      </c>
      <c r="G243" s="29">
        <v>39.413680781758956</v>
      </c>
      <c r="H243" s="29">
        <v>17.906976744186046</v>
      </c>
      <c r="I243" s="29">
        <v>23.75886524822695</v>
      </c>
      <c r="J243" s="29">
        <v>41.605839416058394</v>
      </c>
      <c r="K243" s="29">
        <v>53.38983050847458</v>
      </c>
      <c r="L243" s="29">
        <v>25.637325637325638</v>
      </c>
    </row>
    <row r="244" spans="1:12" s="3" customFormat="1" ht="9.75" customHeight="1">
      <c r="A244" s="28" t="s">
        <v>18</v>
      </c>
      <c r="B244" s="29">
        <v>21.311475409836063</v>
      </c>
      <c r="C244" s="29">
        <v>28</v>
      </c>
      <c r="D244" s="29">
        <v>41.80790960451977</v>
      </c>
      <c r="E244" s="29">
        <v>40.229885057471265</v>
      </c>
      <c r="F244" s="29">
        <v>38.62433862433862</v>
      </c>
      <c r="G244" s="29">
        <v>52.44299674267101</v>
      </c>
      <c r="H244" s="29">
        <v>32.093023255813954</v>
      </c>
      <c r="I244" s="29">
        <v>38.652482269503544</v>
      </c>
      <c r="J244" s="29">
        <v>24.087591240875913</v>
      </c>
      <c r="K244" s="29">
        <v>51.69491525423729</v>
      </c>
      <c r="L244" s="29">
        <v>38.38383838383838</v>
      </c>
    </row>
    <row r="245" spans="1:12" s="3" customFormat="1" ht="19.5" customHeight="1">
      <c r="A245" s="28" t="s">
        <v>19</v>
      </c>
      <c r="B245" s="29">
        <v>34.42622950819672</v>
      </c>
      <c r="C245" s="29">
        <v>8</v>
      </c>
      <c r="D245" s="29">
        <v>35.02824858757062</v>
      </c>
      <c r="E245" s="29">
        <v>40.229885057471265</v>
      </c>
      <c r="F245" s="29">
        <v>31.216931216931215</v>
      </c>
      <c r="G245" s="29">
        <v>27.36156351791531</v>
      </c>
      <c r="H245" s="29">
        <v>30</v>
      </c>
      <c r="I245" s="29">
        <v>35.46099290780142</v>
      </c>
      <c r="J245" s="29">
        <v>13.86861313868613</v>
      </c>
      <c r="K245" s="29">
        <v>61.86440677966102</v>
      </c>
      <c r="L245" s="29">
        <v>32.13083213083213</v>
      </c>
    </row>
    <row r="246" spans="1:12" s="3" customFormat="1" ht="19.5" customHeight="1">
      <c r="A246" s="28" t="s">
        <v>20</v>
      </c>
      <c r="B246" s="29">
        <v>40.98360655737705</v>
      </c>
      <c r="C246" s="29">
        <v>8</v>
      </c>
      <c r="D246" s="29">
        <v>17.796610169491526</v>
      </c>
      <c r="E246" s="29">
        <v>42.5287356321839</v>
      </c>
      <c r="F246" s="29">
        <v>22.22222222222222</v>
      </c>
      <c r="G246" s="29">
        <v>16.938110749185668</v>
      </c>
      <c r="H246" s="29">
        <v>13.023255813953488</v>
      </c>
      <c r="I246" s="29">
        <v>6.028368794326241</v>
      </c>
      <c r="J246" s="29">
        <v>5.839416058394161</v>
      </c>
      <c r="K246" s="29">
        <v>33.05084745762712</v>
      </c>
      <c r="L246" s="29">
        <v>17.7008177008177</v>
      </c>
    </row>
    <row r="247" spans="1:12" s="24" customFormat="1" ht="9.75" customHeight="1">
      <c r="A247" s="26" t="s">
        <v>21</v>
      </c>
      <c r="B247" s="30">
        <v>28.688524590163933</v>
      </c>
      <c r="C247" s="30">
        <v>18</v>
      </c>
      <c r="D247" s="30">
        <v>27.683615819209038</v>
      </c>
      <c r="E247" s="30">
        <v>70.11494252873564</v>
      </c>
      <c r="F247" s="30">
        <v>39.682539682539684</v>
      </c>
      <c r="G247" s="30">
        <v>27.68729641693811</v>
      </c>
      <c r="H247" s="30">
        <v>13.953488372093023</v>
      </c>
      <c r="I247" s="30">
        <v>16.312056737588655</v>
      </c>
      <c r="J247" s="30">
        <v>37.22627737226277</v>
      </c>
      <c r="K247" s="30">
        <v>63.559322033898304</v>
      </c>
      <c r="L247" s="30">
        <v>28.66762866762867</v>
      </c>
    </row>
    <row r="248" spans="1:12" s="3" customFormat="1" ht="9">
      <c r="A248" s="25"/>
      <c r="B248" s="32"/>
      <c r="C248" s="32"/>
      <c r="D248" s="32"/>
      <c r="E248" s="32"/>
      <c r="F248" s="32"/>
      <c r="G248" s="32"/>
      <c r="H248" s="32"/>
      <c r="I248" s="32"/>
      <c r="J248" s="32"/>
      <c r="K248" s="32"/>
      <c r="L248" s="32"/>
    </row>
    <row r="249" spans="1:12" s="3" customFormat="1" ht="15" customHeight="1">
      <c r="A249" s="3" t="s">
        <v>87</v>
      </c>
      <c r="B249" s="30"/>
      <c r="C249" s="30"/>
      <c r="D249" s="30"/>
      <c r="E249" s="30"/>
      <c r="F249" s="30"/>
      <c r="G249" s="30"/>
      <c r="H249" s="30"/>
      <c r="I249" s="30"/>
      <c r="J249" s="30"/>
      <c r="K249" s="30"/>
      <c r="L249" s="30"/>
    </row>
    <row r="250" spans="1:12" s="3" customFormat="1" ht="15" customHeight="1">
      <c r="A250" s="3" t="s">
        <v>80</v>
      </c>
      <c r="B250" s="23"/>
      <c r="C250" s="30"/>
      <c r="D250" s="30"/>
      <c r="E250" s="30"/>
      <c r="F250" s="30"/>
      <c r="G250" s="30"/>
      <c r="H250" s="30"/>
      <c r="I250" s="30"/>
      <c r="J250" s="30"/>
      <c r="K250" s="30"/>
      <c r="L250" s="30"/>
    </row>
    <row r="251" spans="2:12" s="3" customFormat="1" ht="9"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</row>
    <row r="252" spans="2:12" s="3" customFormat="1" ht="9"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</row>
    <row r="253" spans="2:12" s="3" customFormat="1" ht="9"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</row>
    <row r="254" spans="2:12" s="3" customFormat="1" ht="9"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</row>
    <row r="255" spans="2:12" s="3" customFormat="1" ht="9"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</row>
    <row r="256" spans="2:12" s="3" customFormat="1" ht="9"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</row>
    <row r="257" spans="2:12" s="3" customFormat="1" ht="9"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</row>
    <row r="258" spans="2:12" s="3" customFormat="1" ht="9"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</row>
    <row r="259" spans="2:12" s="3" customFormat="1" ht="9"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</row>
    <row r="260" spans="2:12" s="3" customFormat="1" ht="9"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</row>
    <row r="261" spans="2:12" s="3" customFormat="1" ht="9"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</row>
    <row r="262" spans="2:12" s="3" customFormat="1" ht="9"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</row>
    <row r="263" spans="2:12" s="3" customFormat="1" ht="9"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</row>
    <row r="264" spans="2:12" s="3" customFormat="1" ht="9"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</row>
    <row r="265" spans="2:12" s="3" customFormat="1" ht="9"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</row>
    <row r="266" spans="2:12" s="3" customFormat="1" ht="9"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</row>
    <row r="267" spans="2:12" s="3" customFormat="1" ht="9"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</row>
    <row r="268" spans="2:12" s="3" customFormat="1" ht="9"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</row>
    <row r="269" spans="2:12" s="3" customFormat="1" ht="9"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</row>
    <row r="270" spans="2:12" s="3" customFormat="1" ht="9"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</row>
    <row r="271" spans="2:12" s="3" customFormat="1" ht="9"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</row>
    <row r="272" spans="2:12" s="3" customFormat="1" ht="9"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</row>
    <row r="273" spans="2:12" s="3" customFormat="1" ht="9"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</row>
    <row r="274" spans="2:12" s="3" customFormat="1" ht="9"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</row>
    <row r="275" spans="2:12" s="3" customFormat="1" ht="9"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</row>
    <row r="276" spans="2:12" s="3" customFormat="1" ht="9"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</row>
    <row r="277" spans="2:12" s="3" customFormat="1" ht="9"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</row>
    <row r="278" spans="2:12" s="3" customFormat="1" ht="9"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</row>
    <row r="279" spans="2:12" s="3" customFormat="1" ht="9"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</row>
    <row r="280" spans="2:12" s="3" customFormat="1" ht="9"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</row>
    <row r="281" spans="2:12" s="3" customFormat="1" ht="9"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</row>
    <row r="282" spans="2:12" s="3" customFormat="1" ht="9"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</row>
    <row r="283" spans="2:12" s="3" customFormat="1" ht="9"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</row>
    <row r="284" spans="2:12" s="3" customFormat="1" ht="9"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</row>
    <row r="285" spans="2:12" s="3" customFormat="1" ht="9"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</row>
    <row r="286" spans="2:12" s="3" customFormat="1" ht="9"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</row>
    <row r="287" spans="2:12" s="3" customFormat="1" ht="9"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</row>
    <row r="288" spans="2:12" s="3" customFormat="1" ht="9"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</row>
    <row r="289" spans="2:12" s="3" customFormat="1" ht="9"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</row>
    <row r="290" spans="2:12" s="3" customFormat="1" ht="9"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</row>
    <row r="291" spans="2:12" s="3" customFormat="1" ht="9"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</row>
    <row r="292" spans="2:12" s="3" customFormat="1" ht="9"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</row>
    <row r="293" spans="2:12" s="3" customFormat="1" ht="9"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</row>
    <row r="294" spans="2:12" s="3" customFormat="1" ht="9"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</row>
    <row r="295" spans="2:12" s="3" customFormat="1" ht="9"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</row>
    <row r="296" spans="2:12" s="3" customFormat="1" ht="9"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</row>
    <row r="297" spans="2:12" s="3" customFormat="1" ht="9"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</row>
    <row r="298" spans="2:12" s="3" customFormat="1" ht="9"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</row>
    <row r="299" spans="2:12" s="3" customFormat="1" ht="9"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</row>
    <row r="300" spans="2:12" s="3" customFormat="1" ht="9"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</row>
    <row r="301" spans="2:12" s="3" customFormat="1" ht="9"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</row>
    <row r="302" spans="2:12" s="3" customFormat="1" ht="9"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</row>
    <row r="303" spans="2:12" s="3" customFormat="1" ht="9"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</row>
    <row r="304" spans="2:12" s="3" customFormat="1" ht="9"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</row>
    <row r="305" spans="2:12" s="3" customFormat="1" ht="9"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</row>
    <row r="306" spans="2:12" s="3" customFormat="1" ht="9"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</row>
    <row r="307" spans="2:12" s="3" customFormat="1" ht="9"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</row>
    <row r="308" spans="2:12" s="3" customFormat="1" ht="9"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</row>
    <row r="309" spans="2:12" s="3" customFormat="1" ht="9"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</row>
    <row r="310" spans="2:12" s="3" customFormat="1" ht="9"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</row>
    <row r="311" spans="2:12" s="3" customFormat="1" ht="9"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</row>
    <row r="312" spans="2:12" s="3" customFormat="1" ht="9"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</row>
    <row r="313" spans="2:12" s="3" customFormat="1" ht="9"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</row>
    <row r="314" spans="2:12" s="3" customFormat="1" ht="9"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</row>
    <row r="315" spans="2:12" s="3" customFormat="1" ht="9"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</row>
    <row r="316" spans="2:12" s="3" customFormat="1" ht="9"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</row>
    <row r="317" spans="2:12" s="3" customFormat="1" ht="9"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</row>
    <row r="318" spans="2:12" s="3" customFormat="1" ht="9"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</row>
    <row r="319" spans="2:12" s="3" customFormat="1" ht="9"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</row>
    <row r="320" spans="2:12" s="3" customFormat="1" ht="9"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</row>
    <row r="321" spans="2:12" s="3" customFormat="1" ht="9"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</row>
    <row r="322" spans="2:12" s="3" customFormat="1" ht="9"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</row>
    <row r="323" spans="2:12" s="3" customFormat="1" ht="9"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</row>
    <row r="324" spans="2:12" s="3" customFormat="1" ht="9"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</row>
    <row r="325" spans="2:12" s="3" customFormat="1" ht="9"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</row>
    <row r="326" spans="2:12" s="3" customFormat="1" ht="9"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</row>
    <row r="327" spans="2:12" s="3" customFormat="1" ht="9"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</row>
    <row r="328" spans="2:12" s="3" customFormat="1" ht="9"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</row>
    <row r="329" spans="2:12" s="3" customFormat="1" ht="9"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</row>
    <row r="330" spans="2:12" s="3" customFormat="1" ht="9"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</row>
    <row r="331" spans="2:12" s="3" customFormat="1" ht="9"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</row>
    <row r="332" spans="2:12" s="3" customFormat="1" ht="9"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</row>
    <row r="333" spans="2:12" s="3" customFormat="1" ht="9"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</row>
    <row r="334" spans="2:12" s="3" customFormat="1" ht="9"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</row>
    <row r="335" spans="2:12" s="3" customFormat="1" ht="9"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</row>
    <row r="336" spans="2:12" s="3" customFormat="1" ht="9"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</row>
    <row r="337" spans="2:12" s="3" customFormat="1" ht="9"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</row>
    <row r="338" spans="2:12" s="3" customFormat="1" ht="9"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</row>
    <row r="339" spans="2:12" s="3" customFormat="1" ht="9"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</row>
    <row r="340" spans="2:12" s="3" customFormat="1" ht="9"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</row>
    <row r="341" spans="2:12" s="3" customFormat="1" ht="9"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</row>
    <row r="342" spans="2:12" s="3" customFormat="1" ht="9"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</row>
    <row r="343" spans="2:12" s="3" customFormat="1" ht="9"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</row>
    <row r="344" spans="2:12" s="3" customFormat="1" ht="9"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</row>
    <row r="345" spans="2:12" s="3" customFormat="1" ht="9"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</row>
    <row r="346" spans="2:12" s="3" customFormat="1" ht="9"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</row>
    <row r="347" spans="2:12" s="3" customFormat="1" ht="9"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</row>
    <row r="348" spans="2:12" s="3" customFormat="1" ht="9"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</row>
    <row r="349" spans="2:12" s="3" customFormat="1" ht="9"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</row>
    <row r="350" spans="2:12" s="3" customFormat="1" ht="9"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</row>
    <row r="351" spans="2:12" s="3" customFormat="1" ht="9"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</row>
    <row r="352" spans="2:12" s="3" customFormat="1" ht="9"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</row>
    <row r="353" spans="2:12" s="3" customFormat="1" ht="9"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</row>
    <row r="354" spans="2:12" s="3" customFormat="1" ht="9"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</row>
    <row r="355" spans="2:12" s="3" customFormat="1" ht="9"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</row>
    <row r="356" spans="2:12" s="3" customFormat="1" ht="9"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</row>
    <row r="357" spans="2:12" s="3" customFormat="1" ht="9"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</row>
    <row r="358" spans="2:12" s="3" customFormat="1" ht="9"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</row>
    <row r="359" spans="2:12" s="3" customFormat="1" ht="9"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</row>
    <row r="360" spans="2:12" s="3" customFormat="1" ht="9"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</row>
    <row r="361" spans="2:12" s="3" customFormat="1" ht="9"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</row>
    <row r="362" spans="2:12" s="3" customFormat="1" ht="9"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</row>
    <row r="363" spans="2:12" s="3" customFormat="1" ht="9"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</row>
    <row r="364" spans="2:12" s="3" customFormat="1" ht="9"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</row>
    <row r="365" spans="2:12" s="3" customFormat="1" ht="9"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</row>
    <row r="366" spans="2:12" s="3" customFormat="1" ht="9"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</row>
    <row r="367" spans="2:12" s="3" customFormat="1" ht="9"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</row>
    <row r="368" spans="2:12" s="3" customFormat="1" ht="9"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</row>
    <row r="369" spans="2:12" s="3" customFormat="1" ht="9"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</row>
    <row r="370" spans="2:12" s="3" customFormat="1" ht="9"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</row>
    <row r="371" spans="2:12" s="3" customFormat="1" ht="9"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</row>
    <row r="372" spans="2:12" s="3" customFormat="1" ht="9"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</row>
    <row r="373" spans="2:12" s="3" customFormat="1" ht="9"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</row>
    <row r="374" spans="2:12" s="3" customFormat="1" ht="9"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</row>
    <row r="375" spans="2:12" s="3" customFormat="1" ht="9"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</row>
    <row r="376" spans="2:12" s="3" customFormat="1" ht="9"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</row>
    <row r="377" spans="2:12" s="3" customFormat="1" ht="9"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</row>
    <row r="378" spans="2:12" ht="12.75"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</row>
    <row r="379" spans="2:12" ht="12.75"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</row>
    <row r="380" spans="2:12" ht="12.75"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</row>
    <row r="381" spans="2:12" ht="12.75"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</row>
    <row r="382" spans="2:12" ht="12.75"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</row>
    <row r="383" spans="2:12" ht="12.75"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</row>
    <row r="384" spans="2:12" ht="12.75"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</row>
    <row r="385" spans="2:12" ht="12.75"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</row>
    <row r="386" spans="2:12" ht="12.75"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</row>
    <row r="387" spans="2:12" ht="12.75"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</row>
    <row r="388" spans="2:12" ht="12.75"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</row>
    <row r="389" spans="2:12" ht="12.75"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</row>
    <row r="390" spans="2:12" ht="12.75"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</row>
    <row r="391" spans="2:12" ht="12.75"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</row>
    <row r="392" spans="2:12" ht="12.75"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</row>
    <row r="393" spans="2:12" ht="12.75"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</row>
    <row r="394" spans="2:12" ht="12.75"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</row>
    <row r="395" spans="2:12" ht="12.75"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</row>
    <row r="396" spans="2:12" ht="12.75"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</row>
    <row r="397" spans="2:12" ht="12.75"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</row>
    <row r="398" spans="2:12" ht="12.75"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</row>
    <row r="399" spans="2:12" ht="12.75"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</row>
    <row r="400" spans="2:12" ht="12.75"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</row>
    <row r="401" spans="2:12" ht="12.75"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</row>
    <row r="402" spans="2:12" ht="12.75"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8"/>
    </row>
    <row r="403" spans="2:12" ht="12.75"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</row>
    <row r="404" spans="2:12" ht="12.75"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</row>
    <row r="405" spans="2:12" ht="12.75"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8"/>
    </row>
    <row r="406" spans="2:12" ht="12.75"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8"/>
    </row>
    <row r="407" spans="2:12" ht="12.75"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8"/>
    </row>
    <row r="408" spans="2:12" ht="12.75"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8"/>
    </row>
    <row r="409" spans="2:12" ht="12.75"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8"/>
    </row>
    <row r="410" spans="2:12" ht="12.75"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8"/>
    </row>
    <row r="411" spans="2:12" ht="12.75">
      <c r="B411" s="8"/>
      <c r="C411" s="8"/>
      <c r="D411" s="8"/>
      <c r="E411" s="8"/>
      <c r="F411" s="8"/>
      <c r="G411" s="8"/>
      <c r="H411" s="8"/>
      <c r="I411" s="8"/>
      <c r="J411" s="8"/>
      <c r="K411" s="8"/>
      <c r="L411" s="8"/>
    </row>
    <row r="412" spans="2:12" ht="12.75">
      <c r="B412" s="8"/>
      <c r="C412" s="8"/>
      <c r="D412" s="8"/>
      <c r="E412" s="8"/>
      <c r="F412" s="8"/>
      <c r="G412" s="8"/>
      <c r="H412" s="8"/>
      <c r="I412" s="8"/>
      <c r="J412" s="8"/>
      <c r="K412" s="8"/>
      <c r="L412" s="8"/>
    </row>
    <row r="413" spans="2:12" ht="12.75"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8"/>
    </row>
    <row r="414" spans="2:12" ht="12.75">
      <c r="B414" s="8"/>
      <c r="C414" s="8"/>
      <c r="D414" s="8"/>
      <c r="E414" s="8"/>
      <c r="F414" s="8"/>
      <c r="G414" s="8"/>
      <c r="H414" s="8"/>
      <c r="I414" s="8"/>
      <c r="J414" s="8"/>
      <c r="K414" s="8"/>
      <c r="L414" s="8"/>
    </row>
    <row r="415" spans="2:12" ht="12.75">
      <c r="B415" s="8"/>
      <c r="C415" s="8"/>
      <c r="D415" s="8"/>
      <c r="E415" s="8"/>
      <c r="F415" s="8"/>
      <c r="G415" s="8"/>
      <c r="H415" s="8"/>
      <c r="I415" s="8"/>
      <c r="J415" s="8"/>
      <c r="K415" s="8"/>
      <c r="L415" s="8"/>
    </row>
    <row r="416" spans="2:12" ht="12.75">
      <c r="B416" s="8"/>
      <c r="C416" s="8"/>
      <c r="D416" s="8"/>
      <c r="E416" s="8"/>
      <c r="F416" s="8"/>
      <c r="G416" s="8"/>
      <c r="H416" s="8"/>
      <c r="I416" s="8"/>
      <c r="J416" s="8"/>
      <c r="K416" s="8"/>
      <c r="L416" s="8"/>
    </row>
    <row r="417" spans="2:12" ht="12.75">
      <c r="B417" s="8"/>
      <c r="C417" s="8"/>
      <c r="D417" s="8"/>
      <c r="E417" s="8"/>
      <c r="F417" s="8"/>
      <c r="G417" s="8"/>
      <c r="H417" s="8"/>
      <c r="I417" s="8"/>
      <c r="J417" s="8"/>
      <c r="K417" s="8"/>
      <c r="L417" s="8"/>
    </row>
    <row r="418" spans="2:12" ht="12.75">
      <c r="B418" s="8"/>
      <c r="C418" s="8"/>
      <c r="D418" s="8"/>
      <c r="E418" s="8"/>
      <c r="F418" s="8"/>
      <c r="G418" s="8"/>
      <c r="H418" s="8"/>
      <c r="I418" s="8"/>
      <c r="J418" s="8"/>
      <c r="K418" s="8"/>
      <c r="L418" s="8"/>
    </row>
    <row r="419" spans="2:12" ht="12.75">
      <c r="B419" s="8"/>
      <c r="C419" s="8"/>
      <c r="D419" s="8"/>
      <c r="E419" s="8"/>
      <c r="F419" s="8"/>
      <c r="G419" s="8"/>
      <c r="H419" s="8"/>
      <c r="I419" s="8"/>
      <c r="J419" s="8"/>
      <c r="K419" s="8"/>
      <c r="L419" s="8"/>
    </row>
    <row r="420" spans="2:12" ht="12.75">
      <c r="B420" s="8"/>
      <c r="C420" s="8"/>
      <c r="D420" s="8"/>
      <c r="E420" s="8"/>
      <c r="F420" s="8"/>
      <c r="G420" s="8"/>
      <c r="H420" s="8"/>
      <c r="I420" s="8"/>
      <c r="J420" s="8"/>
      <c r="K420" s="8"/>
      <c r="L420" s="8"/>
    </row>
    <row r="421" spans="2:12" ht="12.75">
      <c r="B421" s="8"/>
      <c r="C421" s="8"/>
      <c r="D421" s="8"/>
      <c r="E421" s="8"/>
      <c r="F421" s="8"/>
      <c r="G421" s="8"/>
      <c r="H421" s="8"/>
      <c r="I421" s="8"/>
      <c r="J421" s="8"/>
      <c r="K421" s="8"/>
      <c r="L421" s="8"/>
    </row>
    <row r="422" spans="2:12" ht="12.75">
      <c r="B422" s="8"/>
      <c r="C422" s="8"/>
      <c r="D422" s="8"/>
      <c r="E422" s="8"/>
      <c r="F422" s="8"/>
      <c r="G422" s="8"/>
      <c r="H422" s="8"/>
      <c r="I422" s="8"/>
      <c r="J422" s="8"/>
      <c r="K422" s="8"/>
      <c r="L422" s="8"/>
    </row>
    <row r="423" spans="2:12" ht="12.75">
      <c r="B423" s="8"/>
      <c r="C423" s="8"/>
      <c r="D423" s="8"/>
      <c r="E423" s="8"/>
      <c r="F423" s="8"/>
      <c r="G423" s="8"/>
      <c r="H423" s="8"/>
      <c r="I423" s="8"/>
      <c r="J423" s="8"/>
      <c r="K423" s="8"/>
      <c r="L423" s="8"/>
    </row>
    <row r="424" spans="2:12" ht="12.75"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8"/>
    </row>
    <row r="425" spans="2:12" ht="12.75"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8"/>
    </row>
    <row r="426" spans="2:12" ht="12.75"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8"/>
    </row>
    <row r="427" spans="2:12" ht="12.75"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8"/>
    </row>
    <row r="428" spans="2:12" ht="12.75">
      <c r="B428" s="8"/>
      <c r="C428" s="8"/>
      <c r="D428" s="8"/>
      <c r="E428" s="8"/>
      <c r="F428" s="8"/>
      <c r="G428" s="8"/>
      <c r="H428" s="8"/>
      <c r="I428" s="8"/>
      <c r="J428" s="8"/>
      <c r="K428" s="8"/>
      <c r="L428" s="8"/>
    </row>
    <row r="429" spans="2:12" ht="12.75"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8"/>
    </row>
    <row r="430" spans="2:12" ht="12.75">
      <c r="B430" s="8"/>
      <c r="C430" s="8"/>
      <c r="D430" s="8"/>
      <c r="E430" s="8"/>
      <c r="F430" s="8"/>
      <c r="G430" s="8"/>
      <c r="H430" s="8"/>
      <c r="I430" s="8"/>
      <c r="J430" s="8"/>
      <c r="K430" s="8"/>
      <c r="L430" s="8"/>
    </row>
    <row r="431" spans="2:12" ht="12.75">
      <c r="B431" s="8"/>
      <c r="C431" s="8"/>
      <c r="D431" s="8"/>
      <c r="E431" s="8"/>
      <c r="F431" s="8"/>
      <c r="G431" s="8"/>
      <c r="H431" s="8"/>
      <c r="I431" s="8"/>
      <c r="J431" s="8"/>
      <c r="K431" s="8"/>
      <c r="L431" s="8"/>
    </row>
    <row r="432" spans="2:12" ht="12.75">
      <c r="B432" s="8"/>
      <c r="C432" s="8"/>
      <c r="D432" s="8"/>
      <c r="E432" s="8"/>
      <c r="F432" s="8"/>
      <c r="G432" s="8"/>
      <c r="H432" s="8"/>
      <c r="I432" s="8"/>
      <c r="J432" s="8"/>
      <c r="K432" s="8"/>
      <c r="L432" s="8"/>
    </row>
    <row r="433" spans="2:12" ht="12.75">
      <c r="B433" s="8"/>
      <c r="C433" s="8"/>
      <c r="D433" s="8"/>
      <c r="E433" s="8"/>
      <c r="F433" s="8"/>
      <c r="G433" s="8"/>
      <c r="H433" s="8"/>
      <c r="I433" s="8"/>
      <c r="J433" s="8"/>
      <c r="K433" s="8"/>
      <c r="L433" s="8"/>
    </row>
    <row r="434" spans="2:12" ht="12.75"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8"/>
    </row>
    <row r="435" spans="2:12" ht="12.75">
      <c r="B435" s="8"/>
      <c r="C435" s="8"/>
      <c r="D435" s="8"/>
      <c r="E435" s="8"/>
      <c r="F435" s="8"/>
      <c r="G435" s="8"/>
      <c r="H435" s="8"/>
      <c r="I435" s="8"/>
      <c r="J435" s="8"/>
      <c r="K435" s="8"/>
      <c r="L435" s="8"/>
    </row>
    <row r="436" spans="2:12" ht="12.75">
      <c r="B436" s="8"/>
      <c r="C436" s="8"/>
      <c r="D436" s="8"/>
      <c r="E436" s="8"/>
      <c r="F436" s="8"/>
      <c r="G436" s="8"/>
      <c r="H436" s="8"/>
      <c r="I436" s="8"/>
      <c r="J436" s="8"/>
      <c r="K436" s="8"/>
      <c r="L436" s="8"/>
    </row>
    <row r="437" spans="2:12" ht="12.75">
      <c r="B437" s="8"/>
      <c r="C437" s="8"/>
      <c r="D437" s="8"/>
      <c r="E437" s="8"/>
      <c r="F437" s="8"/>
      <c r="G437" s="8"/>
      <c r="H437" s="8"/>
      <c r="I437" s="8"/>
      <c r="J437" s="8"/>
      <c r="K437" s="8"/>
      <c r="L437" s="8"/>
    </row>
    <row r="438" spans="2:12" ht="12.75">
      <c r="B438" s="8"/>
      <c r="C438" s="8"/>
      <c r="D438" s="8"/>
      <c r="E438" s="8"/>
      <c r="F438" s="8"/>
      <c r="G438" s="8"/>
      <c r="H438" s="8"/>
      <c r="I438" s="8"/>
      <c r="J438" s="8"/>
      <c r="K438" s="8"/>
      <c r="L438" s="8"/>
    </row>
    <row r="439" spans="2:12" ht="12.75">
      <c r="B439" s="8"/>
      <c r="C439" s="8"/>
      <c r="D439" s="8"/>
      <c r="E439" s="8"/>
      <c r="F439" s="8"/>
      <c r="G439" s="8"/>
      <c r="H439" s="8"/>
      <c r="I439" s="8"/>
      <c r="J439" s="8"/>
      <c r="K439" s="8"/>
      <c r="L439" s="8"/>
    </row>
    <row r="440" spans="2:12" ht="12.75">
      <c r="B440" s="8"/>
      <c r="C440" s="8"/>
      <c r="D440" s="8"/>
      <c r="E440" s="8"/>
      <c r="F440" s="8"/>
      <c r="G440" s="8"/>
      <c r="H440" s="8"/>
      <c r="I440" s="8"/>
      <c r="J440" s="8"/>
      <c r="K440" s="8"/>
      <c r="L440" s="8"/>
    </row>
    <row r="441" spans="2:12" ht="12.75">
      <c r="B441" s="8"/>
      <c r="C441" s="8"/>
      <c r="D441" s="8"/>
      <c r="E441" s="8"/>
      <c r="F441" s="8"/>
      <c r="G441" s="8"/>
      <c r="H441" s="8"/>
      <c r="I441" s="8"/>
      <c r="J441" s="8"/>
      <c r="K441" s="8"/>
      <c r="L441" s="8"/>
    </row>
    <row r="442" spans="2:12" ht="12.75">
      <c r="B442" s="8"/>
      <c r="C442" s="8"/>
      <c r="D442" s="8"/>
      <c r="E442" s="8"/>
      <c r="F442" s="8"/>
      <c r="G442" s="8"/>
      <c r="H442" s="8"/>
      <c r="I442" s="8"/>
      <c r="J442" s="8"/>
      <c r="K442" s="8"/>
      <c r="L442" s="8"/>
    </row>
    <row r="443" spans="2:12" ht="12.75">
      <c r="B443" s="8"/>
      <c r="C443" s="8"/>
      <c r="D443" s="8"/>
      <c r="E443" s="8"/>
      <c r="F443" s="8"/>
      <c r="G443" s="8"/>
      <c r="H443" s="8"/>
      <c r="I443" s="8"/>
      <c r="J443" s="8"/>
      <c r="K443" s="8"/>
      <c r="L443" s="8"/>
    </row>
    <row r="444" spans="2:12" ht="12.75">
      <c r="B444" s="8"/>
      <c r="C444" s="8"/>
      <c r="D444" s="8"/>
      <c r="E444" s="8"/>
      <c r="F444" s="8"/>
      <c r="G444" s="8"/>
      <c r="H444" s="8"/>
      <c r="I444" s="8"/>
      <c r="J444" s="8"/>
      <c r="K444" s="8"/>
      <c r="L444" s="8"/>
    </row>
    <row r="445" spans="2:12" ht="12.75">
      <c r="B445" s="9"/>
      <c r="C445" s="9"/>
      <c r="D445" s="9"/>
      <c r="E445" s="9"/>
      <c r="F445" s="9"/>
      <c r="G445" s="9"/>
      <c r="H445" s="9"/>
      <c r="I445" s="9"/>
      <c r="J445" s="9"/>
      <c r="K445" s="9"/>
      <c r="L445" s="9"/>
    </row>
    <row r="446" spans="2:12" ht="12.75">
      <c r="B446" s="9"/>
      <c r="C446" s="9"/>
      <c r="D446" s="9"/>
      <c r="E446" s="9"/>
      <c r="F446" s="9"/>
      <c r="G446" s="9"/>
      <c r="H446" s="9"/>
      <c r="I446" s="9"/>
      <c r="J446" s="9"/>
      <c r="K446" s="9"/>
      <c r="L446" s="9"/>
    </row>
    <row r="447" spans="2:12" ht="12.75">
      <c r="B447" s="9"/>
      <c r="C447" s="9"/>
      <c r="D447" s="9"/>
      <c r="E447" s="9"/>
      <c r="F447" s="9"/>
      <c r="G447" s="9"/>
      <c r="H447" s="9"/>
      <c r="I447" s="9"/>
      <c r="J447" s="9"/>
      <c r="K447" s="9"/>
      <c r="L447" s="9"/>
    </row>
    <row r="448" spans="2:12" ht="12.75">
      <c r="B448" s="9"/>
      <c r="C448" s="9"/>
      <c r="D448" s="9"/>
      <c r="E448" s="9"/>
      <c r="F448" s="9"/>
      <c r="G448" s="9"/>
      <c r="H448" s="9"/>
      <c r="I448" s="9"/>
      <c r="J448" s="9"/>
      <c r="K448" s="9"/>
      <c r="L448" s="9"/>
    </row>
    <row r="449" spans="2:12" ht="12.75">
      <c r="B449" s="9"/>
      <c r="C449" s="9"/>
      <c r="D449" s="9"/>
      <c r="E449" s="9"/>
      <c r="F449" s="9"/>
      <c r="G449" s="9"/>
      <c r="H449" s="9"/>
      <c r="I449" s="9"/>
      <c r="J449" s="9"/>
      <c r="K449" s="9"/>
      <c r="L449" s="9"/>
    </row>
    <row r="450" spans="2:12" ht="12.75">
      <c r="B450" s="9"/>
      <c r="C450" s="9"/>
      <c r="D450" s="9"/>
      <c r="E450" s="9"/>
      <c r="F450" s="9"/>
      <c r="G450" s="9"/>
      <c r="H450" s="9"/>
      <c r="I450" s="9"/>
      <c r="J450" s="9"/>
      <c r="K450" s="9"/>
      <c r="L450" s="9"/>
    </row>
    <row r="451" spans="2:12" ht="12.75">
      <c r="B451" s="9"/>
      <c r="C451" s="9"/>
      <c r="D451" s="9"/>
      <c r="E451" s="9"/>
      <c r="F451" s="9"/>
      <c r="G451" s="9"/>
      <c r="H451" s="9"/>
      <c r="I451" s="9"/>
      <c r="J451" s="9"/>
      <c r="K451" s="9"/>
      <c r="L451" s="9"/>
    </row>
    <row r="452" spans="2:12" ht="12.75">
      <c r="B452" s="9"/>
      <c r="C452" s="9"/>
      <c r="D452" s="9"/>
      <c r="E452" s="9"/>
      <c r="F452" s="9"/>
      <c r="G452" s="9"/>
      <c r="H452" s="9"/>
      <c r="I452" s="9"/>
      <c r="J452" s="9"/>
      <c r="K452" s="9"/>
      <c r="L452" s="9"/>
    </row>
    <row r="453" spans="2:12" ht="12.75">
      <c r="B453" s="9"/>
      <c r="C453" s="9"/>
      <c r="D453" s="9"/>
      <c r="E453" s="9"/>
      <c r="F453" s="9"/>
      <c r="G453" s="9"/>
      <c r="H453" s="9"/>
      <c r="I453" s="9"/>
      <c r="J453" s="9"/>
      <c r="K453" s="9"/>
      <c r="L453" s="9"/>
    </row>
    <row r="454" spans="2:12" ht="12.75">
      <c r="B454" s="9"/>
      <c r="C454" s="9"/>
      <c r="D454" s="9"/>
      <c r="E454" s="9"/>
      <c r="F454" s="9"/>
      <c r="G454" s="9"/>
      <c r="H454" s="9"/>
      <c r="I454" s="9"/>
      <c r="J454" s="9"/>
      <c r="K454" s="9"/>
      <c r="L454" s="9"/>
    </row>
    <row r="455" spans="2:12" ht="12.75">
      <c r="B455" s="9"/>
      <c r="C455" s="9"/>
      <c r="D455" s="9"/>
      <c r="E455" s="9"/>
      <c r="F455" s="9"/>
      <c r="G455" s="9"/>
      <c r="H455" s="9"/>
      <c r="I455" s="9"/>
      <c r="J455" s="9"/>
      <c r="K455" s="9"/>
      <c r="L455" s="9"/>
    </row>
    <row r="456" spans="2:12" ht="12.75">
      <c r="B456" s="9"/>
      <c r="C456" s="9"/>
      <c r="D456" s="9"/>
      <c r="E456" s="9"/>
      <c r="F456" s="9"/>
      <c r="G456" s="9"/>
      <c r="H456" s="9"/>
      <c r="I456" s="9"/>
      <c r="J456" s="9"/>
      <c r="K456" s="9"/>
      <c r="L456" s="9"/>
    </row>
    <row r="457" spans="2:12" ht="12.75">
      <c r="B457" s="9"/>
      <c r="C457" s="9"/>
      <c r="D457" s="9"/>
      <c r="E457" s="9"/>
      <c r="F457" s="9"/>
      <c r="G457" s="9"/>
      <c r="H457" s="9"/>
      <c r="I457" s="9"/>
      <c r="J457" s="9"/>
      <c r="K457" s="9"/>
      <c r="L457" s="9"/>
    </row>
    <row r="458" spans="2:12" ht="12.75">
      <c r="B458" s="9"/>
      <c r="C458" s="9"/>
      <c r="D458" s="9"/>
      <c r="E458" s="9"/>
      <c r="F458" s="9"/>
      <c r="G458" s="9"/>
      <c r="H458" s="9"/>
      <c r="I458" s="9"/>
      <c r="J458" s="9"/>
      <c r="K458" s="9"/>
      <c r="L458" s="9"/>
    </row>
    <row r="459" spans="2:12" ht="12.75">
      <c r="B459" s="9"/>
      <c r="C459" s="9"/>
      <c r="D459" s="9"/>
      <c r="E459" s="9"/>
      <c r="F459" s="9"/>
      <c r="G459" s="9"/>
      <c r="H459" s="9"/>
      <c r="I459" s="9"/>
      <c r="J459" s="9"/>
      <c r="K459" s="9"/>
      <c r="L459" s="9"/>
    </row>
    <row r="460" spans="2:12" ht="12.75">
      <c r="B460" s="9"/>
      <c r="C460" s="9"/>
      <c r="D460" s="9"/>
      <c r="E460" s="9"/>
      <c r="F460" s="9"/>
      <c r="G460" s="9"/>
      <c r="H460" s="9"/>
      <c r="I460" s="9"/>
      <c r="J460" s="9"/>
      <c r="K460" s="9"/>
      <c r="L460" s="9"/>
    </row>
    <row r="461" spans="2:12" ht="12.75">
      <c r="B461" s="9"/>
      <c r="C461" s="9"/>
      <c r="D461" s="9"/>
      <c r="E461" s="9"/>
      <c r="F461" s="9"/>
      <c r="G461" s="9"/>
      <c r="H461" s="9"/>
      <c r="I461" s="9"/>
      <c r="J461" s="9"/>
      <c r="K461" s="9"/>
      <c r="L461" s="9"/>
    </row>
    <row r="462" spans="2:12" ht="12.75">
      <c r="B462" s="9"/>
      <c r="C462" s="9"/>
      <c r="D462" s="9"/>
      <c r="E462" s="9"/>
      <c r="F462" s="9"/>
      <c r="G462" s="9"/>
      <c r="H462" s="9"/>
      <c r="I462" s="9"/>
      <c r="J462" s="9"/>
      <c r="K462" s="9"/>
      <c r="L462" s="9"/>
    </row>
    <row r="463" spans="2:12" ht="12.75">
      <c r="B463" s="9"/>
      <c r="C463" s="9"/>
      <c r="D463" s="9"/>
      <c r="E463" s="9"/>
      <c r="F463" s="9"/>
      <c r="G463" s="9"/>
      <c r="H463" s="9"/>
      <c r="I463" s="9"/>
      <c r="J463" s="9"/>
      <c r="K463" s="9"/>
      <c r="L463" s="9"/>
    </row>
    <row r="464" spans="2:12" ht="12.75">
      <c r="B464" s="9"/>
      <c r="C464" s="9"/>
      <c r="D464" s="9"/>
      <c r="E464" s="9"/>
      <c r="F464" s="9"/>
      <c r="G464" s="9"/>
      <c r="H464" s="9"/>
      <c r="I464" s="9"/>
      <c r="J464" s="9"/>
      <c r="K464" s="9"/>
      <c r="L464" s="9"/>
    </row>
    <row r="465" spans="2:12" ht="12.75">
      <c r="B465" s="9"/>
      <c r="C465" s="9"/>
      <c r="D465" s="9"/>
      <c r="E465" s="9"/>
      <c r="F465" s="9"/>
      <c r="G465" s="9"/>
      <c r="H465" s="9"/>
      <c r="I465" s="9"/>
      <c r="J465" s="9"/>
      <c r="K465" s="9"/>
      <c r="L465" s="9"/>
    </row>
    <row r="466" spans="2:12" ht="12.75">
      <c r="B466" s="9"/>
      <c r="C466" s="9"/>
      <c r="D466" s="9"/>
      <c r="E466" s="9"/>
      <c r="F466" s="9"/>
      <c r="G466" s="9"/>
      <c r="H466" s="9"/>
      <c r="I466" s="9"/>
      <c r="J466" s="9"/>
      <c r="K466" s="9"/>
      <c r="L466" s="9"/>
    </row>
    <row r="467" spans="2:12" ht="12.75">
      <c r="B467" s="9"/>
      <c r="C467" s="9"/>
      <c r="D467" s="9"/>
      <c r="E467" s="9"/>
      <c r="F467" s="9"/>
      <c r="G467" s="9"/>
      <c r="H467" s="9"/>
      <c r="I467" s="9"/>
      <c r="J467" s="9"/>
      <c r="K467" s="9"/>
      <c r="L467" s="9"/>
    </row>
    <row r="468" spans="2:12" ht="12.75">
      <c r="B468" s="9"/>
      <c r="C468" s="9"/>
      <c r="D468" s="9"/>
      <c r="E468" s="9"/>
      <c r="F468" s="9"/>
      <c r="G468" s="9"/>
      <c r="H468" s="9"/>
      <c r="I468" s="9"/>
      <c r="J468" s="9"/>
      <c r="K468" s="9"/>
      <c r="L468" s="9"/>
    </row>
    <row r="469" spans="2:12" ht="12.75">
      <c r="B469" s="9"/>
      <c r="C469" s="9"/>
      <c r="D469" s="9"/>
      <c r="E469" s="9"/>
      <c r="F469" s="9"/>
      <c r="G469" s="9"/>
      <c r="H469" s="9"/>
      <c r="I469" s="9"/>
      <c r="J469" s="9"/>
      <c r="K469" s="9"/>
      <c r="L469" s="9"/>
    </row>
    <row r="470" spans="2:12" ht="12.75">
      <c r="B470" s="9"/>
      <c r="C470" s="9"/>
      <c r="D470" s="9"/>
      <c r="E470" s="9"/>
      <c r="F470" s="9"/>
      <c r="G470" s="9"/>
      <c r="H470" s="9"/>
      <c r="I470" s="9"/>
      <c r="J470" s="9"/>
      <c r="K470" s="9"/>
      <c r="L470" s="9"/>
    </row>
    <row r="471" spans="2:12" ht="12.75">
      <c r="B471" s="9"/>
      <c r="C471" s="9"/>
      <c r="D471" s="9"/>
      <c r="E471" s="9"/>
      <c r="F471" s="9"/>
      <c r="G471" s="9"/>
      <c r="H471" s="9"/>
      <c r="I471" s="9"/>
      <c r="J471" s="9"/>
      <c r="K471" s="9"/>
      <c r="L471" s="9"/>
    </row>
    <row r="472" spans="2:12" ht="12.75">
      <c r="B472" s="9"/>
      <c r="C472" s="9"/>
      <c r="D472" s="9"/>
      <c r="E472" s="9"/>
      <c r="F472" s="9"/>
      <c r="G472" s="9"/>
      <c r="H472" s="9"/>
      <c r="I472" s="9"/>
      <c r="J472" s="9"/>
      <c r="K472" s="9"/>
      <c r="L472" s="9"/>
    </row>
    <row r="473" spans="2:12" ht="12.75">
      <c r="B473" s="9"/>
      <c r="C473" s="9"/>
      <c r="D473" s="9"/>
      <c r="E473" s="9"/>
      <c r="F473" s="9"/>
      <c r="G473" s="9"/>
      <c r="H473" s="9"/>
      <c r="I473" s="9"/>
      <c r="J473" s="9"/>
      <c r="K473" s="9"/>
      <c r="L473" s="9"/>
    </row>
    <row r="474" spans="2:12" ht="12.75">
      <c r="B474" s="9"/>
      <c r="C474" s="9"/>
      <c r="D474" s="9"/>
      <c r="E474" s="9"/>
      <c r="F474" s="9"/>
      <c r="G474" s="9"/>
      <c r="H474" s="9"/>
      <c r="I474" s="9"/>
      <c r="J474" s="9"/>
      <c r="K474" s="9"/>
      <c r="L474" s="9"/>
    </row>
    <row r="475" spans="2:12" ht="12.75">
      <c r="B475" s="9"/>
      <c r="C475" s="9"/>
      <c r="D475" s="9"/>
      <c r="E475" s="9"/>
      <c r="F475" s="9"/>
      <c r="G475" s="9"/>
      <c r="H475" s="9"/>
      <c r="I475" s="9"/>
      <c r="J475" s="9"/>
      <c r="K475" s="9"/>
      <c r="L475" s="9"/>
    </row>
    <row r="476" spans="2:12" ht="12.75">
      <c r="B476" s="9"/>
      <c r="C476" s="9"/>
      <c r="D476" s="9"/>
      <c r="E476" s="9"/>
      <c r="F476" s="9"/>
      <c r="G476" s="9"/>
      <c r="H476" s="9"/>
      <c r="I476" s="9"/>
      <c r="J476" s="9"/>
      <c r="K476" s="9"/>
      <c r="L476" s="9"/>
    </row>
    <row r="477" spans="2:12" ht="12.75">
      <c r="B477" s="9"/>
      <c r="C477" s="9"/>
      <c r="D477" s="9"/>
      <c r="E477" s="9"/>
      <c r="F477" s="9"/>
      <c r="G477" s="9"/>
      <c r="H477" s="9"/>
      <c r="I477" s="9"/>
      <c r="J477" s="9"/>
      <c r="K477" s="9"/>
      <c r="L477" s="9"/>
    </row>
    <row r="478" spans="2:12" ht="12.75">
      <c r="B478" s="9"/>
      <c r="C478" s="9"/>
      <c r="D478" s="9"/>
      <c r="E478" s="9"/>
      <c r="F478" s="9"/>
      <c r="G478" s="9"/>
      <c r="H478" s="9"/>
      <c r="I478" s="9"/>
      <c r="J478" s="9"/>
      <c r="K478" s="9"/>
      <c r="L478" s="9"/>
    </row>
    <row r="479" spans="2:12" ht="12.75">
      <c r="B479" s="9"/>
      <c r="C479" s="9"/>
      <c r="D479" s="9"/>
      <c r="E479" s="9"/>
      <c r="F479" s="9"/>
      <c r="G479" s="9"/>
      <c r="H479" s="9"/>
      <c r="I479" s="9"/>
      <c r="J479" s="9"/>
      <c r="K479" s="9"/>
      <c r="L479" s="9"/>
    </row>
    <row r="480" spans="2:12" ht="12.75">
      <c r="B480" s="9"/>
      <c r="C480" s="9"/>
      <c r="D480" s="9"/>
      <c r="E480" s="9"/>
      <c r="F480" s="9"/>
      <c r="G480" s="9"/>
      <c r="H480" s="9"/>
      <c r="I480" s="9"/>
      <c r="J480" s="9"/>
      <c r="K480" s="9"/>
      <c r="L480" s="9"/>
    </row>
    <row r="481" spans="2:12" ht="12.75">
      <c r="B481" s="9"/>
      <c r="C481" s="9"/>
      <c r="D481" s="9"/>
      <c r="E481" s="9"/>
      <c r="F481" s="9"/>
      <c r="G481" s="9"/>
      <c r="H481" s="9"/>
      <c r="I481" s="9"/>
      <c r="J481" s="9"/>
      <c r="K481" s="9"/>
      <c r="L481" s="9"/>
    </row>
    <row r="482" spans="2:12" ht="12.75">
      <c r="B482" s="9"/>
      <c r="C482" s="9"/>
      <c r="D482" s="9"/>
      <c r="E482" s="9"/>
      <c r="F482" s="9"/>
      <c r="G482" s="9"/>
      <c r="H482" s="9"/>
      <c r="I482" s="9"/>
      <c r="J482" s="9"/>
      <c r="K482" s="9"/>
      <c r="L482" s="9"/>
    </row>
    <row r="483" spans="2:12" ht="12.75">
      <c r="B483" s="9"/>
      <c r="C483" s="9"/>
      <c r="D483" s="9"/>
      <c r="E483" s="9"/>
      <c r="F483" s="9"/>
      <c r="G483" s="9"/>
      <c r="H483" s="9"/>
      <c r="I483" s="9"/>
      <c r="J483" s="9"/>
      <c r="K483" s="9"/>
      <c r="L483" s="9"/>
    </row>
    <row r="484" spans="2:12" ht="12.75">
      <c r="B484" s="9"/>
      <c r="C484" s="9"/>
      <c r="D484" s="9"/>
      <c r="E484" s="9"/>
      <c r="F484" s="9"/>
      <c r="G484" s="9"/>
      <c r="H484" s="9"/>
      <c r="I484" s="9"/>
      <c r="J484" s="9"/>
      <c r="K484" s="9"/>
      <c r="L484" s="9"/>
    </row>
    <row r="485" spans="2:12" ht="12.75">
      <c r="B485" s="9"/>
      <c r="C485" s="9"/>
      <c r="D485" s="9"/>
      <c r="E485" s="9"/>
      <c r="F485" s="9"/>
      <c r="G485" s="9"/>
      <c r="H485" s="9"/>
      <c r="I485" s="9"/>
      <c r="J485" s="9"/>
      <c r="K485" s="9"/>
      <c r="L485" s="9"/>
    </row>
    <row r="486" spans="2:12" ht="12.75">
      <c r="B486" s="9"/>
      <c r="C486" s="9"/>
      <c r="D486" s="9"/>
      <c r="E486" s="9"/>
      <c r="F486" s="9"/>
      <c r="G486" s="9"/>
      <c r="H486" s="9"/>
      <c r="I486" s="9"/>
      <c r="J486" s="9"/>
      <c r="K486" s="9"/>
      <c r="L486" s="9"/>
    </row>
    <row r="487" spans="2:12" ht="12.75">
      <c r="B487" s="9"/>
      <c r="C487" s="9"/>
      <c r="D487" s="9"/>
      <c r="E487" s="9"/>
      <c r="F487" s="9"/>
      <c r="G487" s="9"/>
      <c r="H487" s="9"/>
      <c r="I487" s="9"/>
      <c r="J487" s="9"/>
      <c r="K487" s="9"/>
      <c r="L487" s="9"/>
    </row>
    <row r="488" spans="2:12" ht="12.75">
      <c r="B488" s="9"/>
      <c r="C488" s="9"/>
      <c r="D488" s="9"/>
      <c r="E488" s="9"/>
      <c r="F488" s="9"/>
      <c r="G488" s="9"/>
      <c r="H488" s="9"/>
      <c r="I488" s="9"/>
      <c r="J488" s="9"/>
      <c r="K488" s="9"/>
      <c r="L488" s="9"/>
    </row>
    <row r="489" spans="2:12" ht="12.75">
      <c r="B489" s="9"/>
      <c r="C489" s="9"/>
      <c r="D489" s="9"/>
      <c r="E489" s="9"/>
      <c r="F489" s="9"/>
      <c r="G489" s="9"/>
      <c r="H489" s="9"/>
      <c r="I489" s="9"/>
      <c r="J489" s="9"/>
      <c r="K489" s="9"/>
      <c r="L489" s="9"/>
    </row>
    <row r="490" spans="2:12" ht="12.75">
      <c r="B490" s="9"/>
      <c r="C490" s="9"/>
      <c r="D490" s="9"/>
      <c r="E490" s="9"/>
      <c r="F490" s="9"/>
      <c r="G490" s="9"/>
      <c r="H490" s="9"/>
      <c r="I490" s="9"/>
      <c r="J490" s="9"/>
      <c r="K490" s="9"/>
      <c r="L490" s="9"/>
    </row>
    <row r="491" spans="2:12" ht="12.75">
      <c r="B491" s="9"/>
      <c r="C491" s="9"/>
      <c r="D491" s="9"/>
      <c r="E491" s="9"/>
      <c r="F491" s="9"/>
      <c r="G491" s="9"/>
      <c r="H491" s="9"/>
      <c r="I491" s="9"/>
      <c r="J491" s="9"/>
      <c r="K491" s="9"/>
      <c r="L491" s="9"/>
    </row>
    <row r="492" spans="2:12" ht="12.75">
      <c r="B492" s="9"/>
      <c r="C492" s="9"/>
      <c r="D492" s="9"/>
      <c r="E492" s="9"/>
      <c r="F492" s="9"/>
      <c r="G492" s="9"/>
      <c r="H492" s="9"/>
      <c r="I492" s="9"/>
      <c r="J492" s="9"/>
      <c r="K492" s="9"/>
      <c r="L492" s="9"/>
    </row>
    <row r="493" spans="2:12" ht="12.75">
      <c r="B493" s="9"/>
      <c r="C493" s="9"/>
      <c r="D493" s="9"/>
      <c r="E493" s="9"/>
      <c r="F493" s="9"/>
      <c r="G493" s="9"/>
      <c r="H493" s="9"/>
      <c r="I493" s="9"/>
      <c r="J493" s="9"/>
      <c r="K493" s="9"/>
      <c r="L493" s="9"/>
    </row>
    <row r="494" spans="2:12" ht="12.75">
      <c r="B494" s="9"/>
      <c r="C494" s="9"/>
      <c r="D494" s="9"/>
      <c r="E494" s="9"/>
      <c r="F494" s="9"/>
      <c r="G494" s="9"/>
      <c r="H494" s="9"/>
      <c r="I494" s="9"/>
      <c r="J494" s="9"/>
      <c r="K494" s="9"/>
      <c r="L494" s="9"/>
    </row>
    <row r="495" spans="2:12" ht="12.75">
      <c r="B495" s="9"/>
      <c r="C495" s="9"/>
      <c r="D495" s="9"/>
      <c r="E495" s="9"/>
      <c r="F495" s="9"/>
      <c r="G495" s="9"/>
      <c r="H495" s="9"/>
      <c r="I495" s="9"/>
      <c r="J495" s="9"/>
      <c r="K495" s="9"/>
      <c r="L495" s="9"/>
    </row>
    <row r="496" spans="2:12" ht="12.75">
      <c r="B496" s="9"/>
      <c r="C496" s="9"/>
      <c r="D496" s="9"/>
      <c r="E496" s="9"/>
      <c r="F496" s="9"/>
      <c r="G496" s="9"/>
      <c r="H496" s="9"/>
      <c r="I496" s="9"/>
      <c r="J496" s="9"/>
      <c r="K496" s="9"/>
      <c r="L496" s="9"/>
    </row>
    <row r="497" spans="2:12" ht="12.75">
      <c r="B497" s="9"/>
      <c r="C497" s="9"/>
      <c r="D497" s="9"/>
      <c r="E497" s="9"/>
      <c r="F497" s="9"/>
      <c r="G497" s="9"/>
      <c r="H497" s="9"/>
      <c r="I497" s="9"/>
      <c r="J497" s="9"/>
      <c r="K497" s="9"/>
      <c r="L497" s="9"/>
    </row>
    <row r="498" spans="2:12" ht="12.75">
      <c r="B498" s="9"/>
      <c r="C498" s="9"/>
      <c r="D498" s="9"/>
      <c r="E498" s="9"/>
      <c r="F498" s="9"/>
      <c r="G498" s="9"/>
      <c r="H498" s="9"/>
      <c r="I498" s="9"/>
      <c r="J498" s="9"/>
      <c r="K498" s="9"/>
      <c r="L498" s="9"/>
    </row>
    <row r="499" spans="2:12" ht="12.75">
      <c r="B499" s="9"/>
      <c r="C499" s="9"/>
      <c r="D499" s="9"/>
      <c r="E499" s="9"/>
      <c r="F499" s="9"/>
      <c r="G499" s="9"/>
      <c r="H499" s="9"/>
      <c r="I499" s="9"/>
      <c r="J499" s="9"/>
      <c r="K499" s="9"/>
      <c r="L499" s="9"/>
    </row>
    <row r="500" spans="2:12" ht="12.75">
      <c r="B500" s="9"/>
      <c r="C500" s="9"/>
      <c r="D500" s="9"/>
      <c r="E500" s="9"/>
      <c r="F500" s="9"/>
      <c r="G500" s="9"/>
      <c r="H500" s="9"/>
      <c r="I500" s="9"/>
      <c r="J500" s="9"/>
      <c r="K500" s="9"/>
      <c r="L500" s="9"/>
    </row>
    <row r="501" spans="2:12" ht="12.75">
      <c r="B501" s="9"/>
      <c r="C501" s="9"/>
      <c r="D501" s="9"/>
      <c r="E501" s="9"/>
      <c r="F501" s="9"/>
      <c r="G501" s="9"/>
      <c r="H501" s="9"/>
      <c r="I501" s="9"/>
      <c r="J501" s="9"/>
      <c r="K501" s="9"/>
      <c r="L501" s="9"/>
    </row>
    <row r="502" spans="2:12" ht="12.75">
      <c r="B502" s="9"/>
      <c r="C502" s="9"/>
      <c r="D502" s="9"/>
      <c r="E502" s="9"/>
      <c r="F502" s="9"/>
      <c r="G502" s="9"/>
      <c r="H502" s="9"/>
      <c r="I502" s="9"/>
      <c r="J502" s="9"/>
      <c r="K502" s="9"/>
      <c r="L502" s="9"/>
    </row>
    <row r="503" spans="2:12" ht="12.75">
      <c r="B503" s="9"/>
      <c r="C503" s="9"/>
      <c r="D503" s="9"/>
      <c r="E503" s="9"/>
      <c r="F503" s="9"/>
      <c r="G503" s="9"/>
      <c r="H503" s="9"/>
      <c r="I503" s="9"/>
      <c r="J503" s="9"/>
      <c r="K503" s="9"/>
      <c r="L503" s="9"/>
    </row>
    <row r="504" spans="2:12" ht="12.75">
      <c r="B504" s="9"/>
      <c r="C504" s="9"/>
      <c r="D504" s="9"/>
      <c r="E504" s="9"/>
      <c r="F504" s="9"/>
      <c r="G504" s="9"/>
      <c r="H504" s="9"/>
      <c r="I504" s="9"/>
      <c r="J504" s="9"/>
      <c r="K504" s="9"/>
      <c r="L504" s="9"/>
    </row>
    <row r="505" spans="2:12" ht="12.75">
      <c r="B505" s="9"/>
      <c r="C505" s="9"/>
      <c r="D505" s="9"/>
      <c r="E505" s="9"/>
      <c r="F505" s="9"/>
      <c r="G505" s="9"/>
      <c r="H505" s="9"/>
      <c r="I505" s="9"/>
      <c r="J505" s="9"/>
      <c r="K505" s="9"/>
      <c r="L505" s="9"/>
    </row>
    <row r="506" spans="2:12" ht="12.75">
      <c r="B506" s="9"/>
      <c r="C506" s="9"/>
      <c r="D506" s="9"/>
      <c r="E506" s="9"/>
      <c r="F506" s="9"/>
      <c r="G506" s="9"/>
      <c r="H506" s="9"/>
      <c r="I506" s="9"/>
      <c r="J506" s="9"/>
      <c r="K506" s="9"/>
      <c r="L506" s="9"/>
    </row>
    <row r="507" spans="2:12" ht="12.75">
      <c r="B507" s="9"/>
      <c r="C507" s="9"/>
      <c r="D507" s="9"/>
      <c r="E507" s="9"/>
      <c r="F507" s="9"/>
      <c r="G507" s="9"/>
      <c r="H507" s="9"/>
      <c r="I507" s="9"/>
      <c r="J507" s="9"/>
      <c r="K507" s="9"/>
      <c r="L507" s="9"/>
    </row>
    <row r="508" spans="2:12" ht="12.75">
      <c r="B508" s="9"/>
      <c r="C508" s="9"/>
      <c r="D508" s="9"/>
      <c r="E508" s="9"/>
      <c r="F508" s="9"/>
      <c r="G508" s="9"/>
      <c r="H508" s="9"/>
      <c r="I508" s="9"/>
      <c r="J508" s="9"/>
      <c r="K508" s="9"/>
      <c r="L508" s="9"/>
    </row>
    <row r="509" spans="2:12" ht="12.75">
      <c r="B509" s="9"/>
      <c r="C509" s="9"/>
      <c r="D509" s="9"/>
      <c r="E509" s="9"/>
      <c r="F509" s="9"/>
      <c r="G509" s="9"/>
      <c r="H509" s="9"/>
      <c r="I509" s="9"/>
      <c r="J509" s="9"/>
      <c r="K509" s="9"/>
      <c r="L509" s="9"/>
    </row>
    <row r="510" spans="2:12" ht="12.75">
      <c r="B510" s="9"/>
      <c r="C510" s="9"/>
      <c r="D510" s="9"/>
      <c r="E510" s="9"/>
      <c r="F510" s="9"/>
      <c r="G510" s="9"/>
      <c r="H510" s="9"/>
      <c r="I510" s="9"/>
      <c r="J510" s="9"/>
      <c r="K510" s="9"/>
      <c r="L510" s="9"/>
    </row>
    <row r="511" spans="2:12" ht="12.75">
      <c r="B511" s="9"/>
      <c r="C511" s="9"/>
      <c r="D511" s="9"/>
      <c r="E511" s="9"/>
      <c r="F511" s="9"/>
      <c r="G511" s="9"/>
      <c r="H511" s="9"/>
      <c r="I511" s="9"/>
      <c r="J511" s="9"/>
      <c r="K511" s="9"/>
      <c r="L511" s="9"/>
    </row>
    <row r="512" spans="2:12" ht="12.75">
      <c r="B512" s="9"/>
      <c r="C512" s="9"/>
      <c r="D512" s="9"/>
      <c r="E512" s="9"/>
      <c r="F512" s="9"/>
      <c r="G512" s="9"/>
      <c r="H512" s="9"/>
      <c r="I512" s="9"/>
      <c r="J512" s="9"/>
      <c r="K512" s="9"/>
      <c r="L512" s="9"/>
    </row>
    <row r="513" spans="2:12" ht="12.75">
      <c r="B513" s="9"/>
      <c r="C513" s="9"/>
      <c r="D513" s="9"/>
      <c r="E513" s="9"/>
      <c r="F513" s="9"/>
      <c r="G513" s="9"/>
      <c r="H513" s="9"/>
      <c r="I513" s="9"/>
      <c r="J513" s="9"/>
      <c r="K513" s="9"/>
      <c r="L513" s="9"/>
    </row>
    <row r="514" spans="2:12" ht="12.75">
      <c r="B514" s="9"/>
      <c r="C514" s="9"/>
      <c r="D514" s="9"/>
      <c r="E514" s="9"/>
      <c r="F514" s="9"/>
      <c r="G514" s="9"/>
      <c r="H514" s="9"/>
      <c r="I514" s="9"/>
      <c r="J514" s="9"/>
      <c r="K514" s="9"/>
      <c r="L514" s="9"/>
    </row>
    <row r="515" spans="2:12" ht="12.75">
      <c r="B515" s="9"/>
      <c r="C515" s="9"/>
      <c r="D515" s="9"/>
      <c r="E515" s="9"/>
      <c r="F515" s="9"/>
      <c r="G515" s="9"/>
      <c r="H515" s="9"/>
      <c r="I515" s="9"/>
      <c r="J515" s="9"/>
      <c r="K515" s="9"/>
      <c r="L515" s="9"/>
    </row>
    <row r="516" spans="2:12" ht="12.75">
      <c r="B516" s="9"/>
      <c r="C516" s="9"/>
      <c r="D516" s="9"/>
      <c r="E516" s="9"/>
      <c r="F516" s="9"/>
      <c r="G516" s="9"/>
      <c r="H516" s="9"/>
      <c r="I516" s="9"/>
      <c r="J516" s="9"/>
      <c r="K516" s="9"/>
      <c r="L516" s="9"/>
    </row>
    <row r="517" spans="2:12" ht="12.75">
      <c r="B517" s="9"/>
      <c r="C517" s="9"/>
      <c r="D517" s="9"/>
      <c r="E517" s="9"/>
      <c r="F517" s="9"/>
      <c r="G517" s="9"/>
      <c r="H517" s="9"/>
      <c r="I517" s="9"/>
      <c r="J517" s="9"/>
      <c r="K517" s="9"/>
      <c r="L517" s="9"/>
    </row>
    <row r="518" spans="2:12" ht="12.75">
      <c r="B518" s="9"/>
      <c r="C518" s="9"/>
      <c r="D518" s="9"/>
      <c r="E518" s="9"/>
      <c r="F518" s="9"/>
      <c r="G518" s="9"/>
      <c r="H518" s="9"/>
      <c r="I518" s="9"/>
      <c r="J518" s="9"/>
      <c r="K518" s="9"/>
      <c r="L518" s="9"/>
    </row>
    <row r="519" spans="2:12" ht="12.75">
      <c r="B519" s="9"/>
      <c r="C519" s="9"/>
      <c r="D519" s="9"/>
      <c r="E519" s="9"/>
      <c r="F519" s="9"/>
      <c r="G519" s="9"/>
      <c r="H519" s="9"/>
      <c r="I519" s="9"/>
      <c r="J519" s="9"/>
      <c r="K519" s="9"/>
      <c r="L519" s="9"/>
    </row>
    <row r="520" spans="2:12" ht="12.75">
      <c r="B520" s="9"/>
      <c r="C520" s="9"/>
      <c r="D520" s="9"/>
      <c r="E520" s="9"/>
      <c r="F520" s="9"/>
      <c r="G520" s="9"/>
      <c r="H520" s="9"/>
      <c r="I520" s="9"/>
      <c r="J520" s="9"/>
      <c r="K520" s="9"/>
      <c r="L520" s="9"/>
    </row>
    <row r="521" spans="2:12" ht="12.75">
      <c r="B521" s="9"/>
      <c r="C521" s="9"/>
      <c r="D521" s="9"/>
      <c r="E521" s="9"/>
      <c r="F521" s="9"/>
      <c r="G521" s="9"/>
      <c r="H521" s="9"/>
      <c r="I521" s="9"/>
      <c r="J521" s="9"/>
      <c r="K521" s="9"/>
      <c r="L521" s="9"/>
    </row>
    <row r="522" spans="2:12" ht="12.75">
      <c r="B522" s="9"/>
      <c r="C522" s="9"/>
      <c r="D522" s="9"/>
      <c r="E522" s="9"/>
      <c r="F522" s="9"/>
      <c r="G522" s="9"/>
      <c r="H522" s="9"/>
      <c r="I522" s="9"/>
      <c r="J522" s="9"/>
      <c r="K522" s="9"/>
      <c r="L522" s="9"/>
    </row>
    <row r="523" spans="2:12" ht="12.75">
      <c r="B523" s="9"/>
      <c r="C523" s="9"/>
      <c r="D523" s="9"/>
      <c r="E523" s="9"/>
      <c r="F523" s="9"/>
      <c r="G523" s="9"/>
      <c r="H523" s="9"/>
      <c r="I523" s="9"/>
      <c r="J523" s="9"/>
      <c r="K523" s="9"/>
      <c r="L523" s="9"/>
    </row>
    <row r="524" spans="2:12" ht="12.75">
      <c r="B524" s="9"/>
      <c r="C524" s="9"/>
      <c r="D524" s="9"/>
      <c r="E524" s="9"/>
      <c r="F524" s="9"/>
      <c r="G524" s="9"/>
      <c r="H524" s="9"/>
      <c r="I524" s="9"/>
      <c r="J524" s="9"/>
      <c r="K524" s="9"/>
      <c r="L524" s="9"/>
    </row>
    <row r="525" spans="2:12" ht="12.75">
      <c r="B525" s="9"/>
      <c r="C525" s="9"/>
      <c r="D525" s="9"/>
      <c r="E525" s="9"/>
      <c r="F525" s="9"/>
      <c r="G525" s="9"/>
      <c r="H525" s="9"/>
      <c r="I525" s="9"/>
      <c r="J525" s="9"/>
      <c r="K525" s="9"/>
      <c r="L525" s="9"/>
    </row>
    <row r="526" spans="2:12" ht="12.75">
      <c r="B526" s="9"/>
      <c r="C526" s="9"/>
      <c r="D526" s="9"/>
      <c r="E526" s="9"/>
      <c r="F526" s="9"/>
      <c r="G526" s="9"/>
      <c r="H526" s="9"/>
      <c r="I526" s="9"/>
      <c r="J526" s="9"/>
      <c r="K526" s="9"/>
      <c r="L526" s="9"/>
    </row>
    <row r="527" spans="2:12" ht="12.75">
      <c r="B527" s="9"/>
      <c r="C527" s="9"/>
      <c r="D527" s="9"/>
      <c r="E527" s="9"/>
      <c r="F527" s="9"/>
      <c r="G527" s="9"/>
      <c r="H527" s="9"/>
      <c r="I527" s="9"/>
      <c r="J527" s="9"/>
      <c r="K527" s="9"/>
      <c r="L527" s="9"/>
    </row>
    <row r="528" spans="2:12" ht="12.75">
      <c r="B528" s="9"/>
      <c r="C528" s="9"/>
      <c r="D528" s="9"/>
      <c r="E528" s="9"/>
      <c r="F528" s="9"/>
      <c r="G528" s="9"/>
      <c r="H528" s="9"/>
      <c r="I528" s="9"/>
      <c r="J528" s="9"/>
      <c r="K528" s="9"/>
      <c r="L528" s="9"/>
    </row>
    <row r="529" spans="2:12" ht="12.75">
      <c r="B529" s="9"/>
      <c r="C529" s="9"/>
      <c r="D529" s="9"/>
      <c r="E529" s="9"/>
      <c r="F529" s="9"/>
      <c r="G529" s="9"/>
      <c r="H529" s="9"/>
      <c r="I529" s="9"/>
      <c r="J529" s="9"/>
      <c r="K529" s="9"/>
      <c r="L529" s="9"/>
    </row>
    <row r="530" spans="2:12" ht="12.75">
      <c r="B530" s="9"/>
      <c r="C530" s="9"/>
      <c r="D530" s="9"/>
      <c r="E530" s="9"/>
      <c r="F530" s="9"/>
      <c r="G530" s="9"/>
      <c r="H530" s="9"/>
      <c r="I530" s="9"/>
      <c r="J530" s="9"/>
      <c r="K530" s="9"/>
      <c r="L530" s="9"/>
    </row>
    <row r="531" spans="2:12" ht="12.75">
      <c r="B531" s="9"/>
      <c r="C531" s="9"/>
      <c r="D531" s="9"/>
      <c r="E531" s="9"/>
      <c r="F531" s="9"/>
      <c r="G531" s="9"/>
      <c r="H531" s="9"/>
      <c r="I531" s="9"/>
      <c r="J531" s="9"/>
      <c r="K531" s="9"/>
      <c r="L531" s="9"/>
    </row>
    <row r="532" spans="2:12" ht="12.75">
      <c r="B532" s="9"/>
      <c r="C532" s="9"/>
      <c r="D532" s="9"/>
      <c r="E532" s="9"/>
      <c r="F532" s="9"/>
      <c r="G532" s="9"/>
      <c r="H532" s="9"/>
      <c r="I532" s="9"/>
      <c r="J532" s="9"/>
      <c r="K532" s="9"/>
      <c r="L532" s="9"/>
    </row>
    <row r="533" spans="2:12" ht="12.75">
      <c r="B533" s="9"/>
      <c r="C533" s="9"/>
      <c r="D533" s="9"/>
      <c r="E533" s="9"/>
      <c r="F533" s="9"/>
      <c r="G533" s="9"/>
      <c r="H533" s="9"/>
      <c r="I533" s="9"/>
      <c r="J533" s="9"/>
      <c r="K533" s="9"/>
      <c r="L533" s="9"/>
    </row>
    <row r="534" spans="2:12" ht="12.75">
      <c r="B534" s="9"/>
      <c r="C534" s="9"/>
      <c r="D534" s="9"/>
      <c r="E534" s="9"/>
      <c r="F534" s="9"/>
      <c r="G534" s="9"/>
      <c r="H534" s="9"/>
      <c r="I534" s="9"/>
      <c r="J534" s="9"/>
      <c r="K534" s="9"/>
      <c r="L534" s="9"/>
    </row>
    <row r="535" spans="2:12" ht="12.75">
      <c r="B535" s="9"/>
      <c r="C535" s="9"/>
      <c r="D535" s="9"/>
      <c r="E535" s="9"/>
      <c r="F535" s="9"/>
      <c r="G535" s="9"/>
      <c r="H535" s="9"/>
      <c r="I535" s="9"/>
      <c r="J535" s="9"/>
      <c r="K535" s="9"/>
      <c r="L535" s="9"/>
    </row>
    <row r="536" spans="2:12" ht="12.75">
      <c r="B536" s="9"/>
      <c r="C536" s="9"/>
      <c r="D536" s="9"/>
      <c r="E536" s="9"/>
      <c r="F536" s="9"/>
      <c r="G536" s="9"/>
      <c r="H536" s="9"/>
      <c r="I536" s="9"/>
      <c r="J536" s="9"/>
      <c r="K536" s="9"/>
      <c r="L536" s="9"/>
    </row>
    <row r="537" spans="2:12" ht="12.75">
      <c r="B537" s="9"/>
      <c r="C537" s="9"/>
      <c r="D537" s="9"/>
      <c r="E537" s="9"/>
      <c r="F537" s="9"/>
      <c r="G537" s="9"/>
      <c r="H537" s="9"/>
      <c r="I537" s="9"/>
      <c r="J537" s="9"/>
      <c r="K537" s="9"/>
      <c r="L537" s="9"/>
    </row>
    <row r="538" spans="2:12" ht="12.75">
      <c r="B538" s="9"/>
      <c r="C538" s="9"/>
      <c r="D538" s="9"/>
      <c r="E538" s="9"/>
      <c r="F538" s="9"/>
      <c r="G538" s="9"/>
      <c r="H538" s="9"/>
      <c r="I538" s="9"/>
      <c r="J538" s="9"/>
      <c r="K538" s="9"/>
      <c r="L538" s="9"/>
    </row>
    <row r="539" spans="2:12" ht="12.75">
      <c r="B539" s="9"/>
      <c r="C539" s="9"/>
      <c r="D539" s="9"/>
      <c r="E539" s="9"/>
      <c r="F539" s="9"/>
      <c r="G539" s="9"/>
      <c r="H539" s="9"/>
      <c r="I539" s="9"/>
      <c r="J539" s="9"/>
      <c r="K539" s="9"/>
      <c r="L539" s="9"/>
    </row>
    <row r="540" spans="2:12" ht="12.75">
      <c r="B540" s="9"/>
      <c r="C540" s="9"/>
      <c r="D540" s="9"/>
      <c r="E540" s="9"/>
      <c r="F540" s="9"/>
      <c r="G540" s="9"/>
      <c r="H540" s="9"/>
      <c r="I540" s="9"/>
      <c r="J540" s="9"/>
      <c r="K540" s="9"/>
      <c r="L540" s="9"/>
    </row>
    <row r="541" spans="2:12" ht="12.75">
      <c r="B541" s="9"/>
      <c r="C541" s="9"/>
      <c r="D541" s="9"/>
      <c r="E541" s="9"/>
      <c r="F541" s="9"/>
      <c r="G541" s="9"/>
      <c r="H541" s="9"/>
      <c r="I541" s="9"/>
      <c r="J541" s="9"/>
      <c r="K541" s="9"/>
      <c r="L541" s="9"/>
    </row>
    <row r="542" spans="2:12" ht="12.75">
      <c r="B542" s="9"/>
      <c r="C542" s="9"/>
      <c r="D542" s="9"/>
      <c r="E542" s="9"/>
      <c r="F542" s="9"/>
      <c r="G542" s="9"/>
      <c r="H542" s="9"/>
      <c r="I542" s="9"/>
      <c r="J542" s="9"/>
      <c r="K542" s="9"/>
      <c r="L542" s="9"/>
    </row>
    <row r="543" spans="2:12" ht="12.75">
      <c r="B543" s="9"/>
      <c r="C543" s="9"/>
      <c r="D543" s="9"/>
      <c r="E543" s="9"/>
      <c r="F543" s="9"/>
      <c r="G543" s="9"/>
      <c r="H543" s="9"/>
      <c r="I543" s="9"/>
      <c r="J543" s="9"/>
      <c r="K543" s="9"/>
      <c r="L543" s="9"/>
    </row>
    <row r="544" spans="2:12" ht="12.75">
      <c r="B544" s="9"/>
      <c r="C544" s="9"/>
      <c r="D544" s="9"/>
      <c r="E544" s="9"/>
      <c r="F544" s="9"/>
      <c r="G544" s="9"/>
      <c r="H544" s="9"/>
      <c r="I544" s="9"/>
      <c r="J544" s="9"/>
      <c r="K544" s="9"/>
      <c r="L544" s="9"/>
    </row>
    <row r="545" spans="2:12" ht="12.75">
      <c r="B545" s="9"/>
      <c r="C545" s="9"/>
      <c r="D545" s="9"/>
      <c r="E545" s="9"/>
      <c r="F545" s="9"/>
      <c r="G545" s="9"/>
      <c r="H545" s="9"/>
      <c r="I545" s="9"/>
      <c r="J545" s="9"/>
      <c r="K545" s="9"/>
      <c r="L545" s="9"/>
    </row>
    <row r="546" spans="2:12" ht="12.75">
      <c r="B546" s="9"/>
      <c r="C546" s="9"/>
      <c r="D546" s="9"/>
      <c r="E546" s="9"/>
      <c r="F546" s="9"/>
      <c r="G546" s="9"/>
      <c r="H546" s="9"/>
      <c r="I546" s="9"/>
      <c r="J546" s="9"/>
      <c r="K546" s="9"/>
      <c r="L546" s="9"/>
    </row>
    <row r="547" spans="2:12" ht="12.75">
      <c r="B547" s="9"/>
      <c r="C547" s="9"/>
      <c r="D547" s="9"/>
      <c r="E547" s="9"/>
      <c r="F547" s="9"/>
      <c r="G547" s="9"/>
      <c r="H547" s="9"/>
      <c r="I547" s="9"/>
      <c r="J547" s="9"/>
      <c r="K547" s="9"/>
      <c r="L547" s="9"/>
    </row>
    <row r="548" spans="2:12" ht="12.75">
      <c r="B548" s="9"/>
      <c r="C548" s="9"/>
      <c r="D548" s="9"/>
      <c r="E548" s="9"/>
      <c r="F548" s="9"/>
      <c r="G548" s="9"/>
      <c r="H548" s="9"/>
      <c r="I548" s="9"/>
      <c r="J548" s="9"/>
      <c r="K548" s="9"/>
      <c r="L548" s="9"/>
    </row>
    <row r="549" spans="2:12" ht="12.75">
      <c r="B549" s="9"/>
      <c r="C549" s="9"/>
      <c r="D549" s="9"/>
      <c r="E549" s="9"/>
      <c r="F549" s="9"/>
      <c r="G549" s="9"/>
      <c r="H549" s="9"/>
      <c r="I549" s="9"/>
      <c r="J549" s="9"/>
      <c r="K549" s="9"/>
      <c r="L549" s="9"/>
    </row>
    <row r="550" spans="2:12" ht="12.75">
      <c r="B550" s="9"/>
      <c r="C550" s="9"/>
      <c r="D550" s="9"/>
      <c r="E550" s="9"/>
      <c r="F550" s="9"/>
      <c r="G550" s="9"/>
      <c r="H550" s="9"/>
      <c r="I550" s="9"/>
      <c r="J550" s="9"/>
      <c r="K550" s="9"/>
      <c r="L550" s="9"/>
    </row>
    <row r="551" spans="2:12" ht="12.75">
      <c r="B551" s="9"/>
      <c r="C551" s="9"/>
      <c r="D551" s="9"/>
      <c r="E551" s="9"/>
      <c r="F551" s="9"/>
      <c r="G551" s="9"/>
      <c r="H551" s="9"/>
      <c r="I551" s="9"/>
      <c r="J551" s="9"/>
      <c r="K551" s="9"/>
      <c r="L551" s="9"/>
    </row>
    <row r="552" spans="2:12" ht="12.75">
      <c r="B552" s="9"/>
      <c r="C552" s="9"/>
      <c r="D552" s="9"/>
      <c r="E552" s="9"/>
      <c r="F552" s="9"/>
      <c r="G552" s="9"/>
      <c r="H552" s="9"/>
      <c r="I552" s="9"/>
      <c r="J552" s="9"/>
      <c r="K552" s="9"/>
      <c r="L552" s="9"/>
    </row>
    <row r="553" spans="2:12" ht="12.75">
      <c r="B553" s="9"/>
      <c r="C553" s="9"/>
      <c r="D553" s="9"/>
      <c r="E553" s="9"/>
      <c r="F553" s="9"/>
      <c r="G553" s="9"/>
      <c r="H553" s="9"/>
      <c r="I553" s="9"/>
      <c r="J553" s="9"/>
      <c r="K553" s="9"/>
      <c r="L553" s="9"/>
    </row>
    <row r="554" spans="2:12" ht="12.75">
      <c r="B554" s="9"/>
      <c r="C554" s="9"/>
      <c r="D554" s="9"/>
      <c r="E554" s="9"/>
      <c r="F554" s="9"/>
      <c r="G554" s="9"/>
      <c r="H554" s="9"/>
      <c r="I554" s="9"/>
      <c r="J554" s="9"/>
      <c r="K554" s="9"/>
      <c r="L554" s="9"/>
    </row>
    <row r="555" spans="2:12" ht="12.75">
      <c r="B555" s="9"/>
      <c r="C555" s="9"/>
      <c r="D555" s="9"/>
      <c r="E555" s="9"/>
      <c r="F555" s="9"/>
      <c r="G555" s="9"/>
      <c r="H555" s="9"/>
      <c r="I555" s="9"/>
      <c r="J555" s="9"/>
      <c r="K555" s="9"/>
      <c r="L555" s="9"/>
    </row>
    <row r="556" spans="2:12" ht="12.75">
      <c r="B556" s="9"/>
      <c r="C556" s="9"/>
      <c r="D556" s="9"/>
      <c r="E556" s="9"/>
      <c r="F556" s="9"/>
      <c r="G556" s="9"/>
      <c r="H556" s="9"/>
      <c r="I556" s="9"/>
      <c r="J556" s="9"/>
      <c r="K556" s="9"/>
      <c r="L556" s="9"/>
    </row>
    <row r="557" spans="2:12" ht="12.75">
      <c r="B557" s="9"/>
      <c r="C557" s="9"/>
      <c r="D557" s="9"/>
      <c r="E557" s="9"/>
      <c r="F557" s="9"/>
      <c r="G557" s="9"/>
      <c r="H557" s="9"/>
      <c r="I557" s="9"/>
      <c r="J557" s="9"/>
      <c r="K557" s="9"/>
      <c r="L557" s="9"/>
    </row>
    <row r="558" spans="2:12" ht="12.75">
      <c r="B558" s="9"/>
      <c r="C558" s="9"/>
      <c r="D558" s="9"/>
      <c r="E558" s="9"/>
      <c r="F558" s="9"/>
      <c r="G558" s="9"/>
      <c r="H558" s="9"/>
      <c r="I558" s="9"/>
      <c r="J558" s="9"/>
      <c r="K558" s="9"/>
      <c r="L558" s="9"/>
    </row>
    <row r="559" spans="2:12" ht="12.75">
      <c r="B559" s="9"/>
      <c r="C559" s="9"/>
      <c r="D559" s="9"/>
      <c r="E559" s="9"/>
      <c r="F559" s="9"/>
      <c r="G559" s="9"/>
      <c r="H559" s="9"/>
      <c r="I559" s="9"/>
      <c r="J559" s="9"/>
      <c r="K559" s="9"/>
      <c r="L559" s="9"/>
    </row>
    <row r="560" spans="2:12" ht="12.75">
      <c r="B560" s="9"/>
      <c r="C560" s="9"/>
      <c r="D560" s="9"/>
      <c r="E560" s="9"/>
      <c r="F560" s="9"/>
      <c r="G560" s="9"/>
      <c r="H560" s="9"/>
      <c r="I560" s="9"/>
      <c r="J560" s="9"/>
      <c r="K560" s="9"/>
      <c r="L560" s="9"/>
    </row>
    <row r="561" spans="2:12" ht="12.75">
      <c r="B561" s="9"/>
      <c r="C561" s="9"/>
      <c r="D561" s="9"/>
      <c r="E561" s="9"/>
      <c r="F561" s="9"/>
      <c r="G561" s="9"/>
      <c r="H561" s="9"/>
      <c r="I561" s="9"/>
      <c r="J561" s="9"/>
      <c r="K561" s="9"/>
      <c r="L561" s="9"/>
    </row>
    <row r="562" spans="2:12" ht="12.75">
      <c r="B562" s="9"/>
      <c r="C562" s="9"/>
      <c r="D562" s="9"/>
      <c r="E562" s="9"/>
      <c r="F562" s="9"/>
      <c r="G562" s="9"/>
      <c r="H562" s="9"/>
      <c r="I562" s="9"/>
      <c r="J562" s="9"/>
      <c r="K562" s="9"/>
      <c r="L562" s="9"/>
    </row>
    <row r="563" spans="2:12" ht="12.75">
      <c r="B563" s="9"/>
      <c r="C563" s="9"/>
      <c r="D563" s="9"/>
      <c r="E563" s="9"/>
      <c r="F563" s="9"/>
      <c r="G563" s="9"/>
      <c r="H563" s="9"/>
      <c r="I563" s="9"/>
      <c r="J563" s="9"/>
      <c r="K563" s="9"/>
      <c r="L563" s="9"/>
    </row>
    <row r="564" spans="2:12" ht="12.75">
      <c r="B564" s="9"/>
      <c r="C564" s="9"/>
      <c r="D564" s="9"/>
      <c r="E564" s="9"/>
      <c r="F564" s="9"/>
      <c r="G564" s="9"/>
      <c r="H564" s="9"/>
      <c r="I564" s="9"/>
      <c r="J564" s="9"/>
      <c r="K564" s="9"/>
      <c r="L564" s="9"/>
    </row>
    <row r="565" spans="2:12" ht="12.75">
      <c r="B565" s="9"/>
      <c r="C565" s="9"/>
      <c r="D565" s="9"/>
      <c r="E565" s="9"/>
      <c r="F565" s="9"/>
      <c r="G565" s="9"/>
      <c r="H565" s="9"/>
      <c r="I565" s="9"/>
      <c r="J565" s="9"/>
      <c r="K565" s="9"/>
      <c r="L565" s="9"/>
    </row>
    <row r="566" spans="2:12" ht="12.75">
      <c r="B566" s="9"/>
      <c r="C566" s="9"/>
      <c r="D566" s="9"/>
      <c r="E566" s="9"/>
      <c r="F566" s="9"/>
      <c r="G566" s="9"/>
      <c r="H566" s="9"/>
      <c r="I566" s="9"/>
      <c r="J566" s="9"/>
      <c r="K566" s="9"/>
      <c r="L566" s="9"/>
    </row>
    <row r="567" spans="2:12" ht="12.75">
      <c r="B567" s="9"/>
      <c r="C567" s="9"/>
      <c r="D567" s="9"/>
      <c r="E567" s="9"/>
      <c r="F567" s="9"/>
      <c r="G567" s="9"/>
      <c r="H567" s="9"/>
      <c r="I567" s="9"/>
      <c r="J567" s="9"/>
      <c r="K567" s="9"/>
      <c r="L567" s="9"/>
    </row>
    <row r="568" spans="2:12" ht="12.75">
      <c r="B568" s="9"/>
      <c r="C568" s="9"/>
      <c r="D568" s="9"/>
      <c r="E568" s="9"/>
      <c r="F568" s="9"/>
      <c r="G568" s="9"/>
      <c r="H568" s="9"/>
      <c r="I568" s="9"/>
      <c r="J568" s="9"/>
      <c r="K568" s="9"/>
      <c r="L568" s="9"/>
    </row>
    <row r="569" spans="2:12" ht="12.75">
      <c r="B569" s="9"/>
      <c r="C569" s="9"/>
      <c r="D569" s="9"/>
      <c r="E569" s="9"/>
      <c r="F569" s="9"/>
      <c r="G569" s="9"/>
      <c r="H569" s="9"/>
      <c r="I569" s="9"/>
      <c r="J569" s="9"/>
      <c r="K569" s="9"/>
      <c r="L569" s="9"/>
    </row>
    <row r="570" spans="2:12" ht="12.75">
      <c r="B570" s="9"/>
      <c r="C570" s="9"/>
      <c r="D570" s="9"/>
      <c r="E570" s="9"/>
      <c r="F570" s="9"/>
      <c r="G570" s="9"/>
      <c r="H570" s="9"/>
      <c r="I570" s="9"/>
      <c r="J570" s="9"/>
      <c r="K570" s="9"/>
      <c r="L570" s="9"/>
    </row>
    <row r="571" spans="2:12" ht="12.75">
      <c r="B571" s="9"/>
      <c r="C571" s="9"/>
      <c r="D571" s="9"/>
      <c r="E571" s="9"/>
      <c r="F571" s="9"/>
      <c r="G571" s="9"/>
      <c r="H571" s="9"/>
      <c r="I571" s="9"/>
      <c r="J571" s="9"/>
      <c r="K571" s="9"/>
      <c r="L571" s="9"/>
    </row>
    <row r="572" spans="2:12" ht="12.75">
      <c r="B572" s="9"/>
      <c r="C572" s="9"/>
      <c r="D572" s="9"/>
      <c r="E572" s="9"/>
      <c r="F572" s="9"/>
      <c r="G572" s="9"/>
      <c r="H572" s="9"/>
      <c r="I572" s="9"/>
      <c r="J572" s="9"/>
      <c r="K572" s="9"/>
      <c r="L572" s="9"/>
    </row>
    <row r="573" spans="2:12" ht="12.75">
      <c r="B573" s="9"/>
      <c r="C573" s="9"/>
      <c r="D573" s="9"/>
      <c r="E573" s="9"/>
      <c r="F573" s="9"/>
      <c r="G573" s="9"/>
      <c r="H573" s="9"/>
      <c r="I573" s="9"/>
      <c r="J573" s="9"/>
      <c r="K573" s="9"/>
      <c r="L573" s="9"/>
    </row>
    <row r="574" spans="2:12" ht="12.75">
      <c r="B574" s="9"/>
      <c r="C574" s="9"/>
      <c r="D574" s="9"/>
      <c r="E574" s="9"/>
      <c r="F574" s="9"/>
      <c r="G574" s="9"/>
      <c r="H574" s="9"/>
      <c r="I574" s="9"/>
      <c r="J574" s="9"/>
      <c r="K574" s="9"/>
      <c r="L574" s="9"/>
    </row>
    <row r="575" spans="2:12" ht="12.75">
      <c r="B575" s="9"/>
      <c r="C575" s="9"/>
      <c r="D575" s="9"/>
      <c r="E575" s="9"/>
      <c r="F575" s="9"/>
      <c r="G575" s="9"/>
      <c r="H575" s="9"/>
      <c r="I575" s="9"/>
      <c r="J575" s="9"/>
      <c r="K575" s="9"/>
      <c r="L575" s="9"/>
    </row>
    <row r="576" spans="2:12" ht="12.75">
      <c r="B576" s="9"/>
      <c r="C576" s="9"/>
      <c r="D576" s="9"/>
      <c r="E576" s="9"/>
      <c r="F576" s="9"/>
      <c r="G576" s="9"/>
      <c r="H576" s="9"/>
      <c r="I576" s="9"/>
      <c r="J576" s="9"/>
      <c r="K576" s="9"/>
      <c r="L576" s="9"/>
    </row>
    <row r="577" spans="2:12" ht="12.75">
      <c r="B577" s="9"/>
      <c r="C577" s="9"/>
      <c r="D577" s="9"/>
      <c r="E577" s="9"/>
      <c r="F577" s="9"/>
      <c r="G577" s="9"/>
      <c r="H577" s="9"/>
      <c r="I577" s="9"/>
      <c r="J577" s="9"/>
      <c r="K577" s="9"/>
      <c r="L577" s="9"/>
    </row>
    <row r="578" spans="2:12" ht="12.75">
      <c r="B578" s="9"/>
      <c r="C578" s="9"/>
      <c r="D578" s="9"/>
      <c r="E578" s="9"/>
      <c r="F578" s="9"/>
      <c r="G578" s="9"/>
      <c r="H578" s="9"/>
      <c r="I578" s="9"/>
      <c r="J578" s="9"/>
      <c r="K578" s="9"/>
      <c r="L578" s="9"/>
    </row>
    <row r="579" spans="2:12" ht="12.75">
      <c r="B579" s="9"/>
      <c r="C579" s="9"/>
      <c r="D579" s="9"/>
      <c r="E579" s="9"/>
      <c r="F579" s="9"/>
      <c r="G579" s="9"/>
      <c r="H579" s="9"/>
      <c r="I579" s="9"/>
      <c r="J579" s="9"/>
      <c r="K579" s="9"/>
      <c r="L579" s="9"/>
    </row>
    <row r="580" spans="2:12" ht="12.75">
      <c r="B580" s="9"/>
      <c r="C580" s="9"/>
      <c r="D580" s="9"/>
      <c r="E580" s="9"/>
      <c r="F580" s="9"/>
      <c r="G580" s="9"/>
      <c r="H580" s="9"/>
      <c r="I580" s="9"/>
      <c r="J580" s="9"/>
      <c r="K580" s="9"/>
      <c r="L580" s="9"/>
    </row>
    <row r="581" spans="2:12" ht="12.75">
      <c r="B581" s="9"/>
      <c r="C581" s="9"/>
      <c r="D581" s="9"/>
      <c r="E581" s="9"/>
      <c r="F581" s="9"/>
      <c r="G581" s="9"/>
      <c r="H581" s="9"/>
      <c r="I581" s="9"/>
      <c r="J581" s="9"/>
      <c r="K581" s="9"/>
      <c r="L581" s="9"/>
    </row>
    <row r="582" spans="2:12" ht="12.75">
      <c r="B582" s="9"/>
      <c r="C582" s="9"/>
      <c r="D582" s="9"/>
      <c r="E582" s="9"/>
      <c r="F582" s="9"/>
      <c r="G582" s="9"/>
      <c r="H582" s="9"/>
      <c r="I582" s="9"/>
      <c r="J582" s="9"/>
      <c r="K582" s="9"/>
      <c r="L582" s="9"/>
    </row>
    <row r="583" spans="2:12" ht="12.75">
      <c r="B583" s="9"/>
      <c r="C583" s="9"/>
      <c r="D583" s="9"/>
      <c r="E583" s="9"/>
      <c r="F583" s="9"/>
      <c r="G583" s="9"/>
      <c r="H583" s="9"/>
      <c r="I583" s="9"/>
      <c r="J583" s="9"/>
      <c r="K583" s="9"/>
      <c r="L583" s="9"/>
    </row>
    <row r="584" spans="2:12" ht="12.75">
      <c r="B584" s="9"/>
      <c r="C584" s="9"/>
      <c r="D584" s="9"/>
      <c r="E584" s="9"/>
      <c r="F584" s="9"/>
      <c r="G584" s="9"/>
      <c r="H584" s="9"/>
      <c r="I584" s="9"/>
      <c r="J584" s="9"/>
      <c r="K584" s="9"/>
      <c r="L584" s="9"/>
    </row>
    <row r="585" spans="2:12" ht="12.75">
      <c r="B585" s="9"/>
      <c r="C585" s="9"/>
      <c r="D585" s="9"/>
      <c r="E585" s="9"/>
      <c r="F585" s="9"/>
      <c r="G585" s="9"/>
      <c r="H585" s="9"/>
      <c r="I585" s="9"/>
      <c r="J585" s="9"/>
      <c r="K585" s="9"/>
      <c r="L585" s="9"/>
    </row>
    <row r="586" spans="2:12" ht="12.75">
      <c r="B586" s="9"/>
      <c r="C586" s="9"/>
      <c r="D586" s="9"/>
      <c r="E586" s="9"/>
      <c r="F586" s="9"/>
      <c r="G586" s="9"/>
      <c r="H586" s="9"/>
      <c r="I586" s="9"/>
      <c r="J586" s="9"/>
      <c r="K586" s="9"/>
      <c r="L586" s="9"/>
    </row>
    <row r="587" spans="2:12" ht="12.75">
      <c r="B587" s="9"/>
      <c r="C587" s="9"/>
      <c r="D587" s="9"/>
      <c r="E587" s="9"/>
      <c r="F587" s="9"/>
      <c r="G587" s="9"/>
      <c r="H587" s="9"/>
      <c r="I587" s="9"/>
      <c r="J587" s="9"/>
      <c r="K587" s="9"/>
      <c r="L587" s="9"/>
    </row>
    <row r="588" spans="2:12" ht="12.75">
      <c r="B588" s="9"/>
      <c r="C588" s="9"/>
      <c r="D588" s="9"/>
      <c r="E588" s="9"/>
      <c r="F588" s="9"/>
      <c r="G588" s="9"/>
      <c r="H588" s="9"/>
      <c r="I588" s="9"/>
      <c r="J588" s="9"/>
      <c r="K588" s="9"/>
      <c r="L588" s="9"/>
    </row>
    <row r="589" spans="2:12" ht="12.75">
      <c r="B589" s="9"/>
      <c r="C589" s="9"/>
      <c r="D589" s="9"/>
      <c r="E589" s="9"/>
      <c r="F589" s="9"/>
      <c r="G589" s="9"/>
      <c r="H589" s="9"/>
      <c r="I589" s="9"/>
      <c r="J589" s="9"/>
      <c r="K589" s="9"/>
      <c r="L589" s="9"/>
    </row>
    <row r="590" spans="2:12" ht="12.75">
      <c r="B590" s="9"/>
      <c r="C590" s="9"/>
      <c r="D590" s="9"/>
      <c r="E590" s="9"/>
      <c r="F590" s="9"/>
      <c r="G590" s="9"/>
      <c r="H590" s="9"/>
      <c r="I590" s="9"/>
      <c r="J590" s="9"/>
      <c r="K590" s="9"/>
      <c r="L590" s="9"/>
    </row>
    <row r="591" spans="2:12" ht="12.75">
      <c r="B591" s="9"/>
      <c r="C591" s="9"/>
      <c r="D591" s="9"/>
      <c r="E591" s="9"/>
      <c r="F591" s="9"/>
      <c r="G591" s="9"/>
      <c r="H591" s="9"/>
      <c r="I591" s="9"/>
      <c r="J591" s="9"/>
      <c r="K591" s="9"/>
      <c r="L591" s="9"/>
    </row>
    <row r="592" spans="2:12" ht="12.75">
      <c r="B592" s="9"/>
      <c r="C592" s="9"/>
      <c r="D592" s="9"/>
      <c r="E592" s="9"/>
      <c r="F592" s="9"/>
      <c r="G592" s="9"/>
      <c r="H592" s="9"/>
      <c r="I592" s="9"/>
      <c r="J592" s="9"/>
      <c r="K592" s="9"/>
      <c r="L592" s="9"/>
    </row>
    <row r="593" spans="2:12" ht="12.75">
      <c r="B593" s="9"/>
      <c r="C593" s="9"/>
      <c r="D593" s="9"/>
      <c r="E593" s="9"/>
      <c r="F593" s="9"/>
      <c r="G593" s="9"/>
      <c r="H593" s="9"/>
      <c r="I593" s="9"/>
      <c r="J593" s="9"/>
      <c r="K593" s="9"/>
      <c r="L593" s="9"/>
    </row>
    <row r="594" spans="2:12" ht="12.75">
      <c r="B594" s="9"/>
      <c r="C594" s="9"/>
      <c r="D594" s="9"/>
      <c r="E594" s="9"/>
      <c r="F594" s="9"/>
      <c r="G594" s="9"/>
      <c r="H594" s="9"/>
      <c r="I594" s="9"/>
      <c r="J594" s="9"/>
      <c r="K594" s="9"/>
      <c r="L594" s="9"/>
    </row>
    <row r="595" spans="2:12" ht="12.75">
      <c r="B595" s="9"/>
      <c r="C595" s="9"/>
      <c r="D595" s="9"/>
      <c r="E595" s="9"/>
      <c r="F595" s="9"/>
      <c r="G595" s="9"/>
      <c r="H595" s="9"/>
      <c r="I595" s="9"/>
      <c r="J595" s="9"/>
      <c r="K595" s="9"/>
      <c r="L595" s="9"/>
    </row>
    <row r="596" spans="2:12" ht="12.75">
      <c r="B596" s="9"/>
      <c r="C596" s="9"/>
      <c r="D596" s="9"/>
      <c r="E596" s="9"/>
      <c r="F596" s="9"/>
      <c r="G596" s="9"/>
      <c r="H596" s="9"/>
      <c r="I596" s="9"/>
      <c r="J596" s="9"/>
      <c r="K596" s="9"/>
      <c r="L596" s="9"/>
    </row>
    <row r="597" spans="2:12" ht="12.75">
      <c r="B597" s="9"/>
      <c r="C597" s="9"/>
      <c r="D597" s="9"/>
      <c r="E597" s="9"/>
      <c r="F597" s="9"/>
      <c r="G597" s="9"/>
      <c r="H597" s="9"/>
      <c r="I597" s="9"/>
      <c r="J597" s="9"/>
      <c r="K597" s="9"/>
      <c r="L597" s="9"/>
    </row>
    <row r="598" spans="2:12" ht="12.75">
      <c r="B598" s="9"/>
      <c r="C598" s="9"/>
      <c r="D598" s="9"/>
      <c r="E598" s="9"/>
      <c r="F598" s="9"/>
      <c r="G598" s="9"/>
      <c r="H598" s="9"/>
      <c r="I598" s="9"/>
      <c r="J598" s="9"/>
      <c r="K598" s="9"/>
      <c r="L598" s="9"/>
    </row>
    <row r="599" spans="2:12" ht="12.75">
      <c r="B599" s="9"/>
      <c r="C599" s="9"/>
      <c r="D599" s="9"/>
      <c r="E599" s="9"/>
      <c r="F599" s="9"/>
      <c r="G599" s="9"/>
      <c r="H599" s="9"/>
      <c r="I599" s="9"/>
      <c r="J599" s="9"/>
      <c r="K599" s="9"/>
      <c r="L599" s="9"/>
    </row>
    <row r="600" spans="2:12" ht="12.75">
      <c r="B600" s="9"/>
      <c r="C600" s="9"/>
      <c r="D600" s="9"/>
      <c r="E600" s="9"/>
      <c r="F600" s="9"/>
      <c r="G600" s="9"/>
      <c r="H600" s="9"/>
      <c r="I600" s="9"/>
      <c r="J600" s="9"/>
      <c r="K600" s="9"/>
      <c r="L600" s="9"/>
    </row>
    <row r="601" spans="2:12" ht="12.75">
      <c r="B601" s="9"/>
      <c r="C601" s="9"/>
      <c r="D601" s="9"/>
      <c r="E601" s="9"/>
      <c r="F601" s="9"/>
      <c r="G601" s="9"/>
      <c r="H601" s="9"/>
      <c r="I601" s="9"/>
      <c r="J601" s="9"/>
      <c r="K601" s="9"/>
      <c r="L601" s="9"/>
    </row>
    <row r="602" spans="2:12" ht="12.75">
      <c r="B602" s="9"/>
      <c r="C602" s="9"/>
      <c r="D602" s="9"/>
      <c r="E602" s="9"/>
      <c r="F602" s="9"/>
      <c r="G602" s="9"/>
      <c r="H602" s="9"/>
      <c r="I602" s="9"/>
      <c r="J602" s="9"/>
      <c r="K602" s="9"/>
      <c r="L602" s="9"/>
    </row>
    <row r="603" spans="2:12" ht="12.75">
      <c r="B603" s="9"/>
      <c r="C603" s="9"/>
      <c r="D603" s="9"/>
      <c r="E603" s="9"/>
      <c r="F603" s="9"/>
      <c r="G603" s="9"/>
      <c r="H603" s="9"/>
      <c r="I603" s="9"/>
      <c r="J603" s="9"/>
      <c r="K603" s="9"/>
      <c r="L603" s="9"/>
    </row>
    <row r="604" spans="2:12" ht="12.75">
      <c r="B604" s="9"/>
      <c r="C604" s="9"/>
      <c r="D604" s="9"/>
      <c r="E604" s="9"/>
      <c r="F604" s="9"/>
      <c r="G604" s="9"/>
      <c r="H604" s="9"/>
      <c r="I604" s="9"/>
      <c r="J604" s="9"/>
      <c r="K604" s="9"/>
      <c r="L604" s="9"/>
    </row>
    <row r="605" spans="2:12" ht="12.75">
      <c r="B605" s="9"/>
      <c r="C605" s="9"/>
      <c r="D605" s="9"/>
      <c r="E605" s="9"/>
      <c r="F605" s="9"/>
      <c r="G605" s="9"/>
      <c r="H605" s="9"/>
      <c r="I605" s="9"/>
      <c r="J605" s="9"/>
      <c r="K605" s="9"/>
      <c r="L605" s="9"/>
    </row>
    <row r="606" spans="2:12" ht="12.75">
      <c r="B606" s="9"/>
      <c r="C606" s="9"/>
      <c r="D606" s="9"/>
      <c r="E606" s="9"/>
      <c r="F606" s="9"/>
      <c r="G606" s="9"/>
      <c r="H606" s="9"/>
      <c r="I606" s="9"/>
      <c r="J606" s="9"/>
      <c r="K606" s="9"/>
      <c r="L606" s="9"/>
    </row>
    <row r="607" spans="2:12" ht="12.75">
      <c r="B607" s="9"/>
      <c r="C607" s="9"/>
      <c r="D607" s="9"/>
      <c r="E607" s="9"/>
      <c r="F607" s="9"/>
      <c r="G607" s="9"/>
      <c r="H607" s="9"/>
      <c r="I607" s="9"/>
      <c r="J607" s="9"/>
      <c r="K607" s="9"/>
      <c r="L607" s="9"/>
    </row>
    <row r="608" spans="2:12" ht="12.75">
      <c r="B608" s="9"/>
      <c r="C608" s="9"/>
      <c r="D608" s="9"/>
      <c r="E608" s="9"/>
      <c r="F608" s="9"/>
      <c r="G608" s="9"/>
      <c r="H608" s="9"/>
      <c r="I608" s="9"/>
      <c r="J608" s="9"/>
      <c r="K608" s="9"/>
      <c r="L608" s="9"/>
    </row>
    <row r="609" spans="2:12" ht="12.75">
      <c r="B609" s="9"/>
      <c r="C609" s="9"/>
      <c r="D609" s="9"/>
      <c r="E609" s="9"/>
      <c r="F609" s="9"/>
      <c r="G609" s="9"/>
      <c r="H609" s="9"/>
      <c r="I609" s="9"/>
      <c r="J609" s="9"/>
      <c r="K609" s="9"/>
      <c r="L609" s="9"/>
    </row>
    <row r="610" spans="2:12" ht="12.75">
      <c r="B610" s="9"/>
      <c r="C610" s="9"/>
      <c r="D610" s="9"/>
      <c r="E610" s="9"/>
      <c r="F610" s="9"/>
      <c r="G610" s="9"/>
      <c r="H610" s="9"/>
      <c r="I610" s="9"/>
      <c r="J610" s="9"/>
      <c r="K610" s="9"/>
      <c r="L610" s="9"/>
    </row>
    <row r="611" spans="2:12" ht="12.75">
      <c r="B611" s="9"/>
      <c r="C611" s="9"/>
      <c r="D611" s="9"/>
      <c r="E611" s="9"/>
      <c r="F611" s="9"/>
      <c r="G611" s="9"/>
      <c r="H611" s="9"/>
      <c r="I611" s="9"/>
      <c r="J611" s="9"/>
      <c r="K611" s="9"/>
      <c r="L611" s="9"/>
    </row>
    <row r="612" spans="2:12" ht="12.75">
      <c r="B612" s="9"/>
      <c r="C612" s="9"/>
      <c r="D612" s="9"/>
      <c r="E612" s="9"/>
      <c r="F612" s="9"/>
      <c r="G612" s="9"/>
      <c r="H612" s="9"/>
      <c r="I612" s="9"/>
      <c r="J612" s="9"/>
      <c r="K612" s="9"/>
      <c r="L612" s="9"/>
    </row>
    <row r="613" spans="2:12" ht="12.75">
      <c r="B613" s="9"/>
      <c r="C613" s="9"/>
      <c r="D613" s="9"/>
      <c r="E613" s="9"/>
      <c r="F613" s="9"/>
      <c r="G613" s="9"/>
      <c r="H613" s="9"/>
      <c r="I613" s="9"/>
      <c r="J613" s="9"/>
      <c r="K613" s="9"/>
      <c r="L613" s="9"/>
    </row>
    <row r="614" spans="2:12" ht="12.75">
      <c r="B614" s="9"/>
      <c r="C614" s="9"/>
      <c r="D614" s="9"/>
      <c r="E614" s="9"/>
      <c r="F614" s="9"/>
      <c r="G614" s="9"/>
      <c r="H614" s="9"/>
      <c r="I614" s="9"/>
      <c r="J614" s="9"/>
      <c r="K614" s="9"/>
      <c r="L614" s="9"/>
    </row>
    <row r="615" spans="2:12" ht="12.75">
      <c r="B615" s="9"/>
      <c r="C615" s="9"/>
      <c r="D615" s="9"/>
      <c r="E615" s="9"/>
      <c r="F615" s="9"/>
      <c r="G615" s="9"/>
      <c r="H615" s="9"/>
      <c r="I615" s="9"/>
      <c r="J615" s="9"/>
      <c r="K615" s="9"/>
      <c r="L615" s="9"/>
    </row>
    <row r="616" spans="2:12" ht="12.75">
      <c r="B616" s="9"/>
      <c r="C616" s="9"/>
      <c r="D616" s="9"/>
      <c r="E616" s="9"/>
      <c r="F616" s="9"/>
      <c r="G616" s="9"/>
      <c r="H616" s="9"/>
      <c r="I616" s="9"/>
      <c r="J616" s="9"/>
      <c r="K616" s="9"/>
      <c r="L616" s="9"/>
    </row>
    <row r="617" spans="2:12" ht="12.75">
      <c r="B617" s="9"/>
      <c r="C617" s="9"/>
      <c r="D617" s="9"/>
      <c r="E617" s="9"/>
      <c r="F617" s="9"/>
      <c r="G617" s="9"/>
      <c r="H617" s="9"/>
      <c r="I617" s="9"/>
      <c r="J617" s="9"/>
      <c r="K617" s="9"/>
      <c r="L617" s="9"/>
    </row>
    <row r="618" spans="2:12" ht="12.75">
      <c r="B618" s="9"/>
      <c r="C618" s="9"/>
      <c r="D618" s="9"/>
      <c r="E618" s="9"/>
      <c r="F618" s="9"/>
      <c r="G618" s="9"/>
      <c r="H618" s="9"/>
      <c r="I618" s="9"/>
      <c r="J618" s="9"/>
      <c r="K618" s="9"/>
      <c r="L618" s="9"/>
    </row>
    <row r="619" spans="2:12" ht="12.75">
      <c r="B619" s="9"/>
      <c r="C619" s="9"/>
      <c r="D619" s="9"/>
      <c r="E619" s="9"/>
      <c r="F619" s="9"/>
      <c r="G619" s="9"/>
      <c r="H619" s="9"/>
      <c r="I619" s="9"/>
      <c r="J619" s="9"/>
      <c r="K619" s="9"/>
      <c r="L619" s="9"/>
    </row>
    <row r="620" spans="2:12" ht="12.75">
      <c r="B620" s="9"/>
      <c r="C620" s="9"/>
      <c r="D620" s="9"/>
      <c r="E620" s="9"/>
      <c r="F620" s="9"/>
      <c r="G620" s="9"/>
      <c r="H620" s="9"/>
      <c r="I620" s="9"/>
      <c r="J620" s="9"/>
      <c r="K620" s="9"/>
      <c r="L620" s="9"/>
    </row>
    <row r="621" spans="2:12" ht="12.75">
      <c r="B621" s="9"/>
      <c r="C621" s="9"/>
      <c r="D621" s="9"/>
      <c r="E621" s="9"/>
      <c r="F621" s="9"/>
      <c r="G621" s="9"/>
      <c r="H621" s="9"/>
      <c r="I621" s="9"/>
      <c r="J621" s="9"/>
      <c r="K621" s="9"/>
      <c r="L621" s="9"/>
    </row>
    <row r="622" spans="2:12" ht="12.75">
      <c r="B622" s="9"/>
      <c r="C622" s="9"/>
      <c r="D622" s="9"/>
      <c r="E622" s="9"/>
      <c r="F622" s="9"/>
      <c r="G622" s="9"/>
      <c r="H622" s="9"/>
      <c r="I622" s="9"/>
      <c r="J622" s="9"/>
      <c r="K622" s="9"/>
      <c r="L622" s="9"/>
    </row>
    <row r="623" spans="2:12" ht="12.75">
      <c r="B623" s="9"/>
      <c r="C623" s="9"/>
      <c r="D623" s="9"/>
      <c r="E623" s="9"/>
      <c r="F623" s="9"/>
      <c r="G623" s="9"/>
      <c r="H623" s="9"/>
      <c r="I623" s="9"/>
      <c r="J623" s="9"/>
      <c r="K623" s="9"/>
      <c r="L623" s="9"/>
    </row>
    <row r="624" spans="2:12" ht="12.75">
      <c r="B624" s="9"/>
      <c r="C624" s="9"/>
      <c r="D624" s="9"/>
      <c r="E624" s="9"/>
      <c r="F624" s="9"/>
      <c r="G624" s="9"/>
      <c r="H624" s="9"/>
      <c r="I624" s="9"/>
      <c r="J624" s="9"/>
      <c r="K624" s="9"/>
      <c r="L624" s="9"/>
    </row>
    <row r="625" spans="2:12" ht="12.75">
      <c r="B625" s="9"/>
      <c r="C625" s="9"/>
      <c r="D625" s="9"/>
      <c r="E625" s="9"/>
      <c r="F625" s="9"/>
      <c r="G625" s="9"/>
      <c r="H625" s="9"/>
      <c r="I625" s="9"/>
      <c r="J625" s="9"/>
      <c r="K625" s="9"/>
      <c r="L625" s="9"/>
    </row>
    <row r="626" spans="2:12" ht="12.75">
      <c r="B626" s="9"/>
      <c r="C626" s="9"/>
      <c r="D626" s="9"/>
      <c r="E626" s="9"/>
      <c r="F626" s="9"/>
      <c r="G626" s="9"/>
      <c r="H626" s="9"/>
      <c r="I626" s="9"/>
      <c r="J626" s="9"/>
      <c r="K626" s="9"/>
      <c r="L626" s="9"/>
    </row>
    <row r="627" spans="2:12" ht="12.75">
      <c r="B627" s="9"/>
      <c r="C627" s="9"/>
      <c r="D627" s="9"/>
      <c r="E627" s="9"/>
      <c r="F627" s="9"/>
      <c r="G627" s="9"/>
      <c r="H627" s="9"/>
      <c r="I627" s="9"/>
      <c r="J627" s="9"/>
      <c r="K627" s="9"/>
      <c r="L627" s="9"/>
    </row>
    <row r="628" spans="2:12" ht="12.75">
      <c r="B628" s="9"/>
      <c r="C628" s="9"/>
      <c r="D628" s="9"/>
      <c r="E628" s="9"/>
      <c r="F628" s="9"/>
      <c r="G628" s="9"/>
      <c r="H628" s="9"/>
      <c r="I628" s="9"/>
      <c r="J628" s="9"/>
      <c r="K628" s="9"/>
      <c r="L628" s="9"/>
    </row>
    <row r="629" spans="2:12" ht="12.75">
      <c r="B629" s="9"/>
      <c r="C629" s="9"/>
      <c r="D629" s="9"/>
      <c r="E629" s="9"/>
      <c r="F629" s="9"/>
      <c r="G629" s="9"/>
      <c r="H629" s="9"/>
      <c r="I629" s="9"/>
      <c r="J629" s="9"/>
      <c r="K629" s="9"/>
      <c r="L629" s="9"/>
    </row>
    <row r="630" spans="2:12" ht="12.75">
      <c r="B630" s="9"/>
      <c r="C630" s="9"/>
      <c r="D630" s="9"/>
      <c r="E630" s="9"/>
      <c r="F630" s="9"/>
      <c r="G630" s="9"/>
      <c r="H630" s="9"/>
      <c r="I630" s="9"/>
      <c r="J630" s="9"/>
      <c r="K630" s="9"/>
      <c r="L630" s="9"/>
    </row>
    <row r="631" spans="2:12" ht="12.75">
      <c r="B631" s="9"/>
      <c r="C631" s="9"/>
      <c r="D631" s="9"/>
      <c r="E631" s="9"/>
      <c r="F631" s="9"/>
      <c r="G631" s="9"/>
      <c r="H631" s="9"/>
      <c r="I631" s="9"/>
      <c r="J631" s="9"/>
      <c r="K631" s="9"/>
      <c r="L631" s="9"/>
    </row>
    <row r="632" spans="2:12" ht="12.75">
      <c r="B632" s="9"/>
      <c r="C632" s="9"/>
      <c r="D632" s="9"/>
      <c r="E632" s="9"/>
      <c r="F632" s="9"/>
      <c r="G632" s="9"/>
      <c r="H632" s="9"/>
      <c r="I632" s="9"/>
      <c r="J632" s="9"/>
      <c r="K632" s="9"/>
      <c r="L632" s="9"/>
    </row>
    <row r="633" spans="2:12" ht="12.75">
      <c r="B633" s="9"/>
      <c r="C633" s="9"/>
      <c r="D633" s="9"/>
      <c r="E633" s="9"/>
      <c r="F633" s="9"/>
      <c r="G633" s="9"/>
      <c r="H633" s="9"/>
      <c r="I633" s="9"/>
      <c r="J633" s="9"/>
      <c r="K633" s="9"/>
      <c r="L633" s="9"/>
    </row>
    <row r="634" spans="2:12" ht="12.75">
      <c r="B634" s="9"/>
      <c r="C634" s="9"/>
      <c r="D634" s="9"/>
      <c r="E634" s="9"/>
      <c r="F634" s="9"/>
      <c r="G634" s="9"/>
      <c r="H634" s="9"/>
      <c r="I634" s="9"/>
      <c r="J634" s="9"/>
      <c r="K634" s="9"/>
      <c r="L634" s="9"/>
    </row>
    <row r="635" spans="2:12" ht="12.75">
      <c r="B635" s="9"/>
      <c r="C635" s="9"/>
      <c r="D635" s="9"/>
      <c r="E635" s="9"/>
      <c r="F635" s="9"/>
      <c r="G635" s="9"/>
      <c r="H635" s="9"/>
      <c r="I635" s="9"/>
      <c r="J635" s="9"/>
      <c r="K635" s="9"/>
      <c r="L635" s="9"/>
    </row>
    <row r="636" spans="2:12" ht="12.75">
      <c r="B636" s="9"/>
      <c r="C636" s="9"/>
      <c r="D636" s="9"/>
      <c r="E636" s="9"/>
      <c r="F636" s="9"/>
      <c r="G636" s="9"/>
      <c r="H636" s="9"/>
      <c r="I636" s="9"/>
      <c r="J636" s="9"/>
      <c r="K636" s="9"/>
      <c r="L636" s="9"/>
    </row>
    <row r="637" spans="2:12" ht="12.75">
      <c r="B637" s="9"/>
      <c r="C637" s="9"/>
      <c r="D637" s="9"/>
      <c r="E637" s="9"/>
      <c r="F637" s="9"/>
      <c r="G637" s="9"/>
      <c r="H637" s="9"/>
      <c r="I637" s="9"/>
      <c r="J637" s="9"/>
      <c r="K637" s="9"/>
      <c r="L637" s="9"/>
    </row>
    <row r="638" spans="2:12" ht="12.75">
      <c r="B638" s="9"/>
      <c r="C638" s="9"/>
      <c r="D638" s="9"/>
      <c r="E638" s="9"/>
      <c r="F638" s="9"/>
      <c r="G638" s="9"/>
      <c r="H638" s="9"/>
      <c r="I638" s="9"/>
      <c r="J638" s="9"/>
      <c r="K638" s="9"/>
      <c r="L638" s="9"/>
    </row>
    <row r="639" spans="2:12" ht="12.75">
      <c r="B639" s="9"/>
      <c r="C639" s="9"/>
      <c r="D639" s="9"/>
      <c r="E639" s="9"/>
      <c r="F639" s="9"/>
      <c r="G639" s="9"/>
      <c r="H639" s="9"/>
      <c r="I639" s="9"/>
      <c r="J639" s="9"/>
      <c r="K639" s="9"/>
      <c r="L639" s="9"/>
    </row>
    <row r="640" spans="2:12" ht="12.75">
      <c r="B640" s="9"/>
      <c r="C640" s="9"/>
      <c r="D640" s="9"/>
      <c r="E640" s="9"/>
      <c r="F640" s="9"/>
      <c r="G640" s="9"/>
      <c r="H640" s="9"/>
      <c r="I640" s="9"/>
      <c r="J640" s="9"/>
      <c r="K640" s="9"/>
      <c r="L640" s="9"/>
    </row>
    <row r="641" spans="2:12" ht="12.75">
      <c r="B641" s="9"/>
      <c r="C641" s="9"/>
      <c r="D641" s="9"/>
      <c r="E641" s="9"/>
      <c r="F641" s="9"/>
      <c r="G641" s="9"/>
      <c r="H641" s="9"/>
      <c r="I641" s="9"/>
      <c r="J641" s="9"/>
      <c r="K641" s="9"/>
      <c r="L641" s="9"/>
    </row>
    <row r="642" spans="2:12" ht="12.75">
      <c r="B642" s="9"/>
      <c r="C642" s="9"/>
      <c r="D642" s="9"/>
      <c r="E642" s="9"/>
      <c r="F642" s="9"/>
      <c r="G642" s="9"/>
      <c r="H642" s="9"/>
      <c r="I642" s="9"/>
      <c r="J642" s="9"/>
      <c r="K642" s="9"/>
      <c r="L642" s="9"/>
    </row>
    <row r="643" spans="2:12" ht="12.75">
      <c r="B643" s="9"/>
      <c r="C643" s="9"/>
      <c r="D643" s="9"/>
      <c r="E643" s="9"/>
      <c r="F643" s="9"/>
      <c r="G643" s="9"/>
      <c r="H643" s="9"/>
      <c r="I643" s="9"/>
      <c r="J643" s="9"/>
      <c r="K643" s="9"/>
      <c r="L643" s="9"/>
    </row>
    <row r="644" spans="2:12" ht="12.75">
      <c r="B644" s="9"/>
      <c r="C644" s="9"/>
      <c r="D644" s="9"/>
      <c r="E644" s="9"/>
      <c r="F644" s="9"/>
      <c r="G644" s="9"/>
      <c r="H644" s="9"/>
      <c r="I644" s="9"/>
      <c r="J644" s="9"/>
      <c r="K644" s="9"/>
      <c r="L644" s="9"/>
    </row>
    <row r="645" spans="2:12" ht="12.75">
      <c r="B645" s="9"/>
      <c r="C645" s="9"/>
      <c r="D645" s="9"/>
      <c r="E645" s="9"/>
      <c r="F645" s="9"/>
      <c r="G645" s="9"/>
      <c r="H645" s="9"/>
      <c r="I645" s="9"/>
      <c r="J645" s="9"/>
      <c r="K645" s="9"/>
      <c r="L645" s="9"/>
    </row>
    <row r="646" spans="2:12" ht="12.75">
      <c r="B646" s="9"/>
      <c r="C646" s="9"/>
      <c r="D646" s="9"/>
      <c r="E646" s="9"/>
      <c r="F646" s="9"/>
      <c r="G646" s="9"/>
      <c r="H646" s="9"/>
      <c r="I646" s="9"/>
      <c r="J646" s="9"/>
      <c r="K646" s="9"/>
      <c r="L646" s="9"/>
    </row>
    <row r="647" spans="2:12" ht="12.75">
      <c r="B647" s="9"/>
      <c r="C647" s="9"/>
      <c r="D647" s="9"/>
      <c r="E647" s="9"/>
      <c r="F647" s="9"/>
      <c r="G647" s="9"/>
      <c r="H647" s="9"/>
      <c r="I647" s="9"/>
      <c r="J647" s="9"/>
      <c r="K647" s="9"/>
      <c r="L647" s="9"/>
    </row>
    <row r="648" spans="2:12" ht="12.75">
      <c r="B648" s="9"/>
      <c r="C648" s="9"/>
      <c r="D648" s="9"/>
      <c r="E648" s="9"/>
      <c r="F648" s="9"/>
      <c r="G648" s="9"/>
      <c r="H648" s="9"/>
      <c r="I648" s="9"/>
      <c r="J648" s="9"/>
      <c r="K648" s="9"/>
      <c r="L648" s="9"/>
    </row>
    <row r="649" spans="2:12" ht="12.75">
      <c r="B649" s="9"/>
      <c r="C649" s="9"/>
      <c r="D649" s="9"/>
      <c r="E649" s="9"/>
      <c r="F649" s="9"/>
      <c r="G649" s="9"/>
      <c r="H649" s="9"/>
      <c r="I649" s="9"/>
      <c r="J649" s="9"/>
      <c r="K649" s="9"/>
      <c r="L649" s="9"/>
    </row>
    <row r="650" spans="2:12" ht="12.75">
      <c r="B650" s="9"/>
      <c r="C650" s="9"/>
      <c r="D650" s="9"/>
      <c r="E650" s="9"/>
      <c r="F650" s="9"/>
      <c r="G650" s="9"/>
      <c r="H650" s="9"/>
      <c r="I650" s="9"/>
      <c r="J650" s="9"/>
      <c r="K650" s="9"/>
      <c r="L650" s="9"/>
    </row>
    <row r="651" spans="2:12" ht="12.75">
      <c r="B651" s="9"/>
      <c r="C651" s="9"/>
      <c r="D651" s="9"/>
      <c r="E651" s="9"/>
      <c r="F651" s="9"/>
      <c r="G651" s="9"/>
      <c r="H651" s="9"/>
      <c r="I651" s="9"/>
      <c r="J651" s="9"/>
      <c r="K651" s="9"/>
      <c r="L651" s="9"/>
    </row>
    <row r="652" spans="2:12" ht="12.75">
      <c r="B652" s="9"/>
      <c r="C652" s="9"/>
      <c r="D652" s="9"/>
      <c r="E652" s="9"/>
      <c r="F652" s="9"/>
      <c r="G652" s="9"/>
      <c r="H652" s="9"/>
      <c r="I652" s="9"/>
      <c r="J652" s="9"/>
      <c r="K652" s="9"/>
      <c r="L652" s="9"/>
    </row>
    <row r="653" spans="2:12" ht="12.75">
      <c r="B653" s="9"/>
      <c r="C653" s="9"/>
      <c r="D653" s="9"/>
      <c r="E653" s="9"/>
      <c r="F653" s="9"/>
      <c r="G653" s="9"/>
      <c r="H653" s="9"/>
      <c r="I653" s="9"/>
      <c r="J653" s="9"/>
      <c r="K653" s="9"/>
      <c r="L653" s="9"/>
    </row>
    <row r="654" spans="2:12" ht="12.75">
      <c r="B654" s="9"/>
      <c r="C654" s="9"/>
      <c r="D654" s="9"/>
      <c r="E654" s="9"/>
      <c r="F654" s="9"/>
      <c r="G654" s="9"/>
      <c r="H654" s="9"/>
      <c r="I654" s="9"/>
      <c r="J654" s="9"/>
      <c r="K654" s="9"/>
      <c r="L654" s="9"/>
    </row>
    <row r="655" spans="2:12" ht="12.75">
      <c r="B655" s="9"/>
      <c r="C655" s="9"/>
      <c r="D655" s="9"/>
      <c r="E655" s="9"/>
      <c r="F655" s="9"/>
      <c r="G655" s="9"/>
      <c r="H655" s="9"/>
      <c r="I655" s="9"/>
      <c r="J655" s="9"/>
      <c r="K655" s="9"/>
      <c r="L655" s="9"/>
    </row>
    <row r="656" spans="2:12" ht="12.75">
      <c r="B656" s="9"/>
      <c r="C656" s="9"/>
      <c r="D656" s="9"/>
      <c r="E656" s="9"/>
      <c r="F656" s="9"/>
      <c r="G656" s="9"/>
      <c r="H656" s="9"/>
      <c r="I656" s="9"/>
      <c r="J656" s="9"/>
      <c r="K656" s="9"/>
      <c r="L656" s="9"/>
    </row>
  </sheetData>
  <printOptions/>
  <pageMargins left="0.79" right="0.79" top="0.98" bottom="0.98" header="0.51" footer="0.51"/>
  <pageSetup horizontalDpi="300" verticalDpi="300" orientation="landscape" paperSize="9" r:id="rId1"/>
  <rowBreaks count="1" manualBreakCount="1">
    <brk id="25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C599"/>
  <sheetViews>
    <sheetView workbookViewId="0" topLeftCell="A1">
      <selection activeCell="A175" sqref="A175"/>
    </sheetView>
  </sheetViews>
  <sheetFormatPr defaultColWidth="9.140625" defaultRowHeight="12.75"/>
  <cols>
    <col min="1" max="1" width="15.140625" style="0" customWidth="1"/>
    <col min="2" max="2" width="9.28125" style="0" customWidth="1"/>
    <col min="3" max="3" width="9.7109375" style="0" customWidth="1"/>
    <col min="5" max="5" width="11.7109375" style="0" customWidth="1"/>
    <col min="6" max="6" width="12.8515625" style="0" customWidth="1"/>
    <col min="7" max="8" width="7.57421875" style="0" customWidth="1"/>
    <col min="9" max="9" width="7.421875" style="0" customWidth="1"/>
    <col min="10" max="10" width="8.00390625" style="0" customWidth="1"/>
    <col min="11" max="11" width="9.28125" style="0" customWidth="1"/>
    <col min="13" max="13" width="9.28125" style="0" customWidth="1"/>
  </cols>
  <sheetData>
    <row r="1" spans="1:13" ht="12.75">
      <c r="A1" s="1" t="s">
        <v>39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s="3" customFormat="1" ht="54.75" customHeight="1">
      <c r="A3" s="10"/>
      <c r="B3" s="11" t="s">
        <v>0</v>
      </c>
      <c r="C3" s="12" t="s">
        <v>1</v>
      </c>
      <c r="D3" s="11" t="s">
        <v>2</v>
      </c>
      <c r="E3" s="11" t="s">
        <v>3</v>
      </c>
      <c r="F3" s="11" t="s">
        <v>4</v>
      </c>
      <c r="G3" s="11" t="s">
        <v>5</v>
      </c>
      <c r="H3" s="11" t="s">
        <v>6</v>
      </c>
      <c r="I3" s="11" t="s">
        <v>7</v>
      </c>
      <c r="J3" s="11" t="s">
        <v>8</v>
      </c>
      <c r="K3" s="11" t="s">
        <v>9</v>
      </c>
      <c r="L3" s="11" t="s">
        <v>40</v>
      </c>
      <c r="M3" s="11" t="s">
        <v>41</v>
      </c>
    </row>
    <row r="4" spans="1:13" s="3" customFormat="1" ht="9">
      <c r="A4" s="5" t="s">
        <v>11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5" spans="1:55" s="3" customFormat="1" ht="18">
      <c r="A5" s="5" t="s">
        <v>12</v>
      </c>
      <c r="B5" s="13">
        <f>+'Valori assoluti'!C5/'Valori assoluti'!C$4</f>
        <v>0.14617737003058104</v>
      </c>
      <c r="C5" s="13">
        <f>+'Valori assoluti'!D5/'Valori assoluti'!D$4</f>
        <v>0.21967141769121967</v>
      </c>
      <c r="D5" s="13">
        <f>+'Valori assoluti'!E5/'Valori assoluti'!E$4</f>
        <v>0.18100919225503617</v>
      </c>
      <c r="E5" s="13">
        <f>+'Valori assoluti'!F5/'Valori assoluti'!F$4</f>
        <v>0.2812146359864202</v>
      </c>
      <c r="F5" s="13">
        <f>+'Valori assoluti'!G5/'Valori assoluti'!G$4</f>
        <v>0.21705426356589147</v>
      </c>
      <c r="G5" s="13">
        <f>+'Valori assoluti'!H5/'Valori assoluti'!H$4</f>
        <v>0.14625404921083465</v>
      </c>
      <c r="H5" s="13">
        <f>+'Valori assoluti'!I5/'Valori assoluti'!I$4</f>
        <v>0.24390243902439024</v>
      </c>
      <c r="I5" s="13">
        <f>+'Valori assoluti'!J5/'Valori assoluti'!J$4</f>
        <v>0.372902646926873</v>
      </c>
      <c r="J5" s="13">
        <f>+'Valori assoluti'!K5/'Valori assoluti'!K$4</f>
        <v>0.3114487249050461</v>
      </c>
      <c r="K5" s="13">
        <f>+'Valori assoluti'!L5/'Valori assoluti'!L$4</f>
        <v>0.228678858314818</v>
      </c>
      <c r="L5" s="13">
        <f>+'Valori assoluti'!M5/'Valori assoluti'!M$4</f>
        <v>0.2256049545619001</v>
      </c>
      <c r="M5" s="13">
        <f>+'Valori assoluti'!N5/'Valori assoluti'!N$4</f>
        <v>0.026168224299065422</v>
      </c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</row>
    <row r="6" spans="1:55" s="3" customFormat="1" ht="18">
      <c r="A6" s="5" t="s">
        <v>13</v>
      </c>
      <c r="B6" s="13">
        <f>+'Valori assoluti'!C6/'Valori assoluti'!C$4</f>
        <v>0.5891946992864424</v>
      </c>
      <c r="C6" s="13">
        <f>+'Valori assoluti'!D6/'Valori assoluti'!D$4</f>
        <v>0.6234359699706234</v>
      </c>
      <c r="D6" s="13">
        <f>+'Valori assoluti'!E6/'Valori assoluti'!E$4</f>
        <v>0.6235087033053002</v>
      </c>
      <c r="E6" s="13">
        <f>+'Valori assoluti'!F6/'Valori assoluti'!F$4</f>
        <v>0.5907204828366655</v>
      </c>
      <c r="F6" s="13">
        <f>+'Valori assoluti'!G6/'Valori assoluti'!G$4</f>
        <v>0.6037680306152488</v>
      </c>
      <c r="G6" s="13">
        <f>+'Valori assoluti'!H6/'Valori assoluti'!H$4</f>
        <v>0.5897718657385072</v>
      </c>
      <c r="H6" s="13">
        <f>+'Valori assoluti'!I6/'Valori assoluti'!I$4</f>
        <v>0.5847258764132831</v>
      </c>
      <c r="I6" s="13">
        <f>+'Valori assoluti'!J6/'Valori assoluti'!J$4</f>
        <v>0.556393001345895</v>
      </c>
      <c r="J6" s="13">
        <f>+'Valori assoluti'!K6/'Valori assoluti'!K$4</f>
        <v>0.5759631036353771</v>
      </c>
      <c r="K6" s="13">
        <f>+'Valori assoluti'!L6/'Valori assoluti'!L$4</f>
        <v>0.5875918646385233</v>
      </c>
      <c r="L6" s="13">
        <f>+'Valori assoluti'!M6/'Valori assoluti'!M$4</f>
        <v>0.5928661119032924</v>
      </c>
      <c r="M6" s="13">
        <f>+'Valori assoluti'!N6/'Valori assoluti'!N$4</f>
        <v>0.18037383177570093</v>
      </c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</row>
    <row r="7" spans="1:55" s="3" customFormat="1" ht="18">
      <c r="A7" s="5" t="s">
        <v>14</v>
      </c>
      <c r="B7" s="13">
        <f>+'Valori assoluti'!C7/'Valori assoluti'!C$4</f>
        <v>0.4271151885830785</v>
      </c>
      <c r="C7" s="13">
        <f>+'Valori assoluti'!D7/'Valori assoluti'!D$4</f>
        <v>0.414971167446415</v>
      </c>
      <c r="D7" s="13">
        <f>+'Valori assoluti'!E7/'Valori assoluti'!E$4</f>
        <v>0.31331899080774495</v>
      </c>
      <c r="E7" s="13">
        <f>+'Valori assoluti'!F7/'Valori assoluti'!F$4</f>
        <v>0.4952847981893625</v>
      </c>
      <c r="F7" s="13">
        <f>+'Valori assoluti'!G7/'Valori assoluti'!G$4</f>
        <v>0.45098616426258464</v>
      </c>
      <c r="G7" s="13">
        <f>+'Valori assoluti'!H7/'Valori assoluti'!H$4</f>
        <v>0.4189813219381074</v>
      </c>
      <c r="H7" s="13">
        <f>+'Valori assoluti'!I7/'Valori assoluti'!I$4</f>
        <v>0.47336983573917374</v>
      </c>
      <c r="I7" s="13">
        <f>+'Valori assoluti'!J7/'Valori assoluti'!J$4</f>
        <v>0.5251682368775236</v>
      </c>
      <c r="J7" s="13">
        <f>+'Valori assoluti'!K7/'Valori assoluti'!K$4</f>
        <v>0.39202387411828543</v>
      </c>
      <c r="K7" s="13">
        <f>+'Valori assoluti'!L7/'Valori assoluti'!L$4</f>
        <v>0.38865151256195524</v>
      </c>
      <c r="L7" s="13">
        <f>+'Valori assoluti'!M7/'Valori assoluti'!M$4</f>
        <v>0.43348160129397495</v>
      </c>
      <c r="M7" s="13">
        <f>+'Valori assoluti'!N7/'Valori assoluti'!N$4</f>
        <v>0.08037383177570094</v>
      </c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</row>
    <row r="8" spans="1:55" s="3" customFormat="1" ht="27">
      <c r="A8" s="5" t="s">
        <v>15</v>
      </c>
      <c r="B8" s="13">
        <f>+'Valori assoluti'!C8/'Valori assoluti'!C$4</f>
        <v>0.5504587155963303</v>
      </c>
      <c r="C8" s="13">
        <f>+'Valori assoluti'!D8/'Valori assoluti'!D$4</f>
        <v>0.49591992166249593</v>
      </c>
      <c r="D8" s="13">
        <f>+'Valori assoluti'!E8/'Valori assoluti'!E$4</f>
        <v>0.4408370819479758</v>
      </c>
      <c r="E8" s="13">
        <f>+'Valori assoluti'!F8/'Valori assoluti'!F$4</f>
        <v>0.6216522067144474</v>
      </c>
      <c r="F8" s="13">
        <f>+'Valori assoluti'!G8/'Valori assoluti'!G$4</f>
        <v>0.5323324502011579</v>
      </c>
      <c r="G8" s="13">
        <f>+'Valori assoluti'!H8/'Valori assoluti'!H$4</f>
        <v>0.4919705010683024</v>
      </c>
      <c r="H8" s="13">
        <f>+'Valori assoluti'!I8/'Valori assoluti'!I$4</f>
        <v>0.5321766337196899</v>
      </c>
      <c r="I8" s="13">
        <f>+'Valori assoluti'!J8/'Valori assoluti'!J$4</f>
        <v>0.6112157918349036</v>
      </c>
      <c r="J8" s="13">
        <f>+'Valori assoluti'!K8/'Valori assoluti'!K$4</f>
        <v>0.5217037438958221</v>
      </c>
      <c r="K8" s="13">
        <f>+'Valori assoluti'!L8/'Valori assoluti'!L$4</f>
        <v>0.4356520252948214</v>
      </c>
      <c r="L8" s="13">
        <f>+'Valori assoluti'!M8/'Valori assoluti'!M$4</f>
        <v>0.5224104539553494</v>
      </c>
      <c r="M8" s="13">
        <f>+'Valori assoluti'!N8/'Valori assoluti'!N$4</f>
        <v>0.17943925233644858</v>
      </c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</row>
    <row r="9" spans="1:55" s="3" customFormat="1" ht="18">
      <c r="A9" s="5" t="s">
        <v>16</v>
      </c>
      <c r="B9" s="13">
        <f>+'Valori assoluti'!C9/'Valori assoluti'!C$4</f>
        <v>0.28766564729867483</v>
      </c>
      <c r="C9" s="13">
        <f>+'Valori assoluti'!D9/'Valori assoluti'!D$4</f>
        <v>0.2025894897182026</v>
      </c>
      <c r="D9" s="13">
        <f>+'Valori assoluti'!E9/'Valori assoluti'!E$4</f>
        <v>0.13152747897516134</v>
      </c>
      <c r="E9" s="13">
        <f>+'Valori assoluti'!F9/'Valori assoluti'!F$4</f>
        <v>0.24443606186344777</v>
      </c>
      <c r="F9" s="13">
        <f>+'Valori assoluti'!G9/'Valori assoluti'!G$4</f>
        <v>0.19075654989696791</v>
      </c>
      <c r="G9" s="13">
        <f>+'Valori assoluti'!H9/'Valori assoluti'!H$4</f>
        <v>0.20153008477496726</v>
      </c>
      <c r="H9" s="13">
        <f>+'Valori assoluti'!I9/'Valori assoluti'!I$4</f>
        <v>0.20827703903861197</v>
      </c>
      <c r="I9" s="13">
        <f>+'Valori assoluti'!J9/'Valori assoluti'!J$4</f>
        <v>0.2721399730820996</v>
      </c>
      <c r="J9" s="13">
        <f>+'Valori assoluti'!K9/'Valori assoluti'!K$4</f>
        <v>0.3138903960933261</v>
      </c>
      <c r="K9" s="13">
        <f>+'Valori assoluti'!L9/'Valori assoluti'!L$4</f>
        <v>0.16834729106135704</v>
      </c>
      <c r="L9" s="13">
        <f>+'Valori assoluti'!M9/'Valori assoluti'!M$4</f>
        <v>0.21597463128099262</v>
      </c>
      <c r="M9" s="13">
        <f>+'Valori assoluti'!N9/'Valori assoluti'!N$4</f>
        <v>0.11962616822429907</v>
      </c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</row>
    <row r="10" spans="1:55" s="3" customFormat="1" ht="18">
      <c r="A10" s="5" t="s">
        <v>17</v>
      </c>
      <c r="B10" s="13">
        <f>+'Valori assoluti'!C10/'Valori assoluti'!C$4</f>
        <v>0.30968399592252804</v>
      </c>
      <c r="C10" s="13">
        <f>+'Valori assoluti'!D10/'Valori assoluti'!D$4</f>
        <v>0.32782069415732784</v>
      </c>
      <c r="D10" s="13">
        <f>+'Valori assoluti'!E10/'Valori assoluti'!E$4</f>
        <v>0.3761979268531195</v>
      </c>
      <c r="E10" s="13">
        <f>+'Valori assoluti'!F10/'Valori assoluti'!F$4</f>
        <v>0.22331195775179177</v>
      </c>
      <c r="F10" s="13">
        <f>+'Valori assoluti'!G10/'Valori assoluti'!G$4</f>
        <v>0.3214601118634089</v>
      </c>
      <c r="G10" s="13">
        <f>+'Valori assoluti'!H10/'Valori assoluti'!H$4</f>
        <v>0.34778413398580194</v>
      </c>
      <c r="H10" s="13">
        <f>+'Valori assoluti'!I10/'Valori assoluti'!I$4</f>
        <v>0.2946028585650288</v>
      </c>
      <c r="I10" s="13">
        <f>+'Valori assoluti'!J10/'Valori assoluti'!J$4</f>
        <v>0.274652310453118</v>
      </c>
      <c r="J10" s="13">
        <f>+'Valori assoluti'!K10/'Valori assoluti'!K$4</f>
        <v>0.26478567552902876</v>
      </c>
      <c r="K10" s="13">
        <f>+'Valori assoluti'!L10/'Valori assoluti'!L$4</f>
        <v>0.35327294479576143</v>
      </c>
      <c r="L10" s="13">
        <f>+'Valori assoluti'!M10/'Valori assoluti'!M$4</f>
        <v>0.3155234426543512</v>
      </c>
      <c r="M10" s="13">
        <f>+'Valori assoluti'!N10/'Valori assoluti'!N$4</f>
        <v>0.13644859813084112</v>
      </c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</row>
    <row r="11" spans="1:55" s="3" customFormat="1" ht="18">
      <c r="A11" s="5" t="s">
        <v>18</v>
      </c>
      <c r="B11" s="13">
        <f>+'Valori assoluti'!C11/'Valori assoluti'!C$4</f>
        <v>0.3953109072375127</v>
      </c>
      <c r="C11" s="13">
        <f>+'Valori assoluti'!D11/'Valori assoluti'!D$4</f>
        <v>0.4169296050484169</v>
      </c>
      <c r="D11" s="13">
        <f>+'Valori assoluti'!E11/'Valori assoluti'!E$4</f>
        <v>0.4807353804028946</v>
      </c>
      <c r="E11" s="13">
        <f>+'Valori assoluti'!F11/'Valori assoluti'!F$4</f>
        <v>0.24933987174651076</v>
      </c>
      <c r="F11" s="13">
        <f>+'Valori assoluti'!G11/'Valori assoluti'!G$4</f>
        <v>0.434206652929055</v>
      </c>
      <c r="G11" s="13">
        <f>+'Valori assoluti'!H11/'Valori assoluti'!H$4</f>
        <v>0.41746502171066235</v>
      </c>
      <c r="H11" s="13">
        <f>+'Valori assoluti'!I11/'Valori assoluti'!I$4</f>
        <v>0.36770248168953995</v>
      </c>
      <c r="I11" s="13">
        <f>+'Valori assoluti'!J11/'Valori assoluti'!J$4</f>
        <v>0.37963212202781516</v>
      </c>
      <c r="J11" s="13">
        <f>+'Valori assoluti'!K11/'Valori assoluti'!K$4</f>
        <v>0.3931090613130765</v>
      </c>
      <c r="K11" s="13">
        <f>+'Valori assoluti'!L11/'Valori assoluti'!L$4</f>
        <v>0.44881216886002395</v>
      </c>
      <c r="L11" s="13">
        <f>+'Valori assoluti'!M11/'Valori assoluti'!M$4</f>
        <v>0.4033562474727052</v>
      </c>
      <c r="M11" s="13">
        <f>+'Valori assoluti'!N11/'Valori assoluti'!N$4</f>
        <v>0.1252336448598131</v>
      </c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</row>
    <row r="12" spans="1:55" s="3" customFormat="1" ht="18">
      <c r="A12" s="5" t="s">
        <v>19</v>
      </c>
      <c r="B12" s="13">
        <f>+'Valori assoluti'!C12/'Valori assoluti'!C$4</f>
        <v>0.2381243628950051</v>
      </c>
      <c r="C12" s="13">
        <f>+'Valori assoluti'!D12/'Valori assoluti'!D$4</f>
        <v>0.2983353280382983</v>
      </c>
      <c r="D12" s="13">
        <f>+'Valori assoluti'!E12/'Valori assoluti'!E$4</f>
        <v>0.3511637003716018</v>
      </c>
      <c r="E12" s="13">
        <f>+'Valori assoluti'!F12/'Valori assoluti'!F$4</f>
        <v>0.22953602414183327</v>
      </c>
      <c r="F12" s="13">
        <f>+'Valori assoluti'!G12/'Valori assoluti'!G$4</f>
        <v>0.3075262486507703</v>
      </c>
      <c r="G12" s="13">
        <f>+'Valori assoluti'!H12/'Valori assoluti'!H$4</f>
        <v>0.27003928596043836</v>
      </c>
      <c r="H12" s="13">
        <f>+'Valori assoluti'!I12/'Valori assoluti'!I$4</f>
        <v>0.23942259830761572</v>
      </c>
      <c r="I12" s="13">
        <f>+'Valori assoluti'!J12/'Valori assoluti'!J$4</f>
        <v>0.2917003140421714</v>
      </c>
      <c r="J12" s="13">
        <f>+'Valori assoluti'!K12/'Valori assoluti'!K$4</f>
        <v>0.30846446011937056</v>
      </c>
      <c r="K12" s="13">
        <f>+'Valori assoluti'!L12/'Valori assoluti'!L$4</f>
        <v>0.2652538027687575</v>
      </c>
      <c r="L12" s="13">
        <f>+'Valori assoluti'!M12/'Valori assoluti'!M$4</f>
        <v>0.27929001638751144</v>
      </c>
      <c r="M12" s="13">
        <f>+'Valori assoluti'!N12/'Valori assoluti'!N$4</f>
        <v>0.11401869158878504</v>
      </c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</row>
    <row r="13" spans="1:55" s="3" customFormat="1" ht="18">
      <c r="A13" s="5" t="s">
        <v>20</v>
      </c>
      <c r="B13" s="13">
        <f>+'Valori assoluti'!C13/'Valori assoluti'!C$4</f>
        <v>0.28216106014271153</v>
      </c>
      <c r="C13" s="13">
        <f>+'Valori assoluti'!D13/'Valori assoluti'!D$4</f>
        <v>0.22456751169622458</v>
      </c>
      <c r="D13" s="13">
        <f>+'Valori assoluti'!E13/'Valori assoluti'!E$4</f>
        <v>0.29542343047134756</v>
      </c>
      <c r="E13" s="13">
        <f>+'Valori assoluti'!F13/'Valori assoluti'!F$4</f>
        <v>0.2027536778574123</v>
      </c>
      <c r="F13" s="13">
        <f>+'Valori assoluti'!G13/'Valori assoluti'!G$4</f>
        <v>0.2969286625453832</v>
      </c>
      <c r="G13" s="13">
        <f>+'Valori assoluti'!H13/'Valori assoluti'!H$4</f>
        <v>0.21241987731752704</v>
      </c>
      <c r="H13" s="13">
        <f>+'Valori assoluti'!I13/'Valori assoluti'!I$4</f>
        <v>0.1855934011235156</v>
      </c>
      <c r="I13" s="13">
        <f>+'Valori assoluti'!J13/'Valori assoluti'!J$4</f>
        <v>0.16922386720502466</v>
      </c>
      <c r="J13" s="13">
        <f>+'Valori assoluti'!K13/'Valori assoluti'!K$4</f>
        <v>0.19669017905588715</v>
      </c>
      <c r="K13" s="13">
        <f>+'Valori assoluti'!L13/'Valori assoluti'!L$4</f>
        <v>0.14920526405742607</v>
      </c>
      <c r="L13" s="13">
        <f>+'Valori assoluti'!M13/'Valori assoluti'!M$4</f>
        <v>0.22484942643709963</v>
      </c>
      <c r="M13" s="13">
        <f>+'Valori assoluti'!N13/'Valori assoluti'!N$4</f>
        <v>0.21588785046728973</v>
      </c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</row>
    <row r="14" spans="1:55" s="3" customFormat="1" ht="18">
      <c r="A14" s="5" t="s">
        <v>21</v>
      </c>
      <c r="B14" s="13">
        <f>+'Valori assoluti'!C14/'Valori assoluti'!C$4</f>
        <v>0.25107033639143733</v>
      </c>
      <c r="C14" s="13">
        <f>+'Valori assoluti'!D14/'Valori assoluti'!D$4</f>
        <v>0.2263083451202263</v>
      </c>
      <c r="D14" s="13">
        <f>+'Valori assoluti'!E14/'Valori assoluti'!E$4</f>
        <v>0.2741052219831801</v>
      </c>
      <c r="E14" s="13">
        <f>+'Valori assoluti'!F14/'Valori assoluti'!F$4</f>
        <v>0.4104111655978876</v>
      </c>
      <c r="F14" s="13">
        <f>+'Valori assoluti'!G14/'Valori assoluti'!G$4</f>
        <v>0.30330683936806985</v>
      </c>
      <c r="G14" s="13">
        <f>+'Valori assoluti'!H14/'Valori assoluti'!H$4</f>
        <v>0.2341305396650355</v>
      </c>
      <c r="H14" s="13">
        <f>+'Valori assoluti'!I14/'Valori assoluti'!I$4</f>
        <v>0.21602787456445993</v>
      </c>
      <c r="I14" s="13">
        <f>+'Valori assoluti'!J14/'Valori assoluti'!J$4</f>
        <v>0.18151637505607895</v>
      </c>
      <c r="J14" s="13">
        <f>+'Valori assoluti'!K14/'Valori assoluti'!K$4</f>
        <v>0.27048290830168203</v>
      </c>
      <c r="K14" s="13">
        <f>+'Valori assoluti'!L14/'Valori assoluti'!L$4</f>
        <v>0.2203042215005982</v>
      </c>
      <c r="L14" s="13">
        <f>+'Valori assoluti'!M14/'Valori assoluti'!M$4</f>
        <v>0.2485474705769681</v>
      </c>
      <c r="M14" s="13">
        <f>+'Valori assoluti'!N14/'Valori assoluti'!N$4</f>
        <v>0.3299065420560748</v>
      </c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</row>
    <row r="15" spans="1:13" s="3" customFormat="1" ht="9">
      <c r="A15" s="5" t="s">
        <v>22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</row>
    <row r="16" spans="1:13" s="3" customFormat="1" ht="18">
      <c r="A16" s="5" t="s">
        <v>12</v>
      </c>
      <c r="B16" s="13">
        <f>+'Valori assoluti'!C16/'Valori assoluti'!C$15</f>
        <v>0.056818181818181816</v>
      </c>
      <c r="C16" s="13">
        <f>+'Valori assoluti'!D16/'Valori assoluti'!D$15</f>
        <v>0.2430939226519337</v>
      </c>
      <c r="D16" s="13">
        <f>+'Valori assoluti'!E16/'Valori assoluti'!E$15</f>
        <v>0.36585365853658536</v>
      </c>
      <c r="E16" s="13">
        <f>+'Valori assoluti'!F16/'Valori assoluti'!F$15</f>
        <v>0.09848484848484848</v>
      </c>
      <c r="F16" s="13">
        <f>+'Valori assoluti'!G16/'Valori assoluti'!G$15</f>
        <v>0.19760479041916168</v>
      </c>
      <c r="G16" s="13">
        <f>+'Valori assoluti'!H16/'Valori assoluti'!H$15</f>
        <v>0.15384615384615385</v>
      </c>
      <c r="H16" s="13">
        <f>+'Valori assoluti'!I16/'Valori assoluti'!I$15</f>
        <v>0.07801418439716312</v>
      </c>
      <c r="I16" s="13">
        <f>+'Valori assoluti'!J16/'Valori assoluti'!J$15</f>
        <v>0.36752136752136755</v>
      </c>
      <c r="J16" s="13">
        <f>+'Valori assoluti'!K16/'Valori assoluti'!K$15</f>
        <v>0.07936507936507936</v>
      </c>
      <c r="K16" s="13">
        <f>+'Valori assoluti'!L16/'Valori assoluti'!L$15</f>
        <v>0.3764705882352941</v>
      </c>
      <c r="L16" s="13">
        <f>+'Valori assoluti'!M16/'Valori assoluti'!M$15</f>
        <v>0.19397116644823068</v>
      </c>
      <c r="M16" s="13" t="e">
        <f>+'Valori assoluti'!N16/'Valori assoluti'!N$15</f>
        <v>#VALUE!</v>
      </c>
    </row>
    <row r="17" spans="1:13" s="3" customFormat="1" ht="18">
      <c r="A17" s="5" t="s">
        <v>13</v>
      </c>
      <c r="B17" s="13">
        <f>+'Valori assoluti'!C17/'Valori assoluti'!C$15</f>
        <v>0.6079545454545454</v>
      </c>
      <c r="C17" s="13">
        <f>+'Valori assoluti'!D17/'Valori assoluti'!D$15</f>
        <v>0.34806629834254144</v>
      </c>
      <c r="D17" s="13">
        <f>+'Valori assoluti'!E17/'Valori assoluti'!E$15</f>
        <v>0.39634146341463417</v>
      </c>
      <c r="E17" s="13">
        <f>+'Valori assoluti'!F17/'Valori assoluti'!F$15</f>
        <v>0.6136363636363636</v>
      </c>
      <c r="F17" s="13">
        <f>+'Valori assoluti'!G17/'Valori assoluti'!G$15</f>
        <v>0.46706586826347307</v>
      </c>
      <c r="G17" s="13">
        <f>+'Valori assoluti'!H17/'Valori assoluti'!H$15</f>
        <v>0.5953177257525084</v>
      </c>
      <c r="H17" s="13">
        <f>+'Valori assoluti'!I17/'Valori assoluti'!I$15</f>
        <v>0.46808510638297873</v>
      </c>
      <c r="I17" s="13">
        <f>+'Valori assoluti'!J17/'Valori assoluti'!J$15</f>
        <v>0.6239316239316239</v>
      </c>
      <c r="J17" s="13">
        <f>+'Valori assoluti'!K17/'Valori assoluti'!K$15</f>
        <v>0.47619047619047616</v>
      </c>
      <c r="K17" s="13">
        <f>+'Valori assoluti'!L17/'Valori assoluti'!L$15</f>
        <v>0.6470588235294118</v>
      </c>
      <c r="L17" s="13">
        <f>+'Valori assoluti'!M17/'Valori assoluti'!M$15</f>
        <v>0.5216251638269986</v>
      </c>
      <c r="M17" s="13">
        <f>+'Valori assoluti'!N17/'Valori assoluti'!N$15</f>
        <v>0.6666666666666666</v>
      </c>
    </row>
    <row r="18" spans="1:13" s="3" customFormat="1" ht="18">
      <c r="A18" s="5" t="s">
        <v>14</v>
      </c>
      <c r="B18" s="13">
        <f>+'Valori assoluti'!C18/'Valori assoluti'!C$15</f>
        <v>0.4943181818181818</v>
      </c>
      <c r="C18" s="13">
        <f>+'Valori assoluti'!D18/'Valori assoluti'!D$15</f>
        <v>0.4972375690607735</v>
      </c>
      <c r="D18" s="13">
        <f>+'Valori assoluti'!E18/'Valori assoluti'!E$15</f>
        <v>0.4634146341463415</v>
      </c>
      <c r="E18" s="13">
        <f>+'Valori assoluti'!F18/'Valori assoluti'!F$15</f>
        <v>0.5757575757575758</v>
      </c>
      <c r="F18" s="13">
        <f>+'Valori assoluti'!G18/'Valori assoluti'!G$15</f>
        <v>0.5269461077844312</v>
      </c>
      <c r="G18" s="13">
        <f>+'Valori assoluti'!H18/'Valori assoluti'!H$15</f>
        <v>0.5317725752508361</v>
      </c>
      <c r="H18" s="13">
        <f>+'Valori assoluti'!I18/'Valori assoluti'!I$15</f>
        <v>0.3617021276595745</v>
      </c>
      <c r="I18" s="13">
        <f>+'Valori assoluti'!J18/'Valori assoluti'!J$15</f>
        <v>0.5555555555555556</v>
      </c>
      <c r="J18" s="13">
        <f>+'Valori assoluti'!K18/'Valori assoluti'!K$15</f>
        <v>0.38095238095238093</v>
      </c>
      <c r="K18" s="13">
        <f>+'Valori assoluti'!L18/'Valori assoluti'!L$15</f>
        <v>0.5176470588235295</v>
      </c>
      <c r="L18" s="13">
        <f>+'Valori assoluti'!M18/'Valori assoluti'!M$15</f>
        <v>0.4980340760157274</v>
      </c>
      <c r="M18" s="13" t="e">
        <f>+'Valori assoluti'!N18/'Valori assoluti'!N$15</f>
        <v>#VALUE!</v>
      </c>
    </row>
    <row r="19" spans="1:13" s="3" customFormat="1" ht="27">
      <c r="A19" s="5" t="s">
        <v>15</v>
      </c>
      <c r="B19" s="13">
        <f>+'Valori assoluti'!C19/'Valori assoluti'!C$15</f>
        <v>0.7386363636363636</v>
      </c>
      <c r="C19" s="13">
        <f>+'Valori assoluti'!D19/'Valori assoluti'!D$15</f>
        <v>0.3756906077348066</v>
      </c>
      <c r="D19" s="13">
        <f>+'Valori assoluti'!E19/'Valori assoluti'!E$15</f>
        <v>0.5060975609756098</v>
      </c>
      <c r="E19" s="13">
        <f>+'Valori assoluti'!F19/'Valori assoluti'!F$15</f>
        <v>0.49242424242424243</v>
      </c>
      <c r="F19" s="13">
        <f>+'Valori assoluti'!G19/'Valori assoluti'!G$15</f>
        <v>0.5209580838323353</v>
      </c>
      <c r="G19" s="13">
        <f>+'Valori assoluti'!H19/'Valori assoluti'!H$15</f>
        <v>0.6254180602006689</v>
      </c>
      <c r="H19" s="13">
        <f>+'Valori assoluti'!I19/'Valori assoluti'!I$15</f>
        <v>0.6879432624113475</v>
      </c>
      <c r="I19" s="13">
        <f>+'Valori assoluti'!J19/'Valori assoluti'!J$15</f>
        <v>0.8803418803418803</v>
      </c>
      <c r="J19" s="13">
        <f>+'Valori assoluti'!K19/'Valori assoluti'!K$15</f>
        <v>0.6190476190476191</v>
      </c>
      <c r="K19" s="13">
        <f>+'Valori assoluti'!L19/'Valori assoluti'!L$15</f>
        <v>0.7764705882352941</v>
      </c>
      <c r="L19" s="13">
        <f>+'Valori assoluti'!M19/'Valori assoluti'!M$15</f>
        <v>0.6061598951507209</v>
      </c>
      <c r="M19" s="13">
        <f>+'Valori assoluti'!N19/'Valori assoluti'!N$15</f>
        <v>0.3333333333333333</v>
      </c>
    </row>
    <row r="20" spans="1:13" s="3" customFormat="1" ht="18">
      <c r="A20" s="5" t="s">
        <v>16</v>
      </c>
      <c r="B20" s="13">
        <f>+'Valori assoluti'!C20/'Valori assoluti'!C$15</f>
        <v>0.19886363636363635</v>
      </c>
      <c r="C20" s="13">
        <f>+'Valori assoluti'!D20/'Valori assoluti'!D$15</f>
        <v>0.12154696132596685</v>
      </c>
      <c r="D20" s="13">
        <f>+'Valori assoluti'!E20/'Valori assoluti'!E$15</f>
        <v>0.15853658536585366</v>
      </c>
      <c r="E20" s="13">
        <f>+'Valori assoluti'!F20/'Valori assoluti'!F$15</f>
        <v>0.29545454545454547</v>
      </c>
      <c r="F20" s="13">
        <f>+'Valori assoluti'!G20/'Valori assoluti'!G$15</f>
        <v>0.19760479041916168</v>
      </c>
      <c r="G20" s="13">
        <f>+'Valori assoluti'!H20/'Valori assoluti'!H$15</f>
        <v>0.16387959866220736</v>
      </c>
      <c r="H20" s="13">
        <f>+'Valori assoluti'!I20/'Valori assoluti'!I$15</f>
        <v>0.15602836879432624</v>
      </c>
      <c r="I20" s="13">
        <f>+'Valori assoluti'!J20/'Valori assoluti'!J$15</f>
        <v>0.15384615384615385</v>
      </c>
      <c r="J20" s="13">
        <f>+'Valori assoluti'!K20/'Valori assoluti'!K$15</f>
        <v>0.12698412698412698</v>
      </c>
      <c r="K20" s="13">
        <f>+'Valori assoluti'!L20/'Valori assoluti'!L$15</f>
        <v>0.3411764705882353</v>
      </c>
      <c r="L20" s="13">
        <f>+'Valori assoluti'!M20/'Valori assoluti'!M$15</f>
        <v>0.18414154652686762</v>
      </c>
      <c r="M20" s="13">
        <f>+'Valori assoluti'!N20/'Valori assoluti'!N$15</f>
        <v>0.6666666666666666</v>
      </c>
    </row>
    <row r="21" spans="1:13" s="3" customFormat="1" ht="18">
      <c r="A21" s="5" t="s">
        <v>17</v>
      </c>
      <c r="B21" s="13">
        <f>+'Valori assoluti'!C21/'Valori assoluti'!C$15</f>
        <v>0.20454545454545456</v>
      </c>
      <c r="C21" s="13">
        <f>+'Valori assoluti'!D21/'Valori assoluti'!D$15</f>
        <v>0.18232044198895028</v>
      </c>
      <c r="D21" s="13">
        <f>+'Valori assoluti'!E21/'Valori assoluti'!E$15</f>
        <v>0.21341463414634146</v>
      </c>
      <c r="E21" s="13">
        <f>+'Valori assoluti'!F21/'Valori assoluti'!F$15</f>
        <v>0.30303030303030304</v>
      </c>
      <c r="F21" s="13">
        <f>+'Valori assoluti'!G21/'Valori assoluti'!G$15</f>
        <v>0.19161676646706588</v>
      </c>
      <c r="G21" s="13">
        <f>+'Valori assoluti'!H21/'Valori assoluti'!H$15</f>
        <v>0.2508361204013378</v>
      </c>
      <c r="H21" s="13">
        <f>+'Valori assoluti'!I21/'Valori assoluti'!I$15</f>
        <v>0.19858156028368795</v>
      </c>
      <c r="I21" s="13">
        <f>+'Valori assoluti'!J21/'Valori assoluti'!J$15</f>
        <v>0.29914529914529914</v>
      </c>
      <c r="J21" s="13">
        <f>+'Valori assoluti'!K21/'Valori assoluti'!K$15</f>
        <v>0.12698412698412698</v>
      </c>
      <c r="K21" s="13">
        <f>+'Valori assoluti'!L21/'Valori assoluti'!L$15</f>
        <v>0.7058823529411765</v>
      </c>
      <c r="L21" s="13">
        <f>+'Valori assoluti'!M21/'Valori assoluti'!M$15</f>
        <v>0.2509829619921363</v>
      </c>
      <c r="M21" s="13" t="e">
        <f>+'Valori assoluti'!N21/'Valori assoluti'!N$15</f>
        <v>#VALUE!</v>
      </c>
    </row>
    <row r="22" spans="1:13" s="3" customFormat="1" ht="18">
      <c r="A22" s="5" t="s">
        <v>18</v>
      </c>
      <c r="B22" s="13">
        <f>+'Valori assoluti'!C22/'Valori assoluti'!C$15</f>
        <v>0.3068181818181818</v>
      </c>
      <c r="C22" s="13">
        <f>+'Valori assoluti'!D22/'Valori assoluti'!D$15</f>
        <v>0.4143646408839779</v>
      </c>
      <c r="D22" s="13">
        <f>+'Valori assoluti'!E22/'Valori assoluti'!E$15</f>
        <v>0.1524390243902439</v>
      </c>
      <c r="E22" s="13">
        <f>+'Valori assoluti'!F22/'Valori assoluti'!F$15</f>
        <v>0.4090909090909091</v>
      </c>
      <c r="F22" s="13">
        <f>+'Valori assoluti'!G22/'Valori assoluti'!G$15</f>
        <v>0.2694610778443114</v>
      </c>
      <c r="G22" s="13">
        <f>+'Valori assoluti'!H22/'Valori assoluti'!H$15</f>
        <v>0.4180602006688963</v>
      </c>
      <c r="H22" s="13">
        <f>+'Valori assoluti'!I22/'Valori assoluti'!I$15</f>
        <v>0.3049645390070922</v>
      </c>
      <c r="I22" s="13">
        <f>+'Valori assoluti'!J22/'Valori assoluti'!J$15</f>
        <v>0.4358974358974359</v>
      </c>
      <c r="J22" s="13">
        <f>+'Valori assoluti'!K22/'Valori assoluti'!K$15</f>
        <v>0.47619047619047616</v>
      </c>
      <c r="K22" s="13">
        <f>+'Valori assoluti'!L22/'Valori assoluti'!L$15</f>
        <v>0.6941176470588235</v>
      </c>
      <c r="L22" s="13">
        <f>+'Valori assoluti'!M22/'Valori assoluti'!M$15</f>
        <v>0.3669724770642202</v>
      </c>
      <c r="M22" s="13" t="e">
        <f>+'Valori assoluti'!N22/'Valori assoluti'!N$15</f>
        <v>#VALUE!</v>
      </c>
    </row>
    <row r="23" spans="1:13" s="3" customFormat="1" ht="18">
      <c r="A23" s="5" t="s">
        <v>19</v>
      </c>
      <c r="B23" s="13">
        <f>+'Valori assoluti'!C23/'Valori assoluti'!C$15</f>
        <v>0.25</v>
      </c>
      <c r="C23" s="13">
        <f>+'Valori assoluti'!D23/'Valori assoluti'!D$15</f>
        <v>0.39779005524861877</v>
      </c>
      <c r="D23" s="13">
        <f>+'Valori assoluti'!E23/'Valori assoluti'!E$15</f>
        <v>0.04878048780487805</v>
      </c>
      <c r="E23" s="13">
        <f>+'Valori assoluti'!F23/'Valori assoluti'!F$15</f>
        <v>0.21212121212121213</v>
      </c>
      <c r="F23" s="13">
        <f>+'Valori assoluti'!G23/'Valori assoluti'!G$15</f>
        <v>0.2694610778443114</v>
      </c>
      <c r="G23" s="13">
        <f>+'Valori assoluti'!H23/'Valori assoluti'!H$15</f>
        <v>0.2709030100334448</v>
      </c>
      <c r="H23" s="13">
        <f>+'Valori assoluti'!I23/'Valori assoluti'!I$15</f>
        <v>0.0851063829787234</v>
      </c>
      <c r="I23" s="13">
        <f>+'Valori assoluti'!J23/'Valori assoluti'!J$15</f>
        <v>0.46153846153846156</v>
      </c>
      <c r="J23" s="13">
        <f>+'Valori assoluti'!K23/'Valori assoluti'!K$15</f>
        <v>0.6507936507936508</v>
      </c>
      <c r="K23" s="13">
        <f>+'Valori assoluti'!L23/'Valori assoluti'!L$15</f>
        <v>0.24705882352941178</v>
      </c>
      <c r="L23" s="13">
        <f>+'Valori assoluti'!M23/'Valori assoluti'!M$15</f>
        <v>0.2667103538663172</v>
      </c>
      <c r="M23" s="13" t="e">
        <f>+'Valori assoluti'!N23/'Valori assoluti'!N$15</f>
        <v>#VALUE!</v>
      </c>
    </row>
    <row r="24" spans="1:13" s="3" customFormat="1" ht="18">
      <c r="A24" s="5" t="s">
        <v>20</v>
      </c>
      <c r="B24" s="13">
        <f>+'Valori assoluti'!C24/'Valori assoluti'!C$15</f>
        <v>0.21022727272727273</v>
      </c>
      <c r="C24" s="13">
        <f>+'Valori assoluti'!D24/'Valori assoluti'!D$15</f>
        <v>0.16574585635359115</v>
      </c>
      <c r="D24" s="13">
        <f>+'Valori assoluti'!E24/'Valori assoluti'!E$15</f>
        <v>0.024390243902439025</v>
      </c>
      <c r="E24" s="13">
        <f>+'Valori assoluti'!F24/'Valori assoluti'!F$15</f>
        <v>0.20454545454545456</v>
      </c>
      <c r="F24" s="13">
        <f>+'Valori assoluti'!G24/'Valori assoluti'!G$15</f>
        <v>0.08982035928143713</v>
      </c>
      <c r="G24" s="13">
        <f>+'Valori assoluti'!H24/'Valori assoluti'!H$15</f>
        <v>0.20066889632107024</v>
      </c>
      <c r="H24" s="13">
        <f>+'Valori assoluti'!I24/'Valori assoluti'!I$15</f>
        <v>0.028368794326241134</v>
      </c>
      <c r="I24" s="13">
        <f>+'Valori assoluti'!J24/'Valori assoluti'!J$15</f>
        <v>0.11965811965811966</v>
      </c>
      <c r="J24" s="13">
        <f>+'Valori assoluti'!K24/'Valori assoluti'!K$15</f>
        <v>0.07936507936507936</v>
      </c>
      <c r="K24" s="13">
        <f>+'Valori assoluti'!L24/'Valori assoluti'!L$15</f>
        <v>0.25882352941176473</v>
      </c>
      <c r="L24" s="13">
        <f>+'Valori assoluti'!M24/'Valori assoluti'!M$15</f>
        <v>0.14220183486238533</v>
      </c>
      <c r="M24" s="13">
        <f>+'Valori assoluti'!N24/'Valori assoluti'!N$15</f>
        <v>0.3333333333333333</v>
      </c>
    </row>
    <row r="25" spans="1:13" s="3" customFormat="1" ht="18">
      <c r="A25" s="5" t="s">
        <v>21</v>
      </c>
      <c r="B25" s="13">
        <f>+'Valori assoluti'!C25/'Valori assoluti'!C$15</f>
        <v>0.36363636363636365</v>
      </c>
      <c r="C25" s="13">
        <f>+'Valori assoluti'!D25/'Valori assoluti'!D$15</f>
        <v>0.30939226519337015</v>
      </c>
      <c r="D25" s="13">
        <f>+'Valori assoluti'!E25/'Valori assoluti'!E$15</f>
        <v>0.12195121951219512</v>
      </c>
      <c r="E25" s="13">
        <f>+'Valori assoluti'!F25/'Valori assoluti'!F$15</f>
        <v>0.3712121212121212</v>
      </c>
      <c r="F25" s="13">
        <f>+'Valori assoluti'!G25/'Valori assoluti'!G$15</f>
        <v>0.23353293413173654</v>
      </c>
      <c r="G25" s="13">
        <f>+'Valori assoluti'!H25/'Valori assoluti'!H$15</f>
        <v>0.25418060200668896</v>
      </c>
      <c r="H25" s="13">
        <f>+'Valori assoluti'!I25/'Valori assoluti'!I$15</f>
        <v>0.10638297872340426</v>
      </c>
      <c r="I25" s="13">
        <f>+'Valori assoluti'!J25/'Valori assoluti'!J$15</f>
        <v>0.15384615384615385</v>
      </c>
      <c r="J25" s="13">
        <f>+'Valori assoluti'!K25/'Valori assoluti'!K$15</f>
        <v>0.2698412698412698</v>
      </c>
      <c r="K25" s="13">
        <f>+'Valori assoluti'!L25/'Valori assoluti'!L$15</f>
        <v>0.3058823529411765</v>
      </c>
      <c r="L25" s="13">
        <f>+'Valori assoluti'!M25/'Valori assoluti'!M$15</f>
        <v>0.2490170380078637</v>
      </c>
      <c r="M25" s="13">
        <f>+'Valori assoluti'!N25/'Valori assoluti'!N$15</f>
        <v>0.3333333333333333</v>
      </c>
    </row>
    <row r="26" spans="1:13" s="3" customFormat="1" ht="9">
      <c r="A26" s="5" t="s">
        <v>23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</row>
    <row r="27" spans="1:13" s="3" customFormat="1" ht="18">
      <c r="A27" s="5" t="s">
        <v>12</v>
      </c>
      <c r="B27" s="13">
        <f>+'Valori assoluti'!C27/'Valori assoluti'!C$26</f>
        <v>0.06103286384976526</v>
      </c>
      <c r="C27" s="13">
        <f>+'Valori assoluti'!D27/'Valori assoluti'!D$26</f>
        <v>0.21008403361344538</v>
      </c>
      <c r="D27" s="13">
        <f>+'Valori assoluti'!E27/'Valori assoluti'!E$26</f>
        <v>0.06060606060606061</v>
      </c>
      <c r="E27" s="13">
        <f>+'Valori assoluti'!F27/'Valori assoluti'!F$26</f>
        <v>0.44554455445544555</v>
      </c>
      <c r="F27" s="13">
        <f>+'Valori assoluti'!G27/'Valori assoluti'!G$26</f>
        <v>0.14935064935064934</v>
      </c>
      <c r="G27" s="13">
        <f>+'Valori assoluti'!H27/'Valori assoluti'!H$26</f>
        <v>0.01948051948051948</v>
      </c>
      <c r="H27" s="13">
        <f>+'Valori assoluti'!I27/'Valori assoluti'!I$26</f>
        <v>0.32225063938618925</v>
      </c>
      <c r="I27" s="13">
        <f>+'Valori assoluti'!J27/'Valori assoluti'!J$26</f>
        <v>0.1595744680851064</v>
      </c>
      <c r="J27" s="13">
        <f>+'Valori assoluti'!K27/'Valori assoluti'!K$26</f>
        <v>0.14285714285714285</v>
      </c>
      <c r="K27" s="13">
        <f>+'Valori assoluti'!L27/'Valori assoluti'!L$26</f>
        <v>0.26380368098159507</v>
      </c>
      <c r="L27" s="13">
        <f>+'Valori assoluti'!M27/'Valori assoluti'!M$26</f>
        <v>0.16643741403026135</v>
      </c>
      <c r="M27" s="13">
        <f>+'Valori assoluti'!N27/'Valori assoluti'!N$26</f>
        <v>0.26666666666666666</v>
      </c>
    </row>
    <row r="28" spans="1:13" s="3" customFormat="1" ht="18">
      <c r="A28" s="5" t="s">
        <v>13</v>
      </c>
      <c r="B28" s="13">
        <f>+'Valori assoluti'!C28/'Valori assoluti'!C$26</f>
        <v>0.6197183098591549</v>
      </c>
      <c r="C28" s="13">
        <f>+'Valori assoluti'!D28/'Valori assoluti'!D$26</f>
        <v>0.7478991596638656</v>
      </c>
      <c r="D28" s="13">
        <f>+'Valori assoluti'!E28/'Valori assoluti'!E$26</f>
        <v>0.47878787878787876</v>
      </c>
      <c r="E28" s="13">
        <f>+'Valori assoluti'!F28/'Valori assoluti'!F$26</f>
        <v>0.38613861386138615</v>
      </c>
      <c r="F28" s="13">
        <f>+'Valori assoluti'!G28/'Valori assoluti'!G$26</f>
        <v>0.4675324675324675</v>
      </c>
      <c r="G28" s="13">
        <f>+'Valori assoluti'!H28/'Valori assoluti'!H$26</f>
        <v>0.1331168831168831</v>
      </c>
      <c r="H28" s="13">
        <f>+'Valori assoluti'!I28/'Valori assoluti'!I$26</f>
        <v>0.40153452685422</v>
      </c>
      <c r="I28" s="13">
        <f>+'Valori assoluti'!J28/'Valori assoluti'!J$26</f>
        <v>0.19858156028368795</v>
      </c>
      <c r="J28" s="13">
        <f>+'Valori assoluti'!K28/'Valori assoluti'!K$26</f>
        <v>0.14285714285714285</v>
      </c>
      <c r="K28" s="13">
        <f>+'Valori assoluti'!L28/'Valori assoluti'!L$26</f>
        <v>0.26380368098159507</v>
      </c>
      <c r="L28" s="13">
        <f>+'Valori assoluti'!M28/'Valori assoluti'!M$26</f>
        <v>0.3686382393397524</v>
      </c>
      <c r="M28" s="13">
        <f>+'Valori assoluti'!N28/'Valori assoluti'!N$26</f>
        <v>0.26666666666666666</v>
      </c>
    </row>
    <row r="29" spans="1:13" s="3" customFormat="1" ht="18">
      <c r="A29" s="5" t="s">
        <v>14</v>
      </c>
      <c r="B29" s="13">
        <f>+'Valori assoluti'!C29/'Valori assoluti'!C$26</f>
        <v>0.38028169014084506</v>
      </c>
      <c r="C29" s="13">
        <f>+'Valori assoluti'!D29/'Valori assoluti'!D$26</f>
        <v>0.33613445378151263</v>
      </c>
      <c r="D29" s="13">
        <f>+'Valori assoluti'!E29/'Valori assoluti'!E$26</f>
        <v>0.23636363636363636</v>
      </c>
      <c r="E29" s="13">
        <f>+'Valori assoluti'!F29/'Valori assoluti'!F$26</f>
        <v>0.2376237623762376</v>
      </c>
      <c r="F29" s="13">
        <f>+'Valori assoluti'!G29/'Valori assoluti'!G$26</f>
        <v>0.07792207792207792</v>
      </c>
      <c r="G29" s="13">
        <f>+'Valori assoluti'!H29/'Valori assoluti'!H$26</f>
        <v>0.2662337662337662</v>
      </c>
      <c r="H29" s="13">
        <f>+'Valori assoluti'!I29/'Valori assoluti'!I$26</f>
        <v>0.16879795396419436</v>
      </c>
      <c r="I29" s="13">
        <f>+'Valori assoluti'!J29/'Valori assoluti'!J$26</f>
        <v>0.19858156028368795</v>
      </c>
      <c r="J29" s="13">
        <f>+'Valori assoluti'!K29/'Valori assoluti'!K$26</f>
        <v>0.14285714285714285</v>
      </c>
      <c r="K29" s="13">
        <f>+'Valori assoluti'!L29/'Valori assoluti'!L$26</f>
        <v>0.7361963190184049</v>
      </c>
      <c r="L29" s="13">
        <f>+'Valori assoluti'!M29/'Valori assoluti'!M$26</f>
        <v>0.265474552957359</v>
      </c>
      <c r="M29" s="13">
        <f>+'Valori assoluti'!N29/'Valori assoluti'!N$26</f>
        <v>0.06666666666666667</v>
      </c>
    </row>
    <row r="30" spans="1:13" s="3" customFormat="1" ht="27">
      <c r="A30" s="5" t="s">
        <v>15</v>
      </c>
      <c r="B30" s="13">
        <f>+'Valori assoluti'!C30/'Valori assoluti'!C$26</f>
        <v>0.3004694835680751</v>
      </c>
      <c r="C30" s="13">
        <f>+'Valori assoluti'!D30/'Valori assoluti'!D$26</f>
        <v>0.37815126050420167</v>
      </c>
      <c r="D30" s="13">
        <f>+'Valori assoluti'!E30/'Valori assoluti'!E$26</f>
        <v>0.7727272727272727</v>
      </c>
      <c r="E30" s="13">
        <f>+'Valori assoluti'!F30/'Valori assoluti'!F$26</f>
        <v>0.3069306930693069</v>
      </c>
      <c r="F30" s="13">
        <f>+'Valori assoluti'!G30/'Valori assoluti'!G$26</f>
        <v>0.36363636363636365</v>
      </c>
      <c r="G30" s="13">
        <f>+'Valori assoluti'!H30/'Valori assoluti'!H$26</f>
        <v>0.35714285714285715</v>
      </c>
      <c r="H30" s="13">
        <f>+'Valori assoluti'!I30/'Valori assoluti'!I$26</f>
        <v>0.49872122762148335</v>
      </c>
      <c r="I30" s="13">
        <f>+'Valori assoluti'!J30/'Valori assoluti'!J$26</f>
        <v>0.3900709219858156</v>
      </c>
      <c r="J30" s="13">
        <f>+'Valori assoluti'!K30/'Valori assoluti'!K$26</f>
        <v>0.14285714285714285</v>
      </c>
      <c r="K30" s="13">
        <f>+'Valori assoluti'!L30/'Valori assoluti'!L$26</f>
        <v>0.7361963190184049</v>
      </c>
      <c r="L30" s="13">
        <f>+'Valori assoluti'!M30/'Valori assoluti'!M$26</f>
        <v>0.4598807886290692</v>
      </c>
      <c r="M30" s="13" t="e">
        <f>+'Valori assoluti'!N30/'Valori assoluti'!N$26</f>
        <v>#VALUE!</v>
      </c>
    </row>
    <row r="31" spans="1:13" s="3" customFormat="1" ht="18">
      <c r="A31" s="5" t="s">
        <v>16</v>
      </c>
      <c r="B31" s="13">
        <f>+'Valori assoluti'!C31/'Valori assoluti'!C$26</f>
        <v>0.04225352112676056</v>
      </c>
      <c r="C31" s="13">
        <f>+'Valori assoluti'!D31/'Valori assoluti'!D$26</f>
        <v>0.21008403361344538</v>
      </c>
      <c r="D31" s="13" t="s">
        <v>24</v>
      </c>
      <c r="E31" s="13">
        <f>+'Valori assoluti'!F31/'Valori assoluti'!F$26</f>
        <v>0.2376237623762376</v>
      </c>
      <c r="F31" s="13">
        <f>+'Valori assoluti'!G31/'Valori assoluti'!G$26</f>
        <v>0.09740259740259741</v>
      </c>
      <c r="G31" s="13">
        <f>+'Valori assoluti'!H31/'Valori assoluti'!H$26</f>
        <v>0.1331168831168831</v>
      </c>
      <c r="H31" s="13">
        <f>+'Valori assoluti'!I31/'Valori assoluti'!I$26</f>
        <v>0.1483375959079284</v>
      </c>
      <c r="I31" s="13">
        <f>+'Valori assoluti'!J31/'Valori assoluti'!J$26</f>
        <v>0.09929078014184398</v>
      </c>
      <c r="J31" s="13">
        <f>+'Valori assoluti'!K31/'Valori assoluti'!K$26</f>
        <v>0.14285714285714285</v>
      </c>
      <c r="K31" s="13">
        <f>+'Valori assoluti'!L31/'Valori assoluti'!L$26</f>
        <v>0.15950920245398773</v>
      </c>
      <c r="L31" s="13">
        <f>+'Valori assoluti'!M31/'Valori assoluti'!M$26</f>
        <v>0.11095827602017423</v>
      </c>
      <c r="M31" s="13">
        <f>+'Valori assoluti'!N31/'Valori assoluti'!N$26</f>
        <v>0.06666666666666667</v>
      </c>
    </row>
    <row r="32" spans="1:13" s="3" customFormat="1" ht="18">
      <c r="A32" s="5" t="s">
        <v>17</v>
      </c>
      <c r="B32" s="13">
        <f>+'Valori assoluti'!C32/'Valori assoluti'!C$26</f>
        <v>0.23943661971830985</v>
      </c>
      <c r="C32" s="13">
        <f>+'Valori assoluti'!D32/'Valori assoluti'!D$26</f>
        <v>0.6638655462184874</v>
      </c>
      <c r="D32" s="13">
        <f>+'Valori assoluti'!E32/'Valori assoluti'!E$26</f>
        <v>0.19393939393939394</v>
      </c>
      <c r="E32" s="13">
        <f>+'Valori assoluti'!F32/'Valori assoluti'!F$26</f>
        <v>0.46534653465346537</v>
      </c>
      <c r="F32" s="13">
        <f>+'Valori assoluti'!G32/'Valori assoluti'!G$26</f>
        <v>0.2922077922077922</v>
      </c>
      <c r="G32" s="13">
        <f>+'Valori assoluti'!H32/'Valori assoluti'!H$26</f>
        <v>0.11363636363636363</v>
      </c>
      <c r="H32" s="13">
        <f>+'Valori assoluti'!I32/'Valori assoluti'!I$26</f>
        <v>0.21739130434782608</v>
      </c>
      <c r="I32" s="13">
        <f>+'Valori assoluti'!J32/'Valori assoluti'!J$26</f>
        <v>0.1773049645390071</v>
      </c>
      <c r="J32" s="13">
        <f>+'Valori assoluti'!K32/'Valori assoluti'!K$26</f>
        <v>0.14285714285714285</v>
      </c>
      <c r="K32" s="13">
        <f>+'Valori assoluti'!L32/'Valori assoluti'!L$26</f>
        <v>0.3128834355828221</v>
      </c>
      <c r="L32" s="13">
        <f>+'Valori assoluti'!M32/'Valori assoluti'!M$26</f>
        <v>0.24117377349839522</v>
      </c>
      <c r="M32" s="13" t="e">
        <f>+'Valori assoluti'!N32/'Valori assoluti'!N$26</f>
        <v>#VALUE!</v>
      </c>
    </row>
    <row r="33" spans="1:13" s="3" customFormat="1" ht="18">
      <c r="A33" s="5" t="s">
        <v>18</v>
      </c>
      <c r="B33" s="13">
        <f>+'Valori assoluti'!C33/'Valori assoluti'!C$26</f>
        <v>0.1596244131455399</v>
      </c>
      <c r="C33" s="13">
        <f>+'Valori assoluti'!D33/'Valori assoluti'!D$26</f>
        <v>0.5462184873949579</v>
      </c>
      <c r="D33" s="13">
        <f>+'Valori assoluti'!E33/'Valori assoluti'!E$26</f>
        <v>0.19393939393939394</v>
      </c>
      <c r="E33" s="13">
        <f>+'Valori assoluti'!F33/'Valori assoluti'!F$26</f>
        <v>0.37623762376237624</v>
      </c>
      <c r="F33" s="13">
        <f>+'Valori assoluti'!G33/'Valori assoluti'!G$26</f>
        <v>0.3116883116883117</v>
      </c>
      <c r="G33" s="13">
        <f>+'Valori assoluti'!H33/'Valori assoluti'!H$26</f>
        <v>0.3409090909090909</v>
      </c>
      <c r="H33" s="13">
        <f>+'Valori assoluti'!I33/'Valori assoluti'!I$26</f>
        <v>0.309462915601023</v>
      </c>
      <c r="I33" s="13">
        <f>+'Valori assoluti'!J33/'Valori assoluti'!J$26</f>
        <v>0.06382978723404255</v>
      </c>
      <c r="J33" s="13">
        <f>+'Valori assoluti'!K33/'Valori assoluti'!K$26</f>
        <v>0.47058823529411764</v>
      </c>
      <c r="K33" s="13">
        <f>+'Valori assoluti'!L33/'Valori assoluti'!L$26</f>
        <v>0.6871165644171779</v>
      </c>
      <c r="L33" s="13">
        <f>+'Valori assoluti'!M33/'Valori assoluti'!M$26</f>
        <v>0.30215497478221</v>
      </c>
      <c r="M33" s="13" t="e">
        <f>+'Valori assoluti'!N33/'Valori assoluti'!N$26</f>
        <v>#VALUE!</v>
      </c>
    </row>
    <row r="34" spans="1:13" s="3" customFormat="1" ht="18">
      <c r="A34" s="5" t="s">
        <v>19</v>
      </c>
      <c r="B34" s="13">
        <f>+'Valori assoluti'!C34/'Valori assoluti'!C$26</f>
        <v>0.06103286384976526</v>
      </c>
      <c r="C34" s="13">
        <f>+'Valori assoluti'!D34/'Valori assoluti'!D$26</f>
        <v>0.16806722689075632</v>
      </c>
      <c r="D34" s="13">
        <f>+'Valori assoluti'!E34/'Valori assoluti'!E$26</f>
        <v>0.030303030303030304</v>
      </c>
      <c r="E34" s="13">
        <f>+'Valori assoluti'!F34/'Valori assoluti'!F$26</f>
        <v>0.24752475247524752</v>
      </c>
      <c r="F34" s="13">
        <f>+'Valori assoluti'!G34/'Valori assoluti'!G$26</f>
        <v>0.08441558441558442</v>
      </c>
      <c r="G34" s="13">
        <f>+'Valori assoluti'!H34/'Valori assoluti'!H$26</f>
        <v>0.3409090909090909</v>
      </c>
      <c r="H34" s="13">
        <f>+'Valori assoluti'!I34/'Valori assoluti'!I$26</f>
        <v>0.2659846547314578</v>
      </c>
      <c r="I34" s="13">
        <f>+'Valori assoluti'!J34/'Valori assoluti'!J$26</f>
        <v>0.05319148936170213</v>
      </c>
      <c r="J34" s="13">
        <f>+'Valori assoluti'!K34/'Valori assoluti'!K$26</f>
        <v>0.5042016806722689</v>
      </c>
      <c r="K34" s="13">
        <f>+'Valori assoluti'!L34/'Valori assoluti'!L$26</f>
        <v>0.2883435582822086</v>
      </c>
      <c r="L34" s="13">
        <f>+'Valori assoluti'!M34/'Valori assoluti'!M$26</f>
        <v>0.1879871618523613</v>
      </c>
      <c r="M34" s="13" t="e">
        <f>+'Valori assoluti'!N34/'Valori assoluti'!N$26</f>
        <v>#VALUE!</v>
      </c>
    </row>
    <row r="35" spans="1:13" s="3" customFormat="1" ht="18">
      <c r="A35" s="5" t="s">
        <v>20</v>
      </c>
      <c r="B35" s="13">
        <f>+'Valori assoluti'!C35/'Valori assoluti'!C$26</f>
        <v>0.27699530516431925</v>
      </c>
      <c r="C35" s="13">
        <f>+'Valori assoluti'!D35/'Valori assoluti'!D$26</f>
        <v>0.33613445378151263</v>
      </c>
      <c r="D35" s="13">
        <f>+'Valori assoluti'!E35/'Valori assoluti'!E$26</f>
        <v>0.030303030303030304</v>
      </c>
      <c r="E35" s="13">
        <f>+'Valori assoluti'!F35/'Valori assoluti'!F$26</f>
        <v>0.33663366336633666</v>
      </c>
      <c r="F35" s="13">
        <f>+'Valori assoluti'!G35/'Valori assoluti'!G$26</f>
        <v>0.2597402597402597</v>
      </c>
      <c r="G35" s="13">
        <f>+'Valori assoluti'!H35/'Valori assoluti'!H$26</f>
        <v>0.32142857142857145</v>
      </c>
      <c r="H35" s="13">
        <f>+'Valori assoluti'!I35/'Valori assoluti'!I$26</f>
        <v>0.2813299232736573</v>
      </c>
      <c r="I35" s="13">
        <f>+'Valori assoluti'!J35/'Valori assoluti'!J$26</f>
        <v>0.07446808510638298</v>
      </c>
      <c r="J35" s="13">
        <f>+'Valori assoluti'!K35/'Valori assoluti'!K$26</f>
        <v>0.10084033613445378</v>
      </c>
      <c r="K35" s="13">
        <f>+'Valori assoluti'!L35/'Valori assoluti'!L$26</f>
        <v>0.2883435582822086</v>
      </c>
      <c r="L35" s="13">
        <f>+'Valori assoluti'!M35/'Valori assoluti'!M$26</f>
        <v>0.2164144887666208</v>
      </c>
      <c r="M35" s="13">
        <f>+'Valori assoluti'!N35/'Valori assoluti'!N$26</f>
        <v>0.8</v>
      </c>
    </row>
    <row r="36" spans="1:13" s="3" customFormat="1" ht="18">
      <c r="A36" s="5" t="s">
        <v>21</v>
      </c>
      <c r="B36" s="13">
        <f>+'Valori assoluti'!C36/'Valori assoluti'!C$26</f>
        <v>0.27699530516431925</v>
      </c>
      <c r="C36" s="13">
        <f>+'Valori assoluti'!D36/'Valori assoluti'!D$26</f>
        <v>0.37815126050420167</v>
      </c>
      <c r="D36" s="13">
        <f>+'Valori assoluti'!E36/'Valori assoluti'!E$26</f>
        <v>0.11818181818181818</v>
      </c>
      <c r="E36" s="13">
        <f>+'Valori assoluti'!F36/'Valori assoluti'!F$26</f>
        <v>0.5247524752475248</v>
      </c>
      <c r="F36" s="13">
        <f>+'Valori assoluti'!G36/'Valori assoluti'!G$26</f>
        <v>0.42857142857142855</v>
      </c>
      <c r="G36" s="13">
        <f>+'Valori assoluti'!H36/'Valori assoluti'!H$26</f>
        <v>0.33116883116883117</v>
      </c>
      <c r="H36" s="13">
        <f>+'Valori assoluti'!I36/'Valori assoluti'!I$26</f>
        <v>0.17647058823529413</v>
      </c>
      <c r="I36" s="13">
        <f>+'Valori assoluti'!J36/'Valori assoluti'!J$26</f>
        <v>0.12411347517730496</v>
      </c>
      <c r="J36" s="13">
        <f>+'Valori assoluti'!K36/'Valori assoluti'!K$26</f>
        <v>0.17647058823529413</v>
      </c>
      <c r="K36" s="13">
        <f>+'Valori assoluti'!L36/'Valori assoluti'!L$26</f>
        <v>0.2883435582822086</v>
      </c>
      <c r="L36" s="13">
        <f>+'Valori assoluti'!M36/'Valori assoluti'!M$26</f>
        <v>0.24621733149931224</v>
      </c>
      <c r="M36" s="13">
        <f>+'Valori assoluti'!N36/'Valori assoluti'!N$26</f>
        <v>0.43333333333333335</v>
      </c>
    </row>
    <row r="37" spans="1:13" s="3" customFormat="1" ht="9">
      <c r="A37" s="5" t="s">
        <v>25</v>
      </c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</row>
    <row r="38" spans="1:13" s="3" customFormat="1" ht="18">
      <c r="A38" s="5" t="s">
        <v>12</v>
      </c>
      <c r="B38" s="13">
        <f>+'Valori assoluti'!C38/'Valori assoluti'!C$37</f>
        <v>0.21236749116607773</v>
      </c>
      <c r="C38" s="13">
        <f>+'Valori assoluti'!D38/'Valori assoluti'!D$37</f>
        <v>0.41196464989802856</v>
      </c>
      <c r="D38" s="13">
        <f>+'Valori assoluti'!E38/'Valori assoluti'!E$37</f>
        <v>0.10562890896455872</v>
      </c>
      <c r="E38" s="13">
        <f>+'Valori assoluti'!F38/'Valori assoluti'!F$37</f>
        <v>0.2907801418439716</v>
      </c>
      <c r="F38" s="13">
        <f>+'Valori assoluti'!G38/'Valori assoluti'!G$37</f>
        <v>0.20975918884664133</v>
      </c>
      <c r="G38" s="13">
        <f>+'Valori assoluti'!H38/'Valori assoluti'!H$37</f>
        <v>0.16429495472186287</v>
      </c>
      <c r="H38" s="13">
        <f>+'Valori assoluti'!I38/'Valori assoluti'!I$37</f>
        <v>0.23846804909013966</v>
      </c>
      <c r="I38" s="13">
        <f>+'Valori assoluti'!J38/'Valori assoluti'!J$37</f>
        <v>0.4416384354789036</v>
      </c>
      <c r="J38" s="13">
        <f>+'Valori assoluti'!K38/'Valori assoluti'!K$37</f>
        <v>0.4015748031496063</v>
      </c>
      <c r="K38" s="13">
        <f>+'Valori assoluti'!L38/'Valori assoluti'!L$37</f>
        <v>0.26103646833013433</v>
      </c>
      <c r="L38" s="13">
        <f>+'Valori assoluti'!M38/'Valori assoluti'!M$37</f>
        <v>0.25</v>
      </c>
      <c r="M38" s="13" t="e">
        <f>+'Valori assoluti'!N38/'Valori assoluti'!N$37</f>
        <v>#VALUE!</v>
      </c>
    </row>
    <row r="39" spans="1:13" s="3" customFormat="1" ht="18">
      <c r="A39" s="5" t="s">
        <v>13</v>
      </c>
      <c r="B39" s="13">
        <f>+'Valori assoluti'!C39/'Valori assoluti'!C$37</f>
        <v>0.5113074204946997</v>
      </c>
      <c r="C39" s="13">
        <f>+'Valori assoluti'!D39/'Valori assoluti'!D$37</f>
        <v>0.8375254928619986</v>
      </c>
      <c r="D39" s="13">
        <f>+'Valori assoluti'!E39/'Valori assoluti'!E$37</f>
        <v>0.6619179986101459</v>
      </c>
      <c r="E39" s="13">
        <f>+'Valori assoluti'!F39/'Valori assoluti'!F$37</f>
        <v>0.6595744680851063</v>
      </c>
      <c r="F39" s="13">
        <f>+'Valori assoluti'!G39/'Valori assoluti'!G$37</f>
        <v>0.6210392902408112</v>
      </c>
      <c r="G39" s="13">
        <f>+'Valori assoluti'!H39/'Valori assoluti'!H$37</f>
        <v>0.6377749029754204</v>
      </c>
      <c r="H39" s="13">
        <f>+'Valori assoluti'!I39/'Valori assoluti'!I$37</f>
        <v>0.6066440964875158</v>
      </c>
      <c r="I39" s="13">
        <f>+'Valori assoluti'!J39/'Valori assoluti'!J$37</f>
        <v>0.5780720665229443</v>
      </c>
      <c r="J39" s="13">
        <f>+'Valori assoluti'!K39/'Valori assoluti'!K$37</f>
        <v>0.5</v>
      </c>
      <c r="K39" s="13">
        <f>+'Valori assoluti'!L39/'Valori assoluti'!L$37</f>
        <v>0.6852207293666027</v>
      </c>
      <c r="L39" s="13">
        <f>+'Valori assoluti'!M39/'Valori assoluti'!M$37</f>
        <v>0.6221943180034532</v>
      </c>
      <c r="M39" s="13">
        <f>+'Valori assoluti'!N39/'Valori assoluti'!N$37</f>
        <v>0.07441860465116279</v>
      </c>
    </row>
    <row r="40" spans="1:13" s="3" customFormat="1" ht="18">
      <c r="A40" s="5" t="s">
        <v>14</v>
      </c>
      <c r="B40" s="13">
        <f>+'Valori assoluti'!C40/'Valori assoluti'!C$37</f>
        <v>0.46219081272084805</v>
      </c>
      <c r="C40" s="13">
        <f>+'Valori assoluti'!D40/'Valori assoluti'!D$37</f>
        <v>0.6043507817811012</v>
      </c>
      <c r="D40" s="13">
        <f>+'Valori assoluti'!E40/'Valori assoluti'!E$37</f>
        <v>0.34537873523280055</v>
      </c>
      <c r="E40" s="13">
        <f>+'Valori assoluti'!F40/'Valori assoluti'!F$37</f>
        <v>0.5562310030395137</v>
      </c>
      <c r="F40" s="13">
        <f>+'Valori assoluti'!G40/'Valori assoluti'!G$37</f>
        <v>0.506020278833967</v>
      </c>
      <c r="G40" s="13">
        <f>+'Valori assoluti'!H40/'Valori assoluti'!H$37</f>
        <v>0.5741267787839586</v>
      </c>
      <c r="H40" s="13">
        <f>+'Valori assoluti'!I40/'Valori assoluti'!I$37</f>
        <v>0.5376639864578925</v>
      </c>
      <c r="I40" s="13">
        <f>+'Valori assoluti'!J40/'Valori assoluti'!J$37</f>
        <v>0.5934708962118879</v>
      </c>
      <c r="J40" s="13">
        <f>+'Valori assoluti'!K40/'Valori assoluti'!K$37</f>
        <v>0.2782152230971129</v>
      </c>
      <c r="K40" s="13">
        <f>+'Valori assoluti'!L40/'Valori assoluti'!L$37</f>
        <v>0.31349968010236723</v>
      </c>
      <c r="L40" s="13">
        <f>+'Valori assoluti'!M40/'Valori assoluti'!M$37</f>
        <v>0.4994113953853398</v>
      </c>
      <c r="M40" s="13">
        <f>+'Valori assoluti'!N40/'Valori assoluti'!N$37</f>
        <v>0.07131782945736434</v>
      </c>
    </row>
    <row r="41" spans="1:13" s="3" customFormat="1" ht="27">
      <c r="A41" s="5" t="s">
        <v>15</v>
      </c>
      <c r="B41" s="13">
        <f>+'Valori assoluti'!C41/'Valori assoluti'!C$37</f>
        <v>0.5484098939929328</v>
      </c>
      <c r="C41" s="13">
        <f>+'Valori assoluti'!D41/'Valori assoluti'!D$37</f>
        <v>0.38273283480625425</v>
      </c>
      <c r="D41" s="13">
        <f>+'Valori assoluti'!E41/'Valori assoluti'!E$37</f>
        <v>0.3109798471160528</v>
      </c>
      <c r="E41" s="13">
        <f>+'Valori assoluti'!F41/'Valori assoluti'!F$37</f>
        <v>0.5501519756838906</v>
      </c>
      <c r="F41" s="13">
        <f>+'Valori assoluti'!G41/'Valori assoluti'!G$37</f>
        <v>0.42268694550063374</v>
      </c>
      <c r="G41" s="13">
        <f>+'Valori assoluti'!H41/'Valori assoluti'!H$37</f>
        <v>0.49417852522639066</v>
      </c>
      <c r="H41" s="13">
        <f>+'Valori assoluti'!I41/'Valori assoluti'!I$37</f>
        <v>0.4663563267033432</v>
      </c>
      <c r="I41" s="13">
        <f>+'Valori assoluti'!J41/'Valori assoluti'!J$37</f>
        <v>0.5851555281798584</v>
      </c>
      <c r="J41" s="13">
        <f>+'Valori assoluti'!K41/'Valori assoluti'!K$37</f>
        <v>0.3858267716535433</v>
      </c>
      <c r="K41" s="13">
        <f>+'Valori assoluti'!L41/'Valori assoluti'!L$37</f>
        <v>0.2290467050543826</v>
      </c>
      <c r="L41" s="13">
        <f>+'Valori assoluti'!M41/'Valori assoluti'!M$37</f>
        <v>0.45342175482655783</v>
      </c>
      <c r="M41" s="13">
        <f>+'Valori assoluti'!N41/'Valori assoluti'!N$37</f>
        <v>0.17519379844961241</v>
      </c>
    </row>
    <row r="42" spans="1:13" s="3" customFormat="1" ht="18">
      <c r="A42" s="5" t="s">
        <v>16</v>
      </c>
      <c r="B42" s="13">
        <f>+'Valori assoluti'!C42/'Valori assoluti'!C$37</f>
        <v>0.21024734982332155</v>
      </c>
      <c r="C42" s="13">
        <f>+'Valori assoluti'!D42/'Valori assoluti'!D$37</f>
        <v>0.17199184228416042</v>
      </c>
      <c r="D42" s="13">
        <f>+'Valori assoluti'!E42/'Valori assoluti'!E$37</f>
        <v>0.055941626129256426</v>
      </c>
      <c r="E42" s="13">
        <f>+'Valori assoluti'!F42/'Valori assoluti'!F$37</f>
        <v>0.16818642350557245</v>
      </c>
      <c r="F42" s="13">
        <f>+'Valori assoluti'!G42/'Valori assoluti'!G$37</f>
        <v>0.14131812420785805</v>
      </c>
      <c r="G42" s="13">
        <f>+'Valori assoluti'!H42/'Valori assoluti'!H$37</f>
        <v>0.14152652005174643</v>
      </c>
      <c r="H42" s="13">
        <f>+'Valori assoluti'!I42/'Valori assoluti'!I$37</f>
        <v>0.1127803639441388</v>
      </c>
      <c r="I42" s="13">
        <f>+'Valori assoluti'!J42/'Valori assoluti'!J$37</f>
        <v>0.21465968586387435</v>
      </c>
      <c r="J42" s="13">
        <f>+'Valori assoluti'!K42/'Valori assoluti'!K$37</f>
        <v>0.34120734908136485</v>
      </c>
      <c r="K42" s="13">
        <f>+'Valori assoluti'!L42/'Valori assoluti'!L$37</f>
        <v>0.06333973128598848</v>
      </c>
      <c r="L42" s="13">
        <f>+'Valori assoluti'!M42/'Valori assoluti'!M$37</f>
        <v>0.1473473552032648</v>
      </c>
      <c r="M42" s="13">
        <f>+'Valori assoluti'!N42/'Valori assoluti'!N$37</f>
        <v>0.031007751937984496</v>
      </c>
    </row>
    <row r="43" spans="1:13" s="3" customFormat="1" ht="18">
      <c r="A43" s="5" t="s">
        <v>17</v>
      </c>
      <c r="B43" s="13">
        <f>+'Valori assoluti'!C43/'Valori assoluti'!C$37</f>
        <v>0.37526501766784454</v>
      </c>
      <c r="C43" s="13">
        <f>+'Valori assoluti'!D43/'Valori assoluti'!D$37</f>
        <v>0.3698164513936098</v>
      </c>
      <c r="D43" s="13">
        <f>+'Valori assoluti'!E43/'Valori assoluti'!E$37</f>
        <v>0.45205003474635164</v>
      </c>
      <c r="E43" s="13">
        <f>+'Valori assoluti'!F43/'Valori assoluti'!F$37</f>
        <v>0.3069908814589666</v>
      </c>
      <c r="F43" s="13">
        <f>+'Valori assoluti'!G43/'Valori assoluti'!G$37</f>
        <v>0.42585551330798477</v>
      </c>
      <c r="G43" s="13">
        <f>+'Valori assoluti'!H43/'Valori assoluti'!H$37</f>
        <v>0.49210866752910737</v>
      </c>
      <c r="H43" s="13">
        <f>+'Valori assoluti'!I43/'Valori assoluti'!I$37</f>
        <v>0.3666948793906052</v>
      </c>
      <c r="I43" s="13">
        <f>+'Valori assoluti'!J43/'Valori assoluti'!J$37</f>
        <v>0.2888820449645827</v>
      </c>
      <c r="J43" s="13">
        <f>+'Valori assoluti'!K43/'Valori assoluti'!K$37</f>
        <v>0.2769028871391076</v>
      </c>
      <c r="K43" s="13">
        <f>+'Valori assoluti'!L43/'Valori assoluti'!L$37</f>
        <v>0.4075495841330774</v>
      </c>
      <c r="L43" s="13">
        <f>+'Valori assoluti'!M43/'Valori assoluti'!M$37</f>
        <v>0.39142206874901897</v>
      </c>
      <c r="M43" s="13">
        <f>+'Valori assoluti'!N43/'Valori assoluti'!N$37</f>
        <v>0.11782945736434108</v>
      </c>
    </row>
    <row r="44" spans="1:13" s="3" customFormat="1" ht="18">
      <c r="A44" s="5" t="s">
        <v>18</v>
      </c>
      <c r="B44" s="13">
        <f>+'Valori assoluti'!C44/'Valori assoluti'!C$37</f>
        <v>0.35441696113074206</v>
      </c>
      <c r="C44" s="13">
        <f>+'Valori assoluti'!D44/'Valori assoluti'!D$37</f>
        <v>0.3636981645139361</v>
      </c>
      <c r="D44" s="13">
        <f>+'Valori assoluti'!E44/'Valori assoluti'!E$37</f>
        <v>0.6355107713690062</v>
      </c>
      <c r="E44" s="13">
        <f>+'Valori assoluti'!F44/'Valori assoluti'!F$37</f>
        <v>0.27152988855116517</v>
      </c>
      <c r="F44" s="13">
        <f>+'Valori assoluti'!G44/'Valori assoluti'!G$37</f>
        <v>0.5592522179974652</v>
      </c>
      <c r="G44" s="13">
        <f>+'Valori assoluti'!H44/'Valori assoluti'!H$37</f>
        <v>0.6054333764553687</v>
      </c>
      <c r="H44" s="13">
        <f>+'Valori assoluti'!I44/'Valori assoluti'!I$37</f>
        <v>0.456622936944562</v>
      </c>
      <c r="I44" s="13">
        <f>+'Valori assoluti'!J44/'Valori assoluti'!J$37</f>
        <v>0.5297197412996613</v>
      </c>
      <c r="J44" s="13">
        <f>+'Valori assoluti'!K44/'Valori assoluti'!K$37</f>
        <v>0.3910761154855643</v>
      </c>
      <c r="K44" s="13">
        <f>+'Valori assoluti'!L44/'Valori assoluti'!L$37</f>
        <v>0.5003198976327575</v>
      </c>
      <c r="L44" s="13">
        <f>+'Valori assoluti'!M44/'Valori assoluti'!M$37</f>
        <v>0.4983126667713075</v>
      </c>
      <c r="M44" s="13">
        <f>+'Valori assoluti'!N44/'Valori assoluti'!N$37</f>
        <v>0.07596899224806201</v>
      </c>
    </row>
    <row r="45" spans="1:13" s="3" customFormat="1" ht="18">
      <c r="A45" s="5" t="s">
        <v>19</v>
      </c>
      <c r="B45" s="13">
        <f>+'Valori assoluti'!C45/'Valori assoluti'!C$37</f>
        <v>0.19010600706713782</v>
      </c>
      <c r="C45" s="13">
        <f>+'Valori assoluti'!D45/'Valori assoluti'!D$37</f>
        <v>0.33514615907545886</v>
      </c>
      <c r="D45" s="13">
        <f>+'Valori assoluti'!E45/'Valori assoluti'!E$37</f>
        <v>0.3780403057678944</v>
      </c>
      <c r="E45" s="13">
        <f>+'Valori assoluti'!F45/'Valori assoluti'!F$37</f>
        <v>0.2887537993920973</v>
      </c>
      <c r="F45" s="13">
        <f>+'Valori assoluti'!G45/'Valori assoluti'!G$37</f>
        <v>0.4242712294043092</v>
      </c>
      <c r="G45" s="13">
        <f>+'Valori assoluti'!H45/'Valori assoluti'!H$37</f>
        <v>0.3578266494178525</v>
      </c>
      <c r="H45" s="13">
        <f>+'Valori assoluti'!I45/'Valori assoluti'!I$37</f>
        <v>0.31252644942869234</v>
      </c>
      <c r="I45" s="13">
        <f>+'Valori assoluti'!J45/'Valori assoluti'!J$37</f>
        <v>0.4490298737295966</v>
      </c>
      <c r="J45" s="13">
        <f>+'Valori assoluti'!K45/'Valori assoluti'!K$37</f>
        <v>0.3293963254593176</v>
      </c>
      <c r="K45" s="13">
        <f>+'Valori assoluti'!L45/'Valori assoluti'!L$37</f>
        <v>0.2053742802303263</v>
      </c>
      <c r="L45" s="13">
        <f>+'Valori assoluti'!M45/'Valori assoluti'!M$37</f>
        <v>0.33880081619839897</v>
      </c>
      <c r="M45" s="13">
        <f>+'Valori assoluti'!N45/'Valori assoluti'!N$37</f>
        <v>0.07596899224806201</v>
      </c>
    </row>
    <row r="46" spans="1:13" s="3" customFormat="1" ht="18">
      <c r="A46" s="5" t="s">
        <v>20</v>
      </c>
      <c r="B46" s="13">
        <f>+'Valori assoluti'!C46/'Valori assoluti'!C$37</f>
        <v>0.3148409893992933</v>
      </c>
      <c r="C46" s="13">
        <f>+'Valori assoluti'!D46/'Valori assoluti'!D$37</f>
        <v>0.09313392250169952</v>
      </c>
      <c r="D46" s="13">
        <f>+'Valori assoluti'!E46/'Valori assoluti'!E$37</f>
        <v>0.31028492008339126</v>
      </c>
      <c r="E46" s="13">
        <f>+'Valori assoluti'!F46/'Valori assoluti'!F$37</f>
        <v>0.20972644376899696</v>
      </c>
      <c r="F46" s="13">
        <f>+'Valori assoluti'!G46/'Valori assoluti'!G$37</f>
        <v>0.3865652724968314</v>
      </c>
      <c r="G46" s="13">
        <f>+'Valori assoluti'!H46/'Valori assoluti'!H$37</f>
        <v>0.2926261319534282</v>
      </c>
      <c r="H46" s="13">
        <f>+'Valori assoluti'!I46/'Valori assoluti'!I$37</f>
        <v>0.2312738044858231</v>
      </c>
      <c r="I46" s="13">
        <f>+'Valori assoluti'!J46/'Valori assoluti'!J$37</f>
        <v>0.20234062211271944</v>
      </c>
      <c r="J46" s="13">
        <f>+'Valori assoluti'!K46/'Valori assoluti'!K$37</f>
        <v>0.1732283464566929</v>
      </c>
      <c r="K46" s="13">
        <f>+'Valori assoluti'!L46/'Valori assoluti'!L$37</f>
        <v>0.06781829814459372</v>
      </c>
      <c r="L46" s="13">
        <f>+'Valori assoluti'!M46/'Valori assoluti'!M$37</f>
        <v>0.25376706953382516</v>
      </c>
      <c r="M46" s="13">
        <f>+'Valori assoluti'!N46/'Valori assoluti'!N$37</f>
        <v>0.15348837209302327</v>
      </c>
    </row>
    <row r="47" spans="1:13" s="3" customFormat="1" ht="18">
      <c r="A47" s="5" t="s">
        <v>21</v>
      </c>
      <c r="B47" s="13">
        <f>+'Valori assoluti'!C47/'Valori assoluti'!C$37</f>
        <v>0.29081272084805654</v>
      </c>
      <c r="C47" s="13">
        <f>+'Valori assoluti'!D47/'Valori assoluti'!D$37</f>
        <v>0.10944935418082936</v>
      </c>
      <c r="D47" s="13">
        <f>+'Valori assoluti'!E47/'Valori assoluti'!E$37</f>
        <v>0.27970813064628214</v>
      </c>
      <c r="E47" s="13">
        <f>+'Valori assoluti'!F47/'Valori assoluti'!F$37</f>
        <v>0.4133738601823708</v>
      </c>
      <c r="F47" s="13">
        <f>+'Valori assoluti'!G47/'Valori assoluti'!G$37</f>
        <v>0.33048162230671735</v>
      </c>
      <c r="G47" s="13">
        <f>+'Valori assoluti'!H47/'Valori assoluti'!H$37</f>
        <v>0.23389391979301424</v>
      </c>
      <c r="H47" s="13">
        <f>+'Valori assoluti'!I47/'Valori assoluti'!I$37</f>
        <v>0.22577232331781633</v>
      </c>
      <c r="I47" s="13">
        <f>+'Valori assoluti'!J47/'Valori assoluti'!J$37</f>
        <v>0.21681552202032645</v>
      </c>
      <c r="J47" s="13">
        <f>+'Valori assoluti'!K47/'Valori assoluti'!K$37</f>
        <v>0.2178477690288714</v>
      </c>
      <c r="K47" s="13">
        <f>+'Valori assoluti'!L47/'Valori assoluti'!L$37</f>
        <v>0.22584772872680742</v>
      </c>
      <c r="L47" s="13">
        <f>+'Valori assoluti'!M47/'Valori assoluti'!M$37</f>
        <v>0.25243289907392874</v>
      </c>
      <c r="M47" s="13">
        <f>+'Valori assoluti'!N47/'Valori assoluti'!N$37</f>
        <v>0.24496124031007752</v>
      </c>
    </row>
    <row r="48" spans="1:13" s="3" customFormat="1" ht="9">
      <c r="A48" s="5" t="s">
        <v>26</v>
      </c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</row>
    <row r="49" spans="1:13" s="3" customFormat="1" ht="18">
      <c r="A49" s="5" t="s">
        <v>12</v>
      </c>
      <c r="B49" s="13">
        <f>+'Valori assoluti'!C49/'Valori assoluti'!C$48</f>
        <v>0.04309063893016345</v>
      </c>
      <c r="C49" s="13">
        <f>+'Valori assoluti'!D49/'Valori assoluti'!D$48</f>
        <v>0.2224168126094571</v>
      </c>
      <c r="D49" s="13">
        <f>+'Valori assoluti'!E49/'Valori assoluti'!E$48</f>
        <v>0.12317327766179541</v>
      </c>
      <c r="E49" s="13">
        <f>+'Valori assoluti'!F49/'Valori assoluti'!F$48</f>
        <v>0.1543859649122807</v>
      </c>
      <c r="F49" s="13">
        <f>+'Valori assoluti'!G49/'Valori assoluti'!G$48</f>
        <v>0.1408083441981747</v>
      </c>
      <c r="G49" s="13">
        <f>+'Valori assoluti'!H49/'Valori assoluti'!H$48</f>
        <v>0.08823529411764706</v>
      </c>
      <c r="H49" s="13">
        <f>+'Valori assoluti'!I49/'Valori assoluti'!I$48</f>
        <v>0.2699490662139219</v>
      </c>
      <c r="I49" s="13">
        <f>+'Valori assoluti'!J49/'Valori assoluti'!J$48</f>
        <v>0.3007662835249042</v>
      </c>
      <c r="J49" s="13">
        <f>+'Valori assoluti'!K49/'Valori assoluti'!K$48</f>
        <v>0.28378378378378377</v>
      </c>
      <c r="K49" s="13">
        <f>+'Valori assoluti'!L49/'Valori assoluti'!L$48</f>
        <v>0.34516129032258064</v>
      </c>
      <c r="L49" s="13">
        <f>+'Valori assoluti'!M49/'Valori assoluti'!M$48</f>
        <v>0.17940260216236026</v>
      </c>
      <c r="M49" s="13">
        <f>+'Valori assoluti'!N49/'Valori assoluti'!N$48</f>
        <v>0.07142857142857142</v>
      </c>
    </row>
    <row r="50" spans="1:13" s="3" customFormat="1" ht="18">
      <c r="A50" s="5" t="s">
        <v>13</v>
      </c>
      <c r="B50" s="13">
        <f>+'Valori assoluti'!C50/'Valori assoluti'!C$48</f>
        <v>0.7845468053491828</v>
      </c>
      <c r="C50" s="13">
        <f>+'Valori assoluti'!D50/'Valori assoluti'!D$48</f>
        <v>0.7057793345008757</v>
      </c>
      <c r="D50" s="13">
        <f>+'Valori assoluti'!E50/'Valori assoluti'!E$48</f>
        <v>0.8434237995824635</v>
      </c>
      <c r="E50" s="13">
        <f>+'Valori assoluti'!F50/'Valori assoluti'!F$48</f>
        <v>0.7912280701754386</v>
      </c>
      <c r="F50" s="13">
        <f>+'Valori assoluti'!G50/'Valori assoluti'!G$48</f>
        <v>0.7731421121251629</v>
      </c>
      <c r="G50" s="13">
        <f>+'Valori assoluti'!H50/'Valori assoluti'!H$48</f>
        <v>0.8676470588235294</v>
      </c>
      <c r="H50" s="13">
        <f>+'Valori assoluti'!I50/'Valori assoluti'!I$48</f>
        <v>0.830220713073005</v>
      </c>
      <c r="I50" s="13">
        <f>+'Valori assoluti'!J50/'Valori assoluti'!J$48</f>
        <v>0.867816091954023</v>
      </c>
      <c r="J50" s="13">
        <f>+'Valori assoluti'!K50/'Valori assoluti'!K$48</f>
        <v>0.7905405405405406</v>
      </c>
      <c r="K50" s="13">
        <f>+'Valori assoluti'!L50/'Valori assoluti'!L$48</f>
        <v>0.8838709677419355</v>
      </c>
      <c r="L50" s="13">
        <f>+'Valori assoluti'!M50/'Valori assoluti'!M$48</f>
        <v>0.8097855964815833</v>
      </c>
      <c r="M50" s="13">
        <f>+'Valori assoluti'!N50/'Valori assoluti'!N$48</f>
        <v>0.6428571428571429</v>
      </c>
    </row>
    <row r="51" spans="1:13" s="3" customFormat="1" ht="18">
      <c r="A51" s="5" t="s">
        <v>14</v>
      </c>
      <c r="B51" s="13">
        <f>+'Valori assoluti'!C51/'Valori assoluti'!C$48</f>
        <v>0.4413075780089153</v>
      </c>
      <c r="C51" s="13">
        <f>+'Valori assoluti'!D51/'Valori assoluti'!D$48</f>
        <v>0.36252189141856395</v>
      </c>
      <c r="D51" s="13">
        <f>+'Valori assoluti'!E51/'Valori assoluti'!E$48</f>
        <v>0.40083507306889354</v>
      </c>
      <c r="E51" s="13">
        <f>+'Valori assoluti'!F51/'Valori assoluti'!F$48</f>
        <v>0.6578947368421053</v>
      </c>
      <c r="F51" s="13">
        <f>+'Valori assoluti'!G51/'Valori assoluti'!G$48</f>
        <v>0.3859191655801825</v>
      </c>
      <c r="G51" s="13">
        <f>+'Valori assoluti'!H51/'Valori assoluti'!H$48</f>
        <v>0.4073529411764706</v>
      </c>
      <c r="H51" s="13">
        <f>+'Valori assoluti'!I51/'Valori assoluti'!I$48</f>
        <v>0.5959252971137521</v>
      </c>
      <c r="I51" s="13">
        <f>+'Valori assoluti'!J51/'Valori assoluti'!J$48</f>
        <v>0.657088122605364</v>
      </c>
      <c r="J51" s="13">
        <f>+'Valori assoluti'!K51/'Valori assoluti'!K$48</f>
        <v>0.5844594594594594</v>
      </c>
      <c r="K51" s="13">
        <f>+'Valori assoluti'!L51/'Valori assoluti'!L$48</f>
        <v>0.6548387096774193</v>
      </c>
      <c r="L51" s="13">
        <f>+'Valori assoluti'!M51/'Valori assoluti'!M$48</f>
        <v>0.4971596115081547</v>
      </c>
      <c r="M51" s="13">
        <f>+'Valori assoluti'!N51/'Valori assoluti'!N$48</f>
        <v>0.14285714285714285</v>
      </c>
    </row>
    <row r="52" spans="1:13" s="3" customFormat="1" ht="27">
      <c r="A52" s="5" t="s">
        <v>15</v>
      </c>
      <c r="B52" s="13">
        <f>+'Valori assoluti'!C52/'Valori assoluti'!C$48</f>
        <v>0.687964338781575</v>
      </c>
      <c r="C52" s="13">
        <f>+'Valori assoluti'!D52/'Valori assoluti'!D$48</f>
        <v>0.7863397548161121</v>
      </c>
      <c r="D52" s="13">
        <f>+'Valori assoluti'!E52/'Valori assoluti'!E$48</f>
        <v>0.6471816283924844</v>
      </c>
      <c r="E52" s="13">
        <f>+'Valori assoluti'!F52/'Valori assoluti'!F$48</f>
        <v>0.8175438596491228</v>
      </c>
      <c r="F52" s="13">
        <f>+'Valori assoluti'!G52/'Valori assoluti'!G$48</f>
        <v>0.7014341590612777</v>
      </c>
      <c r="G52" s="13">
        <f>+'Valori assoluti'!H52/'Valori assoluti'!H$48</f>
        <v>0.6441176470588236</v>
      </c>
      <c r="H52" s="13">
        <f>+'Valori assoluti'!I52/'Valori assoluti'!I$48</f>
        <v>0.8709677419354839</v>
      </c>
      <c r="I52" s="13">
        <f>+'Valori assoluti'!J52/'Valori assoluti'!J$48</f>
        <v>0.8639846743295019</v>
      </c>
      <c r="J52" s="13">
        <f>+'Valori assoluti'!K52/'Valori assoluti'!K$48</f>
        <v>0.777027027027027</v>
      </c>
      <c r="K52" s="13">
        <f>+'Valori assoluti'!L52/'Valori assoluti'!L$48</f>
        <v>0.8935483870967742</v>
      </c>
      <c r="L52" s="13">
        <f>+'Valori assoluti'!M52/'Valori assoluti'!M$48</f>
        <v>0.7573758475352758</v>
      </c>
      <c r="M52" s="13">
        <f>+'Valori assoluti'!N52/'Valori assoluti'!N$48</f>
        <v>0.4107142857142857</v>
      </c>
    </row>
    <row r="53" spans="1:13" s="3" customFormat="1" ht="18">
      <c r="A53" s="5" t="s">
        <v>16</v>
      </c>
      <c r="B53" s="13" t="e">
        <f>+'Valori assoluti'!C53/'Valori assoluti'!C$48</f>
        <v>#VALUE!</v>
      </c>
      <c r="C53" s="13" t="e">
        <f>+'Valori assoluti'!D53/'Valori assoluti'!D$48</f>
        <v>#VALUE!</v>
      </c>
      <c r="D53" s="13" t="e">
        <f>+'Valori assoluti'!E53/'Valori assoluti'!E$48</f>
        <v>#VALUE!</v>
      </c>
      <c r="E53" s="13" t="e">
        <f>+'Valori assoluti'!F53/'Valori assoluti'!F$48</f>
        <v>#VALUE!</v>
      </c>
      <c r="F53" s="13" t="e">
        <f>+'Valori assoluti'!G53/'Valori assoluti'!G$48</f>
        <v>#VALUE!</v>
      </c>
      <c r="G53" s="13" t="e">
        <f>+'Valori assoluti'!H53/'Valori assoluti'!H$48</f>
        <v>#VALUE!</v>
      </c>
      <c r="H53" s="13" t="e">
        <f>+'Valori assoluti'!I53/'Valori assoluti'!I$48</f>
        <v>#VALUE!</v>
      </c>
      <c r="I53" s="13" t="e">
        <f>+'Valori assoluti'!J53/'Valori assoluti'!J$48</f>
        <v>#VALUE!</v>
      </c>
      <c r="J53" s="13" t="e">
        <f>+'Valori assoluti'!K53/'Valori assoluti'!K$48</f>
        <v>#VALUE!</v>
      </c>
      <c r="K53" s="13" t="e">
        <f>+'Valori assoluti'!L53/'Valori assoluti'!L$48</f>
        <v>#VALUE!</v>
      </c>
      <c r="L53" s="13" t="e">
        <f>+'Valori assoluti'!M53/'Valori assoluti'!M$48</f>
        <v>#VALUE!</v>
      </c>
      <c r="M53" s="13" t="e">
        <f>+'Valori assoluti'!N53/'Valori assoluti'!N$48</f>
        <v>#VALUE!</v>
      </c>
    </row>
    <row r="54" spans="1:13" s="3" customFormat="1" ht="18">
      <c r="A54" s="5" t="s">
        <v>17</v>
      </c>
      <c r="B54" s="13">
        <f>+'Valori assoluti'!C54/'Valori assoluti'!C$48</f>
        <v>0.2852897473997028</v>
      </c>
      <c r="C54" s="13">
        <f>+'Valori assoluti'!D54/'Valori assoluti'!D$48</f>
        <v>0.47285464098073554</v>
      </c>
      <c r="D54" s="13">
        <f>+'Valori assoluti'!E54/'Valori assoluti'!E$48</f>
        <v>0.4968684759916493</v>
      </c>
      <c r="E54" s="13">
        <f>+'Valori assoluti'!F54/'Valori assoluti'!F$48</f>
        <v>0.41578947368421054</v>
      </c>
      <c r="F54" s="13">
        <f>+'Valori assoluti'!G54/'Valori assoluti'!G$48</f>
        <v>0.3833116036505867</v>
      </c>
      <c r="G54" s="13">
        <f>+'Valori assoluti'!H54/'Valori assoluti'!H$48</f>
        <v>0.5088235294117647</v>
      </c>
      <c r="H54" s="13">
        <f>+'Valori assoluti'!I54/'Valori assoluti'!I$48</f>
        <v>0.47877758913412566</v>
      </c>
      <c r="I54" s="13">
        <f>+'Valori assoluti'!J54/'Valori assoluti'!J$48</f>
        <v>0.39080459770114945</v>
      </c>
      <c r="J54" s="13">
        <f>+'Valori assoluti'!K54/'Valori assoluti'!K$48</f>
        <v>0.5033783783783784</v>
      </c>
      <c r="K54" s="13">
        <f>+'Valori assoluti'!L54/'Valori assoluti'!L$48</f>
        <v>0.5935483870967742</v>
      </c>
      <c r="L54" s="13">
        <f>+'Valori assoluti'!M54/'Valori assoluti'!M$48</f>
        <v>0.43888583470771486</v>
      </c>
      <c r="M54" s="13">
        <f>+'Valori assoluti'!N54/'Valori assoluti'!N$48</f>
        <v>0.35714285714285715</v>
      </c>
    </row>
    <row r="55" spans="1:13" s="3" customFormat="1" ht="18">
      <c r="A55" s="5" t="s">
        <v>18</v>
      </c>
      <c r="B55" s="13">
        <f>+'Valori assoluti'!C55/'Valori assoluti'!C$48</f>
        <v>0.37147102526002973</v>
      </c>
      <c r="C55" s="13">
        <f>+'Valori assoluti'!D55/'Valori assoluti'!D$48</f>
        <v>0.3222416812609457</v>
      </c>
      <c r="D55" s="13">
        <f>+'Valori assoluti'!E55/'Valori assoluti'!E$48</f>
        <v>0.2630480167014614</v>
      </c>
      <c r="E55" s="13">
        <f>+'Valori assoluti'!F55/'Valori assoluti'!F$48</f>
        <v>0.22456140350877193</v>
      </c>
      <c r="F55" s="13">
        <f>+'Valori assoluti'!G55/'Valori assoluti'!G$48</f>
        <v>0.3924380704041721</v>
      </c>
      <c r="G55" s="13">
        <f>+'Valori assoluti'!H55/'Valori assoluti'!H$48</f>
        <v>0.22058823529411764</v>
      </c>
      <c r="H55" s="13">
        <f>+'Valori assoluti'!I55/'Valori assoluti'!I$48</f>
        <v>0.23599320882852293</v>
      </c>
      <c r="I55" s="13">
        <f>+'Valori assoluti'!J55/'Valori assoluti'!J$48</f>
        <v>0.342911877394636</v>
      </c>
      <c r="J55" s="13">
        <f>+'Valori assoluti'!K55/'Valori assoluti'!K$48</f>
        <v>0.28040540540540543</v>
      </c>
      <c r="K55" s="13">
        <f>+'Valori assoluti'!L55/'Valori assoluti'!L$48</f>
        <v>0.2870967741935484</v>
      </c>
      <c r="L55" s="13">
        <f>+'Valori assoluti'!M55/'Valori assoluti'!M$48</f>
        <v>0.2986989188198644</v>
      </c>
      <c r="M55" s="13">
        <f>+'Valori assoluti'!N55/'Valori assoluti'!N$48</f>
        <v>0.16071428571428573</v>
      </c>
    </row>
    <row r="56" spans="1:13" s="3" customFormat="1" ht="18">
      <c r="A56" s="5" t="s">
        <v>19</v>
      </c>
      <c r="B56" s="13">
        <f>+'Valori assoluti'!C56/'Valori assoluti'!C$48</f>
        <v>0.17087667161961367</v>
      </c>
      <c r="C56" s="13">
        <f>+'Valori assoluti'!D56/'Valori assoluti'!D$48</f>
        <v>0.37653239929947463</v>
      </c>
      <c r="D56" s="13">
        <f>+'Valori assoluti'!E56/'Valori assoluti'!E$48</f>
        <v>0.3465553235908142</v>
      </c>
      <c r="E56" s="13">
        <f>+'Valori assoluti'!F56/'Valori assoluti'!F$48</f>
        <v>0.21052631578947367</v>
      </c>
      <c r="F56" s="13">
        <f>+'Valori assoluti'!G56/'Valori assoluti'!G$48</f>
        <v>0.26597131681877445</v>
      </c>
      <c r="G56" s="13">
        <f>+'Valori assoluti'!H56/'Valori assoluti'!H$48</f>
        <v>0.27058823529411763</v>
      </c>
      <c r="H56" s="13">
        <f>+'Valori assoluti'!I56/'Valori assoluti'!I$48</f>
        <v>0.34295415959252973</v>
      </c>
      <c r="I56" s="13">
        <f>+'Valori assoluti'!J56/'Valori assoluti'!J$48</f>
        <v>0.3505747126436782</v>
      </c>
      <c r="J56" s="13">
        <f>+'Valori assoluti'!K56/'Valori assoluti'!K$48</f>
        <v>0.4527027027027027</v>
      </c>
      <c r="K56" s="13">
        <f>+'Valori assoluti'!L56/'Valori assoluti'!L$48</f>
        <v>0.44516129032258067</v>
      </c>
      <c r="L56" s="13">
        <f>+'Valori assoluti'!M56/'Valori assoluti'!M$48</f>
        <v>0.30437969580355506</v>
      </c>
      <c r="M56" s="13">
        <f>+'Valori assoluti'!N56/'Valori assoluti'!N$48</f>
        <v>0.21428571428571427</v>
      </c>
    </row>
    <row r="57" spans="1:13" s="3" customFormat="1" ht="18">
      <c r="A57" s="5" t="s">
        <v>20</v>
      </c>
      <c r="B57" s="13">
        <f>+'Valori assoluti'!C57/'Valori assoluti'!C$48</f>
        <v>0.45022288261515603</v>
      </c>
      <c r="C57" s="13">
        <f>+'Valori assoluti'!D57/'Valori assoluti'!D$48</f>
        <v>0.3257443082311734</v>
      </c>
      <c r="D57" s="13">
        <f>+'Valori assoluti'!E57/'Valori assoluti'!E$48</f>
        <v>0.3277661795407098</v>
      </c>
      <c r="E57" s="13">
        <f>+'Valori assoluti'!F57/'Valori assoluti'!F$48</f>
        <v>0.24912280701754386</v>
      </c>
      <c r="F57" s="13">
        <f>+'Valori assoluti'!G57/'Valori assoluti'!G$48</f>
        <v>0.2816166883963494</v>
      </c>
      <c r="G57" s="13">
        <f>+'Valori assoluti'!H57/'Valori assoluti'!H$48</f>
        <v>0.21911764705882353</v>
      </c>
      <c r="H57" s="13">
        <f>+'Valori assoluti'!I57/'Valori assoluti'!I$48</f>
        <v>0.22920203735144312</v>
      </c>
      <c r="I57" s="13">
        <f>+'Valori assoluti'!J57/'Valori assoluti'!J$48</f>
        <v>0.2624521072796935</v>
      </c>
      <c r="J57" s="13">
        <f>+'Valori assoluti'!K57/'Valori assoluti'!K$48</f>
        <v>0.2939189189189189</v>
      </c>
      <c r="K57" s="13">
        <f>+'Valori assoluti'!L57/'Valori assoluti'!L$48</f>
        <v>0.3709677419354839</v>
      </c>
      <c r="L57" s="13">
        <f>+'Valori assoluti'!M57/'Valori assoluti'!M$48</f>
        <v>0.29796591533809785</v>
      </c>
      <c r="M57" s="13">
        <f>+'Valori assoluti'!N57/'Valori assoluti'!N$48</f>
        <v>0.4107142857142857</v>
      </c>
    </row>
    <row r="58" spans="1:13" s="3" customFormat="1" ht="18">
      <c r="A58" s="5" t="s">
        <v>21</v>
      </c>
      <c r="B58" s="13">
        <f>+'Valori assoluti'!C58/'Valori assoluti'!C$48</f>
        <v>0.462109955423477</v>
      </c>
      <c r="C58" s="13">
        <f>+'Valori assoluti'!D58/'Valori assoluti'!D$48</f>
        <v>0.37653239929947463</v>
      </c>
      <c r="D58" s="13">
        <f>+'Valori assoluti'!E58/'Valori assoluti'!E$48</f>
        <v>0.48851774530271397</v>
      </c>
      <c r="E58" s="13">
        <f>+'Valori assoluti'!F58/'Valori assoluti'!F$48</f>
        <v>0.6754385964912281</v>
      </c>
      <c r="F58" s="13">
        <f>+'Valori assoluti'!G58/'Valori assoluti'!G$48</f>
        <v>0.3520208604954368</v>
      </c>
      <c r="G58" s="13">
        <f>+'Valori assoluti'!H58/'Valori assoluti'!H$48</f>
        <v>0.425</v>
      </c>
      <c r="H58" s="13">
        <f>+'Valori assoluti'!I58/'Valori assoluti'!I$48</f>
        <v>0.40237691001697795</v>
      </c>
      <c r="I58" s="13">
        <f>+'Valori assoluti'!J58/'Valori assoluti'!J$48</f>
        <v>0.42528735632183906</v>
      </c>
      <c r="J58" s="13">
        <f>+'Valori assoluti'!K58/'Valori assoluti'!K$48</f>
        <v>0.42905405405405406</v>
      </c>
      <c r="K58" s="13">
        <f>+'Valori assoluti'!L58/'Valori assoluti'!L$48</f>
        <v>0.4774193548387097</v>
      </c>
      <c r="L58" s="13">
        <f>+'Valori assoluti'!M58/'Valori assoluti'!M$48</f>
        <v>0.4467656221367052</v>
      </c>
      <c r="M58" s="13">
        <f>+'Valori assoluti'!N58/'Valori assoluti'!N$48</f>
        <v>0.7321428571428571</v>
      </c>
    </row>
    <row r="59" spans="1:13" s="3" customFormat="1" ht="9">
      <c r="A59" s="5" t="s">
        <v>27</v>
      </c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</row>
    <row r="60" spans="1:13" s="3" customFormat="1" ht="18">
      <c r="A60" s="5" t="s">
        <v>12</v>
      </c>
      <c r="B60" s="13">
        <f>+'Valori assoluti'!C60/'Valori assoluti'!C$59</f>
        <v>0.11764705882352941</v>
      </c>
      <c r="C60" s="13">
        <f>+'Valori assoluti'!D60/'Valori assoluti'!D$59</f>
        <v>0.22587719298245615</v>
      </c>
      <c r="D60" s="13">
        <f>+'Valori assoluti'!E60/'Valori assoluti'!E$59</f>
        <v>0.18319838056680163</v>
      </c>
      <c r="E60" s="13">
        <f>+'Valori assoluti'!F60/'Valori assoluti'!F$59</f>
        <v>0.2988650693568726</v>
      </c>
      <c r="F60" s="13">
        <f>+'Valori assoluti'!G60/'Valori assoluti'!G$59</f>
        <v>0.20433996383363473</v>
      </c>
      <c r="G60" s="13">
        <f>+'Valori assoluti'!H60/'Valori assoluti'!H$59</f>
        <v>0.18487394957983194</v>
      </c>
      <c r="H60" s="13">
        <f>+'Valori assoluti'!I60/'Valori assoluti'!I$59</f>
        <v>0.2501930501930502</v>
      </c>
      <c r="I60" s="13">
        <f>+'Valori assoluti'!J60/'Valori assoluti'!J$59</f>
        <v>0.33880597014925373</v>
      </c>
      <c r="J60" s="13">
        <f>+'Valori assoluti'!K60/'Valori assoluti'!K$59</f>
        <v>0.35805626598465473</v>
      </c>
      <c r="K60" s="13">
        <f>+'Valori assoluti'!L60/'Valori assoluti'!L$59</f>
        <v>0.25813953488372093</v>
      </c>
      <c r="L60" s="13">
        <f>+'Valori assoluti'!M60/'Valori assoluti'!M$59</f>
        <v>0.22870443740095087</v>
      </c>
      <c r="M60" s="13">
        <f>+'Valori assoluti'!N60/'Valori assoluti'!N$59</f>
        <v>0.02631578947368421</v>
      </c>
    </row>
    <row r="61" spans="1:13" s="3" customFormat="1" ht="18">
      <c r="A61" s="5" t="s">
        <v>13</v>
      </c>
      <c r="B61" s="13">
        <f>+'Valori assoluti'!C61/'Valori assoluti'!C$59</f>
        <v>0.5733522324592487</v>
      </c>
      <c r="C61" s="13">
        <f>+'Valori assoluti'!D61/'Valori assoluti'!D$59</f>
        <v>0.5548245614035088</v>
      </c>
      <c r="D61" s="13">
        <f>+'Valori assoluti'!E61/'Valori assoluti'!E$59</f>
        <v>0.48582995951417</v>
      </c>
      <c r="E61" s="13">
        <f>+'Valori assoluti'!F61/'Valori assoluti'!F$59</f>
        <v>0.5989911727616646</v>
      </c>
      <c r="F61" s="13">
        <f>+'Valori assoluti'!G61/'Valori assoluti'!G$59</f>
        <v>0.49909584086799275</v>
      </c>
      <c r="G61" s="13">
        <f>+'Valori assoluti'!H61/'Valori assoluti'!H$59</f>
        <v>0.5126050420168067</v>
      </c>
      <c r="H61" s="13">
        <f>+'Valori assoluti'!I61/'Valori assoluti'!I$59</f>
        <v>0.549034749034749</v>
      </c>
      <c r="I61" s="13">
        <f>+'Valori assoluti'!J61/'Valori assoluti'!J$59</f>
        <v>0.45223880597014926</v>
      </c>
      <c r="J61" s="13">
        <f>+'Valori assoluti'!K61/'Valori assoluti'!K$59</f>
        <v>0.670076726342711</v>
      </c>
      <c r="K61" s="13">
        <f>+'Valori assoluti'!L61/'Valori assoluti'!L$59</f>
        <v>0.4069767441860465</v>
      </c>
      <c r="L61" s="13">
        <f>+'Valori assoluti'!M61/'Valori assoluti'!M$59</f>
        <v>0.525851822503962</v>
      </c>
      <c r="M61" s="13">
        <f>+'Valori assoluti'!N61/'Valori assoluti'!N$59</f>
        <v>0.42105263157894735</v>
      </c>
    </row>
    <row r="62" spans="1:13" s="3" customFormat="1" ht="18">
      <c r="A62" s="5" t="s">
        <v>14</v>
      </c>
      <c r="B62" s="13">
        <f>+'Valori assoluti'!C62/'Valori assoluti'!C$59</f>
        <v>0.5180722891566265</v>
      </c>
      <c r="C62" s="13">
        <f>+'Valori assoluti'!D62/'Valori assoluti'!D$59</f>
        <v>0.48793859649122806</v>
      </c>
      <c r="D62" s="13">
        <f>+'Valori assoluti'!E62/'Valori assoluti'!E$59</f>
        <v>0.41700404858299595</v>
      </c>
      <c r="E62" s="13">
        <f>+'Valori assoluti'!F62/'Valori assoluti'!F$59</f>
        <v>0.5435056746532156</v>
      </c>
      <c r="F62" s="13">
        <f>+'Valori assoluti'!G62/'Valori assoluti'!G$59</f>
        <v>0.5316455696202531</v>
      </c>
      <c r="G62" s="13">
        <f>+'Valori assoluti'!H62/'Valori assoluti'!H$59</f>
        <v>0.4852941176470588</v>
      </c>
      <c r="H62" s="13">
        <f>+'Valori assoluti'!I62/'Valori assoluti'!I$59</f>
        <v>0.5297297297297298</v>
      </c>
      <c r="I62" s="13">
        <f>+'Valori assoluti'!J62/'Valori assoluti'!J$59</f>
        <v>0.5962686567164179</v>
      </c>
      <c r="J62" s="13">
        <f>+'Valori assoluti'!K62/'Valori assoluti'!K$59</f>
        <v>0.5396419437340153</v>
      </c>
      <c r="K62" s="13">
        <f>+'Valori assoluti'!L62/'Valori assoluti'!L$59</f>
        <v>0.5837209302325581</v>
      </c>
      <c r="L62" s="13">
        <f>+'Valori assoluti'!M62/'Valori assoluti'!M$59</f>
        <v>0.5197107765451664</v>
      </c>
      <c r="M62" s="13">
        <f>+'Valori assoluti'!N62/'Valori assoluti'!N$59</f>
        <v>0.10526315789473684</v>
      </c>
    </row>
    <row r="63" spans="1:13" s="3" customFormat="1" ht="27">
      <c r="A63" s="5" t="s">
        <v>15</v>
      </c>
      <c r="B63" s="13">
        <f>+'Valori assoluti'!C63/'Valori assoluti'!C$59</f>
        <v>0.6151665485471297</v>
      </c>
      <c r="C63" s="13">
        <f>+'Valori assoluti'!D63/'Valori assoluti'!D$59</f>
        <v>0.5603070175438597</v>
      </c>
      <c r="D63" s="13">
        <f>+'Valori assoluti'!E63/'Valori assoluti'!E$59</f>
        <v>0.5111336032388664</v>
      </c>
      <c r="E63" s="13">
        <f>+'Valori assoluti'!F63/'Valori assoluti'!F$59</f>
        <v>0.6746532156368222</v>
      </c>
      <c r="F63" s="13">
        <f>+'Valori assoluti'!G63/'Valori assoluti'!G$59</f>
        <v>0.6455696202531646</v>
      </c>
      <c r="G63" s="13">
        <f>+'Valori assoluti'!H63/'Valori assoluti'!H$59</f>
        <v>0.5343137254901961</v>
      </c>
      <c r="H63" s="13">
        <f>+'Valori assoluti'!I63/'Valori assoluti'!I$59</f>
        <v>0.6069498069498069</v>
      </c>
      <c r="I63" s="13">
        <f>+'Valori assoluti'!J63/'Valori assoluti'!J$59</f>
        <v>0.6776119402985075</v>
      </c>
      <c r="J63" s="13">
        <f>+'Valori assoluti'!K63/'Valori assoluti'!K$59</f>
        <v>0.7084398976982097</v>
      </c>
      <c r="K63" s="13">
        <f>+'Valori assoluti'!L63/'Valori assoluti'!L$59</f>
        <v>0.5534883720930233</v>
      </c>
      <c r="L63" s="13">
        <f>+'Valori assoluti'!M63/'Valori assoluti'!M$59</f>
        <v>0.6045958795562599</v>
      </c>
      <c r="M63" s="13">
        <f>+'Valori assoluti'!N63/'Valori assoluti'!N$59</f>
        <v>0.15789473684210525</v>
      </c>
    </row>
    <row r="64" spans="1:13" s="3" customFormat="1" ht="18">
      <c r="A64" s="5" t="s">
        <v>16</v>
      </c>
      <c r="B64" s="13">
        <f>+'Valori assoluti'!C64/'Valori assoluti'!C$59</f>
        <v>0.5010630758327428</v>
      </c>
      <c r="C64" s="13">
        <f>+'Valori assoluti'!D64/'Valori assoluti'!D$59</f>
        <v>0.16337719298245615</v>
      </c>
      <c r="D64" s="13">
        <f>+'Valori assoluti'!E64/'Valori assoluti'!E$59</f>
        <v>0.11437246963562753</v>
      </c>
      <c r="E64" s="13">
        <f>+'Valori assoluti'!F64/'Valori assoluti'!F$59</f>
        <v>0.287515762925599</v>
      </c>
      <c r="F64" s="13">
        <f>+'Valori assoluti'!G64/'Valori assoluti'!G$59</f>
        <v>0.24321880650994576</v>
      </c>
      <c r="G64" s="13">
        <f>+'Valori assoluti'!H64/'Valori assoluti'!H$59</f>
        <v>0.219187675070028</v>
      </c>
      <c r="H64" s="13">
        <f>+'Valori assoluti'!I64/'Valori assoluti'!I$59</f>
        <v>0.2756756756756757</v>
      </c>
      <c r="I64" s="13">
        <f>+'Valori assoluti'!J64/'Valori assoluti'!J$59</f>
        <v>0.3044776119402985</v>
      </c>
      <c r="J64" s="13">
        <f>+'Valori assoluti'!K64/'Valori assoluti'!K$59</f>
        <v>0.289002557544757</v>
      </c>
      <c r="K64" s="13">
        <f>+'Valori assoluti'!L64/'Valori assoluti'!L$59</f>
        <v>0.16511627906976745</v>
      </c>
      <c r="L64" s="13">
        <f>+'Valori assoluti'!M64/'Valori assoluti'!M$59</f>
        <v>0.27020602218700474</v>
      </c>
      <c r="M64" s="13">
        <f>+'Valori assoluti'!N64/'Valori assoluti'!N$59</f>
        <v>0.3684210526315789</v>
      </c>
    </row>
    <row r="65" spans="1:13" s="3" customFormat="1" ht="18">
      <c r="A65" s="5" t="s">
        <v>17</v>
      </c>
      <c r="B65" s="13">
        <f>+'Valori assoluti'!C65/'Valori assoluti'!C$59</f>
        <v>0.21686746987951808</v>
      </c>
      <c r="C65" s="13">
        <f>+'Valori assoluti'!D65/'Valori assoluti'!D$59</f>
        <v>0.2138157894736842</v>
      </c>
      <c r="D65" s="13">
        <f>+'Valori assoluti'!E65/'Valori assoluti'!E$59</f>
        <v>0.2935222672064777</v>
      </c>
      <c r="E65" s="13">
        <f>+'Valori assoluti'!F65/'Valori assoluti'!F$59</f>
        <v>0.1450189155107188</v>
      </c>
      <c r="F65" s="13">
        <f>+'Valori assoluti'!G65/'Valori assoluti'!G$59</f>
        <v>0.1871609403254973</v>
      </c>
      <c r="G65" s="13">
        <f>+'Valori assoluti'!H65/'Valori assoluti'!H$59</f>
        <v>0.24859943977591037</v>
      </c>
      <c r="H65" s="13">
        <f>+'Valori assoluti'!I65/'Valori assoluti'!I$59</f>
        <v>0.1969111969111969</v>
      </c>
      <c r="I65" s="13">
        <f>+'Valori assoluti'!J65/'Valori assoluti'!J$59</f>
        <v>0.1537313432835821</v>
      </c>
      <c r="J65" s="13">
        <f>+'Valori assoluti'!K65/'Valori assoluti'!K$59</f>
        <v>0.24552429667519182</v>
      </c>
      <c r="K65" s="13">
        <f>+'Valori assoluti'!L65/'Valori assoluti'!L$59</f>
        <v>0.2255813953488372</v>
      </c>
      <c r="L65" s="13">
        <f>+'Valori assoluti'!M65/'Valori assoluti'!M$59</f>
        <v>0.21008320126782884</v>
      </c>
      <c r="M65" s="13">
        <f>+'Valori assoluti'!N65/'Valori assoluti'!N$59</f>
        <v>0.05263157894736842</v>
      </c>
    </row>
    <row r="66" spans="1:13" s="3" customFormat="1" ht="18">
      <c r="A66" s="5" t="s">
        <v>18</v>
      </c>
      <c r="B66" s="13">
        <f>+'Valori assoluti'!C66/'Valori assoluti'!C$59</f>
        <v>0.28490432317505315</v>
      </c>
      <c r="C66" s="13">
        <f>+'Valori assoluti'!D66/'Valori assoluti'!D$59</f>
        <v>0.19736842105263158</v>
      </c>
      <c r="D66" s="13">
        <f>+'Valori assoluti'!E66/'Valori assoluti'!E$59</f>
        <v>0.201417004048583</v>
      </c>
      <c r="E66" s="13">
        <f>+'Valori assoluti'!F66/'Valori assoluti'!F$59</f>
        <v>0.1664564943253468</v>
      </c>
      <c r="F66" s="13">
        <f>+'Valori assoluti'!G66/'Valori assoluti'!G$59</f>
        <v>0.26582278481012656</v>
      </c>
      <c r="G66" s="13">
        <f>+'Valori assoluti'!H66/'Valori assoluti'!H$59</f>
        <v>0.27450980392156865</v>
      </c>
      <c r="H66" s="13">
        <f>+'Valori assoluti'!I66/'Valori assoluti'!I$59</f>
        <v>0.21467181467181468</v>
      </c>
      <c r="I66" s="13">
        <f>+'Valori assoluti'!J66/'Valori assoluti'!J$59</f>
        <v>0.2507462686567164</v>
      </c>
      <c r="J66" s="13">
        <f>+'Valori assoluti'!K66/'Valori assoluti'!K$59</f>
        <v>0.3657289002557545</v>
      </c>
      <c r="K66" s="13">
        <f>+'Valori assoluti'!L66/'Valori assoluti'!L$59</f>
        <v>0.2813953488372093</v>
      </c>
      <c r="L66" s="13">
        <f>+'Valori assoluti'!M66/'Valori assoluti'!M$59</f>
        <v>0.24524564183835182</v>
      </c>
      <c r="M66" s="13" t="e">
        <f>+'Valori assoluti'!N66/'Valori assoluti'!N$59</f>
        <v>#VALUE!</v>
      </c>
    </row>
    <row r="67" spans="1:13" s="3" customFormat="1" ht="18">
      <c r="A67" s="5" t="s">
        <v>19</v>
      </c>
      <c r="B67" s="13">
        <f>+'Valori assoluti'!C67/'Valori assoluti'!C$59</f>
        <v>0.2437987243090007</v>
      </c>
      <c r="C67" s="13">
        <f>+'Valori assoluti'!D67/'Valori assoluti'!D$59</f>
        <v>0.20723684210526316</v>
      </c>
      <c r="D67" s="13">
        <f>+'Valori assoluti'!E67/'Valori assoluti'!E$59</f>
        <v>0.17813765182186234</v>
      </c>
      <c r="E67" s="13">
        <f>+'Valori assoluti'!F67/'Valori assoluti'!F$59</f>
        <v>0.13619167717528374</v>
      </c>
      <c r="F67" s="13">
        <f>+'Valori assoluti'!G67/'Valori assoluti'!G$59</f>
        <v>0.2206148282097649</v>
      </c>
      <c r="G67" s="13">
        <f>+'Valori assoluti'!H67/'Valori assoluti'!H$59</f>
        <v>0.18417366946778713</v>
      </c>
      <c r="H67" s="13">
        <f>+'Valori assoluti'!I67/'Valori assoluti'!I$59</f>
        <v>0.17297297297297298</v>
      </c>
      <c r="I67" s="13">
        <f>+'Valori assoluti'!J67/'Valori assoluti'!J$59</f>
        <v>0.17686567164179104</v>
      </c>
      <c r="J67" s="13">
        <f>+'Valori assoluti'!K67/'Valori assoluti'!K$59</f>
        <v>0.20971867007672634</v>
      </c>
      <c r="K67" s="13">
        <f>+'Valori assoluti'!L67/'Valori assoluti'!L$59</f>
        <v>0.15813953488372093</v>
      </c>
      <c r="L67" s="13">
        <f>+'Valori assoluti'!M67/'Valori assoluti'!M$59</f>
        <v>0.19156101426307448</v>
      </c>
      <c r="M67" s="13">
        <f>+'Valori assoluti'!N67/'Valori assoluti'!N$59</f>
        <v>0.05263157894736842</v>
      </c>
    </row>
    <row r="68" spans="1:13" s="3" customFormat="1" ht="18">
      <c r="A68" s="5" t="s">
        <v>20</v>
      </c>
      <c r="B68" s="13">
        <f>+'Valori assoluti'!C68/'Valori assoluti'!C$59</f>
        <v>0.17292700212615167</v>
      </c>
      <c r="C68" s="13">
        <f>+'Valori assoluti'!D68/'Valori assoluti'!D$59</f>
        <v>0.20723684210526316</v>
      </c>
      <c r="D68" s="13">
        <f>+'Valori assoluti'!E68/'Valori assoluti'!E$59</f>
        <v>0.17813765182186234</v>
      </c>
      <c r="E68" s="13">
        <f>+'Valori assoluti'!F68/'Valori assoluti'!F$59</f>
        <v>0.13619167717528374</v>
      </c>
      <c r="F68" s="13">
        <f>+'Valori assoluti'!G68/'Valori assoluti'!G$59</f>
        <v>0.2206148282097649</v>
      </c>
      <c r="G68" s="13">
        <f>+'Valori assoluti'!H68/'Valori assoluti'!H$59</f>
        <v>0.18417366946778713</v>
      </c>
      <c r="H68" s="13">
        <f>+'Valori assoluti'!I68/'Valori assoluti'!I$59</f>
        <v>0.17297297297297298</v>
      </c>
      <c r="I68" s="13">
        <f>+'Valori assoluti'!J68/'Valori assoluti'!J$59</f>
        <v>0.17686567164179104</v>
      </c>
      <c r="J68" s="13">
        <f>+'Valori assoluti'!K68/'Valori assoluti'!K$59</f>
        <v>0.20971867007672634</v>
      </c>
      <c r="K68" s="13">
        <f>+'Valori assoluti'!L68/'Valori assoluti'!L$59</f>
        <v>0.15813953488372093</v>
      </c>
      <c r="L68" s="13">
        <f>+'Valori assoluti'!M68/'Valori assoluti'!M$59</f>
        <v>0.18175515055467512</v>
      </c>
      <c r="M68" s="13">
        <f>+'Valori assoluti'!N68/'Valori assoluti'!N$59</f>
        <v>0.05263157894736842</v>
      </c>
    </row>
    <row r="69" spans="1:13" s="3" customFormat="1" ht="18">
      <c r="A69" s="5" t="s">
        <v>21</v>
      </c>
      <c r="B69" s="13">
        <f>+'Valori assoluti'!C69/'Valori assoluti'!C$59</f>
        <v>0.16725726435152374</v>
      </c>
      <c r="C69" s="13">
        <f>+'Valori assoluti'!D69/'Valori assoluti'!D$59</f>
        <v>0.07456140350877193</v>
      </c>
      <c r="D69" s="13">
        <f>+'Valori assoluti'!E69/'Valori assoluti'!E$59</f>
        <v>0.11336032388663968</v>
      </c>
      <c r="E69" s="13">
        <f>+'Valori assoluti'!F69/'Valori assoluti'!F$59</f>
        <v>0.2900378310214376</v>
      </c>
      <c r="F69" s="13">
        <f>+'Valori assoluti'!G69/'Valori assoluti'!G$59</f>
        <v>0.17088607594936708</v>
      </c>
      <c r="G69" s="13">
        <f>+'Valori assoluti'!H69/'Valori assoluti'!H$59</f>
        <v>0.13375350140056022</v>
      </c>
      <c r="H69" s="13">
        <f>+'Valori assoluti'!I69/'Valori assoluti'!I$59</f>
        <v>0.08571428571428572</v>
      </c>
      <c r="I69" s="13">
        <f>+'Valori assoluti'!J69/'Valori assoluti'!J$59</f>
        <v>0.05447761194029851</v>
      </c>
      <c r="J69" s="13">
        <f>+'Valori assoluti'!K69/'Valori assoluti'!K$59</f>
        <v>0.16624040920716113</v>
      </c>
      <c r="K69" s="13">
        <f>+'Valori assoluti'!L69/'Valori assoluti'!L$59</f>
        <v>0.03488372093023256</v>
      </c>
      <c r="L69" s="13">
        <f>+'Valori assoluti'!M69/'Valori assoluti'!M$59</f>
        <v>0.1276743264659271</v>
      </c>
      <c r="M69" s="13">
        <f>+'Valori assoluti'!N69/'Valori assoluti'!N$59</f>
        <v>0.4473684210526316</v>
      </c>
    </row>
    <row r="70" spans="1:13" s="3" customFormat="1" ht="9">
      <c r="A70" s="5" t="s">
        <v>28</v>
      </c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</row>
    <row r="71" spans="1:13" s="3" customFormat="1" ht="18">
      <c r="A71" s="5" t="s">
        <v>12</v>
      </c>
      <c r="B71" s="13">
        <f>+'Valori assoluti'!C71/'Valori assoluti'!C$70</f>
        <v>0.2534562211981567</v>
      </c>
      <c r="C71" s="13">
        <f>+'Valori assoluti'!D71/'Valori assoluti'!D$70</f>
        <v>0.5963302752293578</v>
      </c>
      <c r="D71" s="13">
        <f>+'Valori assoluti'!E71/'Valori assoluti'!E$70</f>
        <v>0.5142857142857142</v>
      </c>
      <c r="E71" s="13">
        <f>+'Valori assoluti'!F71/'Valori assoluti'!F$70</f>
        <v>0.4251968503937008</v>
      </c>
      <c r="F71" s="13">
        <f>+'Valori assoluti'!G71/'Valori assoluti'!G$70</f>
        <v>0.2781456953642384</v>
      </c>
      <c r="G71" s="13">
        <f>+'Valori assoluti'!H71/'Valori assoluti'!H$70</f>
        <v>0.3356164383561644</v>
      </c>
      <c r="H71" s="13">
        <f>+'Valori assoluti'!I71/'Valori assoluti'!I$70</f>
        <v>0.34831460674157305</v>
      </c>
      <c r="I71" s="13">
        <f>+'Valori assoluti'!J71/'Valori assoluti'!J$70</f>
        <v>0.432</v>
      </c>
      <c r="J71" s="13">
        <f>+'Valori assoluti'!K71/'Valori assoluti'!K$70</f>
        <v>0.47368421052631576</v>
      </c>
      <c r="K71" s="13">
        <f>+'Valori assoluti'!L71/'Valori assoluti'!L$70</f>
        <v>0.5333333333333333</v>
      </c>
      <c r="L71" s="13">
        <f>+'Valori assoluti'!M71/'Valori assoluti'!M$70</f>
        <v>0.4</v>
      </c>
      <c r="M71" s="13" t="e">
        <f>+'Valori assoluti'!N71/'Valori assoluti'!N$70</f>
        <v>#VALUE!</v>
      </c>
    </row>
    <row r="72" spans="1:13" s="3" customFormat="1" ht="18">
      <c r="A72" s="5" t="s">
        <v>13</v>
      </c>
      <c r="B72" s="13">
        <f>+'Valori assoluti'!C72/'Valori assoluti'!C$70</f>
        <v>0.6221198156682027</v>
      </c>
      <c r="C72" s="13">
        <f>+'Valori assoluti'!D72/'Valori assoluti'!D$70</f>
        <v>0.7339449541284404</v>
      </c>
      <c r="D72" s="13">
        <f>+'Valori assoluti'!E72/'Valori assoluti'!E$70</f>
        <v>0.7071428571428572</v>
      </c>
      <c r="E72" s="13">
        <f>+'Valori assoluti'!F72/'Valori assoluti'!F$70</f>
        <v>0.6299212598425197</v>
      </c>
      <c r="F72" s="13">
        <f>+'Valori assoluti'!G72/'Valori assoluti'!G$70</f>
        <v>0.4966887417218543</v>
      </c>
      <c r="G72" s="13">
        <f>+'Valori assoluti'!H72/'Valori assoluti'!H$70</f>
        <v>0.5958904109589042</v>
      </c>
      <c r="H72" s="13">
        <f>+'Valori assoluti'!I72/'Valori assoluti'!I$70</f>
        <v>0.6179775280898876</v>
      </c>
      <c r="I72" s="13">
        <f>+'Valori assoluti'!J72/'Valori assoluti'!J$70</f>
        <v>0.524</v>
      </c>
      <c r="J72" s="13">
        <f>+'Valori assoluti'!K72/'Valori assoluti'!K$70</f>
        <v>0.43859649122807015</v>
      </c>
      <c r="K72" s="13">
        <f>+'Valori assoluti'!L72/'Valori assoluti'!L$70</f>
        <v>0.4444444444444444</v>
      </c>
      <c r="L72" s="13">
        <f>+'Valori assoluti'!M72/'Valori assoluti'!M$70</f>
        <v>0.5861818181818181</v>
      </c>
      <c r="M72" s="13" t="e">
        <f>+'Valori assoluti'!N72/'Valori assoluti'!N$70</f>
        <v>#VALUE!</v>
      </c>
    </row>
    <row r="73" spans="1:13" s="3" customFormat="1" ht="18">
      <c r="A73" s="5" t="s">
        <v>14</v>
      </c>
      <c r="B73" s="13">
        <f>+'Valori assoluti'!C73/'Valori assoluti'!C$70</f>
        <v>0.6451612903225806</v>
      </c>
      <c r="C73" s="13">
        <f>+'Valori assoluti'!D73/'Valori assoluti'!D$70</f>
        <v>0.3761467889908257</v>
      </c>
      <c r="D73" s="13">
        <f>+'Valori assoluti'!E73/'Valori assoluti'!E$70</f>
        <v>0.6571428571428571</v>
      </c>
      <c r="E73" s="13">
        <f>+'Valori assoluti'!F73/'Valori assoluti'!F$70</f>
        <v>0.6220472440944882</v>
      </c>
      <c r="F73" s="13">
        <f>+'Valori assoluti'!G73/'Valori assoluti'!G$70</f>
        <v>0.5827814569536424</v>
      </c>
      <c r="G73" s="13">
        <f>+'Valori assoluti'!H73/'Valori assoluti'!H$70</f>
        <v>0.5342465753424658</v>
      </c>
      <c r="H73" s="13">
        <f>+'Valori assoluti'!I73/'Valori assoluti'!I$70</f>
        <v>0.48314606741573035</v>
      </c>
      <c r="I73" s="13">
        <f>+'Valori assoluti'!J73/'Valori assoluti'!J$70</f>
        <v>0.556</v>
      </c>
      <c r="J73" s="13">
        <f>+'Valori assoluti'!K73/'Valori assoluti'!K$70</f>
        <v>0.42105263157894735</v>
      </c>
      <c r="K73" s="13">
        <f>+'Valori assoluti'!L73/'Valori assoluti'!L$70</f>
        <v>0.3333333333333333</v>
      </c>
      <c r="L73" s="13">
        <f>+'Valori assoluti'!M73/'Valori assoluti'!M$70</f>
        <v>0.5476363636363636</v>
      </c>
      <c r="M73" s="13" t="e">
        <f>+'Valori assoluti'!N73/'Valori assoluti'!N$70</f>
        <v>#VALUE!</v>
      </c>
    </row>
    <row r="74" spans="1:13" s="3" customFormat="1" ht="27">
      <c r="A74" s="5" t="s">
        <v>15</v>
      </c>
      <c r="B74" s="13">
        <f>+'Valori assoluti'!C74/'Valori assoluti'!C$70</f>
        <v>0.7327188940092166</v>
      </c>
      <c r="C74" s="13">
        <f>+'Valori assoluti'!D74/'Valori assoluti'!D$70</f>
        <v>0.7522935779816514</v>
      </c>
      <c r="D74" s="13">
        <f>+'Valori assoluti'!E74/'Valori assoluti'!E$70</f>
        <v>0.7428571428571429</v>
      </c>
      <c r="E74" s="13">
        <f>+'Valori assoluti'!F74/'Valori assoluti'!F$70</f>
        <v>0.7401574803149606</v>
      </c>
      <c r="F74" s="13">
        <f>+'Valori assoluti'!G74/'Valori assoluti'!G$70</f>
        <v>0.7549668874172185</v>
      </c>
      <c r="G74" s="13">
        <f>+'Valori assoluti'!H74/'Valori assoluti'!H$70</f>
        <v>0.6575342465753424</v>
      </c>
      <c r="H74" s="13">
        <f>+'Valori assoluti'!I74/'Valori assoluti'!I$70</f>
        <v>0.6966292134831461</v>
      </c>
      <c r="I74" s="13">
        <f>+'Valori assoluti'!J74/'Valori assoluti'!J$70</f>
        <v>0.612</v>
      </c>
      <c r="J74" s="13">
        <f>+'Valori assoluti'!K74/'Valori assoluti'!K$70</f>
        <v>0.6140350877192983</v>
      </c>
      <c r="K74" s="13">
        <f>+'Valori assoluti'!L74/'Valori assoluti'!L$70</f>
        <v>0.8333333333333334</v>
      </c>
      <c r="L74" s="13">
        <f>+'Valori assoluti'!M74/'Valori assoluti'!M$70</f>
        <v>0.7083636363636364</v>
      </c>
      <c r="M74" s="13" t="e">
        <f>+'Valori assoluti'!N74/'Valori assoluti'!N$70</f>
        <v>#VALUE!</v>
      </c>
    </row>
    <row r="75" spans="1:13" s="3" customFormat="1" ht="18">
      <c r="A75" s="5" t="s">
        <v>16</v>
      </c>
      <c r="B75" s="13">
        <f>+'Valori assoluti'!C75/'Valori assoluti'!C$70</f>
        <v>0.15207373271889402</v>
      </c>
      <c r="C75" s="13">
        <f>+'Valori assoluti'!D75/'Valori assoluti'!D$70</f>
        <v>0.1926605504587156</v>
      </c>
      <c r="D75" s="13">
        <f>+'Valori assoluti'!E75/'Valori assoluti'!E$70</f>
        <v>0.21428571428571427</v>
      </c>
      <c r="E75" s="13">
        <f>+'Valori assoluti'!F75/'Valori assoluti'!F$70</f>
        <v>0.33858267716535434</v>
      </c>
      <c r="F75" s="13">
        <f>+'Valori assoluti'!G75/'Valori assoluti'!G$70</f>
        <v>0.33774834437086093</v>
      </c>
      <c r="G75" s="13">
        <f>+'Valori assoluti'!H75/'Valori assoluti'!H$70</f>
        <v>0.3698630136986301</v>
      </c>
      <c r="H75" s="13">
        <f>+'Valori assoluti'!I75/'Valori assoluti'!I$70</f>
        <v>0.4606741573033708</v>
      </c>
      <c r="I75" s="13">
        <f>+'Valori assoluti'!J75/'Valori assoluti'!J$70</f>
        <v>0.332</v>
      </c>
      <c r="J75" s="13">
        <f>+'Valori assoluti'!K75/'Valori assoluti'!K$70</f>
        <v>0.08771929824561403</v>
      </c>
      <c r="K75" s="13">
        <f>+'Valori assoluti'!L75/'Valori assoluti'!L$70</f>
        <v>0.3111111111111111</v>
      </c>
      <c r="L75" s="13">
        <f>+'Valori assoluti'!M75/'Valori assoluti'!M$70</f>
        <v>0.2829090909090909</v>
      </c>
      <c r="M75" s="13" t="e">
        <f>+'Valori assoluti'!N75/'Valori assoluti'!N$70</f>
        <v>#VALUE!</v>
      </c>
    </row>
    <row r="76" spans="1:13" s="3" customFormat="1" ht="18">
      <c r="A76" s="5" t="s">
        <v>17</v>
      </c>
      <c r="B76" s="13">
        <f>+'Valori assoluti'!C76/'Valori assoluti'!C$70</f>
        <v>0.3225806451612903</v>
      </c>
      <c r="C76" s="13">
        <f>+'Valori assoluti'!D76/'Valori assoluti'!D$70</f>
        <v>0.29357798165137616</v>
      </c>
      <c r="D76" s="13">
        <f>+'Valori assoluti'!E76/'Valori assoluti'!E$70</f>
        <v>0.35</v>
      </c>
      <c r="E76" s="13">
        <f>+'Valori assoluti'!F76/'Valori assoluti'!F$70</f>
        <v>0.2283464566929134</v>
      </c>
      <c r="F76" s="13">
        <f>+'Valori assoluti'!G76/'Valori assoluti'!G$70</f>
        <v>0.3509933774834437</v>
      </c>
      <c r="G76" s="13">
        <f>+'Valori assoluti'!H76/'Valori assoluti'!H$70</f>
        <v>0.4246575342465753</v>
      </c>
      <c r="H76" s="13">
        <f>+'Valori assoluti'!I76/'Valori assoluti'!I$70</f>
        <v>0.4606741573033708</v>
      </c>
      <c r="I76" s="13">
        <f>+'Valori assoluti'!J76/'Valori assoluti'!J$70</f>
        <v>0.176</v>
      </c>
      <c r="J76" s="13">
        <f>+'Valori assoluti'!K76/'Valori assoluti'!K$70</f>
        <v>0.12280701754385964</v>
      </c>
      <c r="K76" s="13">
        <f>+'Valori assoluti'!L76/'Valori assoluti'!L$70</f>
        <v>0.28888888888888886</v>
      </c>
      <c r="L76" s="13">
        <f>+'Valori assoluti'!M76/'Valori assoluti'!M$70</f>
        <v>0.2989090909090909</v>
      </c>
      <c r="M76" s="13" t="e">
        <f>+'Valori assoluti'!N76/'Valori assoluti'!N$70</f>
        <v>#VALUE!</v>
      </c>
    </row>
    <row r="77" spans="1:13" s="3" customFormat="1" ht="18">
      <c r="A77" s="5" t="s">
        <v>18</v>
      </c>
      <c r="B77" s="13">
        <f>+'Valori assoluti'!C77/'Valori assoluti'!C$70</f>
        <v>0.24423963133640553</v>
      </c>
      <c r="C77" s="13">
        <f>+'Valori assoluti'!D77/'Valori assoluti'!D$70</f>
        <v>0.44036697247706424</v>
      </c>
      <c r="D77" s="13">
        <f>+'Valori assoluti'!E77/'Valori assoluti'!E$70</f>
        <v>0.34285714285714286</v>
      </c>
      <c r="E77" s="13">
        <f>+'Valori assoluti'!F77/'Valori assoluti'!F$70</f>
        <v>0.31496062992125984</v>
      </c>
      <c r="F77" s="13">
        <f>+'Valori assoluti'!G77/'Valori assoluti'!G$70</f>
        <v>0.3708609271523179</v>
      </c>
      <c r="G77" s="13">
        <f>+'Valori assoluti'!H77/'Valori assoluti'!H$70</f>
        <v>0.5821917808219178</v>
      </c>
      <c r="H77" s="13">
        <f>+'Valori assoluti'!I77/'Valori assoluti'!I$70</f>
        <v>0.5617977528089888</v>
      </c>
      <c r="I77" s="13">
        <f>+'Valori assoluti'!J77/'Valori assoluti'!J$70</f>
        <v>0.188</v>
      </c>
      <c r="J77" s="13">
        <f>+'Valori assoluti'!K77/'Valori assoluti'!K$70</f>
        <v>0.42105263157894735</v>
      </c>
      <c r="K77" s="13">
        <f>+'Valori assoluti'!L77/'Valori assoluti'!L$70</f>
        <v>0.6</v>
      </c>
      <c r="L77" s="13">
        <f>+'Valori assoluti'!M77/'Valori assoluti'!M$70</f>
        <v>0.36727272727272725</v>
      </c>
      <c r="M77" s="13" t="e">
        <f>+'Valori assoluti'!N77/'Valori assoluti'!N$70</f>
        <v>#VALUE!</v>
      </c>
    </row>
    <row r="78" spans="1:13" s="3" customFormat="1" ht="18">
      <c r="A78" s="5" t="s">
        <v>19</v>
      </c>
      <c r="B78" s="13">
        <f>+'Valori assoluti'!C78/'Valori assoluti'!C$70</f>
        <v>0.2119815668202765</v>
      </c>
      <c r="C78" s="13">
        <f>+'Valori assoluti'!D78/'Valori assoluti'!D$70</f>
        <v>0.3394495412844037</v>
      </c>
      <c r="D78" s="13">
        <f>+'Valori assoluti'!E78/'Valori assoluti'!E$70</f>
        <v>0.5142857142857142</v>
      </c>
      <c r="E78" s="13">
        <f>+'Valori assoluti'!F78/'Valori assoluti'!F$70</f>
        <v>0.1968503937007874</v>
      </c>
      <c r="F78" s="13">
        <f>+'Valori assoluti'!G78/'Valori assoluti'!G$70</f>
        <v>0.3443708609271523</v>
      </c>
      <c r="G78" s="13">
        <f>+'Valori assoluti'!H78/'Valori assoluti'!H$70</f>
        <v>0.2534246575342466</v>
      </c>
      <c r="H78" s="13">
        <f>+'Valori assoluti'!I78/'Valori assoluti'!I$70</f>
        <v>0.2808988764044944</v>
      </c>
      <c r="I78" s="13">
        <f>+'Valori assoluti'!J78/'Valori assoluti'!J$70</f>
        <v>0.2</v>
      </c>
      <c r="J78" s="13">
        <f>+'Valori assoluti'!K78/'Valori assoluti'!K$70</f>
        <v>0.42105263157894735</v>
      </c>
      <c r="K78" s="13">
        <f>+'Valori assoluti'!L78/'Valori assoluti'!L$70</f>
        <v>0.4222222222222222</v>
      </c>
      <c r="L78" s="13">
        <f>+'Valori assoluti'!M78/'Valori assoluti'!M$70</f>
        <v>0.2952727272727273</v>
      </c>
      <c r="M78" s="13" t="e">
        <f>+'Valori assoluti'!N78/'Valori assoluti'!N$70</f>
        <v>#VALUE!</v>
      </c>
    </row>
    <row r="79" spans="1:13" s="3" customFormat="1" ht="18">
      <c r="A79" s="5" t="s">
        <v>20</v>
      </c>
      <c r="B79" s="13">
        <f>+'Valori assoluti'!C79/'Valori assoluti'!C$70</f>
        <v>0.17511520737327188</v>
      </c>
      <c r="C79" s="13">
        <f>+'Valori assoluti'!D79/'Valori assoluti'!D$70</f>
        <v>0.1651376146788991</v>
      </c>
      <c r="D79" s="13">
        <f>+'Valori assoluti'!E79/'Valori assoluti'!E$70</f>
        <v>0.22857142857142856</v>
      </c>
      <c r="E79" s="13">
        <f>+'Valori assoluti'!F79/'Valori assoluti'!F$70</f>
        <v>0.2125984251968504</v>
      </c>
      <c r="F79" s="13">
        <f>+'Valori assoluti'!G79/'Valori assoluti'!G$70</f>
        <v>0.18543046357615894</v>
      </c>
      <c r="G79" s="13">
        <f>+'Valori assoluti'!H79/'Valori assoluti'!H$70</f>
        <v>0.22602739726027396</v>
      </c>
      <c r="H79" s="13">
        <f>+'Valori assoluti'!I79/'Valori assoluti'!I$70</f>
        <v>0.5168539325842697</v>
      </c>
      <c r="I79" s="13">
        <f>+'Valori assoluti'!J79/'Valori assoluti'!J$70</f>
        <v>0.056</v>
      </c>
      <c r="J79" s="13">
        <f>+'Valori assoluti'!K79/'Valori assoluti'!K$70</f>
        <v>0.21052631578947367</v>
      </c>
      <c r="K79" s="13">
        <f>+'Valori assoluti'!L79/'Valori assoluti'!L$70</f>
        <v>0.23333333333333334</v>
      </c>
      <c r="L79" s="13">
        <f>+'Valori assoluti'!M79/'Valori assoluti'!M$70</f>
        <v>0.19563636363636364</v>
      </c>
      <c r="M79" s="13" t="e">
        <f>+'Valori assoluti'!N79/'Valori assoluti'!N$70</f>
        <v>#VALUE!</v>
      </c>
    </row>
    <row r="80" spans="1:13" s="3" customFormat="1" ht="18">
      <c r="A80" s="5" t="s">
        <v>21</v>
      </c>
      <c r="B80" s="13">
        <f>+'Valori assoluti'!C80/'Valori assoluti'!C$70</f>
        <v>0.20276497695852536</v>
      </c>
      <c r="C80" s="13">
        <f>+'Valori assoluti'!D80/'Valori assoluti'!D$70</f>
        <v>0.1559633027522936</v>
      </c>
      <c r="D80" s="13">
        <f>+'Valori assoluti'!E80/'Valori assoluti'!E$70</f>
        <v>0.18571428571428572</v>
      </c>
      <c r="E80" s="13">
        <f>+'Valori assoluti'!F80/'Valori assoluti'!F$70</f>
        <v>0.3464566929133858</v>
      </c>
      <c r="F80" s="13">
        <f>+'Valori assoluti'!G80/'Valori assoluti'!G$70</f>
        <v>0.25165562913907286</v>
      </c>
      <c r="G80" s="13">
        <f>+'Valori assoluti'!H80/'Valori assoluti'!H$70</f>
        <v>0.2534246575342466</v>
      </c>
      <c r="H80" s="13">
        <f>+'Valori assoluti'!I80/'Valori assoluti'!I$70</f>
        <v>0.4044943820224719</v>
      </c>
      <c r="I80" s="13">
        <f>+'Valori assoluti'!J80/'Valori assoluti'!J$70</f>
        <v>0.096</v>
      </c>
      <c r="J80" s="13">
        <f>+'Valori assoluti'!K80/'Valori assoluti'!K$70</f>
        <v>0.17543859649122806</v>
      </c>
      <c r="K80" s="13">
        <f>+'Valori assoluti'!L80/'Valori assoluti'!L$70</f>
        <v>0.23333333333333334</v>
      </c>
      <c r="L80" s="13">
        <f>+'Valori assoluti'!M80/'Valori assoluti'!M$70</f>
        <v>0.21672727272727274</v>
      </c>
      <c r="M80" s="13" t="e">
        <f>+'Valori assoluti'!N80/'Valori assoluti'!N$70</f>
        <v>#VALUE!</v>
      </c>
    </row>
    <row r="81" spans="1:13" s="3" customFormat="1" ht="9">
      <c r="A81" s="5" t="s">
        <v>29</v>
      </c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</row>
    <row r="82" spans="1:13" s="3" customFormat="1" ht="18">
      <c r="A82" s="5" t="s">
        <v>12</v>
      </c>
      <c r="B82" s="13">
        <f>+'Valori assoluti'!C82/'Valori assoluti'!C$81</f>
        <v>0.02848297213622291</v>
      </c>
      <c r="C82" s="13">
        <f>+'Valori assoluti'!D82/'Valori assoluti'!D$81</f>
        <v>0.10814375206066601</v>
      </c>
      <c r="D82" s="13">
        <f>+'Valori assoluti'!E82/'Valori assoluti'!E$81</f>
        <v>0.0893371757925072</v>
      </c>
      <c r="E82" s="13">
        <f>+'Valori assoluti'!F82/'Valori assoluti'!F$81</f>
        <v>0.22639362912400454</v>
      </c>
      <c r="F82" s="13">
        <f>+'Valori assoluti'!G82/'Valori assoluti'!G$81</f>
        <v>0.09658484525080042</v>
      </c>
      <c r="G82" s="13">
        <f>+'Valori assoluti'!H82/'Valori assoluti'!H$81</f>
        <v>0.07634016278417065</v>
      </c>
      <c r="H82" s="13">
        <f>+'Valori assoluti'!I82/'Valori assoluti'!I$81</f>
        <v>0.18388429752066116</v>
      </c>
      <c r="I82" s="13">
        <f>+'Valori assoluti'!J82/'Valori assoluti'!J$81</f>
        <v>0.27413793103448275</v>
      </c>
      <c r="J82" s="13">
        <f>+'Valori assoluti'!K82/'Valori assoluti'!K$81</f>
        <v>0.27037037037037037</v>
      </c>
      <c r="K82" s="13">
        <f>+'Valori assoluti'!L82/'Valori assoluti'!L$81</f>
        <v>0.19887955182072828</v>
      </c>
      <c r="L82" s="13">
        <f>+'Valori assoluti'!M82/'Valori assoluti'!M$81</f>
        <v>0.13651463221724228</v>
      </c>
      <c r="M82" s="13" t="e">
        <f>+'Valori assoluti'!N82/'Valori assoluti'!N$81</f>
        <v>#VALUE!</v>
      </c>
    </row>
    <row r="83" spans="1:13" s="3" customFormat="1" ht="18">
      <c r="A83" s="5" t="s">
        <v>13</v>
      </c>
      <c r="B83" s="13">
        <f>+'Valori assoluti'!C83/'Valori assoluti'!C$81</f>
        <v>0.6012383900928793</v>
      </c>
      <c r="C83" s="13">
        <f>+'Valori assoluti'!D83/'Valori assoluti'!D$81</f>
        <v>0.5466534784042203</v>
      </c>
      <c r="D83" s="13">
        <f>+'Valori assoluti'!E83/'Valori assoluti'!E$81</f>
        <v>0.5223342939481268</v>
      </c>
      <c r="E83" s="13">
        <f>+'Valori assoluti'!F83/'Valori assoluti'!F$81</f>
        <v>0.5620022753128555</v>
      </c>
      <c r="F83" s="13">
        <f>+'Valori assoluti'!G83/'Valori assoluti'!G$81</f>
        <v>0.5533617929562433</v>
      </c>
      <c r="G83" s="13">
        <f>+'Valori assoluti'!H83/'Valori assoluti'!H$81</f>
        <v>0.5599214145383105</v>
      </c>
      <c r="H83" s="13">
        <f>+'Valori assoluti'!I83/'Valori assoluti'!I$81</f>
        <v>0.6239669421487604</v>
      </c>
      <c r="I83" s="13">
        <f>+'Valori assoluti'!J83/'Valori assoluti'!J$81</f>
        <v>0.5925287356321839</v>
      </c>
      <c r="J83" s="13">
        <f>+'Valori assoluti'!K83/'Valori assoluti'!K$81</f>
        <v>0.6055555555555555</v>
      </c>
      <c r="K83" s="13">
        <f>+'Valori assoluti'!L83/'Valori assoluti'!L$81</f>
        <v>0.6757703081232493</v>
      </c>
      <c r="L83" s="13">
        <f>+'Valori assoluti'!M83/'Valori assoluti'!M$81</f>
        <v>0.5808067492749802</v>
      </c>
      <c r="M83" s="13">
        <f>+'Valori assoluti'!N83/'Valori assoluti'!N$81</f>
        <v>0.33636363636363636</v>
      </c>
    </row>
    <row r="84" spans="1:13" s="3" customFormat="1" ht="18">
      <c r="A84" s="5" t="s">
        <v>14</v>
      </c>
      <c r="B84" s="13">
        <f>+'Valori assoluti'!C84/'Valori assoluti'!C$81</f>
        <v>0.2978328173374613</v>
      </c>
      <c r="C84" s="13">
        <f>+'Valori assoluti'!D84/'Valori assoluti'!D$81</f>
        <v>0.3363006923837784</v>
      </c>
      <c r="D84" s="13">
        <f>+'Valori assoluti'!E84/'Valori assoluti'!E$81</f>
        <v>0.2716138328530259</v>
      </c>
      <c r="E84" s="13">
        <f>+'Valori assoluti'!F84/'Valori assoluti'!F$81</f>
        <v>0.4630261660978385</v>
      </c>
      <c r="F84" s="13">
        <f>+'Valori assoluti'!G84/'Valori assoluti'!G$81</f>
        <v>0.4418356456776948</v>
      </c>
      <c r="G84" s="13">
        <f>+'Valori assoluti'!H84/'Valori assoluti'!H$81</f>
        <v>0.3205164187482459</v>
      </c>
      <c r="H84" s="13">
        <f>+'Valori assoluti'!I84/'Valori assoluti'!I$81</f>
        <v>0.4128787878787879</v>
      </c>
      <c r="I84" s="13">
        <f>+'Valori assoluti'!J84/'Valori assoluti'!J$81</f>
        <v>0.46954022988505745</v>
      </c>
      <c r="J84" s="13">
        <f>+'Valori assoluti'!K84/'Valori assoluti'!K$81</f>
        <v>0.40370370370370373</v>
      </c>
      <c r="K84" s="13">
        <f>+'Valori assoluti'!L84/'Valori assoluti'!L$81</f>
        <v>0.34523809523809523</v>
      </c>
      <c r="L84" s="13">
        <f>+'Valori assoluti'!M84/'Valori assoluti'!M$81</f>
        <v>0.3680991299762721</v>
      </c>
      <c r="M84" s="13">
        <f>+'Valori assoluti'!N84/'Valori assoluti'!N$81</f>
        <v>0.08181818181818182</v>
      </c>
    </row>
    <row r="85" spans="1:13" s="3" customFormat="1" ht="27">
      <c r="A85" s="5" t="s">
        <v>15</v>
      </c>
      <c r="B85" s="13">
        <f>+'Valori assoluti'!C85/'Valori assoluti'!C$81</f>
        <v>0.42538699690402476</v>
      </c>
      <c r="C85" s="13">
        <f>+'Valori assoluti'!D85/'Valori assoluti'!D$81</f>
        <v>0.49423013517969006</v>
      </c>
      <c r="D85" s="13">
        <f>+'Valori assoluti'!E85/'Valori assoluti'!E$81</f>
        <v>0.4142651296829971</v>
      </c>
      <c r="E85" s="13">
        <f>+'Valori assoluti'!F85/'Valori assoluti'!F$81</f>
        <v>0.47667804323094426</v>
      </c>
      <c r="F85" s="13">
        <f>+'Valori assoluti'!G85/'Valori assoluti'!G$81</f>
        <v>0.4823906083244397</v>
      </c>
      <c r="G85" s="13">
        <f>+'Valori assoluti'!H85/'Valori assoluti'!H$81</f>
        <v>0.4117316867808027</v>
      </c>
      <c r="H85" s="13">
        <f>+'Valori assoluti'!I85/'Valori assoluti'!I$81</f>
        <v>0.5055096418732782</v>
      </c>
      <c r="I85" s="13">
        <f>+'Valori assoluti'!J85/'Valori assoluti'!J$81</f>
        <v>0.5160919540229885</v>
      </c>
      <c r="J85" s="13">
        <f>+'Valori assoluti'!K85/'Valori assoluti'!K$81</f>
        <v>0.6092592592592593</v>
      </c>
      <c r="K85" s="13">
        <f>+'Valori assoluti'!L85/'Valori assoluti'!L$81</f>
        <v>0.4649859943977591</v>
      </c>
      <c r="L85" s="13">
        <f>+'Valori assoluti'!M85/'Valori assoluti'!M$81</f>
        <v>0.4698128130767203</v>
      </c>
      <c r="M85" s="13">
        <f>+'Valori assoluti'!N85/'Valori assoluti'!N$81</f>
        <v>0.07272727272727272</v>
      </c>
    </row>
    <row r="86" spans="1:13" s="3" customFormat="1" ht="18">
      <c r="A86" s="5" t="s">
        <v>16</v>
      </c>
      <c r="B86" s="13">
        <f>+'Valori assoluti'!C86/'Valori assoluti'!C$81</f>
        <v>0.31331269349845203</v>
      </c>
      <c r="C86" s="13">
        <f>+'Valori assoluti'!D86/'Valori assoluti'!D$81</f>
        <v>0.1562809099901088</v>
      </c>
      <c r="D86" s="13">
        <f>+'Valori assoluti'!E86/'Valori assoluti'!E$81</f>
        <v>0.19164265129682997</v>
      </c>
      <c r="E86" s="13">
        <f>+'Valori assoluti'!F86/'Valori assoluti'!F$81</f>
        <v>0.3242320819112628</v>
      </c>
      <c r="F86" s="13">
        <f>+'Valori assoluti'!G86/'Valori assoluti'!G$81</f>
        <v>0.2097118463180363</v>
      </c>
      <c r="G86" s="13">
        <f>+'Valori assoluti'!H86/'Valori assoluti'!H$81</f>
        <v>0.2719618299186079</v>
      </c>
      <c r="H86" s="13">
        <f>+'Valori assoluti'!I86/'Valori assoluti'!I$81</f>
        <v>0.3543388429752066</v>
      </c>
      <c r="I86" s="13">
        <f>+'Valori assoluti'!J86/'Valori assoluti'!J$81</f>
        <v>0.36379310344827587</v>
      </c>
      <c r="J86" s="13">
        <f>+'Valori assoluti'!K86/'Valori assoluti'!K$81</f>
        <v>0.26296296296296295</v>
      </c>
      <c r="K86" s="13">
        <f>+'Valori assoluti'!L86/'Valori assoluti'!L$81</f>
        <v>0.23249299719887956</v>
      </c>
      <c r="L86" s="13">
        <f>+'Valori assoluti'!M86/'Valori assoluti'!M$81</f>
        <v>0.2651726865278144</v>
      </c>
      <c r="M86" s="13">
        <f>+'Valori assoluti'!N86/'Valori assoluti'!N$81</f>
        <v>0.17272727272727273</v>
      </c>
    </row>
    <row r="87" spans="1:13" s="3" customFormat="1" ht="18">
      <c r="A87" s="5" t="s">
        <v>17</v>
      </c>
      <c r="B87" s="13">
        <f>+'Valori assoluti'!C87/'Valori assoluti'!C$81</f>
        <v>0.3027863777089783</v>
      </c>
      <c r="C87" s="13">
        <f>+'Valori assoluti'!D87/'Valori assoluti'!D$81</f>
        <v>0.29508737223870757</v>
      </c>
      <c r="D87" s="13">
        <f>+'Valori assoluti'!E87/'Valori assoluti'!E$81</f>
        <v>0.28746397694524495</v>
      </c>
      <c r="E87" s="13">
        <f>+'Valori assoluti'!F87/'Valori assoluti'!F$81</f>
        <v>0.18088737201365188</v>
      </c>
      <c r="F87" s="13">
        <f>+'Valori assoluti'!G87/'Valori assoluti'!G$81</f>
        <v>0.26520811099252933</v>
      </c>
      <c r="G87" s="13">
        <f>+'Valori assoluti'!H87/'Valori assoluti'!H$81</f>
        <v>0.28739825989334833</v>
      </c>
      <c r="H87" s="13">
        <f>+'Valori assoluti'!I87/'Valori assoluti'!I$81</f>
        <v>0.25068870523415976</v>
      </c>
      <c r="I87" s="13">
        <f>+'Valori assoluti'!J87/'Valori assoluti'!J$81</f>
        <v>0.28390804597701147</v>
      </c>
      <c r="J87" s="13">
        <f>+'Valori assoluti'!K87/'Valori assoluti'!K$81</f>
        <v>0.2462962962962963</v>
      </c>
      <c r="K87" s="13">
        <f>+'Valori assoluti'!L87/'Valori assoluti'!L$81</f>
        <v>0.3158263305322129</v>
      </c>
      <c r="L87" s="13">
        <f>+'Valori assoluti'!M87/'Valori assoluti'!M$81</f>
        <v>0.2777748484049565</v>
      </c>
      <c r="M87" s="13">
        <f>+'Valori assoluti'!N87/'Valori assoluti'!N$81</f>
        <v>0.03636363636363636</v>
      </c>
    </row>
    <row r="88" spans="1:13" s="3" customFormat="1" ht="18">
      <c r="A88" s="5" t="s">
        <v>18</v>
      </c>
      <c r="B88" s="13">
        <f>+'Valori assoluti'!C88/'Valori assoluti'!C$81</f>
        <v>0.48111455108359136</v>
      </c>
      <c r="C88" s="13">
        <f>+'Valori assoluti'!D88/'Valori assoluti'!D$81</f>
        <v>0.48203099241674907</v>
      </c>
      <c r="D88" s="13">
        <f>+'Valori assoluti'!E88/'Valori assoluti'!E$81</f>
        <v>0.4257925072046109</v>
      </c>
      <c r="E88" s="13">
        <f>+'Valori assoluti'!F88/'Valori assoluti'!F$81</f>
        <v>0.2525597269624573</v>
      </c>
      <c r="F88" s="13">
        <f>+'Valori assoluti'!G88/'Valori assoluti'!G$81</f>
        <v>0.4258271077908218</v>
      </c>
      <c r="G88" s="13">
        <f>+'Valori assoluti'!H88/'Valori assoluti'!H$81</f>
        <v>0.4075217513331462</v>
      </c>
      <c r="H88" s="13">
        <f>+'Valori assoluti'!I88/'Valori assoluti'!I$81</f>
        <v>0.3991046831955923</v>
      </c>
      <c r="I88" s="13">
        <f>+'Valori assoluti'!J88/'Valori assoluti'!J$81</f>
        <v>0.39597701149425285</v>
      </c>
      <c r="J88" s="13">
        <f>+'Valori assoluti'!K88/'Valori assoluti'!K$81</f>
        <v>0.387037037037037</v>
      </c>
      <c r="K88" s="13">
        <f>+'Valori assoluti'!L88/'Valori assoluti'!L$81</f>
        <v>0.4180672268907563</v>
      </c>
      <c r="L88" s="13">
        <f>+'Valori assoluti'!M88/'Valori assoluti'!M$81</f>
        <v>0.4195096229897179</v>
      </c>
      <c r="M88" s="13">
        <f>+'Valori assoluti'!N88/'Valori assoluti'!N$81</f>
        <v>0.17272727272727273</v>
      </c>
    </row>
    <row r="89" spans="1:13" s="3" customFormat="1" ht="18">
      <c r="A89" s="5" t="s">
        <v>19</v>
      </c>
      <c r="B89" s="13">
        <f>+'Valori assoluti'!C89/'Valori assoluti'!C$81</f>
        <v>0.1739938080495356</v>
      </c>
      <c r="C89" s="13">
        <f>+'Valori assoluti'!D89/'Valori assoluti'!D$81</f>
        <v>0.25684141114408177</v>
      </c>
      <c r="D89" s="13">
        <f>+'Valori assoluti'!E89/'Valori assoluti'!E$81</f>
        <v>0.2615273775216138</v>
      </c>
      <c r="E89" s="13">
        <f>+'Valori assoluti'!F89/'Valori assoluti'!F$81</f>
        <v>0.1945392491467577</v>
      </c>
      <c r="F89" s="13">
        <f>+'Valori assoluti'!G89/'Valori assoluti'!G$81</f>
        <v>0.24386339381003203</v>
      </c>
      <c r="G89" s="13">
        <f>+'Valori assoluti'!H89/'Valori assoluti'!H$81</f>
        <v>0.18130788661240527</v>
      </c>
      <c r="H89" s="13">
        <f>+'Valori assoluti'!I89/'Valori assoluti'!I$81</f>
        <v>0.1787190082644628</v>
      </c>
      <c r="I89" s="13">
        <f>+'Valori assoluti'!J89/'Valori assoluti'!J$81</f>
        <v>0.17126436781609194</v>
      </c>
      <c r="J89" s="13">
        <f>+'Valori assoluti'!K89/'Valori assoluti'!K$81</f>
        <v>0.1388888888888889</v>
      </c>
      <c r="K89" s="13">
        <f>+'Valori assoluti'!L89/'Valori assoluti'!L$81</f>
        <v>0.16946778711484595</v>
      </c>
      <c r="L89" s="13">
        <f>+'Valori assoluti'!M89/'Valori assoluti'!M$81</f>
        <v>0.20210914843132086</v>
      </c>
      <c r="M89" s="13">
        <f>+'Valori assoluti'!N89/'Valori assoluti'!N$81</f>
        <v>0.1</v>
      </c>
    </row>
    <row r="90" spans="1:13" s="3" customFormat="1" ht="18">
      <c r="A90" s="5" t="s">
        <v>20</v>
      </c>
      <c r="B90" s="13">
        <f>+'Valori assoluti'!C90/'Valori assoluti'!C$81</f>
        <v>0.2761609907120743</v>
      </c>
      <c r="C90" s="13">
        <f>+'Valori assoluti'!D90/'Valori assoluti'!D$81</f>
        <v>0.28552588196505113</v>
      </c>
      <c r="D90" s="13">
        <f>+'Valori assoluti'!E90/'Valori assoluti'!E$81</f>
        <v>0.24567723342939482</v>
      </c>
      <c r="E90" s="13">
        <f>+'Valori assoluti'!F90/'Valori assoluti'!F$81</f>
        <v>0.21729237770193402</v>
      </c>
      <c r="F90" s="13">
        <f>+'Valori assoluti'!G90/'Valori assoluti'!G$81</f>
        <v>0.2508004268943437</v>
      </c>
      <c r="G90" s="13">
        <f>+'Valori assoluti'!H90/'Valori assoluti'!H$81</f>
        <v>0.18692113387594725</v>
      </c>
      <c r="H90" s="13">
        <f>+'Valori assoluti'!I90/'Valori assoluti'!I$81</f>
        <v>0.16356749311294766</v>
      </c>
      <c r="I90" s="13">
        <f>+'Valori assoluti'!J90/'Valori assoluti'!J$81</f>
        <v>0.12758620689655173</v>
      </c>
      <c r="J90" s="13">
        <f>+'Valori assoluti'!K90/'Valori assoluti'!K$81</f>
        <v>0.10555555555555556</v>
      </c>
      <c r="K90" s="13">
        <f>+'Valori assoluti'!L90/'Valori assoluti'!L$81</f>
        <v>0.1645658263305322</v>
      </c>
      <c r="L90" s="13">
        <f>+'Valori assoluti'!M90/'Valori assoluti'!M$81</f>
        <v>0.20928025309781176</v>
      </c>
      <c r="M90" s="13">
        <f>+'Valori assoluti'!N90/'Valori assoluti'!N$81</f>
        <v>0.15454545454545454</v>
      </c>
    </row>
    <row r="91" spans="1:13" s="3" customFormat="1" ht="18">
      <c r="A91" s="5" t="s">
        <v>21</v>
      </c>
      <c r="B91" s="13">
        <f>+'Valori assoluti'!C91/'Valori assoluti'!C$81</f>
        <v>0.27925696594427246</v>
      </c>
      <c r="C91" s="13">
        <f>+'Valori assoluti'!D91/'Valori assoluti'!D$81</f>
        <v>0.2509066930431916</v>
      </c>
      <c r="D91" s="13">
        <f>+'Valori assoluti'!E91/'Valori assoluti'!E$81</f>
        <v>0.29322766570605185</v>
      </c>
      <c r="E91" s="13">
        <f>+'Valori assoluti'!F91/'Valori assoluti'!F$81</f>
        <v>0.37542662116040953</v>
      </c>
      <c r="F91" s="13">
        <f>+'Valori assoluti'!G91/'Valori assoluti'!G$81</f>
        <v>0.28175026680896476</v>
      </c>
      <c r="G91" s="13">
        <f>+'Valori assoluti'!H91/'Valori assoluti'!H$81</f>
        <v>0.23940499579006455</v>
      </c>
      <c r="H91" s="13">
        <f>+'Valori assoluti'!I91/'Valori assoluti'!I$81</f>
        <v>0.23725895316804407</v>
      </c>
      <c r="I91" s="13">
        <f>+'Valori assoluti'!J91/'Valori assoluti'!J$81</f>
        <v>0.19712643678160918</v>
      </c>
      <c r="J91" s="13">
        <f>+'Valori assoluti'!K91/'Valori assoluti'!K$81</f>
        <v>0.19444444444444445</v>
      </c>
      <c r="K91" s="13">
        <f>+'Valori assoluti'!L91/'Valori assoluti'!L$81</f>
        <v>0.25140056022408963</v>
      </c>
      <c r="L91" s="13">
        <f>+'Valori assoluti'!M91/'Valori assoluti'!M$81</f>
        <v>0.254363300817295</v>
      </c>
      <c r="M91" s="13">
        <f>+'Valori assoluti'!N91/'Valori assoluti'!N$81</f>
        <v>0.19090909090909092</v>
      </c>
    </row>
    <row r="92" spans="1:13" s="3" customFormat="1" ht="9">
      <c r="A92" s="5" t="s">
        <v>30</v>
      </c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</row>
    <row r="93" spans="1:13" s="3" customFormat="1" ht="18">
      <c r="A93" s="5" t="s">
        <v>12</v>
      </c>
      <c r="B93" s="13" t="e">
        <f>+'Valori assoluti'!C93/'Valori assoluti'!C$92</f>
        <v>#VALUE!</v>
      </c>
      <c r="C93" s="13" t="e">
        <f>+'Valori assoluti'!D93/'Valori assoluti'!D$92</f>
        <v>#VALUE!</v>
      </c>
      <c r="D93" s="13">
        <f>+'Valori assoluti'!E93/'Valori assoluti'!E$92</f>
        <v>0.2</v>
      </c>
      <c r="E93" s="13">
        <f>+'Valori assoluti'!F93/'Valori assoluti'!F$92</f>
        <v>0.8</v>
      </c>
      <c r="F93" s="13">
        <f>+'Valori assoluti'!G93/'Valori assoluti'!G$92</f>
        <v>0.5384615384615384</v>
      </c>
      <c r="G93" s="13">
        <f>+'Valori assoluti'!H93/'Valori assoluti'!H$92</f>
        <v>0.08</v>
      </c>
      <c r="H93" s="13">
        <f>+'Valori assoluti'!I93/'Valori assoluti'!I$92</f>
        <v>0.6153846153846154</v>
      </c>
      <c r="I93" s="13">
        <f>+'Valori assoluti'!J93/'Valori assoluti'!J$92</f>
        <v>0.5</v>
      </c>
      <c r="J93" s="13" t="e">
        <f>+'Valori assoluti'!K93/'Valori assoluti'!K$92</f>
        <v>#VALUE!</v>
      </c>
      <c r="K93" s="13" t="e">
        <f>+'Valori assoluti'!L93/'Valori assoluti'!L$92</f>
        <v>#VALUE!</v>
      </c>
      <c r="L93" s="13">
        <f>+'Valori assoluti'!M93/'Valori assoluti'!M$92</f>
        <v>0.3375</v>
      </c>
      <c r="M93" s="13" t="e">
        <f>+'Valori assoluti'!N93/'Valori assoluti'!N$92</f>
        <v>#VALUE!</v>
      </c>
    </row>
    <row r="94" spans="1:13" s="3" customFormat="1" ht="18">
      <c r="A94" s="5" t="s">
        <v>13</v>
      </c>
      <c r="B94" s="13">
        <f>+'Valori assoluti'!C94/'Valori assoluti'!C$92</f>
        <v>0.2</v>
      </c>
      <c r="C94" s="13" t="e">
        <f>+'Valori assoluti'!D94/'Valori assoluti'!D$92</f>
        <v>#VALUE!</v>
      </c>
      <c r="D94" s="13">
        <f>+'Valori assoluti'!E94/'Valori assoluti'!E$92</f>
        <v>0.3</v>
      </c>
      <c r="E94" s="13">
        <f>+'Valori assoluti'!F94/'Valori assoluti'!F$92</f>
        <v>0.8</v>
      </c>
      <c r="F94" s="13">
        <f>+'Valori assoluti'!G94/'Valori assoluti'!G$92</f>
        <v>0.7692307692307693</v>
      </c>
      <c r="G94" s="13">
        <f>+'Valori assoluti'!H94/'Valori assoluti'!H$92</f>
        <v>0.4</v>
      </c>
      <c r="H94" s="13">
        <f>+'Valori assoluti'!I94/'Valori assoluti'!I$92</f>
        <v>0.6153846153846154</v>
      </c>
      <c r="I94" s="13">
        <f>+'Valori assoluti'!J94/'Valori assoluti'!J$92</f>
        <v>0.875</v>
      </c>
      <c r="J94" s="13" t="e">
        <f>+'Valori assoluti'!K94/'Valori assoluti'!K$92</f>
        <v>#VALUE!</v>
      </c>
      <c r="K94" s="13" t="e">
        <f>+'Valori assoluti'!L94/'Valori assoluti'!L$92</f>
        <v>#VALUE!</v>
      </c>
      <c r="L94" s="13">
        <f>+'Valori assoluti'!M94/'Valori assoluti'!M$92</f>
        <v>0.55</v>
      </c>
      <c r="M94" s="13" t="e">
        <f>+'Valori assoluti'!N94/'Valori assoluti'!N$92</f>
        <v>#VALUE!</v>
      </c>
    </row>
    <row r="95" spans="1:13" s="3" customFormat="1" ht="18">
      <c r="A95" s="5" t="s">
        <v>14</v>
      </c>
      <c r="B95" s="13">
        <f>+'Valori assoluti'!C95/'Valori assoluti'!C$92</f>
        <v>1</v>
      </c>
      <c r="C95" s="13" t="e">
        <f>+'Valori assoluti'!D95/'Valori assoluti'!D$92</f>
        <v>#VALUE!</v>
      </c>
      <c r="D95" s="13">
        <f>+'Valori assoluti'!E95/'Valori assoluti'!E$92</f>
        <v>0.4</v>
      </c>
      <c r="E95" s="13">
        <f>+'Valori assoluti'!F95/'Valori assoluti'!F$92</f>
        <v>1</v>
      </c>
      <c r="F95" s="13">
        <f>+'Valori assoluti'!G95/'Valori assoluti'!G$92</f>
        <v>0.6153846153846154</v>
      </c>
      <c r="G95" s="13">
        <f>+'Valori assoluti'!H95/'Valori assoluti'!H$92</f>
        <v>0.4</v>
      </c>
      <c r="H95" s="13">
        <f>+'Valori assoluti'!I95/'Valori assoluti'!I$92</f>
        <v>0.46153846153846156</v>
      </c>
      <c r="I95" s="13">
        <f>+'Valori assoluti'!J95/'Valori assoluti'!J$92</f>
        <v>1</v>
      </c>
      <c r="J95" s="13" t="e">
        <f>+'Valori assoluti'!K95/'Valori assoluti'!K$92</f>
        <v>#VALUE!</v>
      </c>
      <c r="K95" s="13" t="e">
        <f>+'Valori assoluti'!L95/'Valori assoluti'!L$92</f>
        <v>#VALUE!</v>
      </c>
      <c r="L95" s="13">
        <f>+'Valori assoluti'!M95/'Valori assoluti'!M$92</f>
        <v>0.5875</v>
      </c>
      <c r="M95" s="13" t="e">
        <f>+'Valori assoluti'!N95/'Valori assoluti'!N$92</f>
        <v>#VALUE!</v>
      </c>
    </row>
    <row r="96" spans="1:13" s="3" customFormat="1" ht="27">
      <c r="A96" s="5" t="s">
        <v>15</v>
      </c>
      <c r="B96" s="13">
        <f>+'Valori assoluti'!C96/'Valori assoluti'!C$92</f>
        <v>0.6</v>
      </c>
      <c r="C96" s="13" t="e">
        <f>+'Valori assoluti'!D96/'Valori assoluti'!D$92</f>
        <v>#VALUE!</v>
      </c>
      <c r="D96" s="13">
        <f>+'Valori assoluti'!E96/'Valori assoluti'!E$92</f>
        <v>0.5</v>
      </c>
      <c r="E96" s="13">
        <f>+'Valori assoluti'!F96/'Valori assoluti'!F$92</f>
        <v>1</v>
      </c>
      <c r="F96" s="13">
        <f>+'Valori assoluti'!G96/'Valori assoluti'!G$92</f>
        <v>0.5384615384615384</v>
      </c>
      <c r="G96" s="13">
        <f>+'Valori assoluti'!H96/'Valori assoluti'!H$92</f>
        <v>0.64</v>
      </c>
      <c r="H96" s="13">
        <f>+'Valori assoluti'!I96/'Valori assoluti'!I$92</f>
        <v>0.6923076923076923</v>
      </c>
      <c r="I96" s="13">
        <f>+'Valori assoluti'!J96/'Valori assoluti'!J$92</f>
        <v>0.875</v>
      </c>
      <c r="J96" s="13" t="e">
        <f>+'Valori assoluti'!K96/'Valori assoluti'!K$92</f>
        <v>#VALUE!</v>
      </c>
      <c r="K96" s="13" t="e">
        <f>+'Valori assoluti'!L96/'Valori assoluti'!L$92</f>
        <v>#VALUE!</v>
      </c>
      <c r="L96" s="13">
        <f>+'Valori assoluti'!M96/'Valori assoluti'!M$92</f>
        <v>0.6625</v>
      </c>
      <c r="M96" s="13" t="e">
        <f>+'Valori assoluti'!N96/'Valori assoluti'!N$92</f>
        <v>#VALUE!</v>
      </c>
    </row>
    <row r="97" spans="1:13" s="3" customFormat="1" ht="18">
      <c r="A97" s="5" t="s">
        <v>16</v>
      </c>
      <c r="B97" s="13" t="e">
        <f>+'Valori assoluti'!C97/'Valori assoluti'!C$92</f>
        <v>#VALUE!</v>
      </c>
      <c r="C97" s="13" t="e">
        <f>+'Valori assoluti'!D97/'Valori assoluti'!D$92</f>
        <v>#VALUE!</v>
      </c>
      <c r="D97" s="13" t="e">
        <f>+'Valori assoluti'!E97/'Valori assoluti'!E$92</f>
        <v>#VALUE!</v>
      </c>
      <c r="E97" s="13">
        <f>+'Valori assoluti'!F97/'Valori assoluti'!F$92</f>
        <v>0.2</v>
      </c>
      <c r="F97" s="13">
        <f>+'Valori assoluti'!G97/'Valori assoluti'!G$92</f>
        <v>0.3076923076923077</v>
      </c>
      <c r="G97" s="13">
        <f>+'Valori assoluti'!H97/'Valori assoluti'!H$92</f>
        <v>0.24</v>
      </c>
      <c r="H97" s="13">
        <f>+'Valori assoluti'!I97/'Valori assoluti'!I$92</f>
        <v>0.15384615384615385</v>
      </c>
      <c r="I97" s="13">
        <f>+'Valori assoluti'!J97/'Valori assoluti'!J$92</f>
        <v>0.5</v>
      </c>
      <c r="J97" s="13" t="e">
        <f>+'Valori assoluti'!K97/'Valori assoluti'!K$92</f>
        <v>#VALUE!</v>
      </c>
      <c r="K97" s="13" t="e">
        <f>+'Valori assoluti'!L97/'Valori assoluti'!L$92</f>
        <v>#VALUE!</v>
      </c>
      <c r="L97" s="13">
        <f>+'Valori assoluti'!M97/'Valori assoluti'!M$92</f>
        <v>0.2125</v>
      </c>
      <c r="M97" s="13" t="e">
        <f>+'Valori assoluti'!N97/'Valori assoluti'!N$92</f>
        <v>#VALUE!</v>
      </c>
    </row>
    <row r="98" spans="1:13" s="3" customFormat="1" ht="18">
      <c r="A98" s="5" t="s">
        <v>17</v>
      </c>
      <c r="B98" s="13">
        <f>+'Valori assoluti'!C98/'Valori assoluti'!C$92</f>
        <v>0.4</v>
      </c>
      <c r="C98" s="13" t="e">
        <f>+'Valori assoluti'!D98/'Valori assoluti'!D$92</f>
        <v>#VALUE!</v>
      </c>
      <c r="D98" s="13">
        <f>+'Valori assoluti'!E98/'Valori assoluti'!E$92</f>
        <v>0.5</v>
      </c>
      <c r="E98" s="13">
        <f>+'Valori assoluti'!F98/'Valori assoluti'!F$92</f>
        <v>0.2</v>
      </c>
      <c r="F98" s="13">
        <f>+'Valori assoluti'!G98/'Valori assoluti'!G$92</f>
        <v>0.38461538461538464</v>
      </c>
      <c r="G98" s="13">
        <f>+'Valori assoluti'!H98/'Valori assoluti'!H$92</f>
        <v>0.2</v>
      </c>
      <c r="H98" s="13">
        <f>+'Valori assoluti'!I98/'Valori assoluti'!I$92</f>
        <v>0.3076923076923077</v>
      </c>
      <c r="I98" s="13">
        <f>+'Valori assoluti'!J98/'Valori assoluti'!J$92</f>
        <v>0.5</v>
      </c>
      <c r="J98" s="13" t="e">
        <f>+'Valori assoluti'!K98/'Valori assoluti'!K$92</f>
        <v>#VALUE!</v>
      </c>
      <c r="K98" s="13" t="e">
        <f>+'Valori assoluti'!L98/'Valori assoluti'!L$92</f>
        <v>#VALUE!</v>
      </c>
      <c r="L98" s="13">
        <f>+'Valori assoluti'!M98/'Valori assoluti'!M$92</f>
        <v>0.3125</v>
      </c>
      <c r="M98" s="13" t="e">
        <f>+'Valori assoluti'!N98/'Valori assoluti'!N$92</f>
        <v>#VALUE!</v>
      </c>
    </row>
    <row r="99" spans="1:13" s="3" customFormat="1" ht="18">
      <c r="A99" s="5" t="s">
        <v>18</v>
      </c>
      <c r="B99" s="13">
        <f>+'Valori assoluti'!C99/'Valori assoluti'!C$92</f>
        <v>0.2</v>
      </c>
      <c r="C99" s="13" t="e">
        <f>+'Valori assoluti'!D99/'Valori assoluti'!D$92</f>
        <v>#VALUE!</v>
      </c>
      <c r="D99" s="13">
        <f>+'Valori assoluti'!E99/'Valori assoluti'!E$92</f>
        <v>0.2</v>
      </c>
      <c r="E99" s="13">
        <f>+'Valori assoluti'!F99/'Valori assoluti'!F$92</f>
        <v>0.8</v>
      </c>
      <c r="F99" s="13">
        <f>+'Valori assoluti'!G99/'Valori assoluti'!G$92</f>
        <v>0.6923076923076923</v>
      </c>
      <c r="G99" s="13">
        <f>+'Valori assoluti'!H99/'Valori assoluti'!H$92</f>
        <v>0.44</v>
      </c>
      <c r="H99" s="13">
        <f>+'Valori assoluti'!I99/'Valori assoluti'!I$92</f>
        <v>0.46153846153846156</v>
      </c>
      <c r="I99" s="13">
        <f>+'Valori assoluti'!J99/'Valori assoluti'!J$92</f>
        <v>0.5</v>
      </c>
      <c r="J99" s="13" t="e">
        <f>+'Valori assoluti'!K99/'Valori assoluti'!K$92</f>
        <v>#VALUE!</v>
      </c>
      <c r="K99" s="13" t="e">
        <f>+'Valori assoluti'!L99/'Valori assoluti'!L$92</f>
        <v>#VALUE!</v>
      </c>
      <c r="L99" s="13">
        <f>+'Valori assoluti'!M99/'Valori assoluti'!M$92</f>
        <v>0.4625</v>
      </c>
      <c r="M99" s="13" t="e">
        <f>+'Valori assoluti'!N99/'Valori assoluti'!N$92</f>
        <v>#VALUE!</v>
      </c>
    </row>
    <row r="100" spans="1:13" s="3" customFormat="1" ht="18">
      <c r="A100" s="5" t="s">
        <v>19</v>
      </c>
      <c r="B100" s="13" t="e">
        <f>+'Valori assoluti'!C100/'Valori assoluti'!C$92</f>
        <v>#VALUE!</v>
      </c>
      <c r="C100" s="13" t="e">
        <f>+'Valori assoluti'!D100/'Valori assoluti'!D$92</f>
        <v>#VALUE!</v>
      </c>
      <c r="D100" s="13" t="e">
        <f>+'Valori assoluti'!E100/'Valori assoluti'!E$92</f>
        <v>#VALUE!</v>
      </c>
      <c r="E100" s="13" t="e">
        <f>+'Valori assoluti'!F100/'Valori assoluti'!F$92</f>
        <v>#VALUE!</v>
      </c>
      <c r="F100" s="13">
        <f>+'Valori assoluti'!G100/'Valori assoluti'!G$92</f>
        <v>0.23076923076923078</v>
      </c>
      <c r="G100" s="13">
        <f>+'Valori assoluti'!H100/'Valori assoluti'!H$92</f>
        <v>0.24</v>
      </c>
      <c r="H100" s="13">
        <f>+'Valori assoluti'!I100/'Valori assoluti'!I$92</f>
        <v>0.23076923076923078</v>
      </c>
      <c r="I100" s="13">
        <f>+'Valori assoluti'!J100/'Valori assoluti'!J$92</f>
        <v>0.5</v>
      </c>
      <c r="J100" s="13" t="e">
        <f>+'Valori assoluti'!K100/'Valori assoluti'!K$92</f>
        <v>#VALUE!</v>
      </c>
      <c r="K100" s="13" t="e">
        <f>+'Valori assoluti'!L100/'Valori assoluti'!L$92</f>
        <v>#VALUE!</v>
      </c>
      <c r="L100" s="13">
        <f>+'Valori assoluti'!M100/'Valori assoluti'!M$92</f>
        <v>0.2</v>
      </c>
      <c r="M100" s="13" t="e">
        <f>+'Valori assoluti'!N100/'Valori assoluti'!N$92</f>
        <v>#VALUE!</v>
      </c>
    </row>
    <row r="101" spans="1:13" s="3" customFormat="1" ht="18">
      <c r="A101" s="5" t="s">
        <v>20</v>
      </c>
      <c r="B101" s="13">
        <f>+'Valori assoluti'!C101/'Valori assoluti'!C$92</f>
        <v>0.2</v>
      </c>
      <c r="C101" s="13" t="e">
        <f>+'Valori assoluti'!D101/'Valori assoluti'!D$92</f>
        <v>#VALUE!</v>
      </c>
      <c r="D101" s="13" t="e">
        <f>+'Valori assoluti'!E101/'Valori assoluti'!E$92</f>
        <v>#VALUE!</v>
      </c>
      <c r="E101" s="13" t="e">
        <f>+'Valori assoluti'!F101/'Valori assoluti'!F$92</f>
        <v>#VALUE!</v>
      </c>
      <c r="F101" s="13">
        <f>+'Valori assoluti'!G101/'Valori assoluti'!G$92</f>
        <v>0.6923076923076923</v>
      </c>
      <c r="G101" s="13">
        <f>+'Valori assoluti'!H101/'Valori assoluti'!H$92</f>
        <v>0.16</v>
      </c>
      <c r="H101" s="13">
        <f>+'Valori assoluti'!I101/'Valori assoluti'!I$92</f>
        <v>0.23076923076923078</v>
      </c>
      <c r="I101" s="13">
        <f>+'Valori assoluti'!J101/'Valori assoluti'!J$92</f>
        <v>0.5</v>
      </c>
      <c r="J101" s="13" t="e">
        <f>+'Valori assoluti'!K101/'Valori assoluti'!K$92</f>
        <v>#VALUE!</v>
      </c>
      <c r="K101" s="13" t="e">
        <f>+'Valori assoluti'!L101/'Valori assoluti'!L$92</f>
        <v>#VALUE!</v>
      </c>
      <c r="L101" s="13">
        <f>+'Valori assoluti'!M101/'Valori assoluti'!M$92</f>
        <v>0.25</v>
      </c>
      <c r="M101" s="13" t="e">
        <f>+'Valori assoluti'!N101/'Valori assoluti'!N$92</f>
        <v>#VALUE!</v>
      </c>
    </row>
    <row r="102" spans="1:13" s="3" customFormat="1" ht="18">
      <c r="A102" s="5" t="s">
        <v>21</v>
      </c>
      <c r="B102" s="13">
        <f>+'Valori assoluti'!C102/'Valori assoluti'!C$92</f>
        <v>0.2</v>
      </c>
      <c r="C102" s="13" t="e">
        <f>+'Valori assoluti'!D102/'Valori assoluti'!D$92</f>
        <v>#VALUE!</v>
      </c>
      <c r="D102" s="13">
        <f>+'Valori assoluti'!E102/'Valori assoluti'!E$92</f>
        <v>0.1</v>
      </c>
      <c r="E102" s="13">
        <f>+'Valori assoluti'!F102/'Valori assoluti'!F$92</f>
        <v>0.2</v>
      </c>
      <c r="F102" s="13">
        <f>+'Valori assoluti'!G102/'Valori assoluti'!G$92</f>
        <v>0.5384615384615384</v>
      </c>
      <c r="G102" s="13">
        <f>+'Valori assoluti'!H102/'Valori assoluti'!H$92</f>
        <v>0.24</v>
      </c>
      <c r="H102" s="13">
        <f>+'Valori assoluti'!I102/'Valori assoluti'!I$92</f>
        <v>0.23076923076923078</v>
      </c>
      <c r="I102" s="13">
        <f>+'Valori assoluti'!J102/'Valori assoluti'!J$92</f>
        <v>0.5</v>
      </c>
      <c r="J102" s="13" t="e">
        <f>+'Valori assoluti'!K102/'Valori assoluti'!K$92</f>
        <v>#VALUE!</v>
      </c>
      <c r="K102" s="13" t="e">
        <f>+'Valori assoluti'!L102/'Valori assoluti'!L$92</f>
        <v>#VALUE!</v>
      </c>
      <c r="L102" s="13">
        <f>+'Valori assoluti'!M102/'Valori assoluti'!M$92</f>
        <v>0.275</v>
      </c>
      <c r="M102" s="13" t="e">
        <f>+'Valori assoluti'!N102/'Valori assoluti'!N$92</f>
        <v>#VALUE!</v>
      </c>
    </row>
    <row r="103" spans="1:13" s="3" customFormat="1" ht="9">
      <c r="A103" s="5" t="s">
        <v>31</v>
      </c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</row>
    <row r="104" spans="1:13" s="3" customFormat="1" ht="18">
      <c r="A104" s="5" t="s">
        <v>12</v>
      </c>
      <c r="B104" s="13">
        <f>+'Valori assoluti'!C104/'Valori assoluti'!C$103</f>
        <v>0.11888111888111888</v>
      </c>
      <c r="C104" s="13">
        <f>+'Valori assoluti'!D104/'Valori assoluti'!D$103</f>
        <v>0.12101910828025478</v>
      </c>
      <c r="D104" s="13">
        <f>+'Valori assoluti'!E104/'Valori assoluti'!E$103</f>
        <v>0.13356164383561644</v>
      </c>
      <c r="E104" s="13">
        <f>+'Valori assoluti'!F104/'Valori assoluti'!F$103</f>
        <v>0.28413284132841327</v>
      </c>
      <c r="F104" s="13">
        <f>+'Valori assoluti'!G104/'Valori assoluti'!G$103</f>
        <v>0.15730337078651685</v>
      </c>
      <c r="G104" s="13">
        <f>+'Valori assoluti'!H104/'Valori assoluti'!H$103</f>
        <v>0.12834978843441466</v>
      </c>
      <c r="H104" s="13">
        <f>+'Valori assoluti'!I104/'Valori assoluti'!I$103</f>
        <v>0.251604621309371</v>
      </c>
      <c r="I104" s="13">
        <f>+'Valori assoluti'!J104/'Valori assoluti'!J$103</f>
        <v>0.22054380664652568</v>
      </c>
      <c r="J104" s="13">
        <f>+'Valori assoluti'!K104/'Valori assoluti'!K$103</f>
        <v>0.15763546798029557</v>
      </c>
      <c r="K104" s="13">
        <f>+'Valori assoluti'!L104/'Valori assoluti'!L$103</f>
        <v>0.1825726141078838</v>
      </c>
      <c r="L104" s="13">
        <f>+'Valori assoluti'!M104/'Valori assoluti'!M$103</f>
        <v>0.17423713021197298</v>
      </c>
      <c r="M104" s="13" t="e">
        <f>+'Valori assoluti'!N104/'Valori assoluti'!N$103</f>
        <v>#VALUE!</v>
      </c>
    </row>
    <row r="105" spans="1:13" s="3" customFormat="1" ht="18">
      <c r="A105" s="5" t="s">
        <v>13</v>
      </c>
      <c r="B105" s="13">
        <f>+'Valori assoluti'!C105/'Valori assoluti'!C$103</f>
        <v>0.3688811188811189</v>
      </c>
      <c r="C105" s="13">
        <f>+'Valori assoluti'!D105/'Valori assoluti'!D$103</f>
        <v>0.25477707006369427</v>
      </c>
      <c r="D105" s="13">
        <f>+'Valori assoluti'!E105/'Valori assoluti'!E$103</f>
        <v>0.3767123287671233</v>
      </c>
      <c r="E105" s="13">
        <f>+'Valori assoluti'!F105/'Valori assoluti'!F$103</f>
        <v>0.33948339483394835</v>
      </c>
      <c r="F105" s="13">
        <f>+'Valori assoluti'!G105/'Valori assoluti'!G$103</f>
        <v>0.3415730337078652</v>
      </c>
      <c r="G105" s="13">
        <f>+'Valori assoluti'!H105/'Valori assoluti'!H$103</f>
        <v>0.18899858956276447</v>
      </c>
      <c r="H105" s="13">
        <f>+'Valori assoluti'!I105/'Valori assoluti'!I$103</f>
        <v>0.2772785622593068</v>
      </c>
      <c r="I105" s="13">
        <f>+'Valori assoluti'!J105/'Valori assoluti'!J$103</f>
        <v>0.40483383685800606</v>
      </c>
      <c r="J105" s="13">
        <f>+'Valori assoluti'!K105/'Valori assoluti'!K$103</f>
        <v>0.3448275862068966</v>
      </c>
      <c r="K105" s="13">
        <f>+'Valori assoluti'!L105/'Valori assoluti'!L$103</f>
        <v>0.27385892116182575</v>
      </c>
      <c r="L105" s="13">
        <f>+'Valori assoluti'!M105/'Valori assoluti'!M$103</f>
        <v>0.31120428604705336</v>
      </c>
      <c r="M105" s="13">
        <f>+'Valori assoluti'!N105/'Valori assoluti'!N$103</f>
        <v>0.15</v>
      </c>
    </row>
    <row r="106" spans="1:13" s="3" customFormat="1" ht="18">
      <c r="A106" s="5" t="s">
        <v>14</v>
      </c>
      <c r="B106" s="13">
        <f>+'Valori assoluti'!C106/'Valori assoluti'!C$103</f>
        <v>0.3111888111888112</v>
      </c>
      <c r="C106" s="13">
        <f>+'Valori assoluti'!D106/'Valori assoluti'!D$103</f>
        <v>0.3375796178343949</v>
      </c>
      <c r="D106" s="13">
        <f>+'Valori assoluti'!E106/'Valori assoluti'!E$103</f>
        <v>0.21746575342465754</v>
      </c>
      <c r="E106" s="13">
        <f>+'Valori assoluti'!F106/'Valori assoluti'!F$103</f>
        <v>0.28044280442804426</v>
      </c>
      <c r="F106" s="13">
        <f>+'Valori assoluti'!G106/'Valori assoluti'!G$103</f>
        <v>0.3101123595505618</v>
      </c>
      <c r="G106" s="13">
        <f>+'Valori assoluti'!H106/'Valori assoluti'!H$103</f>
        <v>0.21015514809590974</v>
      </c>
      <c r="H106" s="13">
        <f>+'Valori assoluti'!I106/'Valori assoluti'!I$103</f>
        <v>0.3209242618741977</v>
      </c>
      <c r="I106" s="13">
        <f>+'Valori assoluti'!J106/'Valori assoluti'!J$103</f>
        <v>0.3081570996978852</v>
      </c>
      <c r="J106" s="13">
        <f>+'Valori assoluti'!K106/'Valori assoluti'!K$103</f>
        <v>0.26108374384236455</v>
      </c>
      <c r="K106" s="13">
        <f>+'Valori assoluti'!L106/'Valori assoluti'!L$103</f>
        <v>0.3029045643153527</v>
      </c>
      <c r="L106" s="13">
        <f>+'Valori assoluti'!M106/'Valori assoluti'!M$103</f>
        <v>0.27929187048683907</v>
      </c>
      <c r="M106" s="13">
        <f>+'Valori assoluti'!N106/'Valori assoluti'!N$103</f>
        <v>0.025</v>
      </c>
    </row>
    <row r="107" spans="1:13" s="3" customFormat="1" ht="27">
      <c r="A107" s="5" t="s">
        <v>15</v>
      </c>
      <c r="B107" s="13">
        <f>+'Valori assoluti'!C107/'Valori assoluti'!C$103</f>
        <v>0.270979020979021</v>
      </c>
      <c r="C107" s="13">
        <f>+'Valori assoluti'!D107/'Valori assoluti'!D$103</f>
        <v>0.31210191082802546</v>
      </c>
      <c r="D107" s="13">
        <f>+'Valori assoluti'!E107/'Valori assoluti'!E$103</f>
        <v>0.19863013698630136</v>
      </c>
      <c r="E107" s="13">
        <f>+'Valori assoluti'!F107/'Valori assoluti'!F$103</f>
        <v>0.33948339483394835</v>
      </c>
      <c r="F107" s="13">
        <f>+'Valori assoluti'!G107/'Valori assoluti'!G$103</f>
        <v>0.3235955056179775</v>
      </c>
      <c r="G107" s="13">
        <f>+'Valori assoluti'!H107/'Valori assoluti'!H$103</f>
        <v>0.20310296191819463</v>
      </c>
      <c r="H107" s="13">
        <f>+'Valori assoluti'!I107/'Valori assoluti'!I$103</f>
        <v>0.2798459563543004</v>
      </c>
      <c r="I107" s="13">
        <f>+'Valori assoluti'!J107/'Valori assoluti'!J$103</f>
        <v>0.34441087613293053</v>
      </c>
      <c r="J107" s="13">
        <f>+'Valori assoluti'!K107/'Valori assoluti'!K$103</f>
        <v>0.28078817733990147</v>
      </c>
      <c r="K107" s="13">
        <f>+'Valori assoluti'!L107/'Valori assoluti'!L$103</f>
        <v>0.1825726141078838</v>
      </c>
      <c r="L107" s="13">
        <f>+'Valori assoluti'!M107/'Valori assoluti'!M$103</f>
        <v>0.2641509433962264</v>
      </c>
      <c r="M107" s="13">
        <f>+'Valori assoluti'!N107/'Valori assoluti'!N$103</f>
        <v>0.125</v>
      </c>
    </row>
    <row r="108" spans="1:13" s="3" customFormat="1" ht="18">
      <c r="A108" s="5" t="s">
        <v>16</v>
      </c>
      <c r="B108" s="13">
        <f>+'Valori assoluti'!C108/'Valori assoluti'!C$103</f>
        <v>0.1520979020979021</v>
      </c>
      <c r="C108" s="13">
        <f>+'Valori assoluti'!D108/'Valori assoluti'!D$103</f>
        <v>0.16560509554140126</v>
      </c>
      <c r="D108" s="13">
        <f>+'Valori assoluti'!E108/'Valori assoluti'!E$103</f>
        <v>0.1095890410958904</v>
      </c>
      <c r="E108" s="13">
        <f>+'Valori assoluti'!F108/'Valori assoluti'!F$103</f>
        <v>0.19557195571955718</v>
      </c>
      <c r="F108" s="13">
        <f>+'Valori assoluti'!G108/'Valori assoluti'!G$103</f>
        <v>0.0651685393258427</v>
      </c>
      <c r="G108" s="13">
        <f>+'Valori assoluti'!H108/'Valori assoluti'!H$103</f>
        <v>0.08603667136812412</v>
      </c>
      <c r="H108" s="13">
        <f>+'Valori assoluti'!I108/'Valori assoluti'!I$103</f>
        <v>0.18998716302952504</v>
      </c>
      <c r="I108" s="13">
        <f>+'Valori assoluti'!J108/'Valori assoluti'!J$103</f>
        <v>0.18429003021148035</v>
      </c>
      <c r="J108" s="13">
        <f>+'Valori assoluti'!K108/'Valori assoluti'!K$103</f>
        <v>0.18226600985221675</v>
      </c>
      <c r="K108" s="13">
        <f>+'Valori assoluti'!L108/'Valori assoluti'!L$103</f>
        <v>0.14107883817427386</v>
      </c>
      <c r="L108" s="13">
        <f>+'Valori assoluti'!M108/'Valori assoluti'!M$103</f>
        <v>0.1399953412532029</v>
      </c>
      <c r="M108" s="13">
        <f>+'Valori assoluti'!N108/'Valori assoluti'!N$103</f>
        <v>0.2</v>
      </c>
    </row>
    <row r="109" spans="1:13" s="3" customFormat="1" ht="18">
      <c r="A109" s="5" t="s">
        <v>17</v>
      </c>
      <c r="B109" s="13">
        <f>+'Valori assoluti'!C109/'Valori assoluti'!C$103</f>
        <v>0.21153846153846154</v>
      </c>
      <c r="C109" s="13">
        <f>+'Valori assoluti'!D109/'Valori assoluti'!D$103</f>
        <v>0.21656050955414013</v>
      </c>
      <c r="D109" s="13">
        <f>+'Valori assoluti'!E109/'Valori assoluti'!E$103</f>
        <v>0.2602739726027397</v>
      </c>
      <c r="E109" s="13">
        <f>+'Valori assoluti'!F109/'Valori assoluti'!F$103</f>
        <v>0.12915129151291513</v>
      </c>
      <c r="F109" s="13">
        <f>+'Valori assoluti'!G109/'Valori assoluti'!G$103</f>
        <v>0.18876404494382024</v>
      </c>
      <c r="G109" s="13">
        <f>+'Valori assoluti'!H109/'Valori assoluti'!H$103</f>
        <v>0.20451339915373765</v>
      </c>
      <c r="H109" s="13">
        <f>+'Valori assoluti'!I109/'Valori assoluti'!I$103</f>
        <v>0.14249037227214378</v>
      </c>
      <c r="I109" s="13">
        <f>+'Valori assoluti'!J109/'Valori assoluti'!J$103</f>
        <v>0.11178247734138973</v>
      </c>
      <c r="J109" s="13">
        <f>+'Valori assoluti'!K109/'Valori assoluti'!K$103</f>
        <v>0.15763546798029557</v>
      </c>
      <c r="K109" s="13">
        <f>+'Valori assoluti'!L109/'Valori assoluti'!L$103</f>
        <v>0.22821576763485477</v>
      </c>
      <c r="L109" s="13">
        <f>+'Valori assoluti'!M109/'Valori assoluti'!M$103</f>
        <v>0.18774749592359655</v>
      </c>
      <c r="M109" s="13">
        <f>+'Valori assoluti'!N109/'Valori assoluti'!N$103</f>
        <v>0.075</v>
      </c>
    </row>
    <row r="110" spans="1:13" s="3" customFormat="1" ht="18">
      <c r="A110" s="5" t="s">
        <v>18</v>
      </c>
      <c r="B110" s="13">
        <f>+'Valori assoluti'!C110/'Valori assoluti'!C$103</f>
        <v>0.26223776223776224</v>
      </c>
      <c r="C110" s="13">
        <f>+'Valori assoluti'!D110/'Valori assoluti'!D$103</f>
        <v>0.22929936305732485</v>
      </c>
      <c r="D110" s="13">
        <f>+'Valori assoluti'!E110/'Valori assoluti'!E$103</f>
        <v>0.2243150684931507</v>
      </c>
      <c r="E110" s="13">
        <f>+'Valori assoluti'!F110/'Valori assoluti'!F$103</f>
        <v>0.11439114391143912</v>
      </c>
      <c r="F110" s="13">
        <f>+'Valori assoluti'!G110/'Valori assoluti'!G$103</f>
        <v>0.1707865168539326</v>
      </c>
      <c r="G110" s="13">
        <f>+'Valori assoluti'!H110/'Valori assoluti'!H$103</f>
        <v>0.22708039492242596</v>
      </c>
      <c r="H110" s="13">
        <f>+'Valori assoluti'!I110/'Valori assoluti'!I$103</f>
        <v>0.11681643132220795</v>
      </c>
      <c r="I110" s="13">
        <f>+'Valori assoluti'!J110/'Valori assoluti'!J$103</f>
        <v>0.1268882175226586</v>
      </c>
      <c r="J110" s="13">
        <f>+'Valori assoluti'!K110/'Valori assoluti'!K$103</f>
        <v>0.2315270935960591</v>
      </c>
      <c r="K110" s="13">
        <f>+'Valori assoluti'!L110/'Valori assoluti'!L$103</f>
        <v>0.2572614107883817</v>
      </c>
      <c r="L110" s="13">
        <f>+'Valori assoluti'!M110/'Valori assoluti'!M$103</f>
        <v>0.19240624272070814</v>
      </c>
      <c r="M110" s="13">
        <f>+'Valori assoluti'!N110/'Valori assoluti'!N$103</f>
        <v>0.025</v>
      </c>
    </row>
    <row r="111" spans="1:13" s="3" customFormat="1" ht="18">
      <c r="A111" s="5" t="s">
        <v>19</v>
      </c>
      <c r="B111" s="13">
        <f>+'Valori assoluti'!C111/'Valori assoluti'!C$103</f>
        <v>0.12937062937062938</v>
      </c>
      <c r="C111" s="13">
        <f>+'Valori assoluti'!D111/'Valori assoluti'!D$103</f>
        <v>0.14012738853503184</v>
      </c>
      <c r="D111" s="13">
        <f>+'Valori assoluti'!E111/'Valori assoluti'!E$103</f>
        <v>0.11815068493150685</v>
      </c>
      <c r="E111" s="13">
        <f>+'Valori assoluti'!F111/'Valori assoluti'!F$103</f>
        <v>0.22140221402214022</v>
      </c>
      <c r="F111" s="13">
        <f>+'Valori assoluti'!G111/'Valori assoluti'!G$103</f>
        <v>0.16404494382022472</v>
      </c>
      <c r="G111" s="13">
        <f>+'Valori assoluti'!H111/'Valori assoluti'!H$103</f>
        <v>0.09026798307475317</v>
      </c>
      <c r="H111" s="13">
        <f>+'Valori assoluti'!I111/'Valori assoluti'!I$103</f>
        <v>0.06033376123234917</v>
      </c>
      <c r="I111" s="13">
        <f>+'Valori assoluti'!J111/'Valori assoluti'!J$103</f>
        <v>0.1027190332326284</v>
      </c>
      <c r="J111" s="13">
        <f>+'Valori assoluti'!K111/'Valori assoluti'!K$103</f>
        <v>0.11822660098522167</v>
      </c>
      <c r="K111" s="13">
        <f>+'Valori assoluti'!L111/'Valori assoluti'!L$103</f>
        <v>0.06224066390041494</v>
      </c>
      <c r="L111" s="13">
        <f>+'Valori assoluti'!M111/'Valori assoluti'!M$103</f>
        <v>0.11250873515024458</v>
      </c>
      <c r="M111" s="13">
        <f>+'Valori assoluti'!N111/'Valori assoluti'!N$103</f>
        <v>0.1</v>
      </c>
    </row>
    <row r="112" spans="1:13" s="3" customFormat="1" ht="18">
      <c r="A112" s="5" t="s">
        <v>20</v>
      </c>
      <c r="B112" s="13">
        <f>+'Valori assoluti'!C112/'Valori assoluti'!C$103</f>
        <v>0.11888111888111888</v>
      </c>
      <c r="C112" s="13">
        <f>+'Valori assoluti'!D112/'Valori assoluti'!D$103</f>
        <v>0.12738853503184713</v>
      </c>
      <c r="D112" s="13">
        <f>+'Valori assoluti'!E112/'Valori assoluti'!E$103</f>
        <v>0.059931506849315065</v>
      </c>
      <c r="E112" s="13">
        <f>+'Valori assoluti'!F112/'Valori assoluti'!F$103</f>
        <v>0.12546125461254612</v>
      </c>
      <c r="F112" s="13">
        <f>+'Valori assoluti'!G112/'Valori assoluti'!G$103</f>
        <v>0.16404494382022472</v>
      </c>
      <c r="G112" s="13">
        <f>+'Valori assoluti'!H112/'Valori assoluti'!H$103</f>
        <v>0.04372355430183357</v>
      </c>
      <c r="H112" s="13">
        <f>+'Valori assoluti'!I112/'Valori assoluti'!I$103</f>
        <v>0.07830551989730423</v>
      </c>
      <c r="I112" s="13">
        <f>+'Valori assoluti'!J112/'Valori assoluti'!J$103</f>
        <v>0.06646525679758308</v>
      </c>
      <c r="J112" s="13">
        <f>+'Valori assoluti'!K112/'Valori assoluti'!K$103</f>
        <v>0.059113300492610835</v>
      </c>
      <c r="K112" s="13">
        <f>+'Valori assoluti'!L112/'Valori assoluti'!L$103</f>
        <v>0.058091286307053944</v>
      </c>
      <c r="L112" s="13">
        <f>+'Valori assoluti'!M112/'Valori assoluti'!M$103</f>
        <v>0.0859538784067086</v>
      </c>
      <c r="M112" s="13">
        <f>+'Valori assoluti'!N112/'Valori assoluti'!N$103</f>
        <v>0.3</v>
      </c>
    </row>
    <row r="113" spans="1:13" s="3" customFormat="1" ht="18">
      <c r="A113" s="5" t="s">
        <v>21</v>
      </c>
      <c r="B113" s="13">
        <f>+'Valori assoluti'!C113/'Valori assoluti'!C$103</f>
        <v>0.09265734265734266</v>
      </c>
      <c r="C113" s="13">
        <f>+'Valori assoluti'!D113/'Valori assoluti'!D$103</f>
        <v>0.1464968152866242</v>
      </c>
      <c r="D113" s="13">
        <f>+'Valori assoluti'!E113/'Valori assoluti'!E$103</f>
        <v>0.17294520547945205</v>
      </c>
      <c r="E113" s="13">
        <f>+'Valori assoluti'!F113/'Valori assoluti'!F$103</f>
        <v>0.28413284132841327</v>
      </c>
      <c r="F113" s="13">
        <f>+'Valori assoluti'!G113/'Valori assoluti'!G$103</f>
        <v>0.1752808988764045</v>
      </c>
      <c r="G113" s="13">
        <f>+'Valori assoluti'!H113/'Valori assoluti'!H$103</f>
        <v>0.06629055007052186</v>
      </c>
      <c r="H113" s="13">
        <f>+'Valori assoluti'!I113/'Valori assoluti'!I$103</f>
        <v>0.0821566110397946</v>
      </c>
      <c r="I113" s="13">
        <f>+'Valori assoluti'!J113/'Valori assoluti'!J$103</f>
        <v>0.09667673716012085</v>
      </c>
      <c r="J113" s="13">
        <f>+'Valori assoluti'!K113/'Valori assoluti'!K$103</f>
        <v>0.07389162561576355</v>
      </c>
      <c r="K113" s="13">
        <f>+'Valori assoluti'!L113/'Valori assoluti'!L$103</f>
        <v>0.17012448132780084</v>
      </c>
      <c r="L113" s="13">
        <f>+'Valori assoluti'!M113/'Valori assoluti'!M$103</f>
        <v>0.12368972746331237</v>
      </c>
      <c r="M113" s="13">
        <f>+'Valori assoluti'!N113/'Valori assoluti'!N$103</f>
        <v>0.25</v>
      </c>
    </row>
    <row r="114" spans="1:13" s="3" customFormat="1" ht="9">
      <c r="A114" s="5" t="s">
        <v>32</v>
      </c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</row>
    <row r="115" spans="1:13" s="3" customFormat="1" ht="18">
      <c r="A115" s="5" t="s">
        <v>12</v>
      </c>
      <c r="B115" s="13">
        <f>+'Valori assoluti'!C115/'Valori assoluti'!C$114</f>
        <v>0.3005464480874317</v>
      </c>
      <c r="C115" s="13">
        <f>+'Valori assoluti'!D115/'Valori assoluti'!D$114</f>
        <v>0.19230769230769232</v>
      </c>
      <c r="D115" s="13">
        <f>+'Valori assoluti'!E115/'Valori assoluti'!E$114</f>
        <v>0.16898148148148148</v>
      </c>
      <c r="E115" s="13">
        <f>+'Valori assoluti'!F115/'Valori assoluti'!F$114</f>
        <v>0.20270270270270271</v>
      </c>
      <c r="F115" s="13">
        <f>+'Valori assoluti'!G115/'Valori assoluti'!G$114</f>
        <v>0.400990099009901</v>
      </c>
      <c r="G115" s="13">
        <f>+'Valori assoluti'!H115/'Valori assoluti'!H$114</f>
        <v>0.14761904761904762</v>
      </c>
      <c r="H115" s="13">
        <f>+'Valori assoluti'!I115/'Valori assoluti'!I$114</f>
        <v>0.15047021943573669</v>
      </c>
      <c r="I115" s="13">
        <f>+'Valori assoluti'!J115/'Valori assoluti'!J$114</f>
        <v>0.3835616438356164</v>
      </c>
      <c r="J115" s="13">
        <f>+'Valori assoluti'!K115/'Valori assoluti'!K$114</f>
        <v>0.2465753424657534</v>
      </c>
      <c r="K115" s="13">
        <f>+'Valori assoluti'!L115/'Valori assoluti'!L$114</f>
        <v>0.10714285714285714</v>
      </c>
      <c r="L115" s="13">
        <f>+'Valori assoluti'!M115/'Valori assoluti'!M$114</f>
        <v>0.20997846374730797</v>
      </c>
      <c r="M115" s="13" t="e">
        <f>+'Valori assoluti'!N115/'Valori assoluti'!N$114</f>
        <v>#VALUE!</v>
      </c>
    </row>
    <row r="116" spans="1:13" s="3" customFormat="1" ht="18">
      <c r="A116" s="5" t="s">
        <v>13</v>
      </c>
      <c r="B116" s="13">
        <f>+'Valori assoluti'!C116/'Valori assoluti'!C$114</f>
        <v>0.505464480874317</v>
      </c>
      <c r="C116" s="13">
        <f>+'Valori assoluti'!D116/'Valori assoluti'!D$114</f>
        <v>0.5038461538461538</v>
      </c>
      <c r="D116" s="13">
        <f>+'Valori assoluti'!E116/'Valori assoluti'!E$114</f>
        <v>0.47685185185185186</v>
      </c>
      <c r="E116" s="13">
        <f>+'Valori assoluti'!F116/'Valori assoluti'!F$114</f>
        <v>0.47297297297297297</v>
      </c>
      <c r="F116" s="13">
        <f>+'Valori assoluti'!G116/'Valori assoluti'!G$114</f>
        <v>0.6188118811881188</v>
      </c>
      <c r="G116" s="13">
        <f>+'Valori assoluti'!H116/'Valori assoluti'!H$114</f>
        <v>0.5595238095238095</v>
      </c>
      <c r="H116" s="13">
        <f>+'Valori assoluti'!I116/'Valori assoluti'!I$114</f>
        <v>0.41379310344827586</v>
      </c>
      <c r="I116" s="13">
        <f>+'Valori assoluti'!J116/'Valori assoluti'!J$114</f>
        <v>0.5068493150684932</v>
      </c>
      <c r="J116" s="13">
        <f>+'Valori assoluti'!K116/'Valori assoluti'!K$114</f>
        <v>0.6301369863013698</v>
      </c>
      <c r="K116" s="13">
        <f>+'Valori assoluti'!L116/'Valori assoluti'!L$114</f>
        <v>0.40476190476190477</v>
      </c>
      <c r="L116" s="13">
        <f>+'Valori assoluti'!M116/'Valori assoluti'!M$114</f>
        <v>0.4938980617372577</v>
      </c>
      <c r="M116" s="13">
        <f>+'Valori assoluti'!N116/'Valori assoluti'!N$114</f>
        <v>0.05</v>
      </c>
    </row>
    <row r="117" spans="1:13" s="3" customFormat="1" ht="18">
      <c r="A117" s="5" t="s">
        <v>14</v>
      </c>
      <c r="B117" s="13">
        <f>+'Valori assoluti'!C117/'Valori assoluti'!C$114</f>
        <v>0.16120218579234974</v>
      </c>
      <c r="C117" s="13">
        <f>+'Valori assoluti'!D117/'Valori assoluti'!D$114</f>
        <v>0.49615384615384617</v>
      </c>
      <c r="D117" s="13">
        <f>+'Valori assoluti'!E117/'Valori assoluti'!E$114</f>
        <v>0.2916666666666667</v>
      </c>
      <c r="E117" s="13">
        <f>+'Valori assoluti'!F117/'Valori assoluti'!F$114</f>
        <v>0.5540540540540541</v>
      </c>
      <c r="F117" s="13">
        <f>+'Valori assoluti'!G117/'Valori assoluti'!G$114</f>
        <v>0.39603960396039606</v>
      </c>
      <c r="G117" s="13">
        <f>+'Valori assoluti'!H117/'Valori assoluti'!H$114</f>
        <v>0.3380952380952381</v>
      </c>
      <c r="H117" s="13">
        <f>+'Valori assoluti'!I117/'Valori assoluti'!I$114</f>
        <v>0.34169278996865204</v>
      </c>
      <c r="I117" s="13">
        <f>+'Valori assoluti'!J117/'Valori assoluti'!J$114</f>
        <v>0.3835616438356164</v>
      </c>
      <c r="J117" s="13">
        <f>+'Valori assoluti'!K117/'Valori assoluti'!K$114</f>
        <v>0.1917808219178082</v>
      </c>
      <c r="K117" s="13">
        <f>+'Valori assoluti'!L117/'Valori assoluti'!L$114</f>
        <v>0.29523809523809524</v>
      </c>
      <c r="L117" s="13">
        <f>+'Valori assoluti'!M117/'Valori assoluti'!M$114</f>
        <v>0.32627422828427854</v>
      </c>
      <c r="M117" s="13">
        <f>+'Valori assoluti'!N117/'Valori assoluti'!N$114</f>
        <v>0.25</v>
      </c>
    </row>
    <row r="118" spans="1:13" s="3" customFormat="1" ht="27">
      <c r="A118" s="5" t="s">
        <v>15</v>
      </c>
      <c r="B118" s="13">
        <f>+'Valori assoluti'!C118/'Valori assoluti'!C$114</f>
        <v>0.6366120218579235</v>
      </c>
      <c r="C118" s="13">
        <f>+'Valori assoluti'!D118/'Valori assoluti'!D$114</f>
        <v>0.5923076923076923</v>
      </c>
      <c r="D118" s="13">
        <f>+'Valori assoluti'!E118/'Valori assoluti'!E$114</f>
        <v>0.6087962962962963</v>
      </c>
      <c r="E118" s="13">
        <f>+'Valori assoluti'!F118/'Valori assoluti'!F$114</f>
        <v>0.5945945945945946</v>
      </c>
      <c r="F118" s="13">
        <f>+'Valori assoluti'!G118/'Valori assoluti'!G$114</f>
        <v>0.5346534653465347</v>
      </c>
      <c r="G118" s="13">
        <f>+'Valori assoluti'!H118/'Valori assoluti'!H$114</f>
        <v>0.3547619047619048</v>
      </c>
      <c r="H118" s="13">
        <f>+'Valori assoluti'!I118/'Valori assoluti'!I$114</f>
        <v>0.45768025078369906</v>
      </c>
      <c r="I118" s="13">
        <f>+'Valori assoluti'!J118/'Valori assoluti'!J$114</f>
        <v>0.4246575342465753</v>
      </c>
      <c r="J118" s="13">
        <f>+'Valori assoluti'!K118/'Valori assoluti'!K$114</f>
        <v>0.4246575342465753</v>
      </c>
      <c r="K118" s="13">
        <f>+'Valori assoluti'!L118/'Valori assoluti'!L$114</f>
        <v>0.4</v>
      </c>
      <c r="L118" s="13">
        <f>+'Valori assoluti'!M118/'Valori assoluti'!M$114</f>
        <v>0.49820531227566406</v>
      </c>
      <c r="M118" s="13">
        <f>+'Valori assoluti'!N118/'Valori assoluti'!N$114</f>
        <v>0.35</v>
      </c>
    </row>
    <row r="119" spans="1:13" s="3" customFormat="1" ht="18">
      <c r="A119" s="5" t="s">
        <v>16</v>
      </c>
      <c r="B119" s="13">
        <f>+'Valori assoluti'!C119/'Valori assoluti'!C$114</f>
        <v>0.16939890710382513</v>
      </c>
      <c r="C119" s="13">
        <f>+'Valori assoluti'!D119/'Valori assoluti'!D$114</f>
        <v>0.2653846153846154</v>
      </c>
      <c r="D119" s="13">
        <f>+'Valori assoluti'!E119/'Valori assoluti'!E$114</f>
        <v>0.21064814814814814</v>
      </c>
      <c r="E119" s="13">
        <f>+'Valori assoluti'!F119/'Valori assoluti'!F$114</f>
        <v>0.13513513513513514</v>
      </c>
      <c r="F119" s="13">
        <f>+'Valori assoluti'!G119/'Valori assoluti'!G$114</f>
        <v>0.18811881188118812</v>
      </c>
      <c r="G119" s="13">
        <f>+'Valori assoluti'!H119/'Valori assoluti'!H$114</f>
        <v>0.09285714285714286</v>
      </c>
      <c r="H119" s="13">
        <f>+'Valori assoluti'!I119/'Valori assoluti'!I$114</f>
        <v>0.109717868338558</v>
      </c>
      <c r="I119" s="13">
        <f>+'Valori assoluti'!J119/'Valori assoluti'!J$114</f>
        <v>0.0821917808219178</v>
      </c>
      <c r="J119" s="13">
        <f>+'Valori assoluti'!K119/'Valori assoluti'!K$114</f>
        <v>0.2191780821917808</v>
      </c>
      <c r="K119" s="13">
        <f>+'Valori assoluti'!L119/'Valori assoluti'!L$114</f>
        <v>0.02619047619047619</v>
      </c>
      <c r="L119" s="13">
        <f>+'Valori assoluti'!M119/'Valori assoluti'!M$114</f>
        <v>0.13962670495333812</v>
      </c>
      <c r="M119" s="13">
        <f>+'Valori assoluti'!N119/'Valori assoluti'!N$114</f>
        <v>0.35</v>
      </c>
    </row>
    <row r="120" spans="1:13" s="3" customFormat="1" ht="18">
      <c r="A120" s="5" t="s">
        <v>17</v>
      </c>
      <c r="B120" s="13">
        <f>+'Valori assoluti'!C120/'Valori assoluti'!C$114</f>
        <v>0.39617486338797814</v>
      </c>
      <c r="C120" s="13">
        <f>+'Valori assoluti'!D120/'Valori assoluti'!D$114</f>
        <v>0.2653846153846154</v>
      </c>
      <c r="D120" s="13">
        <f>+'Valori assoluti'!E120/'Valori assoluti'!E$114</f>
        <v>0.3611111111111111</v>
      </c>
      <c r="E120" s="13">
        <f>+'Valori assoluti'!F120/'Valori assoluti'!F$114</f>
        <v>0.17567567567567569</v>
      </c>
      <c r="F120" s="13">
        <f>+'Valori assoluti'!G120/'Valori assoluti'!G$114</f>
        <v>0.16831683168316833</v>
      </c>
      <c r="G120" s="13">
        <f>+'Valori assoluti'!H120/'Valori assoluti'!H$114</f>
        <v>0.18571428571428572</v>
      </c>
      <c r="H120" s="13">
        <f>+'Valori assoluti'!I120/'Valori assoluti'!I$114</f>
        <v>0.1786833855799373</v>
      </c>
      <c r="I120" s="13">
        <f>+'Valori assoluti'!J120/'Valori assoluti'!J$114</f>
        <v>0.1780821917808219</v>
      </c>
      <c r="J120" s="13">
        <f>+'Valori assoluti'!K120/'Valori assoluti'!K$114</f>
        <v>0.1506849315068493</v>
      </c>
      <c r="K120" s="13">
        <f>+'Valori assoluti'!L120/'Valori assoluti'!L$114</f>
        <v>0.3047619047619048</v>
      </c>
      <c r="L120" s="13">
        <f>+'Valori assoluti'!M120/'Valori assoluti'!M$114</f>
        <v>0.2623833452979182</v>
      </c>
      <c r="M120" s="13">
        <f>+'Valori assoluti'!N120/'Valori assoluti'!N$114</f>
        <v>0.15</v>
      </c>
    </row>
    <row r="121" spans="1:13" s="3" customFormat="1" ht="18">
      <c r="A121" s="5" t="s">
        <v>18</v>
      </c>
      <c r="B121" s="13">
        <f>+'Valori assoluti'!C121/'Valori assoluti'!C$114</f>
        <v>0.5327868852459017</v>
      </c>
      <c r="C121" s="13">
        <f>+'Valori assoluti'!D121/'Valori assoluti'!D$114</f>
        <v>0.6307692307692307</v>
      </c>
      <c r="D121" s="13">
        <f>+'Valori assoluti'!E121/'Valori assoluti'!E$114</f>
        <v>0.5671296296296297</v>
      </c>
      <c r="E121" s="13">
        <f>+'Valori assoluti'!F121/'Valori assoluti'!F$114</f>
        <v>0.3918918918918919</v>
      </c>
      <c r="F121" s="13">
        <f>+'Valori assoluti'!G121/'Valori assoluti'!G$114</f>
        <v>0.4752475247524752</v>
      </c>
      <c r="G121" s="13">
        <f>+'Valori assoluti'!H121/'Valori assoluti'!H$114</f>
        <v>0.47619047619047616</v>
      </c>
      <c r="H121" s="13">
        <f>+'Valori assoluti'!I121/'Valori assoluti'!I$114</f>
        <v>0.40752351097178685</v>
      </c>
      <c r="I121" s="13">
        <f>+'Valori assoluti'!J121/'Valori assoluti'!J$114</f>
        <v>0.3013698630136986</v>
      </c>
      <c r="J121" s="13">
        <f>+'Valori assoluti'!K121/'Valori assoluti'!K$114</f>
        <v>0.4383561643835616</v>
      </c>
      <c r="K121" s="13">
        <f>+'Valori assoluti'!L121/'Valori assoluti'!L$114</f>
        <v>0.38571428571428573</v>
      </c>
      <c r="L121" s="13">
        <f>+'Valori assoluti'!M121/'Valori assoluti'!M$114</f>
        <v>0.4734386216798277</v>
      </c>
      <c r="M121" s="13">
        <f>+'Valori assoluti'!N121/'Valori assoluti'!N$114</f>
        <v>0.55</v>
      </c>
    </row>
    <row r="122" spans="1:13" s="3" customFormat="1" ht="18">
      <c r="A122" s="5" t="s">
        <v>19</v>
      </c>
      <c r="B122" s="13">
        <f>+'Valori assoluti'!C122/'Valori assoluti'!C$114</f>
        <v>0.14754098360655737</v>
      </c>
      <c r="C122" s="13">
        <f>+'Valori assoluti'!D122/'Valori assoluti'!D$114</f>
        <v>0.3153846153846154</v>
      </c>
      <c r="D122" s="13">
        <f>+'Valori assoluti'!E122/'Valori assoluti'!E$114</f>
        <v>0.3402777777777778</v>
      </c>
      <c r="E122" s="13">
        <f>+'Valori assoluti'!F122/'Valori assoluti'!F$114</f>
        <v>0.3108108108108108</v>
      </c>
      <c r="F122" s="13">
        <f>+'Valori assoluti'!G122/'Valori assoluti'!G$114</f>
        <v>0.2079207920792079</v>
      </c>
      <c r="G122" s="13">
        <f>+'Valori assoluti'!H122/'Valori assoluti'!H$114</f>
        <v>0.29523809523809524</v>
      </c>
      <c r="H122" s="13">
        <f>+'Valori assoluti'!I122/'Valori assoluti'!I$114</f>
        <v>0.23824451410658307</v>
      </c>
      <c r="I122" s="13">
        <f>+'Valori assoluti'!J122/'Valori assoluti'!J$114</f>
        <v>0.2328767123287671</v>
      </c>
      <c r="J122" s="13">
        <f>+'Valori assoluti'!K122/'Valori assoluti'!K$114</f>
        <v>0.3150684931506849</v>
      </c>
      <c r="K122" s="13">
        <f>+'Valori assoluti'!L122/'Valori assoluti'!L$114</f>
        <v>0.18571428571428572</v>
      </c>
      <c r="L122" s="13">
        <f>+'Valori assoluti'!M122/'Valori assoluti'!M$114</f>
        <v>0.25161521895190236</v>
      </c>
      <c r="M122" s="13">
        <f>+'Valori assoluti'!N122/'Valori assoluti'!N$114</f>
        <v>0.45</v>
      </c>
    </row>
    <row r="123" spans="1:13" s="3" customFormat="1" ht="18">
      <c r="A123" s="5" t="s">
        <v>20</v>
      </c>
      <c r="B123" s="13">
        <f>+'Valori assoluti'!C123/'Valori assoluti'!C$114</f>
        <v>0.1448087431693989</v>
      </c>
      <c r="C123" s="13">
        <f>+'Valori assoluti'!D123/'Valori assoluti'!D$114</f>
        <v>0.46923076923076923</v>
      </c>
      <c r="D123" s="13">
        <f>+'Valori assoluti'!E123/'Valori assoluti'!E$114</f>
        <v>0.27314814814814814</v>
      </c>
      <c r="E123" s="13">
        <f>+'Valori assoluti'!F123/'Valori assoluti'!F$114</f>
        <v>0.33783783783783783</v>
      </c>
      <c r="F123" s="13">
        <f>+'Valori assoluti'!G123/'Valori assoluti'!G$114</f>
        <v>0.26732673267326734</v>
      </c>
      <c r="G123" s="13">
        <f>+'Valori assoluti'!H123/'Valori assoluti'!H$114</f>
        <v>0.2119047619047619</v>
      </c>
      <c r="H123" s="13">
        <f>+'Valori assoluti'!I123/'Valori assoluti'!I$114</f>
        <v>0.219435736677116</v>
      </c>
      <c r="I123" s="13">
        <f>+'Valori assoluti'!J123/'Valori assoluti'!J$114</f>
        <v>0.1872146118721461</v>
      </c>
      <c r="J123" s="13">
        <f>+'Valori assoluti'!K123/'Valori assoluti'!K$114</f>
        <v>0.0958904109589041</v>
      </c>
      <c r="K123" s="13">
        <f>+'Valori assoluti'!L123/'Valori assoluti'!L$114</f>
        <v>0.09761904761904762</v>
      </c>
      <c r="L123" s="13">
        <f>+'Valori assoluti'!M123/'Valori assoluti'!M$114</f>
        <v>0.22218234027279254</v>
      </c>
      <c r="M123" s="13">
        <f>+'Valori assoluti'!N123/'Valori assoluti'!N$114</f>
        <v>0.6</v>
      </c>
    </row>
    <row r="124" spans="1:13" s="3" customFormat="1" ht="18">
      <c r="A124" s="5" t="s">
        <v>21</v>
      </c>
      <c r="B124" s="13">
        <f>+'Valori assoluti'!C124/'Valori assoluti'!C$114</f>
        <v>0.16120218579234974</v>
      </c>
      <c r="C124" s="13">
        <f>+'Valori assoluti'!D124/'Valori assoluti'!D$114</f>
        <v>0.41923076923076924</v>
      </c>
      <c r="D124" s="13">
        <f>+'Valori assoluti'!E124/'Valori assoluti'!E$114</f>
        <v>0.2824074074074074</v>
      </c>
      <c r="E124" s="13">
        <f>+'Valori assoluti'!F124/'Valori assoluti'!F$114</f>
        <v>0.22972972972972974</v>
      </c>
      <c r="F124" s="13">
        <f>+'Valori assoluti'!G124/'Valori assoluti'!G$114</f>
        <v>0.33663366336633666</v>
      </c>
      <c r="G124" s="13">
        <f>+'Valori assoluti'!H124/'Valori assoluti'!H$114</f>
        <v>0.19285714285714287</v>
      </c>
      <c r="H124" s="13">
        <f>+'Valori assoluti'!I124/'Valori assoluti'!I$114</f>
        <v>0.21316614420062696</v>
      </c>
      <c r="I124" s="13">
        <f>+'Valori assoluti'!J124/'Valori assoluti'!J$114</f>
        <v>0.1187214611872146</v>
      </c>
      <c r="J124" s="13">
        <f>+'Valori assoluti'!K124/'Valori assoluti'!K$114</f>
        <v>0.1232876712328767</v>
      </c>
      <c r="K124" s="13">
        <f>+'Valori assoluti'!L124/'Valori assoluti'!L$114</f>
        <v>0.20714285714285716</v>
      </c>
      <c r="L124" s="13">
        <f>+'Valori assoluti'!M124/'Valori assoluti'!M$114</f>
        <v>0.23187365398420676</v>
      </c>
      <c r="M124" s="13">
        <f>+'Valori assoluti'!N124/'Valori assoluti'!N$114</f>
        <v>0.55</v>
      </c>
    </row>
    <row r="125" spans="1:13" s="3" customFormat="1" ht="9">
      <c r="A125" s="5" t="s">
        <v>33</v>
      </c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</row>
    <row r="126" spans="1:13" s="3" customFormat="1" ht="18">
      <c r="A126" s="5" t="s">
        <v>12</v>
      </c>
      <c r="B126" s="13">
        <f>+'Valori assoluti'!C126/'Valori assoluti'!C$125</f>
        <v>0.01532567049808429</v>
      </c>
      <c r="C126" s="13">
        <f>+'Valori assoluti'!D126/'Valori assoluti'!D$125</f>
        <v>0.16258992805755396</v>
      </c>
      <c r="D126" s="13">
        <f>+'Valori assoluti'!E126/'Valori assoluti'!E$125</f>
        <v>0.1518987341772152</v>
      </c>
      <c r="E126" s="13">
        <f>+'Valori assoluti'!F126/'Valori assoluti'!F$125</f>
        <v>0.07222222222222222</v>
      </c>
      <c r="F126" s="13">
        <f>+'Valori assoluti'!G126/'Valori assoluti'!G$125</f>
        <v>0.30120481927710846</v>
      </c>
      <c r="G126" s="13">
        <f>+'Valori assoluti'!H126/'Valori assoluti'!H$125</f>
        <v>0.17105263157894737</v>
      </c>
      <c r="H126" s="13">
        <f>+'Valori assoluti'!I126/'Valori assoluti'!I$125</f>
        <v>0.12807881773399016</v>
      </c>
      <c r="I126" s="13">
        <f>+'Valori assoluti'!J126/'Valori assoluti'!J$125</f>
        <v>0.13114754098360656</v>
      </c>
      <c r="J126" s="13">
        <f>+'Valori assoluti'!K126/'Valori assoluti'!K$125</f>
        <v>0.35</v>
      </c>
      <c r="K126" s="13">
        <f>+'Valori assoluti'!L126/'Valori assoluti'!L$125</f>
        <v>0.3431372549019608</v>
      </c>
      <c r="L126" s="13">
        <f>+'Valori assoluti'!M126/'Valori assoluti'!M$125</f>
        <v>0.16407889215274862</v>
      </c>
      <c r="M126" s="13" t="e">
        <f>+'Valori assoluti'!N126/'Valori assoluti'!N$125</f>
        <v>#VALUE!</v>
      </c>
    </row>
    <row r="127" spans="1:13" s="3" customFormat="1" ht="18">
      <c r="A127" s="5" t="s">
        <v>13</v>
      </c>
      <c r="B127" s="13">
        <f>+'Valori assoluti'!C127/'Valori assoluti'!C$125</f>
        <v>0.5862068965517241</v>
      </c>
      <c r="C127" s="13">
        <f>+'Valori assoluti'!D127/'Valori assoluti'!D$125</f>
        <v>0.6992805755395683</v>
      </c>
      <c r="D127" s="13">
        <f>+'Valori assoluti'!E127/'Valori assoluti'!E$125</f>
        <v>0.7974683544303798</v>
      </c>
      <c r="E127" s="13">
        <f>+'Valori assoluti'!F127/'Valori assoluti'!F$125</f>
        <v>0.4722222222222222</v>
      </c>
      <c r="F127" s="13">
        <f>+'Valori assoluti'!G127/'Valori assoluti'!G$125</f>
        <v>0.7740963855421686</v>
      </c>
      <c r="G127" s="13">
        <f>+'Valori assoluti'!H127/'Valori assoluti'!H$125</f>
        <v>0.6052631578947368</v>
      </c>
      <c r="H127" s="13">
        <f>+'Valori assoluti'!I127/'Valori assoluti'!I$125</f>
        <v>0.9507389162561576</v>
      </c>
      <c r="I127" s="13">
        <f>+'Valori assoluti'!J127/'Valori assoluti'!J$125</f>
        <v>0.6994535519125683</v>
      </c>
      <c r="J127" s="13">
        <f>+'Valori assoluti'!K127/'Valori assoluti'!K$125</f>
        <v>0.75</v>
      </c>
      <c r="K127" s="13">
        <f>+'Valori assoluti'!L127/'Valori assoluti'!L$125</f>
        <v>0.6176470588235294</v>
      </c>
      <c r="L127" s="13">
        <f>+'Valori assoluti'!M127/'Valori assoluti'!M$125</f>
        <v>0.7037347880822493</v>
      </c>
      <c r="M127" s="13">
        <f>+'Valori assoluti'!N127/'Valori assoluti'!N$125</f>
        <v>0.5555555555555556</v>
      </c>
    </row>
    <row r="128" spans="1:13" s="3" customFormat="1" ht="18">
      <c r="A128" s="5" t="s">
        <v>14</v>
      </c>
      <c r="B128" s="13">
        <f>+'Valori assoluti'!C128/'Valori assoluti'!C$125</f>
        <v>0.2567049808429119</v>
      </c>
      <c r="C128" s="13">
        <f>+'Valori assoluti'!D128/'Valori assoluti'!D$125</f>
        <v>0.2820143884892086</v>
      </c>
      <c r="D128" s="13">
        <f>+'Valori assoluti'!E128/'Valori assoluti'!E$125</f>
        <v>0.35864978902953587</v>
      </c>
      <c r="E128" s="13">
        <f>+'Valori assoluti'!F128/'Valori assoluti'!F$125</f>
        <v>0.5555555555555556</v>
      </c>
      <c r="F128" s="13">
        <f>+'Valori assoluti'!G128/'Valori assoluti'!G$125</f>
        <v>0.19879518072289157</v>
      </c>
      <c r="G128" s="13">
        <f>+'Valori assoluti'!H128/'Valori assoluti'!H$125</f>
        <v>0.1513157894736842</v>
      </c>
      <c r="H128" s="13">
        <f>+'Valori assoluti'!I128/'Valori assoluti'!I$125</f>
        <v>0.7142857142857143</v>
      </c>
      <c r="I128" s="13">
        <f>+'Valori assoluti'!J128/'Valori assoluti'!J$125</f>
        <v>0.24043715846994534</v>
      </c>
      <c r="J128" s="13">
        <f>+'Valori assoluti'!K128/'Valori assoluti'!K$125</f>
        <v>0.55</v>
      </c>
      <c r="K128" s="13">
        <f>+'Valori assoluti'!L128/'Valori assoluti'!L$125</f>
        <v>0.5686274509803921</v>
      </c>
      <c r="L128" s="13">
        <f>+'Valori assoluti'!M128/'Valori assoluti'!M$125</f>
        <v>0.33780948384389425</v>
      </c>
      <c r="M128" s="13" t="e">
        <f>+'Valori assoluti'!N128/'Valori assoluti'!N$125</f>
        <v>#VALUE!</v>
      </c>
    </row>
    <row r="129" spans="1:13" s="3" customFormat="1" ht="27">
      <c r="A129" s="5" t="s">
        <v>15</v>
      </c>
      <c r="B129" s="13">
        <f>+'Valori assoluti'!C129/'Valori assoluti'!C$125</f>
        <v>0.1685823754789272</v>
      </c>
      <c r="C129" s="13">
        <f>+'Valori assoluti'!D129/'Valori assoluti'!D$125</f>
        <v>0.30935251798561153</v>
      </c>
      <c r="D129" s="13">
        <f>+'Valori assoluti'!E129/'Valori assoluti'!E$125</f>
        <v>0.5822784810126582</v>
      </c>
      <c r="E129" s="13">
        <f>+'Valori assoluti'!F129/'Valori assoluti'!F$125</f>
        <v>0.5277777777777778</v>
      </c>
      <c r="F129" s="13">
        <f>+'Valori assoluti'!G129/'Valori assoluti'!G$125</f>
        <v>0.4427710843373494</v>
      </c>
      <c r="G129" s="13">
        <f>+'Valori assoluti'!H129/'Valori assoluti'!H$125</f>
        <v>0.631578947368421</v>
      </c>
      <c r="H129" s="13">
        <f>+'Valori assoluti'!I129/'Valori assoluti'!I$125</f>
        <v>0.8177339901477833</v>
      </c>
      <c r="I129" s="13">
        <f>+'Valori assoluti'!J129/'Valori assoluti'!J$125</f>
        <v>0.6612021857923497</v>
      </c>
      <c r="J129" s="13">
        <f>+'Valori assoluti'!K129/'Valori assoluti'!K$125</f>
        <v>0.925</v>
      </c>
      <c r="K129" s="13">
        <f>+'Valori assoluti'!L129/'Valori assoluti'!L$125</f>
        <v>0.4803921568627451</v>
      </c>
      <c r="L129" s="13">
        <f>+'Valori assoluti'!M129/'Valori assoluti'!M$125</f>
        <v>0.4653797733948804</v>
      </c>
      <c r="M129" s="13">
        <f>+'Valori assoluti'!N129/'Valori assoluti'!N$125</f>
        <v>0.1111111111111111</v>
      </c>
    </row>
    <row r="130" spans="1:13" s="3" customFormat="1" ht="18">
      <c r="A130" s="5" t="s">
        <v>16</v>
      </c>
      <c r="B130" s="13">
        <f>+'Valori assoluti'!C130/'Valori assoluti'!C$125</f>
        <v>0.3103448275862069</v>
      </c>
      <c r="C130" s="13">
        <f>+'Valori assoluti'!D130/'Valori assoluti'!D$125</f>
        <v>0.2906474820143885</v>
      </c>
      <c r="D130" s="13">
        <f>+'Valori assoluti'!E130/'Valori assoluti'!E$125</f>
        <v>0.16033755274261605</v>
      </c>
      <c r="E130" s="13">
        <f>+'Valori assoluti'!F130/'Valori assoluti'!F$125</f>
        <v>0.05555555555555555</v>
      </c>
      <c r="F130" s="13">
        <f>+'Valori assoluti'!G130/'Valori assoluti'!G$125</f>
        <v>0.23493975903614459</v>
      </c>
      <c r="G130" s="13">
        <f>+'Valori assoluti'!H130/'Valori assoluti'!H$125</f>
        <v>0.039473684210526314</v>
      </c>
      <c r="H130" s="13">
        <f>+'Valori assoluti'!I130/'Valori assoluti'!I$125</f>
        <v>0.270935960591133</v>
      </c>
      <c r="I130" s="13">
        <f>+'Valori assoluti'!J130/'Valori assoluti'!J$125</f>
        <v>0.4918032786885246</v>
      </c>
      <c r="J130" s="13">
        <f>+'Valori assoluti'!K130/'Valori assoluti'!K$125</f>
        <v>0.525</v>
      </c>
      <c r="K130" s="13">
        <f>+'Valori assoluti'!L130/'Valori assoluti'!L$125</f>
        <v>0.0784313725490196</v>
      </c>
      <c r="L130" s="13">
        <f>+'Valori assoluti'!M130/'Valori assoluti'!M$125</f>
        <v>0.24716743600503566</v>
      </c>
      <c r="M130" s="13">
        <f>+'Valori assoluti'!N130/'Valori assoluti'!N$125</f>
        <v>0.1111111111111111</v>
      </c>
    </row>
    <row r="131" spans="1:13" s="3" customFormat="1" ht="18">
      <c r="A131" s="5" t="s">
        <v>17</v>
      </c>
      <c r="B131" s="13">
        <f>+'Valori assoluti'!C131/'Valori assoluti'!C$125</f>
        <v>0.38697318007662834</v>
      </c>
      <c r="C131" s="13">
        <f>+'Valori assoluti'!D131/'Valori assoluti'!D$125</f>
        <v>0.339568345323741</v>
      </c>
      <c r="D131" s="13">
        <f>+'Valori assoluti'!E131/'Valori assoluti'!E$125</f>
        <v>0.350210970464135</v>
      </c>
      <c r="E131" s="13">
        <f>+'Valori assoluti'!F131/'Valori assoluti'!F$125</f>
        <v>0.05</v>
      </c>
      <c r="F131" s="13">
        <f>+'Valori assoluti'!G131/'Valori assoluti'!G$125</f>
        <v>0.23795180722891565</v>
      </c>
      <c r="G131" s="13">
        <f>+'Valori assoluti'!H131/'Valori assoluti'!H$125</f>
        <v>0.26973684210526316</v>
      </c>
      <c r="H131" s="13">
        <f>+'Valori assoluti'!I131/'Valori assoluti'!I$125</f>
        <v>0.13793103448275862</v>
      </c>
      <c r="I131" s="13">
        <f>+'Valori assoluti'!J131/'Valori assoluti'!J$125</f>
        <v>0.5683060109289617</v>
      </c>
      <c r="J131" s="13">
        <f>+'Valori assoluti'!K131/'Valori assoluti'!K$125</f>
        <v>0.8</v>
      </c>
      <c r="K131" s="13">
        <f>+'Valori assoluti'!L131/'Valori assoluti'!L$125</f>
        <v>0.4411764705882353</v>
      </c>
      <c r="L131" s="13">
        <f>+'Valori assoluti'!M131/'Valori assoluti'!M$125</f>
        <v>0.3185060847671003</v>
      </c>
      <c r="M131" s="13">
        <f>+'Valori assoluti'!N131/'Valori assoluti'!N$125</f>
        <v>0.1111111111111111</v>
      </c>
    </row>
    <row r="132" spans="1:13" s="3" customFormat="1" ht="18">
      <c r="A132" s="5" t="s">
        <v>18</v>
      </c>
      <c r="B132" s="13">
        <f>+'Valori assoluti'!C132/'Valori assoluti'!C$125</f>
        <v>0.4099616858237548</v>
      </c>
      <c r="C132" s="13">
        <f>+'Valori assoluti'!D132/'Valori assoluti'!D$125</f>
        <v>0.3640287769784173</v>
      </c>
      <c r="D132" s="13">
        <f>+'Valori assoluti'!E132/'Valori assoluti'!E$125</f>
        <v>0.5738396624472574</v>
      </c>
      <c r="E132" s="13">
        <f>+'Valori assoluti'!F132/'Valori assoluti'!F$125</f>
        <v>0.4</v>
      </c>
      <c r="F132" s="13">
        <f>+'Valori assoluti'!G132/'Valori assoluti'!G$125</f>
        <v>0.5030120481927711</v>
      </c>
      <c r="G132" s="13">
        <f>+'Valori assoluti'!H132/'Valori assoluti'!H$125</f>
        <v>0.3026315789473684</v>
      </c>
      <c r="H132" s="13">
        <f>+'Valori assoluti'!I132/'Valori assoluti'!I$125</f>
        <v>0.35467980295566504</v>
      </c>
      <c r="I132" s="13">
        <f>+'Valori assoluti'!J132/'Valori assoluti'!J$125</f>
        <v>0.15846994535519127</v>
      </c>
      <c r="J132" s="13">
        <f>+'Valori assoluti'!K132/'Valori assoluti'!K$125</f>
        <v>0.55</v>
      </c>
      <c r="K132" s="13">
        <f>+'Valori assoluti'!L132/'Valori assoluti'!L$125</f>
        <v>0.22549019607843138</v>
      </c>
      <c r="L132" s="13">
        <f>+'Valori assoluti'!M132/'Valori assoluti'!M$125</f>
        <v>0.3890054553084347</v>
      </c>
      <c r="M132" s="13">
        <f>+'Valori assoluti'!N132/'Valori assoluti'!N$125</f>
        <v>0.2222222222222222</v>
      </c>
    </row>
    <row r="133" spans="1:13" s="3" customFormat="1" ht="18">
      <c r="A133" s="5" t="s">
        <v>19</v>
      </c>
      <c r="B133" s="13">
        <f>+'Valori assoluti'!C133/'Valori assoluti'!C$125</f>
        <v>0.2413793103448276</v>
      </c>
      <c r="C133" s="13">
        <f>+'Valori assoluti'!D133/'Valori assoluti'!D$125</f>
        <v>0.2949640287769784</v>
      </c>
      <c r="D133" s="13">
        <f>+'Valori assoluti'!E133/'Valori assoluti'!E$125</f>
        <v>0.34177215189873417</v>
      </c>
      <c r="E133" s="13">
        <f>+'Valori assoluti'!F133/'Valori assoluti'!F$125</f>
        <v>0.044444444444444446</v>
      </c>
      <c r="F133" s="13">
        <f>+'Valori assoluti'!G133/'Valori assoluti'!G$125</f>
        <v>0.0963855421686747</v>
      </c>
      <c r="G133" s="13">
        <f>+'Valori assoluti'!H133/'Valori assoluti'!H$125</f>
        <v>0.2631578947368421</v>
      </c>
      <c r="H133" s="13">
        <f>+'Valori assoluti'!I133/'Valori assoluti'!I$125</f>
        <v>0.13793103448275862</v>
      </c>
      <c r="I133" s="13">
        <f>+'Valori assoluti'!J133/'Valori assoluti'!J$125</f>
        <v>0.1366120218579235</v>
      </c>
      <c r="J133" s="13">
        <f>+'Valori assoluti'!K133/'Valori assoluti'!K$125</f>
        <v>0.475</v>
      </c>
      <c r="K133" s="13">
        <f>+'Valori assoluti'!L133/'Valori assoluti'!L$125</f>
        <v>0.18627450980392157</v>
      </c>
      <c r="L133" s="13">
        <f>+'Valori assoluti'!M133/'Valori assoluti'!M$125</f>
        <v>0.21779269827947964</v>
      </c>
      <c r="M133" s="13">
        <f>+'Valori assoluti'!N133/'Valori assoluti'!N$125</f>
        <v>0.1111111111111111</v>
      </c>
    </row>
    <row r="134" spans="1:13" s="3" customFormat="1" ht="18">
      <c r="A134" s="5" t="s">
        <v>20</v>
      </c>
      <c r="B134" s="13">
        <f>+'Valori assoluti'!C134/'Valori assoluti'!C$125</f>
        <v>0.36398467432950193</v>
      </c>
      <c r="C134" s="13">
        <f>+'Valori assoluti'!D134/'Valori assoluti'!D$125</f>
        <v>0.2158273381294964</v>
      </c>
      <c r="D134" s="13">
        <f>+'Valori assoluti'!E134/'Valori assoluti'!E$125</f>
        <v>0.18565400843881857</v>
      </c>
      <c r="E134" s="13">
        <f>+'Valori assoluti'!F134/'Valori assoluti'!F$125</f>
        <v>0.06666666666666667</v>
      </c>
      <c r="F134" s="13">
        <f>+'Valori assoluti'!G134/'Valori assoluti'!G$125</f>
        <v>0.35240963855421686</v>
      </c>
      <c r="G134" s="13">
        <f>+'Valori assoluti'!H134/'Valori assoluti'!H$125</f>
        <v>0.24342105263157895</v>
      </c>
      <c r="H134" s="13">
        <f>+'Valori assoluti'!I134/'Valori assoluti'!I$125</f>
        <v>0.15763546798029557</v>
      </c>
      <c r="I134" s="13">
        <f>+'Valori assoluti'!J134/'Valori assoluti'!J$125</f>
        <v>0.08743169398907104</v>
      </c>
      <c r="J134" s="13">
        <f>+'Valori assoluti'!K134/'Valori assoluti'!K$125</f>
        <v>0.125</v>
      </c>
      <c r="K134" s="13">
        <f>+'Valori assoluti'!L134/'Valori assoluti'!L$125</f>
        <v>0.058823529411764705</v>
      </c>
      <c r="L134" s="13">
        <f>+'Valori assoluti'!M134/'Valori assoluti'!M$125</f>
        <v>0.2161141418380193</v>
      </c>
      <c r="M134" s="13">
        <f>+'Valori assoluti'!N134/'Valori assoluti'!N$125</f>
        <v>0.2222222222222222</v>
      </c>
    </row>
    <row r="135" spans="1:13" s="3" customFormat="1" ht="18">
      <c r="A135" s="5" t="s">
        <v>21</v>
      </c>
      <c r="B135" s="13">
        <f>+'Valori assoluti'!C135/'Valori assoluti'!C$125</f>
        <v>0.24904214559386972</v>
      </c>
      <c r="C135" s="13">
        <f>+'Valori assoluti'!D135/'Valori assoluti'!D$125</f>
        <v>0.2143884892086331</v>
      </c>
      <c r="D135" s="13">
        <f>+'Valori assoluti'!E135/'Valori assoluti'!E$125</f>
        <v>0.31645569620253167</v>
      </c>
      <c r="E135" s="13">
        <f>+'Valori assoluti'!F135/'Valori assoluti'!F$125</f>
        <v>0.1111111111111111</v>
      </c>
      <c r="F135" s="13">
        <f>+'Valori assoluti'!G135/'Valori assoluti'!G$125</f>
        <v>0.42771084337349397</v>
      </c>
      <c r="G135" s="13">
        <f>+'Valori assoluti'!H135/'Valori assoluti'!H$125</f>
        <v>0.32894736842105265</v>
      </c>
      <c r="H135" s="13">
        <f>+'Valori assoluti'!I135/'Valori assoluti'!I$125</f>
        <v>0.16748768472906403</v>
      </c>
      <c r="I135" s="13">
        <f>+'Valori assoluti'!J135/'Valori assoluti'!J$125</f>
        <v>0.47540983606557374</v>
      </c>
      <c r="J135" s="13">
        <f>+'Valori assoluti'!K135/'Valori assoluti'!K$125</f>
        <v>0.2</v>
      </c>
      <c r="K135" s="13">
        <f>+'Valori assoluti'!L135/'Valori assoluti'!L$125</f>
        <v>0.2549019607843137</v>
      </c>
      <c r="L135" s="13">
        <f>+'Valori assoluti'!M135/'Valori assoluti'!M$125</f>
        <v>0.27486361728913133</v>
      </c>
      <c r="M135" s="13">
        <f>+'Valori assoluti'!N135/'Valori assoluti'!N$125</f>
        <v>0.4444444444444444</v>
      </c>
    </row>
    <row r="136" spans="1:13" s="3" customFormat="1" ht="9">
      <c r="A136" s="5" t="s">
        <v>34</v>
      </c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</row>
    <row r="137" spans="1:13" s="3" customFormat="1" ht="18">
      <c r="A137" s="5" t="s">
        <v>12</v>
      </c>
      <c r="B137" s="13">
        <f>+'Valori assoluti'!C137/'Valori assoluti'!C$136</f>
        <v>0.12903225806451613</v>
      </c>
      <c r="C137" s="13">
        <f>+'Valori assoluti'!D137/'Valori assoluti'!D$136</f>
        <v>0.22580645161290322</v>
      </c>
      <c r="D137" s="13">
        <f>+'Valori assoluti'!E137/'Valori assoluti'!E$136</f>
        <v>0.11904761904761904</v>
      </c>
      <c r="E137" s="13">
        <f>+'Valori assoluti'!F137/'Valori assoluti'!F$136</f>
        <v>0.4230769230769231</v>
      </c>
      <c r="F137" s="13">
        <f>+'Valori assoluti'!G137/'Valori assoluti'!G$136</f>
        <v>0.23863636363636365</v>
      </c>
      <c r="G137" s="13">
        <f>+'Valori assoluti'!H137/'Valori assoluti'!H$136</f>
        <v>0.1686746987951807</v>
      </c>
      <c r="H137" s="13">
        <f>+'Valori assoluti'!I137/'Valori assoluti'!I$136</f>
        <v>0.26744186046511625</v>
      </c>
      <c r="I137" s="13">
        <f>+'Valori assoluti'!J137/'Valori assoluti'!J$136</f>
        <v>0.3728813559322034</v>
      </c>
      <c r="J137" s="13">
        <f>+'Valori assoluti'!K137/'Valori assoluti'!K$136</f>
        <v>0.4358974358974359</v>
      </c>
      <c r="K137" s="13">
        <f>+'Valori assoluti'!L137/'Valori assoluti'!L$136</f>
        <v>0.20689655172413793</v>
      </c>
      <c r="L137" s="13">
        <f>+'Valori assoluti'!M137/'Valori assoluti'!M$136</f>
        <v>0.246690734055355</v>
      </c>
      <c r="M137" s="13">
        <f>+'Valori assoluti'!N137/'Valori assoluti'!N$136</f>
        <v>0.5263157894736842</v>
      </c>
    </row>
    <row r="138" spans="1:13" s="3" customFormat="1" ht="18">
      <c r="A138" s="5" t="s">
        <v>13</v>
      </c>
      <c r="B138" s="13">
        <f>+'Valori assoluti'!C138/'Valori assoluti'!C$136</f>
        <v>0.27419354838709675</v>
      </c>
      <c r="C138" s="13">
        <f>+'Valori assoluti'!D138/'Valori assoluti'!D$136</f>
        <v>0.43548387096774194</v>
      </c>
      <c r="D138" s="13">
        <f>+'Valori assoluti'!E138/'Valori assoluti'!E$136</f>
        <v>0.3968253968253968</v>
      </c>
      <c r="E138" s="13">
        <f>+'Valori assoluti'!F138/'Valori assoluti'!F$136</f>
        <v>0.38461538461538464</v>
      </c>
      <c r="F138" s="13">
        <f>+'Valori assoluti'!G138/'Valori assoluti'!G$136</f>
        <v>0.2727272727272727</v>
      </c>
      <c r="G138" s="13">
        <f>+'Valori assoluti'!H138/'Valori assoluti'!H$136</f>
        <v>0.3855421686746988</v>
      </c>
      <c r="H138" s="13">
        <f>+'Valori assoluti'!I138/'Valori assoluti'!I$136</f>
        <v>0.313953488372093</v>
      </c>
      <c r="I138" s="13">
        <f>+'Valori assoluti'!J138/'Valori assoluti'!J$136</f>
        <v>0.2457627118644068</v>
      </c>
      <c r="J138" s="13">
        <f>+'Valori assoluti'!K138/'Valori assoluti'!K$136</f>
        <v>0.41025641025641024</v>
      </c>
      <c r="K138" s="13">
        <f>+'Valori assoluti'!L138/'Valori assoluti'!L$136</f>
        <v>0.5862068965517241</v>
      </c>
      <c r="L138" s="13">
        <f>+'Valori assoluti'!M138/'Valori assoluti'!M$136</f>
        <v>0.34416365824308065</v>
      </c>
      <c r="M138" s="13">
        <f>+'Valori assoluti'!N138/'Valori assoluti'!N$136</f>
        <v>0.5263157894736842</v>
      </c>
    </row>
    <row r="139" spans="1:13" s="3" customFormat="1" ht="18">
      <c r="A139" s="5" t="s">
        <v>14</v>
      </c>
      <c r="B139" s="13">
        <f>+'Valori assoluti'!C139/'Valori assoluti'!C$136</f>
        <v>0.3709677419354839</v>
      </c>
      <c r="C139" s="13">
        <f>+'Valori assoluti'!D139/'Valori assoluti'!D$136</f>
        <v>0.11290322580645161</v>
      </c>
      <c r="D139" s="13">
        <f>+'Valori assoluti'!E139/'Valori assoluti'!E$136</f>
        <v>0.2619047619047619</v>
      </c>
      <c r="E139" s="13">
        <f>+'Valori assoluti'!F139/'Valori assoluti'!F$136</f>
        <v>0.38461538461538464</v>
      </c>
      <c r="F139" s="13">
        <f>+'Valori assoluti'!G139/'Valori assoluti'!G$136</f>
        <v>0.18181818181818182</v>
      </c>
      <c r="G139" s="13">
        <f>+'Valori assoluti'!H139/'Valori assoluti'!H$136</f>
        <v>0.18072289156626506</v>
      </c>
      <c r="H139" s="13">
        <f>+'Valori assoluti'!I139/'Valori assoluti'!I$136</f>
        <v>0.22093023255813954</v>
      </c>
      <c r="I139" s="13">
        <f>+'Valori assoluti'!J139/'Valori assoluti'!J$136</f>
        <v>0.3474576271186441</v>
      </c>
      <c r="J139" s="13">
        <f>+'Valori assoluti'!K139/'Valori assoluti'!K$136</f>
        <v>0.358974358974359</v>
      </c>
      <c r="K139" s="13">
        <f>+'Valori assoluti'!L139/'Valori assoluti'!L$136</f>
        <v>0.10344827586206896</v>
      </c>
      <c r="L139" s="13">
        <f>+'Valori assoluti'!M139/'Valori assoluti'!M$136</f>
        <v>0.25150421179302046</v>
      </c>
      <c r="M139" s="13">
        <f>+'Valori assoluti'!N139/'Valori assoluti'!N$136</f>
        <v>0.3684210526315789</v>
      </c>
    </row>
    <row r="140" spans="1:13" s="3" customFormat="1" ht="27">
      <c r="A140" s="5" t="s">
        <v>15</v>
      </c>
      <c r="B140" s="13">
        <f>+'Valori assoluti'!C140/'Valori assoluti'!C$136</f>
        <v>0.3709677419354839</v>
      </c>
      <c r="C140" s="13">
        <f>+'Valori assoluti'!D140/'Valori assoluti'!D$136</f>
        <v>0.3225806451612903</v>
      </c>
      <c r="D140" s="13">
        <f>+'Valori assoluti'!E140/'Valori assoluti'!E$136</f>
        <v>0.2777777777777778</v>
      </c>
      <c r="E140" s="13">
        <f>+'Valori assoluti'!F140/'Valori assoluti'!F$136</f>
        <v>0.6153846153846154</v>
      </c>
      <c r="F140" s="13">
        <f>+'Valori assoluti'!G140/'Valori assoluti'!G$136</f>
        <v>0.26136363636363635</v>
      </c>
      <c r="G140" s="13">
        <f>+'Valori assoluti'!H140/'Valori assoluti'!H$136</f>
        <v>0.27710843373493976</v>
      </c>
      <c r="H140" s="13">
        <f>+'Valori assoluti'!I140/'Valori assoluti'!I$136</f>
        <v>0.32558139534883723</v>
      </c>
      <c r="I140" s="13">
        <f>+'Valori assoluti'!J140/'Valori assoluti'!J$136</f>
        <v>0.3389830508474576</v>
      </c>
      <c r="J140" s="13">
        <f>+'Valori assoluti'!K140/'Valori assoluti'!K$136</f>
        <v>0.2564102564102564</v>
      </c>
      <c r="K140" s="13">
        <f>+'Valori assoluti'!L140/'Valori assoluti'!L$136</f>
        <v>0.3793103448275862</v>
      </c>
      <c r="L140" s="13">
        <f>+'Valori assoluti'!M140/'Valori assoluti'!M$136</f>
        <v>0.3285198555956679</v>
      </c>
      <c r="M140" s="13">
        <f>+'Valori assoluti'!N140/'Valori assoluti'!N$136</f>
        <v>0.42105263157894735</v>
      </c>
    </row>
    <row r="141" spans="1:13" s="3" customFormat="1" ht="18">
      <c r="A141" s="5" t="s">
        <v>16</v>
      </c>
      <c r="B141" s="13">
        <f>+'Valori assoluti'!C141/'Valori assoluti'!C$136</f>
        <v>0.14516129032258066</v>
      </c>
      <c r="C141" s="13">
        <f>+'Valori assoluti'!D141/'Valori assoluti'!D$136</f>
        <v>0.11290322580645161</v>
      </c>
      <c r="D141" s="13">
        <f>+'Valori assoluti'!E141/'Valori assoluti'!E$136</f>
        <v>0.07936507936507936</v>
      </c>
      <c r="E141" s="13">
        <f>+'Valori assoluti'!F141/'Valori assoluti'!F$136</f>
        <v>0.09615384615384616</v>
      </c>
      <c r="F141" s="13">
        <f>+'Valori assoluti'!G141/'Valori assoluti'!G$136</f>
        <v>0.09090909090909091</v>
      </c>
      <c r="G141" s="13">
        <f>+'Valori assoluti'!H141/'Valori assoluti'!H$136</f>
        <v>0.18072289156626506</v>
      </c>
      <c r="H141" s="13">
        <f>+'Valori assoluti'!I141/'Valori assoluti'!I$136</f>
        <v>0.11046511627906977</v>
      </c>
      <c r="I141" s="13">
        <f>+'Valori assoluti'!J141/'Valori assoluti'!J$136</f>
        <v>0.16101694915254236</v>
      </c>
      <c r="J141" s="13">
        <f>+'Valori assoluti'!K141/'Valori assoluti'!K$136</f>
        <v>0.15384615384615385</v>
      </c>
      <c r="K141" s="13" t="e">
        <f>+'Valori assoluti'!L141/'Valori assoluti'!L$136</f>
        <v>#VALUE!</v>
      </c>
      <c r="L141" s="13">
        <f>+'Valori assoluti'!M141/'Valori assoluti'!M$136</f>
        <v>0.11913357400722022</v>
      </c>
      <c r="M141" s="13">
        <f>+'Valori assoluti'!N141/'Valori assoluti'!N$136</f>
        <v>0.21052631578947367</v>
      </c>
    </row>
    <row r="142" spans="1:13" s="3" customFormat="1" ht="18">
      <c r="A142" s="5" t="s">
        <v>17</v>
      </c>
      <c r="B142" s="13">
        <f>+'Valori assoluti'!C142/'Valori assoluti'!C$136</f>
        <v>0.16129032258064516</v>
      </c>
      <c r="C142" s="13">
        <f>+'Valori assoluti'!D142/'Valori assoluti'!D$136</f>
        <v>0.22580645161290322</v>
      </c>
      <c r="D142" s="13">
        <f>+'Valori assoluti'!E142/'Valori assoluti'!E$136</f>
        <v>0.31746031746031744</v>
      </c>
      <c r="E142" s="13">
        <f>+'Valori assoluti'!F142/'Valori assoluti'!F$136</f>
        <v>0.07692307692307693</v>
      </c>
      <c r="F142" s="13">
        <f>+'Valori assoluti'!G142/'Valori assoluti'!G$136</f>
        <v>0.14772727272727273</v>
      </c>
      <c r="G142" s="13">
        <f>+'Valori assoluti'!H142/'Valori assoluti'!H$136</f>
        <v>0.26506024096385544</v>
      </c>
      <c r="H142" s="13">
        <f>+'Valori assoluti'!I142/'Valori assoluti'!I$136</f>
        <v>0.19767441860465115</v>
      </c>
      <c r="I142" s="13">
        <f>+'Valori assoluti'!J142/'Valori assoluti'!J$136</f>
        <v>0.2288135593220339</v>
      </c>
      <c r="J142" s="13">
        <f>+'Valori assoluti'!K142/'Valori assoluti'!K$136</f>
        <v>0.2564102564102564</v>
      </c>
      <c r="K142" s="13">
        <f>+'Valori assoluti'!L142/'Valori assoluti'!L$136</f>
        <v>0.41379310344827586</v>
      </c>
      <c r="L142" s="13">
        <f>+'Valori assoluti'!M142/'Valori assoluti'!M$136</f>
        <v>0.2250300842358604</v>
      </c>
      <c r="M142" s="13">
        <f>+'Valori assoluti'!N142/'Valori assoluti'!N$136</f>
        <v>0.3157894736842105</v>
      </c>
    </row>
    <row r="143" spans="1:13" s="3" customFormat="1" ht="18">
      <c r="A143" s="5" t="s">
        <v>18</v>
      </c>
      <c r="B143" s="13">
        <f>+'Valori assoluti'!C143/'Valori assoluti'!C$136</f>
        <v>0.1774193548387097</v>
      </c>
      <c r="C143" s="13">
        <f>+'Valori assoluti'!D143/'Valori assoluti'!D$136</f>
        <v>0.3548387096774194</v>
      </c>
      <c r="D143" s="13">
        <f>+'Valori assoluti'!E143/'Valori assoluti'!E$136</f>
        <v>0.30158730158730157</v>
      </c>
      <c r="E143" s="13">
        <f>+'Valori assoluti'!F143/'Valori assoluti'!F$136</f>
        <v>0.057692307692307696</v>
      </c>
      <c r="F143" s="13">
        <f>+'Valori assoluti'!G143/'Valori assoluti'!G$136</f>
        <v>0.2159090909090909</v>
      </c>
      <c r="G143" s="13">
        <f>+'Valori assoluti'!H143/'Valori assoluti'!H$136</f>
        <v>0.13253012048192772</v>
      </c>
      <c r="H143" s="13">
        <f>+'Valori assoluti'!I143/'Valori assoluti'!I$136</f>
        <v>0.16279069767441862</v>
      </c>
      <c r="I143" s="13">
        <f>+'Valori assoluti'!J143/'Valori assoluti'!J$136</f>
        <v>0.1864406779661017</v>
      </c>
      <c r="J143" s="13">
        <f>+'Valori assoluti'!K143/'Valori assoluti'!K$136</f>
        <v>0.23076923076923078</v>
      </c>
      <c r="K143" s="13">
        <f>+'Valori assoluti'!L143/'Valori assoluti'!L$136</f>
        <v>0.2413793103448276</v>
      </c>
      <c r="L143" s="13">
        <f>+'Valori assoluti'!M143/'Valori assoluti'!M$136</f>
        <v>0.2045728038507822</v>
      </c>
      <c r="M143" s="13">
        <f>+'Valori assoluti'!N143/'Valori assoluti'!N$136</f>
        <v>0.2631578947368421</v>
      </c>
    </row>
    <row r="144" spans="1:13" s="3" customFormat="1" ht="18">
      <c r="A144" s="5" t="s">
        <v>19</v>
      </c>
      <c r="B144" s="13">
        <f>+'Valori assoluti'!C144/'Valori assoluti'!C$136</f>
        <v>0.0967741935483871</v>
      </c>
      <c r="C144" s="13">
        <f>+'Valori assoluti'!D144/'Valori assoluti'!D$136</f>
        <v>0.16129032258064516</v>
      </c>
      <c r="D144" s="13">
        <f>+'Valori assoluti'!E144/'Valori assoluti'!E$136</f>
        <v>0.24603174603174602</v>
      </c>
      <c r="E144" s="13">
        <f>+'Valori assoluti'!F144/'Valori assoluti'!F$136</f>
        <v>0.07692307692307693</v>
      </c>
      <c r="F144" s="13">
        <f>+'Valori assoluti'!G144/'Valori assoluti'!G$136</f>
        <v>0.1590909090909091</v>
      </c>
      <c r="G144" s="13">
        <f>+'Valori assoluti'!H144/'Valori assoluti'!H$136</f>
        <v>0.13253012048192772</v>
      </c>
      <c r="H144" s="13">
        <f>+'Valori assoluti'!I144/'Valori assoluti'!I$136</f>
        <v>0.12790697674418605</v>
      </c>
      <c r="I144" s="13">
        <f>+'Valori assoluti'!J144/'Valori assoluti'!J$136</f>
        <v>0.1864406779661017</v>
      </c>
      <c r="J144" s="13">
        <f>+'Valori assoluti'!K144/'Valori assoluti'!K$136</f>
        <v>0.1794871794871795</v>
      </c>
      <c r="K144" s="13">
        <f>+'Valori assoluti'!L144/'Valori assoluti'!L$136</f>
        <v>0.2413793103448276</v>
      </c>
      <c r="L144" s="13">
        <f>+'Valori assoluti'!M144/'Valori assoluti'!M$136</f>
        <v>0.16004813477737664</v>
      </c>
      <c r="M144" s="13" t="e">
        <f>+'Valori assoluti'!N144/'Valori assoluti'!N$136</f>
        <v>#VALUE!</v>
      </c>
    </row>
    <row r="145" spans="1:13" s="3" customFormat="1" ht="18">
      <c r="A145" s="5" t="s">
        <v>20</v>
      </c>
      <c r="B145" s="13">
        <f>+'Valori assoluti'!C145/'Valori assoluti'!C$136</f>
        <v>0.03225806451612903</v>
      </c>
      <c r="C145" s="13">
        <f>+'Valori assoluti'!D145/'Valori assoluti'!D$136</f>
        <v>0.03225806451612903</v>
      </c>
      <c r="D145" s="13">
        <f>+'Valori assoluti'!E145/'Valori assoluti'!E$136</f>
        <v>0.0873015873015873</v>
      </c>
      <c r="E145" s="13">
        <f>+'Valori assoluti'!F145/'Valori assoluti'!F$136</f>
        <v>0.07692307692307693</v>
      </c>
      <c r="F145" s="13">
        <f>+'Valori assoluti'!G145/'Valori assoluti'!G$136</f>
        <v>0.09090909090909091</v>
      </c>
      <c r="G145" s="13">
        <f>+'Valori assoluti'!H145/'Valori assoluti'!H$136</f>
        <v>0.03614457831325301</v>
      </c>
      <c r="H145" s="13">
        <f>+'Valori assoluti'!I145/'Valori assoluti'!I$136</f>
        <v>0.040697674418604654</v>
      </c>
      <c r="I145" s="13">
        <f>+'Valori assoluti'!J145/'Valori assoluti'!J$136</f>
        <v>0.059322033898305086</v>
      </c>
      <c r="J145" s="13">
        <f>+'Valori assoluti'!K145/'Valori assoluti'!K$136</f>
        <v>0.05128205128205128</v>
      </c>
      <c r="K145" s="13">
        <f>+'Valori assoluti'!L145/'Valori assoluti'!L$136</f>
        <v>0.20689655172413793</v>
      </c>
      <c r="L145" s="13">
        <f>+'Valori assoluti'!M145/'Valori assoluti'!M$136</f>
        <v>0.061371841155234655</v>
      </c>
      <c r="M145" s="13">
        <f>+'Valori assoluti'!N145/'Valori assoluti'!N$136</f>
        <v>0.15789473684210525</v>
      </c>
    </row>
    <row r="146" spans="1:13" s="3" customFormat="1" ht="18">
      <c r="A146" s="5" t="s">
        <v>21</v>
      </c>
      <c r="B146" s="13">
        <f>+'Valori assoluti'!C146/'Valori assoluti'!C$136</f>
        <v>0.016129032258064516</v>
      </c>
      <c r="C146" s="13">
        <f>+'Valori assoluti'!D146/'Valori assoluti'!D$136</f>
        <v>0.1774193548387097</v>
      </c>
      <c r="D146" s="13">
        <f>+'Valori assoluti'!E146/'Valori assoluti'!E$136</f>
        <v>0.0873015873015873</v>
      </c>
      <c r="E146" s="13">
        <f>+'Valori assoluti'!F146/'Valori assoluti'!F$136</f>
        <v>0.3076923076923077</v>
      </c>
      <c r="F146" s="13">
        <f>+'Valori assoluti'!G146/'Valori assoluti'!G$136</f>
        <v>0.13636363636363635</v>
      </c>
      <c r="G146" s="13">
        <f>+'Valori assoluti'!H146/'Valori assoluti'!H$136</f>
        <v>0.13253012048192772</v>
      </c>
      <c r="H146" s="13">
        <f>+'Valori assoluti'!I146/'Valori assoluti'!I$136</f>
        <v>0.029069767441860465</v>
      </c>
      <c r="I146" s="13">
        <f>+'Valori assoluti'!J146/'Valori assoluti'!J$136</f>
        <v>0.059322033898305086</v>
      </c>
      <c r="J146" s="13">
        <f>+'Valori assoluti'!K146/'Valori assoluti'!K$136</f>
        <v>0.07692307692307693</v>
      </c>
      <c r="K146" s="13">
        <f>+'Valori assoluti'!L146/'Valori assoluti'!L$136</f>
        <v>0.034482758620689655</v>
      </c>
      <c r="L146" s="13">
        <f>+'Valori assoluti'!M146/'Valori assoluti'!M$136</f>
        <v>0.0950661853188929</v>
      </c>
      <c r="M146" s="13">
        <f>+'Valori assoluti'!N146/'Valori assoluti'!N$136</f>
        <v>0.3157894736842105</v>
      </c>
    </row>
    <row r="147" spans="1:13" s="3" customFormat="1" ht="9">
      <c r="A147" s="5" t="s">
        <v>35</v>
      </c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</row>
    <row r="148" spans="1:13" s="3" customFormat="1" ht="18">
      <c r="A148" s="5" t="s">
        <v>12</v>
      </c>
      <c r="B148" s="13">
        <f>+'Valori assoluti'!C148/'Valori assoluti'!C$147</f>
        <v>0.45081967213114754</v>
      </c>
      <c r="C148" s="13">
        <f>+'Valori assoluti'!D148/'Valori assoluti'!D$147</f>
        <v>0.48</v>
      </c>
      <c r="D148" s="13">
        <f>+'Valori assoluti'!E148/'Valori assoluti'!E$147</f>
        <v>0.307909604519774</v>
      </c>
      <c r="E148" s="13">
        <f>+'Valori assoluti'!F148/'Valori assoluti'!F$147</f>
        <v>0.4482758620689655</v>
      </c>
      <c r="F148" s="13">
        <f>+'Valori assoluti'!G148/'Valori assoluti'!G$147</f>
        <v>0.5132275132275133</v>
      </c>
      <c r="G148" s="13">
        <f>+'Valori assoluti'!H148/'Valori assoluti'!H$147</f>
        <v>0.3713355048859935</v>
      </c>
      <c r="H148" s="13">
        <f>+'Valori assoluti'!I148/'Valori assoluti'!I$147</f>
        <v>0.4046511627906977</v>
      </c>
      <c r="I148" s="13">
        <f>+'Valori assoluti'!J148/'Valori assoluti'!J$147</f>
        <v>0.5283687943262412</v>
      </c>
      <c r="J148" s="13">
        <f>+'Valori assoluti'!K148/'Valori assoluti'!K$147</f>
        <v>0.31386861313868614</v>
      </c>
      <c r="K148" s="13">
        <f>+'Valori assoluti'!L148/'Valori assoluti'!L$147</f>
        <v>0.4745762711864407</v>
      </c>
      <c r="L148" s="13">
        <f>+'Valori assoluti'!M148/'Valori assoluti'!M$147</f>
        <v>0.41414141414141414</v>
      </c>
      <c r="M148" s="13">
        <f>+'Valori assoluti'!N148/'Valori assoluti'!N$147</f>
        <v>0.044444444444444446</v>
      </c>
    </row>
    <row r="149" spans="1:13" s="3" customFormat="1" ht="18">
      <c r="A149" s="5" t="s">
        <v>13</v>
      </c>
      <c r="B149" s="13">
        <f>+'Valori assoluti'!C149/'Valori assoluti'!C$147</f>
        <v>0.45901639344262296</v>
      </c>
      <c r="C149" s="13">
        <f>+'Valori assoluti'!D149/'Valori assoluti'!D$147</f>
        <v>0.34</v>
      </c>
      <c r="D149" s="13">
        <f>+'Valori assoluti'!E149/'Valori assoluti'!E$147</f>
        <v>0.596045197740113</v>
      </c>
      <c r="E149" s="13">
        <f>+'Valori assoluti'!F149/'Valori assoluti'!F$147</f>
        <v>0.7701149425287356</v>
      </c>
      <c r="F149" s="13">
        <f>+'Valori assoluti'!G149/'Valori assoluti'!G$147</f>
        <v>0.5185185185185185</v>
      </c>
      <c r="G149" s="13">
        <f>+'Valori assoluti'!H149/'Valori assoluti'!H$147</f>
        <v>0.7100977198697068</v>
      </c>
      <c r="H149" s="13">
        <f>+'Valori assoluti'!I149/'Valori assoluti'!I$147</f>
        <v>0.6186046511627907</v>
      </c>
      <c r="I149" s="13">
        <f>+'Valori assoluti'!J149/'Valori assoluti'!J$147</f>
        <v>0.43617021276595747</v>
      </c>
      <c r="J149" s="13">
        <f>+'Valori assoluti'!K149/'Valori assoluti'!K$147</f>
        <v>0.6058394160583942</v>
      </c>
      <c r="K149" s="13">
        <f>+'Valori assoluti'!L149/'Valori assoluti'!L$147</f>
        <v>0.5423728813559322</v>
      </c>
      <c r="L149" s="13">
        <f>+'Valori assoluti'!M149/'Valori assoluti'!M$147</f>
        <v>0.5786435786435786</v>
      </c>
      <c r="M149" s="13">
        <f>+'Valori assoluti'!N149/'Valori assoluti'!N$147</f>
        <v>0.08888888888888889</v>
      </c>
    </row>
    <row r="150" spans="1:13" s="3" customFormat="1" ht="18">
      <c r="A150" s="5" t="s">
        <v>14</v>
      </c>
      <c r="B150" s="13">
        <f>+'Valori assoluti'!C150/'Valori assoluti'!C$147</f>
        <v>0.12295081967213115</v>
      </c>
      <c r="C150" s="13">
        <f>+'Valori assoluti'!D150/'Valori assoluti'!D$147</f>
        <v>0.22</v>
      </c>
      <c r="D150" s="13">
        <f>+'Valori assoluti'!E150/'Valori assoluti'!E$147</f>
        <v>0.1694915254237288</v>
      </c>
      <c r="E150" s="13">
        <f>+'Valori assoluti'!F150/'Valori assoluti'!F$147</f>
        <v>0.20689655172413793</v>
      </c>
      <c r="F150" s="13">
        <f>+'Valori assoluti'!G150/'Valori assoluti'!G$147</f>
        <v>0.38095238095238093</v>
      </c>
      <c r="G150" s="13">
        <f>+'Valori assoluti'!H150/'Valori assoluti'!H$147</f>
        <v>0.5276872964169381</v>
      </c>
      <c r="H150" s="13">
        <f>+'Valori assoluti'!I150/'Valori assoluti'!I$147</f>
        <v>0.3744186046511628</v>
      </c>
      <c r="I150" s="13">
        <f>+'Valori assoluti'!J150/'Valori assoluti'!J$147</f>
        <v>0.3617021276595745</v>
      </c>
      <c r="J150" s="13">
        <f>+'Valori assoluti'!K150/'Valori assoluti'!K$147</f>
        <v>0.17518248175182483</v>
      </c>
      <c r="K150" s="13">
        <f>+'Valori assoluti'!L150/'Valori assoluti'!L$147</f>
        <v>0.5084745762711864</v>
      </c>
      <c r="L150" s="13">
        <f>+'Valori assoluti'!M150/'Valori assoluti'!M$147</f>
        <v>0.32996632996632996</v>
      </c>
      <c r="M150" s="13">
        <f>+'Valori assoluti'!N150/'Valori assoluti'!N$147</f>
        <v>0.08888888888888889</v>
      </c>
    </row>
    <row r="151" spans="1:13" s="3" customFormat="1" ht="27">
      <c r="A151" s="5" t="s">
        <v>15</v>
      </c>
      <c r="B151" s="13">
        <f>+'Valori assoluti'!C151/'Valori assoluti'!C$147</f>
        <v>0.5983606557377049</v>
      </c>
      <c r="C151" s="13">
        <f>+'Valori assoluti'!D151/'Valori assoluti'!D$147</f>
        <v>0.28</v>
      </c>
      <c r="D151" s="13">
        <f>+'Valori assoluti'!E151/'Valori assoluti'!E$147</f>
        <v>0.5225988700564972</v>
      </c>
      <c r="E151" s="13">
        <f>+'Valori assoluti'!F151/'Valori assoluti'!F$147</f>
        <v>0.6666666666666666</v>
      </c>
      <c r="F151" s="13">
        <f>+'Valori assoluti'!G151/'Valori assoluti'!G$147</f>
        <v>0.5502645502645502</v>
      </c>
      <c r="G151" s="13">
        <f>+'Valori assoluti'!H151/'Valori assoluti'!H$147</f>
        <v>0.6579804560260586</v>
      </c>
      <c r="H151" s="13">
        <f>+'Valori assoluti'!I151/'Valori assoluti'!I$147</f>
        <v>0.5744186046511628</v>
      </c>
      <c r="I151" s="13">
        <f>+'Valori assoluti'!J151/'Valori assoluti'!J$147</f>
        <v>0.35106382978723405</v>
      </c>
      <c r="J151" s="13">
        <f>+'Valori assoluti'!K151/'Valori assoluti'!K$147</f>
        <v>0.5182481751824818</v>
      </c>
      <c r="K151" s="13">
        <f>+'Valori assoluti'!L151/'Valori assoluti'!L$147</f>
        <v>0.7288135593220338</v>
      </c>
      <c r="L151" s="13">
        <f>+'Valori assoluti'!M151/'Valori assoluti'!M$147</f>
        <v>0.5488215488215489</v>
      </c>
      <c r="M151" s="13">
        <f>+'Valori assoluti'!N151/'Valori assoluti'!N$147</f>
        <v>0.13333333333333333</v>
      </c>
    </row>
    <row r="152" spans="1:13" s="3" customFormat="1" ht="18">
      <c r="A152" s="5" t="s">
        <v>16</v>
      </c>
      <c r="B152" s="13">
        <f>+'Valori assoluti'!C152/'Valori assoluti'!C$147</f>
        <v>0.27049180327868855</v>
      </c>
      <c r="C152" s="13">
        <f>+'Valori assoluti'!D152/'Valori assoluti'!D$147</f>
        <v>0.22</v>
      </c>
      <c r="D152" s="13">
        <f>+'Valori assoluti'!E152/'Valori assoluti'!E$147</f>
        <v>0.2598870056497175</v>
      </c>
      <c r="E152" s="13">
        <f>+'Valori assoluti'!F152/'Valori assoluti'!F$147</f>
        <v>0.5747126436781609</v>
      </c>
      <c r="F152" s="13">
        <f>+'Valori assoluti'!G152/'Valori assoluti'!G$147</f>
        <v>0.4021164021164021</v>
      </c>
      <c r="G152" s="13">
        <f>+'Valori assoluti'!H152/'Valori assoluti'!H$147</f>
        <v>0.2768729641693811</v>
      </c>
      <c r="H152" s="13">
        <f>+'Valori assoluti'!I152/'Valori assoluti'!I$147</f>
        <v>0.17674418604651163</v>
      </c>
      <c r="I152" s="13">
        <f>+'Valori assoluti'!J152/'Valori assoluti'!J$147</f>
        <v>0.30851063829787234</v>
      </c>
      <c r="J152" s="13">
        <f>+'Valori assoluti'!K152/'Valori assoluti'!K$147</f>
        <v>0.35766423357664234</v>
      </c>
      <c r="K152" s="13">
        <f>+'Valori assoluti'!L152/'Valori assoluti'!L$147</f>
        <v>0.3983050847457627</v>
      </c>
      <c r="L152" s="13">
        <f>+'Valori assoluti'!M152/'Valori assoluti'!M$147</f>
        <v>0.291967291967292</v>
      </c>
      <c r="M152" s="13">
        <f>+'Valori assoluti'!N152/'Valori assoluti'!N$147</f>
        <v>0.24444444444444444</v>
      </c>
    </row>
    <row r="153" spans="1:13" s="3" customFormat="1" ht="18">
      <c r="A153" s="5" t="s">
        <v>17</v>
      </c>
      <c r="B153" s="13">
        <f>+'Valori assoluti'!C153/'Valori assoluti'!C$147</f>
        <v>0.18032786885245902</v>
      </c>
      <c r="C153" s="13">
        <f>+'Valori assoluti'!D153/'Valori assoluti'!D$147</f>
        <v>0.12</v>
      </c>
      <c r="D153" s="13">
        <f>+'Valori assoluti'!E153/'Valori assoluti'!E$147</f>
        <v>0.2288135593220339</v>
      </c>
      <c r="E153" s="13">
        <f>+'Valori assoluti'!F153/'Valori assoluti'!F$147</f>
        <v>0.11494252873563218</v>
      </c>
      <c r="F153" s="13">
        <f>+'Valori assoluti'!G153/'Valori assoluti'!G$147</f>
        <v>0.15343915343915343</v>
      </c>
      <c r="G153" s="13">
        <f>+'Valori assoluti'!H153/'Valori assoluti'!H$147</f>
        <v>0.3941368078175896</v>
      </c>
      <c r="H153" s="13">
        <f>+'Valori assoluti'!I153/'Valori assoluti'!I$147</f>
        <v>0.17906976744186046</v>
      </c>
      <c r="I153" s="13">
        <f>+'Valori assoluti'!J153/'Valori assoluti'!J$147</f>
        <v>0.2375886524822695</v>
      </c>
      <c r="J153" s="13">
        <f>+'Valori assoluti'!K153/'Valori assoluti'!K$147</f>
        <v>0.41605839416058393</v>
      </c>
      <c r="K153" s="13">
        <f>+'Valori assoluti'!L153/'Valori assoluti'!L$147</f>
        <v>0.5338983050847458</v>
      </c>
      <c r="L153" s="13">
        <f>+'Valori assoluti'!M153/'Valori assoluti'!M$147</f>
        <v>0.25637325637325636</v>
      </c>
      <c r="M153" s="13">
        <f>+'Valori assoluti'!N153/'Valori assoluti'!N$147</f>
        <v>0.2222222222222222</v>
      </c>
    </row>
    <row r="154" spans="1:13" s="3" customFormat="1" ht="18">
      <c r="A154" s="5" t="s">
        <v>18</v>
      </c>
      <c r="B154" s="13">
        <f>+'Valori assoluti'!C154/'Valori assoluti'!C$147</f>
        <v>0.21311475409836064</v>
      </c>
      <c r="C154" s="13">
        <f>+'Valori assoluti'!D154/'Valori assoluti'!D$147</f>
        <v>0.28</v>
      </c>
      <c r="D154" s="13">
        <f>+'Valori assoluti'!E154/'Valori assoluti'!E$147</f>
        <v>0.4180790960451977</v>
      </c>
      <c r="E154" s="13">
        <f>+'Valori assoluti'!F154/'Valori assoluti'!F$147</f>
        <v>0.40229885057471265</v>
      </c>
      <c r="F154" s="13">
        <f>+'Valori assoluti'!G154/'Valori assoluti'!G$147</f>
        <v>0.3862433862433862</v>
      </c>
      <c r="G154" s="13">
        <f>+'Valori assoluti'!H154/'Valori assoluti'!H$147</f>
        <v>0.5244299674267101</v>
      </c>
      <c r="H154" s="13">
        <f>+'Valori assoluti'!I154/'Valori assoluti'!I$147</f>
        <v>0.3209302325581395</v>
      </c>
      <c r="I154" s="13">
        <f>+'Valori assoluti'!J154/'Valori assoluti'!J$147</f>
        <v>0.38652482269503546</v>
      </c>
      <c r="J154" s="13">
        <f>+'Valori assoluti'!K154/'Valori assoluti'!K$147</f>
        <v>0.24087591240875914</v>
      </c>
      <c r="K154" s="13">
        <f>+'Valori assoluti'!L154/'Valori assoluti'!L$147</f>
        <v>0.5169491525423728</v>
      </c>
      <c r="L154" s="13">
        <f>+'Valori assoluti'!M154/'Valori assoluti'!M$147</f>
        <v>0.3838383838383838</v>
      </c>
      <c r="M154" s="13">
        <f>+'Valori assoluti'!N154/'Valori assoluti'!N$147</f>
        <v>0.06666666666666667</v>
      </c>
    </row>
    <row r="155" spans="1:13" s="3" customFormat="1" ht="18">
      <c r="A155" s="5" t="s">
        <v>19</v>
      </c>
      <c r="B155" s="13">
        <f>+'Valori assoluti'!C155/'Valori assoluti'!C$147</f>
        <v>0.3442622950819672</v>
      </c>
      <c r="C155" s="13">
        <f>+'Valori assoluti'!D155/'Valori assoluti'!D$147</f>
        <v>0.08</v>
      </c>
      <c r="D155" s="13">
        <f>+'Valori assoluti'!E155/'Valori assoluti'!E$147</f>
        <v>0.3502824858757062</v>
      </c>
      <c r="E155" s="13">
        <f>+'Valori assoluti'!F155/'Valori assoluti'!F$147</f>
        <v>0.40229885057471265</v>
      </c>
      <c r="F155" s="13">
        <f>+'Valori assoluti'!G155/'Valori assoluti'!G$147</f>
        <v>0.31216931216931215</v>
      </c>
      <c r="G155" s="13">
        <f>+'Valori assoluti'!H155/'Valori assoluti'!H$147</f>
        <v>0.2736156351791531</v>
      </c>
      <c r="H155" s="13">
        <f>+'Valori assoluti'!I155/'Valori assoluti'!I$147</f>
        <v>0.3</v>
      </c>
      <c r="I155" s="13">
        <f>+'Valori assoluti'!J155/'Valori assoluti'!J$147</f>
        <v>0.3546099290780142</v>
      </c>
      <c r="J155" s="13">
        <f>+'Valori assoluti'!K155/'Valori assoluti'!K$147</f>
        <v>0.1386861313868613</v>
      </c>
      <c r="K155" s="13">
        <f>+'Valori assoluti'!L155/'Valori assoluti'!L$147</f>
        <v>0.6186440677966102</v>
      </c>
      <c r="L155" s="13">
        <f>+'Valori assoluti'!M155/'Valori assoluti'!M$147</f>
        <v>0.3213083213083213</v>
      </c>
      <c r="M155" s="13">
        <f>+'Valori assoluti'!N155/'Valori assoluti'!N$147</f>
        <v>0.022222222222222223</v>
      </c>
    </row>
    <row r="156" spans="1:13" s="3" customFormat="1" ht="18">
      <c r="A156" s="5" t="s">
        <v>20</v>
      </c>
      <c r="B156" s="13">
        <f>+'Valori assoluti'!C156/'Valori assoluti'!C$147</f>
        <v>0.4098360655737705</v>
      </c>
      <c r="C156" s="13">
        <f>+'Valori assoluti'!D156/'Valori assoluti'!D$147</f>
        <v>0.08</v>
      </c>
      <c r="D156" s="13">
        <f>+'Valori assoluti'!E156/'Valori assoluti'!E$147</f>
        <v>0.17796610169491525</v>
      </c>
      <c r="E156" s="13">
        <f>+'Valori assoluti'!F156/'Valori assoluti'!F$147</f>
        <v>0.42528735632183906</v>
      </c>
      <c r="F156" s="13">
        <f>+'Valori assoluti'!G156/'Valori assoluti'!G$147</f>
        <v>0.2222222222222222</v>
      </c>
      <c r="G156" s="13">
        <f>+'Valori assoluti'!H156/'Valori assoluti'!H$147</f>
        <v>0.16938110749185667</v>
      </c>
      <c r="H156" s="13">
        <f>+'Valori assoluti'!I156/'Valori assoluti'!I$147</f>
        <v>0.13023255813953488</v>
      </c>
      <c r="I156" s="13">
        <f>+'Valori assoluti'!J156/'Valori assoluti'!J$147</f>
        <v>0.06028368794326241</v>
      </c>
      <c r="J156" s="13">
        <f>+'Valori assoluti'!K156/'Valori assoluti'!K$147</f>
        <v>0.058394160583941604</v>
      </c>
      <c r="K156" s="13">
        <f>+'Valori assoluti'!L156/'Valori assoluti'!L$147</f>
        <v>0.3305084745762712</v>
      </c>
      <c r="L156" s="13">
        <f>+'Valori assoluti'!M156/'Valori assoluti'!M$147</f>
        <v>0.177008177008177</v>
      </c>
      <c r="M156" s="13">
        <f>+'Valori assoluti'!N156/'Valori assoluti'!N$147</f>
        <v>0.06666666666666667</v>
      </c>
    </row>
    <row r="157" spans="1:13" s="3" customFormat="1" ht="18">
      <c r="A157" s="5" t="s">
        <v>21</v>
      </c>
      <c r="B157" s="13">
        <f>+'Valori assoluti'!C157/'Valori assoluti'!C$147</f>
        <v>0.28688524590163933</v>
      </c>
      <c r="C157" s="13">
        <f>+'Valori assoluti'!D157/'Valori assoluti'!D$147</f>
        <v>0.18</v>
      </c>
      <c r="D157" s="13">
        <f>+'Valori assoluti'!E157/'Valori assoluti'!E$147</f>
        <v>0.2768361581920904</v>
      </c>
      <c r="E157" s="13">
        <f>+'Valori assoluti'!F157/'Valori assoluti'!F$147</f>
        <v>0.7011494252873564</v>
      </c>
      <c r="F157" s="13">
        <f>+'Valori assoluti'!G157/'Valori assoluti'!G$147</f>
        <v>0.3968253968253968</v>
      </c>
      <c r="G157" s="13">
        <f>+'Valori assoluti'!H157/'Valori assoluti'!H$147</f>
        <v>0.2768729641693811</v>
      </c>
      <c r="H157" s="13">
        <f>+'Valori assoluti'!I157/'Valori assoluti'!I$147</f>
        <v>0.13953488372093023</v>
      </c>
      <c r="I157" s="13">
        <f>+'Valori assoluti'!J157/'Valori assoluti'!J$147</f>
        <v>0.16312056737588654</v>
      </c>
      <c r="J157" s="13">
        <f>+'Valori assoluti'!K157/'Valori assoluti'!K$147</f>
        <v>0.3722627737226277</v>
      </c>
      <c r="K157" s="13">
        <f>+'Valori assoluti'!L157/'Valori assoluti'!L$147</f>
        <v>0.635593220338983</v>
      </c>
      <c r="L157" s="13">
        <f>+'Valori assoluti'!M157/'Valori assoluti'!M$147</f>
        <v>0.2866762866762867</v>
      </c>
      <c r="M157" s="13">
        <f>+'Valori assoluti'!N157/'Valori assoluti'!N$147</f>
        <v>0.7111111111111111</v>
      </c>
    </row>
    <row r="158" spans="1:13" s="3" customFormat="1" ht="9">
      <c r="A158" s="5" t="s">
        <v>36</v>
      </c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</row>
    <row r="159" spans="1:13" s="3" customFormat="1" ht="18">
      <c r="A159" s="5" t="s">
        <v>12</v>
      </c>
      <c r="B159" s="13">
        <f>+'Valori assoluti'!C159/'Valori assoluti'!C$158</f>
        <v>0.21011673151750973</v>
      </c>
      <c r="C159" s="13">
        <f>+'Valori assoluti'!D159/'Valori assoluti'!D$158</f>
        <v>0.25397835773392746</v>
      </c>
      <c r="D159" s="13">
        <f>+'Valori assoluti'!E159/'Valori assoluti'!E$158</f>
        <v>0.33947990543735224</v>
      </c>
      <c r="E159" s="13">
        <f>+'Valori assoluti'!F159/'Valori assoluti'!F$158</f>
        <v>0.382183908045977</v>
      </c>
      <c r="F159" s="13">
        <f>+'Valori assoluti'!G159/'Valori assoluti'!G$158</f>
        <v>0.3628719275549806</v>
      </c>
      <c r="G159" s="13">
        <f>+'Valori assoluti'!H159/'Valori assoluti'!H$158</f>
        <v>0.1901743264659271</v>
      </c>
      <c r="H159" s="13">
        <f>+'Valori assoluti'!I159/'Valori assoluti'!I$158</f>
        <v>0.3096421471172962</v>
      </c>
      <c r="I159" s="13">
        <f>+'Valori assoluti'!J159/'Valori assoluti'!J$158</f>
        <v>0.42281611487834064</v>
      </c>
      <c r="J159" s="13">
        <f>+'Valori assoluti'!K159/'Valori assoluti'!K$158</f>
        <v>0.3077720207253886</v>
      </c>
      <c r="K159" s="13">
        <f>+'Valori assoluti'!L159/'Valori assoluti'!L$158</f>
        <v>0.1377726750861079</v>
      </c>
      <c r="L159" s="13">
        <f>+'Valori assoluti'!M159/'Valori assoluti'!M$158</f>
        <v>0.2997749254820853</v>
      </c>
      <c r="M159" s="13">
        <f>+'Valori assoluti'!N159/'Valori assoluti'!N$158</f>
        <v>0.05454545454545454</v>
      </c>
    </row>
    <row r="160" spans="1:13" s="3" customFormat="1" ht="18">
      <c r="A160" s="5" t="s">
        <v>13</v>
      </c>
      <c r="B160" s="13">
        <f>+'Valori assoluti'!C160/'Valori assoluti'!C$158</f>
        <v>0.7992217898832685</v>
      </c>
      <c r="C160" s="13">
        <f>+'Valori assoluti'!D160/'Valori assoluti'!D$158</f>
        <v>0.6359007001909611</v>
      </c>
      <c r="D160" s="13">
        <f>+'Valori assoluti'!E160/'Valori assoluti'!E$158</f>
        <v>0.7853427895981088</v>
      </c>
      <c r="E160" s="13">
        <f>+'Valori assoluti'!F160/'Valori assoluti'!F$158</f>
        <v>0.5325670498084292</v>
      </c>
      <c r="F160" s="13">
        <f>+'Valori assoluti'!G160/'Valori assoluti'!G$158</f>
        <v>0.7244501940491591</v>
      </c>
      <c r="G160" s="13">
        <f>+'Valori assoluti'!H160/'Valori assoluti'!H$158</f>
        <v>0.6925515055467512</v>
      </c>
      <c r="H160" s="13">
        <f>+'Valori assoluti'!I160/'Valori assoluti'!I$158</f>
        <v>0.5949304174950298</v>
      </c>
      <c r="I160" s="13">
        <f>+'Valori assoluti'!J160/'Valori assoluti'!J$158</f>
        <v>0.5755883526126845</v>
      </c>
      <c r="J160" s="13">
        <f>+'Valori assoluti'!K160/'Valori assoluti'!K$158</f>
        <v>0.6248704663212435</v>
      </c>
      <c r="K160" s="13">
        <f>+'Valori assoluti'!L160/'Valori assoluti'!L$158</f>
        <v>0.4971297359357061</v>
      </c>
      <c r="L160" s="13">
        <f>+'Valori assoluti'!M160/'Valori assoluti'!M$158</f>
        <v>0.6561834661475758</v>
      </c>
      <c r="M160" s="13">
        <f>+'Valori assoluti'!N160/'Valori assoluti'!N$158</f>
        <v>0.36363636363636365</v>
      </c>
    </row>
    <row r="161" spans="1:13" s="3" customFormat="1" ht="18">
      <c r="A161" s="5" t="s">
        <v>14</v>
      </c>
      <c r="B161" s="13">
        <f>+'Valori assoluti'!C161/'Valori assoluti'!C$158</f>
        <v>0.5587548638132296</v>
      </c>
      <c r="C161" s="13">
        <f>+'Valori assoluti'!D161/'Valori assoluti'!D$158</f>
        <v>0.43666454487587525</v>
      </c>
      <c r="D161" s="13">
        <f>+'Valori assoluti'!E161/'Valori assoluti'!E$158</f>
        <v>0.25957446808510637</v>
      </c>
      <c r="E161" s="13">
        <f>+'Valori assoluti'!F161/'Valori assoluti'!F$158</f>
        <v>0.4061302681992337</v>
      </c>
      <c r="F161" s="13">
        <f>+'Valori assoluti'!G161/'Valori assoluti'!G$158</f>
        <v>0.46377749029754206</v>
      </c>
      <c r="G161" s="13">
        <f>+'Valori assoluti'!H161/'Valori assoluti'!H$158</f>
        <v>0.3672741679873217</v>
      </c>
      <c r="H161" s="13">
        <f>+'Valori assoluti'!I161/'Valori assoluti'!I$158</f>
        <v>0.5024850894632207</v>
      </c>
      <c r="I161" s="13">
        <f>+'Valori assoluti'!J161/'Valori assoluti'!J$158</f>
        <v>0.5289190267251695</v>
      </c>
      <c r="J161" s="13">
        <f>+'Valori assoluti'!K161/'Valori assoluti'!K$158</f>
        <v>0.45492227979274613</v>
      </c>
      <c r="K161" s="13">
        <f>+'Valori assoluti'!L161/'Valori assoluti'!L$158</f>
        <v>0.3719862227324914</v>
      </c>
      <c r="L161" s="13">
        <f>+'Valori assoluti'!M161/'Valori assoluti'!M$158</f>
        <v>0.43317720055964476</v>
      </c>
      <c r="M161" s="13" t="e">
        <f>+'Valori assoluti'!N161/'Valori assoluti'!N$158</f>
        <v>#VALUE!</v>
      </c>
    </row>
    <row r="162" spans="1:13" s="3" customFormat="1" ht="27">
      <c r="A162" s="5" t="s">
        <v>15</v>
      </c>
      <c r="B162" s="13">
        <f>+'Valori assoluti'!C162/'Valori assoluti'!C$158</f>
        <v>0.7354085603112841</v>
      </c>
      <c r="C162" s="13">
        <f>+'Valori assoluti'!D162/'Valori assoluti'!D$158</f>
        <v>0.5658816040738384</v>
      </c>
      <c r="D162" s="13">
        <f>+'Valori assoluti'!E162/'Valori assoluti'!E$158</f>
        <v>0.4907801418439716</v>
      </c>
      <c r="E162" s="13">
        <f>+'Valori assoluti'!F162/'Valori assoluti'!F$158</f>
        <v>0.7816091954022989</v>
      </c>
      <c r="F162" s="13">
        <f>+'Valori assoluti'!G162/'Valori assoluti'!G$158</f>
        <v>0.7399741267787839</v>
      </c>
      <c r="G162" s="13">
        <f>+'Valori assoluti'!H162/'Valori assoluti'!H$158</f>
        <v>0.6089540412044374</v>
      </c>
      <c r="H162" s="13">
        <f>+'Valori assoluti'!I162/'Valori assoluti'!I$158</f>
        <v>0.654572564612326</v>
      </c>
      <c r="I162" s="13">
        <f>+'Valori assoluti'!J162/'Valori assoluti'!J$158</f>
        <v>0.7247706422018348</v>
      </c>
      <c r="J162" s="13">
        <f>+'Valori assoluti'!K162/'Valori assoluti'!K$158</f>
        <v>0.5139896373056995</v>
      </c>
      <c r="K162" s="13">
        <f>+'Valori assoluti'!L162/'Valori assoluti'!L$158</f>
        <v>0.4500574052812859</v>
      </c>
      <c r="L162" s="13">
        <f>+'Valori assoluti'!M162/'Valori assoluti'!M$158</f>
        <v>0.6321552405864104</v>
      </c>
      <c r="M162" s="13">
        <f>+'Valori assoluti'!N162/'Valori assoluti'!N$158</f>
        <v>0.23636363636363636</v>
      </c>
    </row>
    <row r="163" spans="1:13" s="3" customFormat="1" ht="18">
      <c r="A163" s="5" t="s">
        <v>16</v>
      </c>
      <c r="B163" s="13">
        <f>+'Valori assoluti'!C163/'Valori assoluti'!C$158</f>
        <v>0.5182879377431907</v>
      </c>
      <c r="C163" s="13">
        <f>+'Valori assoluti'!D163/'Valori assoluti'!D$158</f>
        <v>0.3831954169318905</v>
      </c>
      <c r="D163" s="13">
        <f>+'Valori assoluti'!E163/'Valori assoluti'!E$158</f>
        <v>0.21465721040189126</v>
      </c>
      <c r="E163" s="13">
        <f>+'Valori assoluti'!F163/'Valori assoluti'!F$158</f>
        <v>0.36590038314176243</v>
      </c>
      <c r="F163" s="13">
        <f>+'Valori assoluti'!G163/'Valori assoluti'!G$158</f>
        <v>0.3253557567917206</v>
      </c>
      <c r="G163" s="13">
        <f>+'Valori assoluti'!H163/'Valori assoluti'!H$158</f>
        <v>0.29239302694136293</v>
      </c>
      <c r="H163" s="13">
        <f>+'Valori assoluti'!I163/'Valori assoluti'!I$158</f>
        <v>0.27485089463220674</v>
      </c>
      <c r="I163" s="13">
        <f>+'Valori assoluti'!J163/'Valori assoluti'!J$158</f>
        <v>0.35460710011966495</v>
      </c>
      <c r="J163" s="13">
        <f>+'Valori assoluti'!K163/'Valori assoluti'!K$158</f>
        <v>0.49948186528497407</v>
      </c>
      <c r="K163" s="13">
        <f>+'Valori assoluti'!L163/'Valori assoluti'!L$158</f>
        <v>0.34443168771526983</v>
      </c>
      <c r="L163" s="13">
        <f>+'Valori assoluti'!M163/'Valori assoluti'!M$158</f>
        <v>0.33876756493703997</v>
      </c>
      <c r="M163" s="13">
        <f>+'Valori assoluti'!N163/'Valori assoluti'!N$158</f>
        <v>0.7272727272727273</v>
      </c>
    </row>
    <row r="164" spans="1:13" s="3" customFormat="1" ht="18">
      <c r="A164" s="5" t="s">
        <v>17</v>
      </c>
      <c r="B164" s="13">
        <f>+'Valori assoluti'!C164/'Valori assoluti'!C$158</f>
        <v>0.335408560311284</v>
      </c>
      <c r="C164" s="13">
        <f>+'Valori assoluti'!D164/'Valori assoluti'!D$158</f>
        <v>0.3863781031190325</v>
      </c>
      <c r="D164" s="13">
        <f>+'Valori assoluti'!E164/'Valori assoluti'!E$158</f>
        <v>0.45059101654846334</v>
      </c>
      <c r="E164" s="13">
        <f>+'Valori assoluti'!F164/'Valori assoluti'!F$158</f>
        <v>0.17337164750957854</v>
      </c>
      <c r="F164" s="13">
        <f>+'Valori assoluti'!G164/'Valori assoluti'!G$158</f>
        <v>0.3615782664941785</v>
      </c>
      <c r="G164" s="13">
        <f>+'Valori assoluti'!H164/'Valori assoluti'!H$158</f>
        <v>0.330824088748019</v>
      </c>
      <c r="H164" s="13">
        <f>+'Valori assoluti'!I164/'Valori assoluti'!I$158</f>
        <v>0.3384691848906561</v>
      </c>
      <c r="I164" s="13">
        <f>+'Valori assoluti'!J164/'Valori assoluti'!J$158</f>
        <v>0.3238930993218987</v>
      </c>
      <c r="J164" s="13">
        <f>+'Valori assoluti'!K164/'Valori assoluti'!K$158</f>
        <v>0.22176165803108808</v>
      </c>
      <c r="K164" s="13">
        <f>+'Valori assoluti'!L164/'Valori assoluti'!L$158</f>
        <v>0.2973593570608496</v>
      </c>
      <c r="L164" s="13">
        <f>+'Valori assoluti'!M164/'Valori assoluti'!M$158</f>
        <v>0.33657765070868056</v>
      </c>
      <c r="M164" s="13">
        <f>+'Valori assoluti'!N164/'Valori assoluti'!N$158</f>
        <v>0.38181818181818183</v>
      </c>
    </row>
    <row r="165" spans="1:13" s="3" customFormat="1" ht="18">
      <c r="A165" s="5" t="s">
        <v>18</v>
      </c>
      <c r="B165" s="13">
        <f>+'Valori assoluti'!C165/'Valori assoluti'!C$158</f>
        <v>0.6350194552529183</v>
      </c>
      <c r="C165" s="13">
        <f>+'Valori assoluti'!D165/'Valori assoluti'!D$158</f>
        <v>0.5054105665181413</v>
      </c>
      <c r="D165" s="13">
        <f>+'Valori assoluti'!E165/'Valori assoluti'!E$158</f>
        <v>0.6297872340425532</v>
      </c>
      <c r="E165" s="13">
        <f>+'Valori assoluti'!F165/'Valori assoluti'!F$158</f>
        <v>0.2567049808429119</v>
      </c>
      <c r="F165" s="13">
        <f>+'Valori assoluti'!G165/'Valori assoluti'!G$158</f>
        <v>0.4385510996119017</v>
      </c>
      <c r="G165" s="13">
        <f>+'Valori assoluti'!H165/'Valori assoluti'!H$158</f>
        <v>0.32408874801901744</v>
      </c>
      <c r="H165" s="13">
        <f>+'Valori assoluti'!I165/'Valori assoluti'!I$158</f>
        <v>0.37624254473161034</v>
      </c>
      <c r="I165" s="13">
        <f>+'Valori assoluti'!J165/'Valori assoluti'!J$158</f>
        <v>0.3669724770642202</v>
      </c>
      <c r="J165" s="13">
        <f>+'Valori assoluti'!K165/'Valori assoluti'!K$158</f>
        <v>0.47979274611398964</v>
      </c>
      <c r="K165" s="13">
        <f>+'Valori assoluti'!L165/'Valori assoluti'!L$158</f>
        <v>0.5717566016073479</v>
      </c>
      <c r="L165" s="13">
        <f>+'Valori assoluti'!M165/'Valori assoluti'!M$158</f>
        <v>0.44668167163452766</v>
      </c>
      <c r="M165" s="13">
        <f>+'Valori assoluti'!N165/'Valori assoluti'!N$158</f>
        <v>0.6363636363636364</v>
      </c>
    </row>
    <row r="166" spans="1:13" s="3" customFormat="1" ht="18">
      <c r="A166" s="5" t="s">
        <v>19</v>
      </c>
      <c r="B166" s="13">
        <f>+'Valori assoluti'!C166/'Valori assoluti'!C$158</f>
        <v>0.5579766536964981</v>
      </c>
      <c r="C166" s="13">
        <f>+'Valori assoluti'!D166/'Valori assoluti'!D$158</f>
        <v>0.3908338637810312</v>
      </c>
      <c r="D166" s="13">
        <f>+'Valori assoluti'!E166/'Valori assoluti'!E$158</f>
        <v>0.5938534278959811</v>
      </c>
      <c r="E166" s="13">
        <f>+'Valori assoluti'!F166/'Valori assoluti'!F$158</f>
        <v>0.3113026819923372</v>
      </c>
      <c r="F166" s="13">
        <f>+'Valori assoluti'!G166/'Valori assoluti'!G$158</f>
        <v>0.3602846054333765</v>
      </c>
      <c r="G166" s="13">
        <f>+'Valori assoluti'!H166/'Valori assoluti'!H$158</f>
        <v>0.3530110935023772</v>
      </c>
      <c r="H166" s="13">
        <f>+'Valori assoluti'!I166/'Valori assoluti'!I$158</f>
        <v>0.24900596421471172</v>
      </c>
      <c r="I166" s="13">
        <f>+'Valori assoluti'!J166/'Valori assoluti'!J$158</f>
        <v>0.28719585161547667</v>
      </c>
      <c r="J166" s="13">
        <f>+'Valori assoluti'!K166/'Valori assoluti'!K$158</f>
        <v>0.3927461139896373</v>
      </c>
      <c r="K166" s="13">
        <f>+'Valori assoluti'!L166/'Valori assoluti'!L$158</f>
        <v>0.5545350172215844</v>
      </c>
      <c r="L166" s="13">
        <f>+'Valori assoluti'!M166/'Valori assoluti'!M$158</f>
        <v>0.39187298497475515</v>
      </c>
      <c r="M166" s="13">
        <f>+'Valori assoluti'!N166/'Valori assoluti'!N$158</f>
        <v>0.6</v>
      </c>
    </row>
    <row r="167" spans="1:13" s="3" customFormat="1" ht="18">
      <c r="A167" s="5" t="s">
        <v>20</v>
      </c>
      <c r="B167" s="13">
        <f>+'Valori assoluti'!C167/'Valori assoluti'!C$158</f>
        <v>0.3727626459143969</v>
      </c>
      <c r="C167" s="13">
        <f>+'Valori assoluti'!D167/'Valori assoluti'!D$158</f>
        <v>0.19159770846594526</v>
      </c>
      <c r="D167" s="13">
        <f>+'Valori assoluti'!E167/'Valori assoluti'!E$158</f>
        <v>0.5375886524822695</v>
      </c>
      <c r="E167" s="13">
        <f>+'Valori assoluti'!F167/'Valori assoluti'!F$158</f>
        <v>0.2193486590038314</v>
      </c>
      <c r="F167" s="13">
        <f>+'Valori assoluti'!G167/'Valori assoluti'!G$158</f>
        <v>0.3182406209573092</v>
      </c>
      <c r="G167" s="13">
        <f>+'Valori assoluti'!H167/'Valori assoluti'!H$158</f>
        <v>0.18462757527733756</v>
      </c>
      <c r="H167" s="13">
        <f>+'Valori assoluti'!I167/'Valori assoluti'!I$158</f>
        <v>0.14612326043737575</v>
      </c>
      <c r="I167" s="13">
        <f>+'Valori assoluti'!J167/'Valori assoluti'!J$158</f>
        <v>0.1902672516952533</v>
      </c>
      <c r="J167" s="13">
        <f>+'Valori assoluti'!K167/'Valori assoluti'!K$158</f>
        <v>0.3170984455958549</v>
      </c>
      <c r="K167" s="13">
        <f>+'Valori assoluti'!L167/'Valori assoluti'!L$158</f>
        <v>0.17680826636050517</v>
      </c>
      <c r="L167" s="13">
        <f>+'Valori assoluti'!M167/'Valori assoluti'!M$158</f>
        <v>0.26370217166494314</v>
      </c>
      <c r="M167" s="13">
        <f>+'Valori assoluti'!N167/'Valori assoluti'!N$158</f>
        <v>0.5636363636363636</v>
      </c>
    </row>
    <row r="168" spans="1:13" s="3" customFormat="1" ht="18">
      <c r="A168" s="5" t="s">
        <v>21</v>
      </c>
      <c r="B168" s="13">
        <f>+'Valori assoluti'!C168/'Valori assoluti'!C$158</f>
        <v>0.20233463035019456</v>
      </c>
      <c r="C168" s="13">
        <f>+'Valori assoluti'!D168/'Valori assoluti'!D$158</f>
        <v>0.29026098026734565</v>
      </c>
      <c r="D168" s="13">
        <f>+'Valori assoluti'!E168/'Valori assoluti'!E$158</f>
        <v>0.35650118203309694</v>
      </c>
      <c r="E168" s="13">
        <f>+'Valori assoluti'!F168/'Valori assoluti'!F$158</f>
        <v>0.46264367816091956</v>
      </c>
      <c r="F168" s="13">
        <f>+'Valori assoluti'!G168/'Valori assoluti'!G$158</f>
        <v>0.3486416558861578</v>
      </c>
      <c r="G168" s="13">
        <f>+'Valori assoluti'!H168/'Valori assoluti'!H$158</f>
        <v>0.26386687797147385</v>
      </c>
      <c r="H168" s="13">
        <f>+'Valori assoluti'!I168/'Valori assoluti'!I$158</f>
        <v>0.28727634194831014</v>
      </c>
      <c r="I168" s="13">
        <f>+'Valori assoluti'!J168/'Valori assoluti'!J$158</f>
        <v>0.16035101715197447</v>
      </c>
      <c r="J168" s="13">
        <f>+'Valori assoluti'!K168/'Valori assoluti'!K$158</f>
        <v>0.41450777202072536</v>
      </c>
      <c r="K168" s="13">
        <f>+'Valori assoluti'!L168/'Valori assoluti'!L$158</f>
        <v>0.10332950631458095</v>
      </c>
      <c r="L168" s="13">
        <f>+'Valori assoluti'!M168/'Valori assoluti'!M$158</f>
        <v>0.28152564024575705</v>
      </c>
      <c r="M168" s="13">
        <f>+'Valori assoluti'!N168/'Valori assoluti'!N$158</f>
        <v>0.6909090909090909</v>
      </c>
    </row>
    <row r="169" spans="1:13" s="3" customFormat="1" ht="9">
      <c r="A169" s="5" t="s">
        <v>42</v>
      </c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</row>
    <row r="170" spans="1:13" s="3" customFormat="1" ht="18">
      <c r="A170" s="5" t="s">
        <v>12</v>
      </c>
      <c r="B170" s="13">
        <f>+'Valori assoluti'!C170/'Valori assoluti'!C$169</f>
        <v>0.16444444444444445</v>
      </c>
      <c r="C170" s="13">
        <f>+'Valori assoluti'!D170/'Valori assoluti'!D$169</f>
        <v>0.37777777777777777</v>
      </c>
      <c r="D170" s="13">
        <f>+'Valori assoluti'!E170/'Valori assoluti'!E$169</f>
        <v>0.12209302325581395</v>
      </c>
      <c r="E170" s="13">
        <f>+'Valori assoluti'!F170/'Valori assoluti'!F$169</f>
        <v>0.08695652173913043</v>
      </c>
      <c r="F170" s="13">
        <f>+'Valori assoluti'!G170/'Valori assoluti'!G$169</f>
        <v>0.15476190476190477</v>
      </c>
      <c r="G170" s="13">
        <f>+'Valori assoluti'!H170/'Valori assoluti'!H$169</f>
        <v>0.2</v>
      </c>
      <c r="H170" s="13">
        <f>+'Valori assoluti'!I170/'Valori assoluti'!I$169</f>
        <v>0.2518518518518518</v>
      </c>
      <c r="I170" s="13">
        <f>+'Valori assoluti'!J170/'Valori assoluti'!J$169</f>
        <v>0.2978723404255319</v>
      </c>
      <c r="J170" s="13">
        <f>+'Valori assoluti'!K170/'Valori assoluti'!K$169</f>
        <v>0.20588235294117646</v>
      </c>
      <c r="K170" s="13">
        <f>+'Valori assoluti'!L170/'Valori assoluti'!L$169</f>
        <v>0.27058823529411763</v>
      </c>
      <c r="L170" s="13">
        <f>+'Valori assoluti'!M170/'Valori assoluti'!M$169</f>
        <v>0.20053475935828877</v>
      </c>
      <c r="M170" s="13">
        <f>+'Valori assoluti'!N170/'Valori assoluti'!N$169</f>
        <v>0.19148936170212766</v>
      </c>
    </row>
    <row r="171" spans="1:13" s="3" customFormat="1" ht="18">
      <c r="A171" s="5" t="s">
        <v>13</v>
      </c>
      <c r="B171" s="13">
        <f>+'Valori assoluti'!C171/'Valori assoluti'!C$169</f>
        <v>0.5955555555555555</v>
      </c>
      <c r="C171" s="13">
        <f>+'Valori assoluti'!D171/'Valori assoluti'!D$169</f>
        <v>0.7111111111111111</v>
      </c>
      <c r="D171" s="13">
        <f>+'Valori assoluti'!E171/'Valori assoluti'!E$169</f>
        <v>0.5988372093023255</v>
      </c>
      <c r="E171" s="13">
        <f>+'Valori assoluti'!F171/'Valori assoluti'!F$169</f>
        <v>0.7391304347826086</v>
      </c>
      <c r="F171" s="13">
        <f>+'Valori assoluti'!G171/'Valori assoluti'!G$169</f>
        <v>0.6309523809523809</v>
      </c>
      <c r="G171" s="13">
        <f>+'Valori assoluti'!H171/'Valori assoluti'!H$169</f>
        <v>0.6666666666666666</v>
      </c>
      <c r="H171" s="13">
        <f>+'Valori assoluti'!I171/'Valori assoluti'!I$169</f>
        <v>0.5851851851851851</v>
      </c>
      <c r="I171" s="13">
        <f>+'Valori assoluti'!J171/'Valori assoluti'!J$169</f>
        <v>0.5212765957446809</v>
      </c>
      <c r="J171" s="13">
        <f>+'Valori assoluti'!K171/'Valori assoluti'!K$169</f>
        <v>0.5098039215686274</v>
      </c>
      <c r="K171" s="13">
        <f>+'Valori assoluti'!L171/'Valori assoluti'!L$169</f>
        <v>0.5294117647058824</v>
      </c>
      <c r="L171" s="13">
        <f>+'Valori assoluti'!M171/'Valori assoluti'!M$169</f>
        <v>0.5971479500891266</v>
      </c>
      <c r="M171" s="13">
        <f>+'Valori assoluti'!N171/'Valori assoluti'!N$169</f>
        <v>0.6595744680851063</v>
      </c>
    </row>
    <row r="172" spans="1:13" s="3" customFormat="1" ht="18">
      <c r="A172" s="5" t="s">
        <v>14</v>
      </c>
      <c r="B172" s="13">
        <f>+'Valori assoluti'!C172/'Valori assoluti'!C$169</f>
        <v>0.4177777777777778</v>
      </c>
      <c r="C172" s="13">
        <f>+'Valori assoluti'!D172/'Valori assoluti'!D$169</f>
        <v>0.4666666666666667</v>
      </c>
      <c r="D172" s="13">
        <f>+'Valori assoluti'!E172/'Valori assoluti'!E$169</f>
        <v>0.3023255813953488</v>
      </c>
      <c r="E172" s="13">
        <f>+'Valori assoluti'!F172/'Valori assoluti'!F$169</f>
        <v>0.45652173913043476</v>
      </c>
      <c r="F172" s="13">
        <f>+'Valori assoluti'!G172/'Valori assoluti'!G$169</f>
        <v>0.5595238095238095</v>
      </c>
      <c r="G172" s="13">
        <f>+'Valori assoluti'!H172/'Valori assoluti'!H$169</f>
        <v>0.35555555555555557</v>
      </c>
      <c r="H172" s="13">
        <f>+'Valori assoluti'!I172/'Valori assoluti'!I$169</f>
        <v>0.4740740740740741</v>
      </c>
      <c r="I172" s="13">
        <f>+'Valori assoluti'!J172/'Valori assoluti'!J$169</f>
        <v>0.5106382978723404</v>
      </c>
      <c r="J172" s="13">
        <f>+'Valori assoluti'!K172/'Valori assoluti'!K$169</f>
        <v>0.38235294117647056</v>
      </c>
      <c r="K172" s="13">
        <f>+'Valori assoluti'!L172/'Valori assoluti'!L$169</f>
        <v>0.35294117647058826</v>
      </c>
      <c r="L172" s="13">
        <f>+'Valori assoluti'!M172/'Valori assoluti'!M$169</f>
        <v>0.4126559714795009</v>
      </c>
      <c r="M172" s="13">
        <f>+'Valori assoluti'!N172/'Valori assoluti'!N$169</f>
        <v>0.19148936170212766</v>
      </c>
    </row>
    <row r="173" spans="1:13" s="3" customFormat="1" ht="27">
      <c r="A173" s="5" t="s">
        <v>15</v>
      </c>
      <c r="B173" s="13">
        <f>+'Valori assoluti'!C173/'Valori assoluti'!C$169</f>
        <v>0.5377777777777778</v>
      </c>
      <c r="C173" s="13">
        <f>+'Valori assoluti'!D173/'Valori assoluti'!D$169</f>
        <v>0.4666666666666667</v>
      </c>
      <c r="D173" s="13">
        <f>+'Valori assoluti'!E173/'Valori assoluti'!E$169</f>
        <v>0.5232558139534884</v>
      </c>
      <c r="E173" s="13">
        <f>+'Valori assoluti'!F173/'Valori assoluti'!F$169</f>
        <v>0.6086956521739131</v>
      </c>
      <c r="F173" s="13">
        <f>+'Valori assoluti'!G173/'Valori assoluti'!G$169</f>
        <v>0.6785714285714286</v>
      </c>
      <c r="G173" s="13">
        <f>+'Valori assoluti'!H173/'Valori assoluti'!H$169</f>
        <v>0.5925925925925926</v>
      </c>
      <c r="H173" s="13">
        <f>+'Valori assoluti'!I173/'Valori assoluti'!I$169</f>
        <v>0.6370370370370371</v>
      </c>
      <c r="I173" s="13">
        <f>+'Valori assoluti'!J173/'Valori assoluti'!J$169</f>
        <v>0.7021276595744681</v>
      </c>
      <c r="J173" s="13">
        <f>+'Valori assoluti'!K173/'Valori assoluti'!K$169</f>
        <v>0.6176470588235294</v>
      </c>
      <c r="K173" s="13">
        <f>+'Valori assoluti'!L173/'Valori assoluti'!L$169</f>
        <v>0.5764705882352941</v>
      </c>
      <c r="L173" s="13">
        <f>+'Valori assoluti'!M173/'Valori assoluti'!M$169</f>
        <v>0.589126559714795</v>
      </c>
      <c r="M173" s="13">
        <f>+'Valori assoluti'!N173/'Valori assoluti'!N$169</f>
        <v>0.1702127659574468</v>
      </c>
    </row>
    <row r="174" spans="1:13" s="3" customFormat="1" ht="18">
      <c r="A174" s="5" t="s">
        <v>16</v>
      </c>
      <c r="B174" s="13">
        <f>+'Valori assoluti'!C174/'Valori assoluti'!C$169</f>
        <v>0.32</v>
      </c>
      <c r="C174" s="13">
        <f>+'Valori assoluti'!D174/'Valori assoluti'!D$169</f>
        <v>0.13333333333333333</v>
      </c>
      <c r="D174" s="13">
        <f>+'Valori assoluti'!E174/'Valori assoluti'!E$169</f>
        <v>0.16279069767441862</v>
      </c>
      <c r="E174" s="13">
        <f>+'Valori assoluti'!F174/'Valori assoluti'!F$169</f>
        <v>0.17391304347826086</v>
      </c>
      <c r="F174" s="13">
        <f>+'Valori assoluti'!G174/'Valori assoluti'!G$169</f>
        <v>0.38095238095238093</v>
      </c>
      <c r="G174" s="13">
        <f>+'Valori assoluti'!H174/'Valori assoluti'!H$169</f>
        <v>0.2518518518518518</v>
      </c>
      <c r="H174" s="13">
        <f>+'Valori assoluti'!I174/'Valori assoluti'!I$169</f>
        <v>0.18518518518518517</v>
      </c>
      <c r="I174" s="13">
        <f>+'Valori assoluti'!J174/'Valori assoluti'!J$169</f>
        <v>0.23404255319148937</v>
      </c>
      <c r="J174" s="13">
        <f>+'Valori assoluti'!K174/'Valori assoluti'!K$169</f>
        <v>0.3235294117647059</v>
      </c>
      <c r="K174" s="13">
        <f>+'Valori assoluti'!L174/'Valori assoluti'!L$169</f>
        <v>0.23529411764705882</v>
      </c>
      <c r="L174" s="13">
        <f>+'Valori assoluti'!M174/'Valori assoluti'!M$169</f>
        <v>0.24955436720142601</v>
      </c>
      <c r="M174" s="13">
        <f>+'Valori assoluti'!N174/'Valori assoluti'!N$169</f>
        <v>0.46808510638297873</v>
      </c>
    </row>
    <row r="175" spans="1:13" s="3" customFormat="1" ht="18">
      <c r="A175" s="5" t="s">
        <v>17</v>
      </c>
      <c r="B175" s="13">
        <f>+'Valori assoluti'!C175/'Valori assoluti'!C$169</f>
        <v>0.4577777777777778</v>
      </c>
      <c r="C175" s="13">
        <f>+'Valori assoluti'!D175/'Valori assoluti'!D$169</f>
        <v>0.3111111111111111</v>
      </c>
      <c r="D175" s="13">
        <f>+'Valori assoluti'!E175/'Valori assoluti'!E$169</f>
        <v>0.45930232558139533</v>
      </c>
      <c r="E175" s="13">
        <f>+'Valori assoluti'!F175/'Valori assoluti'!F$169</f>
        <v>0.1956521739130435</v>
      </c>
      <c r="F175" s="13">
        <f>+'Valori assoluti'!G175/'Valori assoluti'!G$169</f>
        <v>0.32142857142857145</v>
      </c>
      <c r="G175" s="13">
        <f>+'Valori assoluti'!H175/'Valori assoluti'!H$169</f>
        <v>0.42962962962962964</v>
      </c>
      <c r="H175" s="13">
        <f>+'Valori assoluti'!I175/'Valori assoluti'!I$169</f>
        <v>0.21481481481481482</v>
      </c>
      <c r="I175" s="13">
        <f>+'Valori assoluti'!J175/'Valori assoluti'!J$169</f>
        <v>0.2872340425531915</v>
      </c>
      <c r="J175" s="13">
        <f>+'Valori assoluti'!K175/'Valori assoluti'!K$169</f>
        <v>0.37254901960784315</v>
      </c>
      <c r="K175" s="13">
        <f>+'Valori assoluti'!L175/'Valori assoluti'!L$169</f>
        <v>0.32941176470588235</v>
      </c>
      <c r="L175" s="13">
        <f>+'Valori assoluti'!M175/'Valori assoluti'!M$169</f>
        <v>0.36541889483065954</v>
      </c>
      <c r="M175" s="13">
        <f>+'Valori assoluti'!N175/'Valori assoluti'!N$169</f>
        <v>0.06382978723404255</v>
      </c>
    </row>
    <row r="176" spans="1:13" s="3" customFormat="1" ht="18">
      <c r="A176" s="5" t="s">
        <v>18</v>
      </c>
      <c r="B176" s="13">
        <f>+'Valori assoluti'!C176/'Valori assoluti'!C$169</f>
        <v>0.5955555555555555</v>
      </c>
      <c r="C176" s="13">
        <f>+'Valori assoluti'!D176/'Valori assoluti'!D$169</f>
        <v>0.4</v>
      </c>
      <c r="D176" s="13">
        <f>+'Valori assoluti'!E176/'Valori assoluti'!E$169</f>
        <v>0.5697674418604651</v>
      </c>
      <c r="E176" s="13">
        <f>+'Valori assoluti'!F176/'Valori assoluti'!F$169</f>
        <v>0.2608695652173913</v>
      </c>
      <c r="F176" s="13">
        <f>+'Valori assoluti'!G176/'Valori assoluti'!G$169</f>
        <v>0.4642857142857143</v>
      </c>
      <c r="G176" s="13">
        <f>+'Valori assoluti'!H176/'Valori assoluti'!H$169</f>
        <v>0.7111111111111111</v>
      </c>
      <c r="H176" s="13">
        <f>+'Valori assoluti'!I176/'Valori assoluti'!I$169</f>
        <v>0.3851851851851852</v>
      </c>
      <c r="I176" s="13">
        <f>+'Valori assoluti'!J176/'Valori assoluti'!J$169</f>
        <v>0.3723404255319149</v>
      </c>
      <c r="J176" s="13">
        <f>+'Valori assoluti'!K176/'Valori assoluti'!K$169</f>
        <v>0.45098039215686275</v>
      </c>
      <c r="K176" s="13">
        <f>+'Valori assoluti'!L176/'Valori assoluti'!L$169</f>
        <v>0.5176470588235295</v>
      </c>
      <c r="L176" s="13">
        <f>+'Valori assoluti'!M176/'Valori assoluti'!M$169</f>
        <v>0.5124777183600713</v>
      </c>
      <c r="M176" s="13">
        <f>+'Valori assoluti'!N176/'Valori assoluti'!N$169</f>
        <v>0.46808510638297873</v>
      </c>
    </row>
    <row r="177" spans="1:13" s="3" customFormat="1" ht="18">
      <c r="A177" s="5" t="s">
        <v>19</v>
      </c>
      <c r="B177" s="13">
        <f>+'Valori assoluti'!C177/'Valori assoluti'!C$169</f>
        <v>0.27111111111111114</v>
      </c>
      <c r="C177" s="13">
        <f>+'Valori assoluti'!D177/'Valori assoluti'!D$169</f>
        <v>0.4222222222222222</v>
      </c>
      <c r="D177" s="13">
        <f>+'Valori assoluti'!E177/'Valori assoluti'!E$169</f>
        <v>0.23837209302325582</v>
      </c>
      <c r="E177" s="13">
        <f>+'Valori assoluti'!F177/'Valori assoluti'!F$169</f>
        <v>0.1956521739130435</v>
      </c>
      <c r="F177" s="13">
        <f>+'Valori assoluti'!G177/'Valori assoluti'!G$169</f>
        <v>0.36904761904761907</v>
      </c>
      <c r="G177" s="13">
        <f>+'Valori assoluti'!H177/'Valori assoluti'!H$169</f>
        <v>0.34074074074074073</v>
      </c>
      <c r="H177" s="13">
        <f>+'Valori assoluti'!I177/'Valori assoluti'!I$169</f>
        <v>0.21481481481481482</v>
      </c>
      <c r="I177" s="13">
        <f>+'Valori assoluti'!J177/'Valori assoluti'!J$169</f>
        <v>0.24468085106382978</v>
      </c>
      <c r="J177" s="13">
        <f>+'Valori assoluti'!K177/'Valori assoluti'!K$169</f>
        <v>0.3137254901960784</v>
      </c>
      <c r="K177" s="13">
        <f>+'Valori assoluti'!L177/'Valori assoluti'!L$169</f>
        <v>0.3058823529411765</v>
      </c>
      <c r="L177" s="13">
        <f>+'Valori assoluti'!M177/'Valori assoluti'!M$169</f>
        <v>0.2825311942959002</v>
      </c>
      <c r="M177" s="13">
        <f>+'Valori assoluti'!N177/'Valori assoluti'!N$169</f>
        <v>0.06382978723404255</v>
      </c>
    </row>
    <row r="178" spans="1:13" s="3" customFormat="1" ht="18">
      <c r="A178" s="5" t="s">
        <v>20</v>
      </c>
      <c r="B178" s="13">
        <f>+'Valori assoluti'!C178/'Valori assoluti'!C$169</f>
        <v>0.2311111111111111</v>
      </c>
      <c r="C178" s="13">
        <f>+'Valori assoluti'!D178/'Valori assoluti'!D$169</f>
        <v>0.022222222222222223</v>
      </c>
      <c r="D178" s="13">
        <f>+'Valori assoluti'!E178/'Valori assoluti'!E$169</f>
        <v>0.1511627906976744</v>
      </c>
      <c r="E178" s="13">
        <f>+'Valori assoluti'!F178/'Valori assoluti'!F$169</f>
        <v>0.17391304347826086</v>
      </c>
      <c r="F178" s="13">
        <f>+'Valori assoluti'!G178/'Valori assoluti'!G$169</f>
        <v>0.15476190476190477</v>
      </c>
      <c r="G178" s="13">
        <f>+'Valori assoluti'!H178/'Valori assoluti'!H$169</f>
        <v>0.1925925925925926</v>
      </c>
      <c r="H178" s="13">
        <f>+'Valori assoluti'!I178/'Valori assoluti'!I$169</f>
        <v>0.11851851851851852</v>
      </c>
      <c r="I178" s="13">
        <f>+'Valori assoluti'!J178/'Valori assoluti'!J$169</f>
        <v>0.1276595744680851</v>
      </c>
      <c r="J178" s="13">
        <f>+'Valori assoluti'!K178/'Valori assoluti'!K$169</f>
        <v>0.1568627450980392</v>
      </c>
      <c r="K178" s="13">
        <f>+'Valori assoluti'!L178/'Valori assoluti'!L$169</f>
        <v>0.15294117647058825</v>
      </c>
      <c r="L178" s="13">
        <f>+'Valori assoluti'!M178/'Valori assoluti'!M$169</f>
        <v>0.1622103386809269</v>
      </c>
      <c r="M178" s="13">
        <f>+'Valori assoluti'!N178/'Valori assoluti'!N$169</f>
        <v>0.0425531914893617</v>
      </c>
    </row>
    <row r="179" spans="1:13" s="3" customFormat="1" ht="18">
      <c r="A179" s="5" t="s">
        <v>21</v>
      </c>
      <c r="B179" s="13">
        <f>+'Valori assoluti'!C179/'Valori assoluti'!C$169</f>
        <v>0.19555555555555557</v>
      </c>
      <c r="C179" s="13">
        <f>+'Valori assoluti'!D179/'Valori assoluti'!D$169</f>
        <v>0.13333333333333333</v>
      </c>
      <c r="D179" s="13">
        <f>+'Valori assoluti'!E179/'Valori assoluti'!E$169</f>
        <v>0.14534883720930233</v>
      </c>
      <c r="E179" s="13">
        <f>+'Valori assoluti'!F179/'Valori assoluti'!F$169</f>
        <v>0.43478260869565216</v>
      </c>
      <c r="F179" s="13">
        <f>+'Valori assoluti'!G179/'Valori assoluti'!G$169</f>
        <v>0.27380952380952384</v>
      </c>
      <c r="G179" s="13">
        <f>+'Valori assoluti'!H179/'Valori assoluti'!H$169</f>
        <v>0.24444444444444444</v>
      </c>
      <c r="H179" s="13">
        <f>+'Valori assoluti'!I179/'Valori assoluti'!I$169</f>
        <v>0.17037037037037037</v>
      </c>
      <c r="I179" s="13">
        <f>+'Valori assoluti'!J179/'Valori assoluti'!J$169</f>
        <v>0.11702127659574468</v>
      </c>
      <c r="J179" s="13">
        <f>+'Valori assoluti'!K179/'Valori assoluti'!K$169</f>
        <v>0.23529411764705882</v>
      </c>
      <c r="K179" s="13">
        <f>+'Valori assoluti'!L179/'Valori assoluti'!L$169</f>
        <v>0.29411764705882354</v>
      </c>
      <c r="L179" s="13">
        <f>+'Valori assoluti'!M179/'Valori assoluti'!M$169</f>
        <v>0.20855614973262032</v>
      </c>
      <c r="M179" s="13">
        <f>+'Valori assoluti'!N179/'Valori assoluti'!N$169</f>
        <v>0.0851063829787234</v>
      </c>
    </row>
    <row r="180" spans="1:13" s="3" customFormat="1" ht="9">
      <c r="A180" s="5" t="s">
        <v>43</v>
      </c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</row>
    <row r="181" spans="1:13" s="3" customFormat="1" ht="18">
      <c r="A181" s="5" t="s">
        <v>12</v>
      </c>
      <c r="B181" s="13">
        <f>+'Valori assoluti'!C181/'Valori assoluti'!C$180</f>
        <v>0.1466015547139725</v>
      </c>
      <c r="C181" s="13">
        <f>+'Valori assoluti'!D181/'Valori assoluti'!D$180</f>
        <v>0.22044174967518407</v>
      </c>
      <c r="D181" s="13">
        <f>+'Valori assoluti'!E181/'Valori assoluti'!E$180</f>
        <v>0.1800173093566689</v>
      </c>
      <c r="E181" s="13">
        <f>+'Valori assoluti'!F181/'Valori assoluti'!F$180</f>
        <v>0.2795437546746447</v>
      </c>
      <c r="F181" s="13">
        <f>+'Valori assoluti'!G181/'Valori assoluti'!G$180</f>
        <v>0.21654501216545013</v>
      </c>
      <c r="G181" s="13">
        <f>+'Valori assoluti'!H181/'Valori assoluti'!H$180</f>
        <v>0.14674952198852773</v>
      </c>
      <c r="H181" s="13">
        <f>+'Valori assoluti'!I181/'Valori assoluti'!I$180</f>
        <v>0.24396084231283893</v>
      </c>
      <c r="I181" s="13">
        <f>+'Valori assoluti'!J181/'Valori assoluti'!J$180</f>
        <v>0.3722751134442566</v>
      </c>
      <c r="J181" s="13">
        <f>+'Valori assoluti'!K181/'Valori assoluti'!K$180</f>
        <v>0.30868761552680224</v>
      </c>
      <c r="K181" s="13">
        <f>+'Valori assoluti'!L181/'Valori assoluti'!L$180</f>
        <v>0.2292789757412399</v>
      </c>
      <c r="L181" s="13">
        <f>+'Valori assoluti'!M181/'Valori assoluti'!M$180</f>
        <v>0.22531967695802138</v>
      </c>
      <c r="M181" s="13">
        <f>+'Valori assoluti'!N181/'Valori assoluti'!N$180</f>
        <v>0.03312444046553268</v>
      </c>
    </row>
    <row r="182" spans="1:13" s="3" customFormat="1" ht="18">
      <c r="A182" s="5" t="s">
        <v>13</v>
      </c>
      <c r="B182" s="13">
        <f>+'Valori assoluti'!C182/'Valori assoluti'!C$180</f>
        <v>0.5893960534183775</v>
      </c>
      <c r="C182" s="13">
        <f>+'Valori assoluti'!D182/'Valori assoluti'!D$180</f>
        <v>0.6238631442182763</v>
      </c>
      <c r="D182" s="13">
        <f>+'Valori assoluti'!E182/'Valori assoluti'!E$180</f>
        <v>0.6230406769881719</v>
      </c>
      <c r="E182" s="13">
        <f>+'Valori assoluti'!F182/'Valori assoluti'!F$180</f>
        <v>0.5919970082273747</v>
      </c>
      <c r="F182" s="13">
        <f>+'Valori assoluti'!G182/'Valori assoluti'!G$180</f>
        <v>0.6039902676399027</v>
      </c>
      <c r="G182" s="13">
        <f>+'Valori assoluti'!H182/'Valori assoluti'!H$180</f>
        <v>0.5904807429664026</v>
      </c>
      <c r="H182" s="13">
        <f>+'Valori assoluti'!I182/'Valori assoluti'!I$180</f>
        <v>0.584618635115149</v>
      </c>
      <c r="I182" s="13">
        <f>+'Valori assoluti'!J182/'Valori assoluti'!J$180</f>
        <v>0.556188272978023</v>
      </c>
      <c r="J182" s="13">
        <f>+'Valori assoluti'!K182/'Valori assoluti'!K$180</f>
        <v>0.5743332453129126</v>
      </c>
      <c r="K182" s="13">
        <f>+'Valori assoluti'!L182/'Valori assoluti'!L$180</f>
        <v>0.5867587601078167</v>
      </c>
      <c r="L182" s="13">
        <f>+'Valori assoluti'!M182/'Valori assoluti'!M$180</f>
        <v>0.5929166316143686</v>
      </c>
      <c r="M182" s="13">
        <f>+'Valori assoluti'!N182/'Valori assoluti'!N$180</f>
        <v>0.20143240823634737</v>
      </c>
    </row>
    <row r="183" spans="1:13" s="3" customFormat="1" ht="18">
      <c r="A183" s="5" t="s">
        <v>14</v>
      </c>
      <c r="B183" s="13">
        <f>+'Valori assoluti'!C183/'Valori assoluti'!C$180</f>
        <v>0.42694837552322107</v>
      </c>
      <c r="C183" s="13">
        <f>+'Valori assoluti'!D183/'Valori assoluti'!D$180</f>
        <v>0.41522304027717627</v>
      </c>
      <c r="D183" s="13">
        <f>+'Valori assoluti'!E183/'Valori assoluti'!E$180</f>
        <v>0.3131070295220694</v>
      </c>
      <c r="E183" s="13">
        <f>+'Valori assoluti'!F183/'Valori assoluti'!F$180</f>
        <v>0.4949513836948392</v>
      </c>
      <c r="F183" s="13">
        <f>+'Valori assoluti'!G183/'Valori assoluti'!G$180</f>
        <v>0.4518734793187348</v>
      </c>
      <c r="G183" s="13">
        <f>+'Valori assoluti'!H183/'Valori assoluti'!H$180</f>
        <v>0.41839661294728214</v>
      </c>
      <c r="H183" s="13">
        <f>+'Valori assoluti'!I183/'Valori assoluti'!I$180</f>
        <v>0.47334319318261847</v>
      </c>
      <c r="I183" s="13">
        <f>+'Valori assoluti'!J183/'Valori assoluti'!J$180</f>
        <v>0.5250467123409556</v>
      </c>
      <c r="J183" s="13">
        <f>+'Valori assoluti'!K183/'Valori assoluti'!K$180</f>
        <v>0.39186691312384475</v>
      </c>
      <c r="K183" s="13">
        <f>+'Valori assoluti'!L183/'Valori assoluti'!L$180</f>
        <v>0.38797169811320753</v>
      </c>
      <c r="L183" s="13">
        <f>+'Valori assoluti'!M183/'Valori assoluti'!M$180</f>
        <v>0.43324640363422223</v>
      </c>
      <c r="M183" s="13">
        <f>+'Valori assoluti'!N183/'Valori assoluti'!N$180</f>
        <v>0.08594449418084155</v>
      </c>
    </row>
    <row r="184" spans="1:13" s="3" customFormat="1" ht="27">
      <c r="A184" s="5" t="s">
        <v>15</v>
      </c>
      <c r="B184" s="13">
        <f>+'Valori assoluti'!C184/'Valori assoluti'!C$180</f>
        <v>0.5502292206497907</v>
      </c>
      <c r="C184" s="13">
        <f>+'Valori assoluti'!D184/'Valori assoluti'!D$180</f>
        <v>0.49577739281074057</v>
      </c>
      <c r="D184" s="13">
        <f>+'Valori assoluti'!E184/'Valori assoluti'!E$180</f>
        <v>0.44215789979805753</v>
      </c>
      <c r="E184" s="13">
        <f>+'Valori assoluti'!F184/'Valori assoluti'!F$180</f>
        <v>0.6215407629020194</v>
      </c>
      <c r="F184" s="13">
        <f>+'Valori assoluti'!G184/'Valori assoluti'!G$180</f>
        <v>0.5335279805352798</v>
      </c>
      <c r="G184" s="13">
        <f>+'Valori assoluti'!H184/'Valori assoluti'!H$180</f>
        <v>0.4928981152690522</v>
      </c>
      <c r="H184" s="13">
        <f>+'Valori assoluti'!I184/'Valori assoluti'!I$180</f>
        <v>0.5331361363476301</v>
      </c>
      <c r="I184" s="13">
        <f>+'Valori assoluti'!J184/'Valori assoluti'!J$180</f>
        <v>0.6119761544621407</v>
      </c>
      <c r="J184" s="13">
        <f>+'Valori assoluti'!K184/'Valori assoluti'!K$180</f>
        <v>0.524425666754687</v>
      </c>
      <c r="K184" s="13">
        <f>+'Valori assoluti'!L184/'Valori assoluti'!L$180</f>
        <v>0.43766846361185985</v>
      </c>
      <c r="L184" s="13">
        <f>+'Valori assoluti'!M184/'Valori assoluti'!M$180</f>
        <v>0.523208126524775</v>
      </c>
      <c r="M184" s="13">
        <f>+'Valori assoluti'!N184/'Valori assoluti'!N$180</f>
        <v>0.17815577439570277</v>
      </c>
    </row>
    <row r="185" spans="1:13" s="3" customFormat="1" ht="18">
      <c r="A185" s="5" t="s">
        <v>16</v>
      </c>
      <c r="B185" s="13">
        <f>+'Valori assoluti'!C185/'Valori assoluti'!C$180</f>
        <v>0.2884193741279649</v>
      </c>
      <c r="C185" s="13">
        <f>+'Valori assoluti'!D185/'Valori assoluti'!D$180</f>
        <v>0.20225205716760503</v>
      </c>
      <c r="D185" s="13">
        <f>+'Valori assoluti'!E185/'Valori assoluti'!E$180</f>
        <v>0.1320319261467449</v>
      </c>
      <c r="E185" s="13">
        <f>+'Valori assoluti'!F185/'Valori assoluti'!F$180</f>
        <v>0.243829468960359</v>
      </c>
      <c r="F185" s="13">
        <f>+'Valori assoluti'!G185/'Valori assoluti'!G$180</f>
        <v>0.19231143552311436</v>
      </c>
      <c r="G185" s="13">
        <f>+'Valori assoluti'!H185/'Valori assoluti'!H$180</f>
        <v>0.20199399071291996</v>
      </c>
      <c r="H185" s="13">
        <f>+'Valori assoluti'!I185/'Valori assoluti'!I$180</f>
        <v>0.20804281991689555</v>
      </c>
      <c r="I185" s="13">
        <f>+'Valori assoluti'!J185/'Valori assoluti'!J$180</f>
        <v>0.2718213364178308</v>
      </c>
      <c r="J185" s="13">
        <f>+'Valori assoluti'!K185/'Valori assoluti'!K$180</f>
        <v>0.3142329020332717</v>
      </c>
      <c r="K185" s="13">
        <f>+'Valori assoluti'!L185/'Valori assoluti'!L$180</f>
        <v>0.16930592991913745</v>
      </c>
      <c r="L185" s="13">
        <f>+'Valori assoluti'!M185/'Valori assoluti'!M$180</f>
        <v>0.21637082527130477</v>
      </c>
      <c r="M185" s="13">
        <f>+'Valori assoluti'!N185/'Valori assoluti'!N$180</f>
        <v>0.13428827215756492</v>
      </c>
    </row>
    <row r="186" spans="1:13" s="3" customFormat="1" ht="18">
      <c r="A186" s="5" t="s">
        <v>17</v>
      </c>
      <c r="B186" s="13">
        <f>+'Valori assoluti'!C186/'Valori assoluti'!C$180</f>
        <v>0.3130356786924457</v>
      </c>
      <c r="C186" s="13">
        <f>+'Valori assoluti'!D186/'Valori assoluti'!D$180</f>
        <v>0.32773928107405803</v>
      </c>
      <c r="D186" s="13">
        <f>+'Valori assoluti'!E186/'Valori assoluti'!E$180</f>
        <v>0.37753630156745843</v>
      </c>
      <c r="E186" s="13">
        <f>+'Valori assoluti'!F186/'Valori assoluti'!F$180</f>
        <v>0.22288706058339566</v>
      </c>
      <c r="F186" s="13">
        <f>+'Valori assoluti'!G186/'Valori assoluti'!G$180</f>
        <v>0.32145985401459853</v>
      </c>
      <c r="G186" s="13">
        <f>+'Valori assoluti'!H186/'Valori assoluti'!H$180</f>
        <v>0.3485386506419011</v>
      </c>
      <c r="H186" s="13">
        <f>+'Valori assoluti'!I186/'Valori assoluti'!I$180</f>
        <v>0.2938235086977956</v>
      </c>
      <c r="I186" s="13">
        <f>+'Valori assoluti'!J186/'Valori assoluti'!J$180</f>
        <v>0.2747575407064686</v>
      </c>
      <c r="J186" s="13">
        <f>+'Valori assoluti'!K186/'Valori assoluti'!K$180</f>
        <v>0.2674940586216002</v>
      </c>
      <c r="K186" s="13">
        <f>+'Valori assoluti'!L186/'Valori assoluti'!L$180</f>
        <v>0.3527628032345013</v>
      </c>
      <c r="L186" s="13">
        <f>+'Valori assoluti'!M186/'Valori assoluti'!M$180</f>
        <v>0.3161016236224447</v>
      </c>
      <c r="M186" s="13">
        <f>+'Valori assoluti'!N186/'Valori assoluti'!N$180</f>
        <v>0.13339301700984782</v>
      </c>
    </row>
    <row r="187" spans="1:13" s="3" customFormat="1" ht="18">
      <c r="A187" s="5" t="s">
        <v>18</v>
      </c>
      <c r="B187" s="13">
        <f>+'Valori assoluti'!C187/'Valori assoluti'!C$180</f>
        <v>0.3998405421566673</v>
      </c>
      <c r="C187" s="13">
        <f>+'Valori assoluti'!D187/'Valori assoluti'!D$180</f>
        <v>0.41684711996535295</v>
      </c>
      <c r="D187" s="13">
        <f>+'Valori assoluti'!E187/'Valori assoluti'!E$180</f>
        <v>0.48216174632176173</v>
      </c>
      <c r="E187" s="13">
        <f>+'Valori assoluti'!F187/'Valori assoluti'!F$180</f>
        <v>0.2494390426327599</v>
      </c>
      <c r="F187" s="13">
        <f>+'Valori assoluti'!G187/'Valori assoluti'!G$180</f>
        <v>0.4343552311435523</v>
      </c>
      <c r="G187" s="13">
        <f>+'Valori assoluti'!H187/'Valori assoluti'!H$180</f>
        <v>0.4201720841300191</v>
      </c>
      <c r="H187" s="13">
        <f>+'Valori assoluti'!I187/'Valori assoluti'!I$180</f>
        <v>0.36784280583139656</v>
      </c>
      <c r="I187" s="13">
        <f>+'Valori assoluti'!J187/'Valori assoluti'!J$180</f>
        <v>0.3795711362220838</v>
      </c>
      <c r="J187" s="13">
        <f>+'Valori assoluti'!K187/'Valori assoluti'!K$180</f>
        <v>0.3947715870081859</v>
      </c>
      <c r="K187" s="13">
        <f>+'Valori assoluti'!L187/'Valori assoluti'!L$180</f>
        <v>0.44962938005390835</v>
      </c>
      <c r="L187" s="13">
        <f>+'Valori assoluti'!M187/'Valori assoluti'!M$180</f>
        <v>0.4046437284428367</v>
      </c>
      <c r="M187" s="13">
        <f>+'Valori assoluti'!N187/'Valori assoluti'!N$180</f>
        <v>0.1396598030438675</v>
      </c>
    </row>
    <row r="188" spans="1:13" s="3" customFormat="1" ht="18">
      <c r="A188" s="5" t="s">
        <v>19</v>
      </c>
      <c r="B188" s="13">
        <f>+'Valori assoluti'!C188/'Valori assoluti'!C$180</f>
        <v>0.23888778154275464</v>
      </c>
      <c r="C188" s="13">
        <f>+'Valori assoluti'!D188/'Valori assoluti'!D$180</f>
        <v>0.2988306626245128</v>
      </c>
      <c r="D188" s="13">
        <f>+'Valori assoluti'!E188/'Valori assoluti'!E$180</f>
        <v>0.34936051543417634</v>
      </c>
      <c r="E188" s="13">
        <f>+'Valori assoluti'!F188/'Valori assoluti'!F$180</f>
        <v>0.22924457741211668</v>
      </c>
      <c r="F188" s="13">
        <f>+'Valori assoluti'!G188/'Valori assoluti'!G$180</f>
        <v>0.30802919708029197</v>
      </c>
      <c r="G188" s="13">
        <f>+'Valori assoluti'!H188/'Valori assoluti'!H$180</f>
        <v>0.27075935536738593</v>
      </c>
      <c r="H188" s="13">
        <f>+'Valori assoluti'!I188/'Valori assoluti'!I$180</f>
        <v>0.2391717726600465</v>
      </c>
      <c r="I188" s="13">
        <f>+'Valori assoluti'!J188/'Valori assoluti'!J$180</f>
        <v>0.29130705578788146</v>
      </c>
      <c r="J188" s="13">
        <f>+'Valori assoluti'!K188/'Valori assoluti'!K$180</f>
        <v>0.30868761552680224</v>
      </c>
      <c r="K188" s="13">
        <f>+'Valori assoluti'!L188/'Valori assoluti'!L$180</f>
        <v>0.26600404312668463</v>
      </c>
      <c r="L188" s="13">
        <f>+'Valori assoluti'!M188/'Valori assoluti'!M$180</f>
        <v>0.2793282577605788</v>
      </c>
      <c r="M188" s="13">
        <f>+'Valori assoluti'!N188/'Valori assoluti'!N$180</f>
        <v>0.11280214861235452</v>
      </c>
    </row>
    <row r="189" spans="1:13" s="3" customFormat="1" ht="18">
      <c r="A189" s="5" t="s">
        <v>20</v>
      </c>
      <c r="B189" s="13">
        <f>+'Valori assoluti'!C189/'Valori assoluti'!C$180</f>
        <v>0.2809447877217461</v>
      </c>
      <c r="C189" s="13">
        <f>+'Valori assoluti'!D189/'Valori assoluti'!D$180</f>
        <v>0.22358163707232567</v>
      </c>
      <c r="D189" s="13">
        <f>+'Valori assoluti'!E189/'Valori assoluti'!E$180</f>
        <v>0.2929127800750072</v>
      </c>
      <c r="E189" s="13">
        <f>+'Valori assoluti'!F189/'Valori assoluti'!F$180</f>
        <v>0.20269259536275244</v>
      </c>
      <c r="F189" s="13">
        <f>+'Valori assoluti'!G189/'Valori assoluti'!G$180</f>
        <v>0.29576642335766423</v>
      </c>
      <c r="G189" s="13">
        <f>+'Valori assoluti'!H189/'Valori assoluti'!H$180</f>
        <v>0.21216880633706636</v>
      </c>
      <c r="H189" s="13">
        <f>+'Valori assoluti'!I189/'Valori assoluti'!I$180</f>
        <v>0.18494260159166137</v>
      </c>
      <c r="I189" s="13">
        <f>+'Valori assoluti'!J189/'Valori assoluti'!J$180</f>
        <v>0.16887623454043954</v>
      </c>
      <c r="J189" s="13">
        <f>+'Valori assoluti'!K189/'Valori assoluti'!K$180</f>
        <v>0.19566939529970953</v>
      </c>
      <c r="K189" s="13">
        <f>+'Valori assoluti'!L189/'Valori assoluti'!L$180</f>
        <v>0.14925876010781672</v>
      </c>
      <c r="L189" s="13">
        <f>+'Valori assoluti'!M189/'Valori assoluti'!M$180</f>
        <v>0.22411037267603265</v>
      </c>
      <c r="M189" s="13">
        <f>+'Valori assoluti'!N189/'Valori assoluti'!N$180</f>
        <v>0.20859444941808417</v>
      </c>
    </row>
    <row r="190" spans="1:13" s="3" customFormat="1" ht="18">
      <c r="A190" s="5" t="s">
        <v>21</v>
      </c>
      <c r="B190" s="14">
        <f>+'Valori assoluti'!C190/'Valori assoluti'!C$180</f>
        <v>0.2497508471197927</v>
      </c>
      <c r="C190" s="14">
        <f>+'Valori assoluti'!D190/'Valori assoluti'!D$180</f>
        <v>0.22585534863577306</v>
      </c>
      <c r="D190" s="14">
        <f>+'Valori assoluti'!E190/'Valori assoluti'!E$180</f>
        <v>0.2719492258871045</v>
      </c>
      <c r="E190" s="14">
        <f>+'Valori assoluti'!F190/'Valori assoluti'!F$180</f>
        <v>0.4106207928197457</v>
      </c>
      <c r="F190" s="14">
        <f>+'Valori assoluti'!G190/'Valori assoluti'!G$180</f>
        <v>0.3031630170316302</v>
      </c>
      <c r="G190" s="14">
        <f>+'Valori assoluti'!H190/'Valori assoluti'!H$180</f>
        <v>0.23422562141491396</v>
      </c>
      <c r="H190" s="14">
        <f>+'Valori assoluti'!I190/'Valori assoluti'!I$180</f>
        <v>0.21550813437566027</v>
      </c>
      <c r="I190" s="14">
        <f>+'Valori assoluti'!J190/'Valori assoluti'!J$180</f>
        <v>0.1808879793575941</v>
      </c>
      <c r="J190" s="14">
        <f>+'Valori assoluti'!K190/'Valori assoluti'!K$180</f>
        <v>0.2698706099815157</v>
      </c>
      <c r="K190" s="14">
        <f>+'Valori assoluti'!L190/'Valori assoluti'!L$180</f>
        <v>0.22136118598382748</v>
      </c>
      <c r="L190" s="14">
        <f>+'Valori assoluti'!M190/'Valori assoluti'!M$180</f>
        <v>0.24806511314881804</v>
      </c>
      <c r="M190" s="14">
        <f>+'Valori assoluti'!N190/'Valori assoluti'!N$180</f>
        <v>0.3196060877350045</v>
      </c>
    </row>
    <row r="191" spans="2:13" s="3" customFormat="1" ht="9">
      <c r="B191" s="15"/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5"/>
    </row>
    <row r="192" spans="1:13" s="3" customFormat="1" ht="9">
      <c r="A192" s="3" t="s">
        <v>37</v>
      </c>
      <c r="B192" s="15"/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</row>
    <row r="193" spans="1:13" s="3" customFormat="1" ht="9">
      <c r="A193" s="3" t="s">
        <v>38</v>
      </c>
      <c r="D193" s="15"/>
      <c r="E193" s="15"/>
      <c r="F193" s="15"/>
      <c r="G193" s="15"/>
      <c r="H193" s="15"/>
      <c r="I193" s="15"/>
      <c r="J193" s="15"/>
      <c r="K193" s="15"/>
      <c r="L193" s="15"/>
      <c r="M193" s="15"/>
    </row>
    <row r="194" spans="2:13" s="3" customFormat="1" ht="9">
      <c r="B194" s="15"/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</row>
    <row r="195" spans="2:13" s="3" customFormat="1" ht="9">
      <c r="B195" s="15"/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15"/>
    </row>
    <row r="196" spans="2:13" s="3" customFormat="1" ht="9">
      <c r="B196" s="15"/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5"/>
    </row>
    <row r="197" spans="2:13" s="3" customFormat="1" ht="9">
      <c r="B197" s="15"/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5"/>
    </row>
    <row r="198" spans="2:13" s="3" customFormat="1" ht="9">
      <c r="B198" s="15"/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</row>
    <row r="199" spans="2:13" s="3" customFormat="1" ht="9">
      <c r="B199" s="15"/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M199" s="15"/>
    </row>
    <row r="200" spans="2:13" s="3" customFormat="1" ht="9">
      <c r="B200" s="15"/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5"/>
    </row>
    <row r="201" spans="2:13" s="3" customFormat="1" ht="9">
      <c r="B201" s="15"/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M201" s="15"/>
    </row>
    <row r="202" spans="2:13" s="3" customFormat="1" ht="9">
      <c r="B202" s="15"/>
      <c r="C202" s="15"/>
      <c r="D202" s="15"/>
      <c r="E202" s="15"/>
      <c r="F202" s="15"/>
      <c r="G202" s="15"/>
      <c r="H202" s="15"/>
      <c r="I202" s="15"/>
      <c r="J202" s="15"/>
      <c r="K202" s="15"/>
      <c r="L202" s="15"/>
      <c r="M202" s="15"/>
    </row>
    <row r="203" spans="2:13" s="3" customFormat="1" ht="9">
      <c r="B203" s="15"/>
      <c r="C203" s="15"/>
      <c r="D203" s="15"/>
      <c r="E203" s="15"/>
      <c r="F203" s="15"/>
      <c r="G203" s="15"/>
      <c r="H203" s="15"/>
      <c r="I203" s="15"/>
      <c r="J203" s="15"/>
      <c r="K203" s="15"/>
      <c r="L203" s="15"/>
      <c r="M203" s="15"/>
    </row>
    <row r="204" spans="2:13" s="3" customFormat="1" ht="9">
      <c r="B204" s="15"/>
      <c r="C204" s="15"/>
      <c r="D204" s="15"/>
      <c r="E204" s="15"/>
      <c r="F204" s="15"/>
      <c r="G204" s="15"/>
      <c r="H204" s="15"/>
      <c r="I204" s="15"/>
      <c r="J204" s="15"/>
      <c r="K204" s="15"/>
      <c r="L204" s="15"/>
      <c r="M204" s="15"/>
    </row>
    <row r="205" spans="2:13" s="3" customFormat="1" ht="9">
      <c r="B205" s="15"/>
      <c r="C205" s="15"/>
      <c r="D205" s="15"/>
      <c r="E205" s="15"/>
      <c r="F205" s="15"/>
      <c r="G205" s="15"/>
      <c r="H205" s="15"/>
      <c r="I205" s="15"/>
      <c r="J205" s="15"/>
      <c r="K205" s="15"/>
      <c r="L205" s="15"/>
      <c r="M205" s="15"/>
    </row>
    <row r="206" spans="2:13" s="3" customFormat="1" ht="9">
      <c r="B206" s="15"/>
      <c r="C206" s="15"/>
      <c r="D206" s="15"/>
      <c r="E206" s="15"/>
      <c r="F206" s="15"/>
      <c r="G206" s="15"/>
      <c r="H206" s="15"/>
      <c r="I206" s="15"/>
      <c r="J206" s="15"/>
      <c r="K206" s="15"/>
      <c r="L206" s="15"/>
      <c r="M206" s="15"/>
    </row>
    <row r="207" spans="2:13" s="3" customFormat="1" ht="9">
      <c r="B207" s="15"/>
      <c r="C207" s="15"/>
      <c r="D207" s="15"/>
      <c r="E207" s="15"/>
      <c r="F207" s="15"/>
      <c r="G207" s="15"/>
      <c r="H207" s="15"/>
      <c r="I207" s="15"/>
      <c r="J207" s="15"/>
      <c r="K207" s="15"/>
      <c r="L207" s="15"/>
      <c r="M207" s="15"/>
    </row>
    <row r="208" spans="2:13" s="3" customFormat="1" ht="9">
      <c r="B208" s="15"/>
      <c r="C208" s="15"/>
      <c r="D208" s="15"/>
      <c r="E208" s="15"/>
      <c r="F208" s="15"/>
      <c r="G208" s="15"/>
      <c r="H208" s="15"/>
      <c r="I208" s="15"/>
      <c r="J208" s="15"/>
      <c r="K208" s="15"/>
      <c r="L208" s="15"/>
      <c r="M208" s="15"/>
    </row>
    <row r="209" spans="2:13" s="3" customFormat="1" ht="9">
      <c r="B209" s="15"/>
      <c r="C209" s="15"/>
      <c r="D209" s="15"/>
      <c r="E209" s="15"/>
      <c r="F209" s="15"/>
      <c r="G209" s="15"/>
      <c r="H209" s="15"/>
      <c r="I209" s="15"/>
      <c r="J209" s="15"/>
      <c r="K209" s="15"/>
      <c r="L209" s="15"/>
      <c r="M209" s="15"/>
    </row>
    <row r="210" spans="2:13" s="3" customFormat="1" ht="9">
      <c r="B210" s="15"/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15"/>
    </row>
    <row r="211" spans="2:13" s="3" customFormat="1" ht="9">
      <c r="B211" s="15"/>
      <c r="C211" s="15"/>
      <c r="D211" s="15"/>
      <c r="E211" s="15"/>
      <c r="F211" s="15"/>
      <c r="G211" s="15"/>
      <c r="H211" s="15"/>
      <c r="I211" s="15"/>
      <c r="J211" s="15"/>
      <c r="K211" s="15"/>
      <c r="L211" s="15"/>
      <c r="M211" s="15"/>
    </row>
    <row r="212" spans="2:13" s="3" customFormat="1" ht="9">
      <c r="B212" s="15"/>
      <c r="C212" s="15"/>
      <c r="D212" s="15"/>
      <c r="E212" s="15"/>
      <c r="F212" s="15"/>
      <c r="G212" s="15"/>
      <c r="H212" s="15"/>
      <c r="I212" s="15"/>
      <c r="J212" s="15"/>
      <c r="K212" s="15"/>
      <c r="L212" s="15"/>
      <c r="M212" s="15"/>
    </row>
    <row r="213" spans="2:13" s="3" customFormat="1" ht="9">
      <c r="B213" s="15"/>
      <c r="C213" s="15"/>
      <c r="D213" s="15"/>
      <c r="E213" s="15"/>
      <c r="F213" s="15"/>
      <c r="G213" s="15"/>
      <c r="H213" s="15"/>
      <c r="I213" s="15"/>
      <c r="J213" s="15"/>
      <c r="K213" s="15"/>
      <c r="L213" s="15"/>
      <c r="M213" s="15"/>
    </row>
    <row r="214" spans="2:13" s="3" customFormat="1" ht="9">
      <c r="B214" s="15"/>
      <c r="C214" s="15"/>
      <c r="D214" s="15"/>
      <c r="E214" s="15"/>
      <c r="F214" s="15"/>
      <c r="G214" s="15"/>
      <c r="H214" s="15"/>
      <c r="I214" s="15"/>
      <c r="J214" s="15"/>
      <c r="K214" s="15"/>
      <c r="L214" s="15"/>
      <c r="M214" s="15"/>
    </row>
    <row r="215" spans="2:13" s="3" customFormat="1" ht="9">
      <c r="B215" s="15"/>
      <c r="C215" s="15"/>
      <c r="D215" s="15"/>
      <c r="E215" s="15"/>
      <c r="F215" s="15"/>
      <c r="G215" s="15"/>
      <c r="H215" s="15"/>
      <c r="I215" s="15"/>
      <c r="J215" s="15"/>
      <c r="K215" s="15"/>
      <c r="L215" s="15"/>
      <c r="M215" s="15"/>
    </row>
    <row r="216" spans="2:13" s="3" customFormat="1" ht="9">
      <c r="B216" s="15"/>
      <c r="C216" s="15"/>
      <c r="D216" s="15"/>
      <c r="E216" s="15"/>
      <c r="F216" s="15"/>
      <c r="G216" s="15"/>
      <c r="H216" s="15"/>
      <c r="I216" s="15"/>
      <c r="J216" s="15"/>
      <c r="K216" s="15"/>
      <c r="L216" s="15"/>
      <c r="M216" s="15"/>
    </row>
    <row r="217" spans="2:13" s="3" customFormat="1" ht="9">
      <c r="B217" s="15"/>
      <c r="C217" s="15"/>
      <c r="D217" s="15"/>
      <c r="E217" s="15"/>
      <c r="F217" s="15"/>
      <c r="G217" s="15"/>
      <c r="H217" s="15"/>
      <c r="I217" s="15"/>
      <c r="J217" s="15"/>
      <c r="K217" s="15"/>
      <c r="L217" s="15"/>
      <c r="M217" s="15"/>
    </row>
    <row r="218" spans="2:13" s="3" customFormat="1" ht="9">
      <c r="B218" s="15"/>
      <c r="C218" s="15"/>
      <c r="D218" s="15"/>
      <c r="E218" s="15"/>
      <c r="F218" s="15"/>
      <c r="G218" s="15"/>
      <c r="H218" s="15"/>
      <c r="I218" s="15"/>
      <c r="J218" s="15"/>
      <c r="K218" s="15"/>
      <c r="L218" s="15"/>
      <c r="M218" s="15"/>
    </row>
    <row r="219" spans="2:13" s="3" customFormat="1" ht="9">
      <c r="B219" s="15"/>
      <c r="C219" s="15"/>
      <c r="D219" s="15"/>
      <c r="E219" s="15"/>
      <c r="F219" s="15"/>
      <c r="G219" s="15"/>
      <c r="H219" s="15"/>
      <c r="I219" s="15"/>
      <c r="J219" s="15"/>
      <c r="K219" s="15"/>
      <c r="L219" s="15"/>
      <c r="M219" s="15"/>
    </row>
    <row r="220" spans="2:13" s="3" customFormat="1" ht="9">
      <c r="B220" s="15"/>
      <c r="C220" s="15"/>
      <c r="D220" s="15"/>
      <c r="E220" s="15"/>
      <c r="F220" s="15"/>
      <c r="G220" s="15"/>
      <c r="H220" s="15"/>
      <c r="I220" s="15"/>
      <c r="J220" s="15"/>
      <c r="K220" s="15"/>
      <c r="L220" s="15"/>
      <c r="M220" s="15"/>
    </row>
    <row r="221" spans="2:13" s="3" customFormat="1" ht="9">
      <c r="B221" s="15"/>
      <c r="C221" s="15"/>
      <c r="D221" s="15"/>
      <c r="E221" s="15"/>
      <c r="F221" s="15"/>
      <c r="G221" s="15"/>
      <c r="H221" s="15"/>
      <c r="I221" s="15"/>
      <c r="J221" s="15"/>
      <c r="K221" s="15"/>
      <c r="L221" s="15"/>
      <c r="M221" s="15"/>
    </row>
    <row r="222" spans="2:13" s="3" customFormat="1" ht="9">
      <c r="B222" s="15"/>
      <c r="C222" s="15"/>
      <c r="D222" s="15"/>
      <c r="E222" s="15"/>
      <c r="F222" s="15"/>
      <c r="G222" s="15"/>
      <c r="H222" s="15"/>
      <c r="I222" s="15"/>
      <c r="J222" s="15"/>
      <c r="K222" s="15"/>
      <c r="L222" s="15"/>
      <c r="M222" s="15"/>
    </row>
    <row r="223" spans="2:13" s="3" customFormat="1" ht="9">
      <c r="B223" s="15"/>
      <c r="C223" s="15"/>
      <c r="D223" s="15"/>
      <c r="E223" s="15"/>
      <c r="F223" s="15"/>
      <c r="G223" s="15"/>
      <c r="H223" s="15"/>
      <c r="I223" s="15"/>
      <c r="J223" s="15"/>
      <c r="K223" s="15"/>
      <c r="L223" s="15"/>
      <c r="M223" s="15"/>
    </row>
    <row r="224" spans="2:13" s="3" customFormat="1" ht="9">
      <c r="B224" s="15"/>
      <c r="C224" s="15"/>
      <c r="D224" s="15"/>
      <c r="E224" s="15"/>
      <c r="F224" s="15"/>
      <c r="G224" s="15"/>
      <c r="H224" s="15"/>
      <c r="I224" s="15"/>
      <c r="J224" s="15"/>
      <c r="K224" s="15"/>
      <c r="L224" s="15"/>
      <c r="M224" s="15"/>
    </row>
    <row r="225" spans="2:13" s="3" customFormat="1" ht="9">
      <c r="B225" s="15"/>
      <c r="C225" s="15"/>
      <c r="D225" s="15"/>
      <c r="E225" s="15"/>
      <c r="F225" s="15"/>
      <c r="G225" s="15"/>
      <c r="H225" s="15"/>
      <c r="I225" s="15"/>
      <c r="J225" s="15"/>
      <c r="K225" s="15"/>
      <c r="L225" s="15"/>
      <c r="M225" s="15"/>
    </row>
    <row r="226" spans="2:13" s="3" customFormat="1" ht="9">
      <c r="B226" s="15"/>
      <c r="C226" s="15"/>
      <c r="D226" s="15"/>
      <c r="E226" s="15"/>
      <c r="F226" s="15"/>
      <c r="G226" s="15"/>
      <c r="H226" s="15"/>
      <c r="I226" s="15"/>
      <c r="J226" s="15"/>
      <c r="K226" s="15"/>
      <c r="L226" s="15"/>
      <c r="M226" s="15"/>
    </row>
    <row r="227" spans="2:13" s="3" customFormat="1" ht="9">
      <c r="B227" s="15"/>
      <c r="C227" s="15"/>
      <c r="D227" s="15"/>
      <c r="E227" s="15"/>
      <c r="F227" s="15"/>
      <c r="G227" s="15"/>
      <c r="H227" s="15"/>
      <c r="I227" s="15"/>
      <c r="J227" s="15"/>
      <c r="K227" s="15"/>
      <c r="L227" s="15"/>
      <c r="M227" s="15"/>
    </row>
    <row r="228" spans="2:13" s="3" customFormat="1" ht="9">
      <c r="B228" s="15"/>
      <c r="C228" s="15"/>
      <c r="D228" s="15"/>
      <c r="E228" s="15"/>
      <c r="F228" s="15"/>
      <c r="G228" s="15"/>
      <c r="H228" s="15"/>
      <c r="I228" s="15"/>
      <c r="J228" s="15"/>
      <c r="K228" s="15"/>
      <c r="L228" s="15"/>
      <c r="M228" s="15"/>
    </row>
    <row r="229" spans="2:13" s="3" customFormat="1" ht="9">
      <c r="B229" s="15"/>
      <c r="C229" s="15"/>
      <c r="D229" s="15"/>
      <c r="E229" s="15"/>
      <c r="F229" s="15"/>
      <c r="G229" s="15"/>
      <c r="H229" s="15"/>
      <c r="I229" s="15"/>
      <c r="J229" s="15"/>
      <c r="K229" s="15"/>
      <c r="L229" s="15"/>
      <c r="M229" s="15"/>
    </row>
    <row r="230" spans="2:13" s="3" customFormat="1" ht="9">
      <c r="B230" s="15"/>
      <c r="C230" s="15"/>
      <c r="D230" s="15"/>
      <c r="E230" s="15"/>
      <c r="F230" s="15"/>
      <c r="G230" s="15"/>
      <c r="H230" s="15"/>
      <c r="I230" s="15"/>
      <c r="J230" s="15"/>
      <c r="K230" s="15"/>
      <c r="L230" s="15"/>
      <c r="M230" s="15"/>
    </row>
    <row r="231" spans="2:13" s="3" customFormat="1" ht="9">
      <c r="B231" s="15"/>
      <c r="C231" s="15"/>
      <c r="D231" s="15"/>
      <c r="E231" s="15"/>
      <c r="F231" s="15"/>
      <c r="G231" s="15"/>
      <c r="H231" s="15"/>
      <c r="I231" s="15"/>
      <c r="J231" s="15"/>
      <c r="K231" s="15"/>
      <c r="L231" s="15"/>
      <c r="M231" s="15"/>
    </row>
    <row r="232" spans="2:13" s="3" customFormat="1" ht="9">
      <c r="B232" s="15"/>
      <c r="C232" s="15"/>
      <c r="D232" s="15"/>
      <c r="E232" s="15"/>
      <c r="F232" s="15"/>
      <c r="G232" s="15"/>
      <c r="H232" s="15"/>
      <c r="I232" s="15"/>
      <c r="J232" s="15"/>
      <c r="K232" s="15"/>
      <c r="L232" s="15"/>
      <c r="M232" s="15"/>
    </row>
    <row r="233" spans="2:13" s="3" customFormat="1" ht="9">
      <c r="B233" s="15"/>
      <c r="C233" s="15"/>
      <c r="D233" s="15"/>
      <c r="E233" s="15"/>
      <c r="F233" s="15"/>
      <c r="G233" s="15"/>
      <c r="H233" s="15"/>
      <c r="I233" s="15"/>
      <c r="J233" s="15"/>
      <c r="K233" s="15"/>
      <c r="L233" s="15"/>
      <c r="M233" s="15"/>
    </row>
    <row r="234" spans="2:13" s="3" customFormat="1" ht="9">
      <c r="B234" s="15"/>
      <c r="C234" s="15"/>
      <c r="D234" s="15"/>
      <c r="E234" s="15"/>
      <c r="F234" s="15"/>
      <c r="G234" s="15"/>
      <c r="H234" s="15"/>
      <c r="I234" s="15"/>
      <c r="J234" s="15"/>
      <c r="K234" s="15"/>
      <c r="L234" s="15"/>
      <c r="M234" s="15"/>
    </row>
    <row r="235" spans="2:13" s="3" customFormat="1" ht="9">
      <c r="B235" s="15"/>
      <c r="C235" s="15"/>
      <c r="D235" s="15"/>
      <c r="E235" s="15"/>
      <c r="F235" s="15"/>
      <c r="G235" s="15"/>
      <c r="H235" s="15"/>
      <c r="I235" s="15"/>
      <c r="J235" s="15"/>
      <c r="K235" s="15"/>
      <c r="L235" s="15"/>
      <c r="M235" s="15"/>
    </row>
    <row r="236" spans="2:13" s="3" customFormat="1" ht="9">
      <c r="B236" s="15"/>
      <c r="C236" s="15"/>
      <c r="D236" s="15"/>
      <c r="E236" s="15"/>
      <c r="F236" s="15"/>
      <c r="G236" s="15"/>
      <c r="H236" s="15"/>
      <c r="I236" s="15"/>
      <c r="J236" s="15"/>
      <c r="K236" s="15"/>
      <c r="L236" s="15"/>
      <c r="M236" s="15"/>
    </row>
    <row r="237" spans="2:13" s="3" customFormat="1" ht="9">
      <c r="B237" s="15"/>
      <c r="C237" s="15"/>
      <c r="D237" s="15"/>
      <c r="E237" s="15"/>
      <c r="F237" s="15"/>
      <c r="G237" s="15"/>
      <c r="H237" s="15"/>
      <c r="I237" s="15"/>
      <c r="J237" s="15"/>
      <c r="K237" s="15"/>
      <c r="L237" s="15"/>
      <c r="M237" s="15"/>
    </row>
    <row r="238" spans="2:13" s="3" customFormat="1" ht="9">
      <c r="B238" s="15"/>
      <c r="C238" s="15"/>
      <c r="D238" s="15"/>
      <c r="E238" s="15"/>
      <c r="F238" s="15"/>
      <c r="G238" s="15"/>
      <c r="H238" s="15"/>
      <c r="I238" s="15"/>
      <c r="J238" s="15"/>
      <c r="K238" s="15"/>
      <c r="L238" s="15"/>
      <c r="M238" s="15"/>
    </row>
    <row r="239" spans="2:13" s="3" customFormat="1" ht="9">
      <c r="B239" s="15"/>
      <c r="C239" s="15"/>
      <c r="D239" s="15"/>
      <c r="E239" s="15"/>
      <c r="F239" s="15"/>
      <c r="G239" s="15"/>
      <c r="H239" s="15"/>
      <c r="I239" s="15"/>
      <c r="J239" s="15"/>
      <c r="K239" s="15"/>
      <c r="L239" s="15"/>
      <c r="M239" s="15"/>
    </row>
    <row r="240" spans="2:13" s="3" customFormat="1" ht="9">
      <c r="B240" s="15"/>
      <c r="C240" s="15"/>
      <c r="D240" s="15"/>
      <c r="E240" s="15"/>
      <c r="F240" s="15"/>
      <c r="G240" s="15"/>
      <c r="H240" s="15"/>
      <c r="I240" s="15"/>
      <c r="J240" s="15"/>
      <c r="K240" s="15"/>
      <c r="L240" s="15"/>
      <c r="M240" s="15"/>
    </row>
    <row r="241" spans="2:13" s="3" customFormat="1" ht="9">
      <c r="B241" s="15"/>
      <c r="C241" s="15"/>
      <c r="D241" s="15"/>
      <c r="E241" s="15"/>
      <c r="F241" s="15"/>
      <c r="G241" s="15"/>
      <c r="H241" s="15"/>
      <c r="I241" s="15"/>
      <c r="J241" s="15"/>
      <c r="K241" s="15"/>
      <c r="L241" s="15"/>
      <c r="M241" s="15"/>
    </row>
    <row r="242" spans="2:13" s="3" customFormat="1" ht="9">
      <c r="B242" s="15"/>
      <c r="C242" s="15"/>
      <c r="D242" s="15"/>
      <c r="E242" s="15"/>
      <c r="F242" s="15"/>
      <c r="G242" s="15"/>
      <c r="H242" s="15"/>
      <c r="I242" s="15"/>
      <c r="J242" s="15"/>
      <c r="K242" s="15"/>
      <c r="L242" s="15"/>
      <c r="M242" s="15"/>
    </row>
    <row r="243" spans="2:13" s="3" customFormat="1" ht="9">
      <c r="B243" s="15"/>
      <c r="C243" s="15"/>
      <c r="D243" s="15"/>
      <c r="E243" s="15"/>
      <c r="F243" s="15"/>
      <c r="G243" s="15"/>
      <c r="H243" s="15"/>
      <c r="I243" s="15"/>
      <c r="J243" s="15"/>
      <c r="K243" s="15"/>
      <c r="L243" s="15"/>
      <c r="M243" s="15"/>
    </row>
    <row r="244" spans="2:13" s="3" customFormat="1" ht="9">
      <c r="B244" s="15"/>
      <c r="C244" s="15"/>
      <c r="D244" s="15"/>
      <c r="E244" s="15"/>
      <c r="F244" s="15"/>
      <c r="G244" s="15"/>
      <c r="H244" s="15"/>
      <c r="I244" s="15"/>
      <c r="J244" s="15"/>
      <c r="K244" s="15"/>
      <c r="L244" s="15"/>
      <c r="M244" s="15"/>
    </row>
    <row r="245" spans="2:13" s="3" customFormat="1" ht="9">
      <c r="B245" s="15"/>
      <c r="C245" s="15"/>
      <c r="D245" s="15"/>
      <c r="E245" s="15"/>
      <c r="F245" s="15"/>
      <c r="G245" s="15"/>
      <c r="H245" s="15"/>
      <c r="I245" s="15"/>
      <c r="J245" s="15"/>
      <c r="K245" s="15"/>
      <c r="L245" s="15"/>
      <c r="M245" s="15"/>
    </row>
    <row r="246" spans="2:13" s="3" customFormat="1" ht="9">
      <c r="B246" s="15"/>
      <c r="C246" s="15"/>
      <c r="D246" s="15"/>
      <c r="E246" s="15"/>
      <c r="F246" s="15"/>
      <c r="G246" s="15"/>
      <c r="H246" s="15"/>
      <c r="I246" s="15"/>
      <c r="J246" s="15"/>
      <c r="K246" s="15"/>
      <c r="L246" s="15"/>
      <c r="M246" s="15"/>
    </row>
    <row r="247" spans="2:13" s="3" customFormat="1" ht="9">
      <c r="B247" s="15"/>
      <c r="C247" s="15"/>
      <c r="D247" s="15"/>
      <c r="E247" s="15"/>
      <c r="F247" s="15"/>
      <c r="G247" s="15"/>
      <c r="H247" s="15"/>
      <c r="I247" s="15"/>
      <c r="J247" s="15"/>
      <c r="K247" s="15"/>
      <c r="L247" s="15"/>
      <c r="M247" s="15"/>
    </row>
    <row r="248" spans="2:13" s="3" customFormat="1" ht="9">
      <c r="B248" s="15"/>
      <c r="C248" s="15"/>
      <c r="D248" s="15"/>
      <c r="E248" s="15"/>
      <c r="F248" s="15"/>
      <c r="G248" s="15"/>
      <c r="H248" s="15"/>
      <c r="I248" s="15"/>
      <c r="J248" s="15"/>
      <c r="K248" s="15"/>
      <c r="L248" s="15"/>
      <c r="M248" s="15"/>
    </row>
    <row r="249" spans="2:13" s="3" customFormat="1" ht="9">
      <c r="B249" s="15"/>
      <c r="C249" s="15"/>
      <c r="D249" s="15"/>
      <c r="E249" s="15"/>
      <c r="F249" s="15"/>
      <c r="G249" s="15"/>
      <c r="H249" s="15"/>
      <c r="I249" s="15"/>
      <c r="J249" s="15"/>
      <c r="K249" s="15"/>
      <c r="L249" s="15"/>
      <c r="M249" s="15"/>
    </row>
    <row r="250" spans="2:13" s="3" customFormat="1" ht="9">
      <c r="B250" s="15"/>
      <c r="C250" s="15"/>
      <c r="D250" s="15"/>
      <c r="E250" s="15"/>
      <c r="F250" s="15"/>
      <c r="G250" s="15"/>
      <c r="H250" s="15"/>
      <c r="I250" s="15"/>
      <c r="J250" s="15"/>
      <c r="K250" s="15"/>
      <c r="L250" s="15"/>
      <c r="M250" s="15"/>
    </row>
    <row r="251" spans="2:13" s="3" customFormat="1" ht="9">
      <c r="B251" s="15"/>
      <c r="C251" s="15"/>
      <c r="D251" s="15"/>
      <c r="E251" s="15"/>
      <c r="F251" s="15"/>
      <c r="G251" s="15"/>
      <c r="H251" s="15"/>
      <c r="I251" s="15"/>
      <c r="J251" s="15"/>
      <c r="K251" s="15"/>
      <c r="L251" s="15"/>
      <c r="M251" s="15"/>
    </row>
    <row r="252" spans="2:13" s="3" customFormat="1" ht="9">
      <c r="B252" s="15"/>
      <c r="C252" s="15"/>
      <c r="D252" s="15"/>
      <c r="E252" s="15"/>
      <c r="F252" s="15"/>
      <c r="G252" s="15"/>
      <c r="H252" s="15"/>
      <c r="I252" s="15"/>
      <c r="J252" s="15"/>
      <c r="K252" s="15"/>
      <c r="L252" s="15"/>
      <c r="M252" s="15"/>
    </row>
    <row r="253" spans="2:13" s="3" customFormat="1" ht="9">
      <c r="B253" s="15"/>
      <c r="C253" s="15"/>
      <c r="D253" s="15"/>
      <c r="E253" s="15"/>
      <c r="F253" s="15"/>
      <c r="G253" s="15"/>
      <c r="H253" s="15"/>
      <c r="I253" s="15"/>
      <c r="J253" s="15"/>
      <c r="K253" s="15"/>
      <c r="L253" s="15"/>
      <c r="M253" s="15"/>
    </row>
    <row r="254" spans="2:13" s="3" customFormat="1" ht="9">
      <c r="B254" s="15"/>
      <c r="C254" s="15"/>
      <c r="D254" s="15"/>
      <c r="E254" s="15"/>
      <c r="F254" s="15"/>
      <c r="G254" s="15"/>
      <c r="H254" s="15"/>
      <c r="I254" s="15"/>
      <c r="J254" s="15"/>
      <c r="K254" s="15"/>
      <c r="L254" s="15"/>
      <c r="M254" s="15"/>
    </row>
    <row r="255" spans="2:13" s="3" customFormat="1" ht="9">
      <c r="B255" s="15"/>
      <c r="C255" s="15"/>
      <c r="D255" s="15"/>
      <c r="E255" s="15"/>
      <c r="F255" s="15"/>
      <c r="G255" s="15"/>
      <c r="H255" s="15"/>
      <c r="I255" s="15"/>
      <c r="J255" s="15"/>
      <c r="K255" s="15"/>
      <c r="L255" s="15"/>
      <c r="M255" s="15"/>
    </row>
    <row r="256" spans="2:13" s="3" customFormat="1" ht="9">
      <c r="B256" s="15"/>
      <c r="C256" s="15"/>
      <c r="D256" s="15"/>
      <c r="E256" s="15"/>
      <c r="F256" s="15"/>
      <c r="G256" s="15"/>
      <c r="H256" s="15"/>
      <c r="I256" s="15"/>
      <c r="J256" s="15"/>
      <c r="K256" s="15"/>
      <c r="L256" s="15"/>
      <c r="M256" s="15"/>
    </row>
    <row r="257" spans="2:13" s="3" customFormat="1" ht="9">
      <c r="B257" s="15"/>
      <c r="C257" s="15"/>
      <c r="D257" s="15"/>
      <c r="E257" s="15"/>
      <c r="F257" s="15"/>
      <c r="G257" s="15"/>
      <c r="H257" s="15"/>
      <c r="I257" s="15"/>
      <c r="J257" s="15"/>
      <c r="K257" s="15"/>
      <c r="L257" s="15"/>
      <c r="M257" s="15"/>
    </row>
    <row r="258" spans="2:13" s="3" customFormat="1" ht="9">
      <c r="B258" s="15"/>
      <c r="C258" s="15"/>
      <c r="D258" s="15"/>
      <c r="E258" s="15"/>
      <c r="F258" s="15"/>
      <c r="G258" s="15"/>
      <c r="H258" s="15"/>
      <c r="I258" s="15"/>
      <c r="J258" s="15"/>
      <c r="K258" s="15"/>
      <c r="L258" s="15"/>
      <c r="M258" s="15"/>
    </row>
    <row r="259" spans="2:13" s="3" customFormat="1" ht="9">
      <c r="B259" s="15"/>
      <c r="C259" s="15"/>
      <c r="D259" s="15"/>
      <c r="E259" s="15"/>
      <c r="F259" s="15"/>
      <c r="G259" s="15"/>
      <c r="H259" s="15"/>
      <c r="I259" s="15"/>
      <c r="J259" s="15"/>
      <c r="K259" s="15"/>
      <c r="L259" s="15"/>
      <c r="M259" s="15"/>
    </row>
    <row r="260" spans="2:13" s="3" customFormat="1" ht="9">
      <c r="B260" s="15"/>
      <c r="C260" s="15"/>
      <c r="D260" s="15"/>
      <c r="E260" s="15"/>
      <c r="F260" s="15"/>
      <c r="G260" s="15"/>
      <c r="H260" s="15"/>
      <c r="I260" s="15"/>
      <c r="J260" s="15"/>
      <c r="K260" s="15"/>
      <c r="L260" s="15"/>
      <c r="M260" s="15"/>
    </row>
    <row r="261" spans="2:13" s="3" customFormat="1" ht="9">
      <c r="B261" s="15"/>
      <c r="C261" s="15"/>
      <c r="D261" s="15"/>
      <c r="E261" s="15"/>
      <c r="F261" s="15"/>
      <c r="G261" s="15"/>
      <c r="H261" s="15"/>
      <c r="I261" s="15"/>
      <c r="J261" s="15"/>
      <c r="K261" s="15"/>
      <c r="L261" s="15"/>
      <c r="M261" s="15"/>
    </row>
    <row r="262" spans="2:13" s="3" customFormat="1" ht="9">
      <c r="B262" s="15"/>
      <c r="C262" s="15"/>
      <c r="D262" s="15"/>
      <c r="E262" s="15"/>
      <c r="F262" s="15"/>
      <c r="G262" s="15"/>
      <c r="H262" s="15"/>
      <c r="I262" s="15"/>
      <c r="J262" s="15"/>
      <c r="K262" s="15"/>
      <c r="L262" s="15"/>
      <c r="M262" s="15"/>
    </row>
    <row r="263" spans="2:13" s="3" customFormat="1" ht="9">
      <c r="B263" s="15"/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</row>
    <row r="264" spans="2:13" s="3" customFormat="1" ht="9">
      <c r="B264" s="15"/>
      <c r="C264" s="15"/>
      <c r="D264" s="15"/>
      <c r="E264" s="15"/>
      <c r="F264" s="15"/>
      <c r="G264" s="15"/>
      <c r="H264" s="15"/>
      <c r="I264" s="15"/>
      <c r="J264" s="15"/>
      <c r="K264" s="15"/>
      <c r="L264" s="15"/>
      <c r="M264" s="15"/>
    </row>
    <row r="265" spans="2:13" s="3" customFormat="1" ht="9">
      <c r="B265" s="15"/>
      <c r="C265" s="15"/>
      <c r="D265" s="15"/>
      <c r="E265" s="15"/>
      <c r="F265" s="15"/>
      <c r="G265" s="15"/>
      <c r="H265" s="15"/>
      <c r="I265" s="15"/>
      <c r="J265" s="15"/>
      <c r="K265" s="15"/>
      <c r="L265" s="15"/>
      <c r="M265" s="15"/>
    </row>
    <row r="266" spans="2:13" s="3" customFormat="1" ht="9">
      <c r="B266" s="15"/>
      <c r="C266" s="15"/>
      <c r="D266" s="15"/>
      <c r="E266" s="15"/>
      <c r="F266" s="15"/>
      <c r="G266" s="15"/>
      <c r="H266" s="15"/>
      <c r="I266" s="15"/>
      <c r="J266" s="15"/>
      <c r="K266" s="15"/>
      <c r="L266" s="15"/>
      <c r="M266" s="15"/>
    </row>
    <row r="267" spans="2:13" s="3" customFormat="1" ht="9">
      <c r="B267" s="15"/>
      <c r="C267" s="15"/>
      <c r="D267" s="15"/>
      <c r="E267" s="15"/>
      <c r="F267" s="15"/>
      <c r="G267" s="15"/>
      <c r="H267" s="15"/>
      <c r="I267" s="15"/>
      <c r="J267" s="15"/>
      <c r="K267" s="15"/>
      <c r="L267" s="15"/>
      <c r="M267" s="15"/>
    </row>
    <row r="268" spans="2:13" s="3" customFormat="1" ht="9">
      <c r="B268" s="15"/>
      <c r="C268" s="15"/>
      <c r="D268" s="15"/>
      <c r="E268" s="15"/>
      <c r="F268" s="15"/>
      <c r="G268" s="15"/>
      <c r="H268" s="15"/>
      <c r="I268" s="15"/>
      <c r="J268" s="15"/>
      <c r="K268" s="15"/>
      <c r="L268" s="15"/>
      <c r="M268" s="15"/>
    </row>
    <row r="269" spans="2:13" s="3" customFormat="1" ht="9">
      <c r="B269" s="15"/>
      <c r="C269" s="15"/>
      <c r="D269" s="15"/>
      <c r="E269" s="15"/>
      <c r="F269" s="15"/>
      <c r="G269" s="15"/>
      <c r="H269" s="15"/>
      <c r="I269" s="15"/>
      <c r="J269" s="15"/>
      <c r="K269" s="15"/>
      <c r="L269" s="15"/>
      <c r="M269" s="15"/>
    </row>
    <row r="270" spans="2:13" s="3" customFormat="1" ht="9">
      <c r="B270" s="15"/>
      <c r="C270" s="15"/>
      <c r="D270" s="15"/>
      <c r="E270" s="15"/>
      <c r="F270" s="15"/>
      <c r="G270" s="15"/>
      <c r="H270" s="15"/>
      <c r="I270" s="15"/>
      <c r="J270" s="15"/>
      <c r="K270" s="15"/>
      <c r="L270" s="15"/>
      <c r="M270" s="15"/>
    </row>
    <row r="271" spans="2:13" s="3" customFormat="1" ht="9">
      <c r="B271" s="15"/>
      <c r="C271" s="15"/>
      <c r="D271" s="15"/>
      <c r="E271" s="15"/>
      <c r="F271" s="15"/>
      <c r="G271" s="15"/>
      <c r="H271" s="15"/>
      <c r="I271" s="15"/>
      <c r="J271" s="15"/>
      <c r="K271" s="15"/>
      <c r="L271" s="15"/>
      <c r="M271" s="15"/>
    </row>
    <row r="272" spans="2:13" s="3" customFormat="1" ht="9">
      <c r="B272" s="15"/>
      <c r="C272" s="15"/>
      <c r="D272" s="15"/>
      <c r="E272" s="15"/>
      <c r="F272" s="15"/>
      <c r="G272" s="15"/>
      <c r="H272" s="15"/>
      <c r="I272" s="15"/>
      <c r="J272" s="15"/>
      <c r="K272" s="15"/>
      <c r="L272" s="15"/>
      <c r="M272" s="15"/>
    </row>
    <row r="273" spans="2:13" s="3" customFormat="1" ht="9">
      <c r="B273" s="15"/>
      <c r="C273" s="15"/>
      <c r="D273" s="15"/>
      <c r="E273" s="15"/>
      <c r="F273" s="15"/>
      <c r="G273" s="15"/>
      <c r="H273" s="15"/>
      <c r="I273" s="15"/>
      <c r="J273" s="15"/>
      <c r="K273" s="15"/>
      <c r="L273" s="15"/>
      <c r="M273" s="15"/>
    </row>
    <row r="274" spans="2:13" s="3" customFormat="1" ht="9">
      <c r="B274" s="15"/>
      <c r="C274" s="15"/>
      <c r="D274" s="15"/>
      <c r="E274" s="15"/>
      <c r="F274" s="15"/>
      <c r="G274" s="15"/>
      <c r="H274" s="15"/>
      <c r="I274" s="15"/>
      <c r="J274" s="15"/>
      <c r="K274" s="15"/>
      <c r="L274" s="15"/>
      <c r="M274" s="15"/>
    </row>
    <row r="275" spans="2:13" s="3" customFormat="1" ht="9">
      <c r="B275" s="15"/>
      <c r="C275" s="15"/>
      <c r="D275" s="15"/>
      <c r="E275" s="15"/>
      <c r="F275" s="15"/>
      <c r="G275" s="15"/>
      <c r="H275" s="15"/>
      <c r="I275" s="15"/>
      <c r="J275" s="15"/>
      <c r="K275" s="15"/>
      <c r="L275" s="15"/>
      <c r="M275" s="15"/>
    </row>
    <row r="276" spans="2:13" s="3" customFormat="1" ht="9">
      <c r="B276" s="15"/>
      <c r="C276" s="15"/>
      <c r="D276" s="15"/>
      <c r="E276" s="15"/>
      <c r="F276" s="15"/>
      <c r="G276" s="15"/>
      <c r="H276" s="15"/>
      <c r="I276" s="15"/>
      <c r="J276" s="15"/>
      <c r="K276" s="15"/>
      <c r="L276" s="15"/>
      <c r="M276" s="15"/>
    </row>
    <row r="277" spans="2:13" s="3" customFormat="1" ht="9">
      <c r="B277" s="15"/>
      <c r="C277" s="15"/>
      <c r="D277" s="15"/>
      <c r="E277" s="15"/>
      <c r="F277" s="15"/>
      <c r="G277" s="15"/>
      <c r="H277" s="15"/>
      <c r="I277" s="15"/>
      <c r="J277" s="15"/>
      <c r="K277" s="15"/>
      <c r="L277" s="15"/>
      <c r="M277" s="15"/>
    </row>
    <row r="278" spans="2:13" s="3" customFormat="1" ht="9">
      <c r="B278" s="15"/>
      <c r="C278" s="15"/>
      <c r="D278" s="15"/>
      <c r="E278" s="15"/>
      <c r="F278" s="15"/>
      <c r="G278" s="15"/>
      <c r="H278" s="15"/>
      <c r="I278" s="15"/>
      <c r="J278" s="15"/>
      <c r="K278" s="15"/>
      <c r="L278" s="15"/>
      <c r="M278" s="15"/>
    </row>
    <row r="279" spans="2:13" s="3" customFormat="1" ht="9">
      <c r="B279" s="15"/>
      <c r="C279" s="15"/>
      <c r="D279" s="15"/>
      <c r="E279" s="15"/>
      <c r="F279" s="15"/>
      <c r="G279" s="15"/>
      <c r="H279" s="15"/>
      <c r="I279" s="15"/>
      <c r="J279" s="15"/>
      <c r="K279" s="15"/>
      <c r="L279" s="15"/>
      <c r="M279" s="15"/>
    </row>
    <row r="280" spans="2:13" s="3" customFormat="1" ht="9">
      <c r="B280" s="15"/>
      <c r="C280" s="15"/>
      <c r="D280" s="15"/>
      <c r="E280" s="15"/>
      <c r="F280" s="15"/>
      <c r="G280" s="15"/>
      <c r="H280" s="15"/>
      <c r="I280" s="15"/>
      <c r="J280" s="15"/>
      <c r="K280" s="15"/>
      <c r="L280" s="15"/>
      <c r="M280" s="15"/>
    </row>
    <row r="281" spans="2:13" s="3" customFormat="1" ht="9">
      <c r="B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  <c r="M281" s="15"/>
    </row>
    <row r="282" spans="2:13" s="3" customFormat="1" ht="9">
      <c r="B282" s="15"/>
      <c r="C282" s="15"/>
      <c r="D282" s="15"/>
      <c r="E282" s="15"/>
      <c r="F282" s="15"/>
      <c r="G282" s="15"/>
      <c r="H282" s="15"/>
      <c r="I282" s="15"/>
      <c r="J282" s="15"/>
      <c r="K282" s="15"/>
      <c r="L282" s="15"/>
      <c r="M282" s="15"/>
    </row>
    <row r="283" spans="2:13" s="3" customFormat="1" ht="9">
      <c r="B283" s="15"/>
      <c r="C283" s="15"/>
      <c r="D283" s="15"/>
      <c r="E283" s="15"/>
      <c r="F283" s="15"/>
      <c r="G283" s="15"/>
      <c r="H283" s="15"/>
      <c r="I283" s="15"/>
      <c r="J283" s="15"/>
      <c r="K283" s="15"/>
      <c r="L283" s="15"/>
      <c r="M283" s="15"/>
    </row>
    <row r="284" spans="2:13" s="3" customFormat="1" ht="9">
      <c r="B284" s="15"/>
      <c r="C284" s="15"/>
      <c r="D284" s="15"/>
      <c r="E284" s="15"/>
      <c r="F284" s="15"/>
      <c r="G284" s="15"/>
      <c r="H284" s="15"/>
      <c r="I284" s="15"/>
      <c r="J284" s="15"/>
      <c r="K284" s="15"/>
      <c r="L284" s="15"/>
      <c r="M284" s="15"/>
    </row>
    <row r="285" spans="2:13" s="3" customFormat="1" ht="9">
      <c r="B285" s="15"/>
      <c r="C285" s="15"/>
      <c r="D285" s="15"/>
      <c r="E285" s="15"/>
      <c r="F285" s="15"/>
      <c r="G285" s="15"/>
      <c r="H285" s="15"/>
      <c r="I285" s="15"/>
      <c r="J285" s="15"/>
      <c r="K285" s="15"/>
      <c r="L285" s="15"/>
      <c r="M285" s="15"/>
    </row>
    <row r="286" spans="2:13" s="3" customFormat="1" ht="9">
      <c r="B286" s="15"/>
      <c r="C286" s="15"/>
      <c r="D286" s="15"/>
      <c r="E286" s="15"/>
      <c r="F286" s="15"/>
      <c r="G286" s="15"/>
      <c r="H286" s="15"/>
      <c r="I286" s="15"/>
      <c r="J286" s="15"/>
      <c r="K286" s="15"/>
      <c r="L286" s="15"/>
      <c r="M286" s="15"/>
    </row>
    <row r="287" spans="2:13" s="3" customFormat="1" ht="9">
      <c r="B287" s="15"/>
      <c r="C287" s="15"/>
      <c r="D287" s="15"/>
      <c r="E287" s="15"/>
      <c r="F287" s="15"/>
      <c r="G287" s="15"/>
      <c r="H287" s="15"/>
      <c r="I287" s="15"/>
      <c r="J287" s="15"/>
      <c r="K287" s="15"/>
      <c r="L287" s="15"/>
      <c r="M287" s="15"/>
    </row>
    <row r="288" spans="2:13" s="3" customFormat="1" ht="9">
      <c r="B288" s="15"/>
      <c r="C288" s="15"/>
      <c r="D288" s="15"/>
      <c r="E288" s="15"/>
      <c r="F288" s="15"/>
      <c r="G288" s="15"/>
      <c r="H288" s="15"/>
      <c r="I288" s="15"/>
      <c r="J288" s="15"/>
      <c r="K288" s="15"/>
      <c r="L288" s="15"/>
      <c r="M288" s="15"/>
    </row>
    <row r="289" spans="2:13" s="3" customFormat="1" ht="9">
      <c r="B289" s="15"/>
      <c r="C289" s="15"/>
      <c r="D289" s="15"/>
      <c r="E289" s="15"/>
      <c r="F289" s="15"/>
      <c r="G289" s="15"/>
      <c r="H289" s="15"/>
      <c r="I289" s="15"/>
      <c r="J289" s="15"/>
      <c r="K289" s="15"/>
      <c r="L289" s="15"/>
      <c r="M289" s="15"/>
    </row>
    <row r="290" spans="2:13" s="3" customFormat="1" ht="9">
      <c r="B290" s="15"/>
      <c r="C290" s="15"/>
      <c r="D290" s="15"/>
      <c r="E290" s="15"/>
      <c r="F290" s="15"/>
      <c r="G290" s="15"/>
      <c r="H290" s="15"/>
      <c r="I290" s="15"/>
      <c r="J290" s="15"/>
      <c r="K290" s="15"/>
      <c r="L290" s="15"/>
      <c r="M290" s="15"/>
    </row>
    <row r="291" spans="2:13" s="3" customFormat="1" ht="9">
      <c r="B291" s="15"/>
      <c r="C291" s="15"/>
      <c r="D291" s="15"/>
      <c r="E291" s="15"/>
      <c r="F291" s="15"/>
      <c r="G291" s="15"/>
      <c r="H291" s="15"/>
      <c r="I291" s="15"/>
      <c r="J291" s="15"/>
      <c r="K291" s="15"/>
      <c r="L291" s="15"/>
      <c r="M291" s="15"/>
    </row>
    <row r="292" spans="2:13" s="3" customFormat="1" ht="9">
      <c r="B292" s="15"/>
      <c r="C292" s="15"/>
      <c r="D292" s="15"/>
      <c r="E292" s="15"/>
      <c r="F292" s="15"/>
      <c r="G292" s="15"/>
      <c r="H292" s="15"/>
      <c r="I292" s="15"/>
      <c r="J292" s="15"/>
      <c r="K292" s="15"/>
      <c r="L292" s="15"/>
      <c r="M292" s="15"/>
    </row>
    <row r="293" spans="2:13" s="3" customFormat="1" ht="9">
      <c r="B293" s="15"/>
      <c r="C293" s="15"/>
      <c r="D293" s="15"/>
      <c r="E293" s="15"/>
      <c r="F293" s="15"/>
      <c r="G293" s="15"/>
      <c r="H293" s="15"/>
      <c r="I293" s="15"/>
      <c r="J293" s="15"/>
      <c r="K293" s="15"/>
      <c r="L293" s="15"/>
      <c r="M293" s="15"/>
    </row>
    <row r="294" spans="2:13" s="3" customFormat="1" ht="9">
      <c r="B294" s="15"/>
      <c r="C294" s="15"/>
      <c r="D294" s="15"/>
      <c r="E294" s="15"/>
      <c r="F294" s="15"/>
      <c r="G294" s="15"/>
      <c r="H294" s="15"/>
      <c r="I294" s="15"/>
      <c r="J294" s="15"/>
      <c r="K294" s="15"/>
      <c r="L294" s="15"/>
      <c r="M294" s="15"/>
    </row>
    <row r="295" spans="2:13" s="3" customFormat="1" ht="9">
      <c r="B295" s="15"/>
      <c r="C295" s="15"/>
      <c r="D295" s="15"/>
      <c r="E295" s="15"/>
      <c r="F295" s="15"/>
      <c r="G295" s="15"/>
      <c r="H295" s="15"/>
      <c r="I295" s="15"/>
      <c r="J295" s="15"/>
      <c r="K295" s="15"/>
      <c r="L295" s="15"/>
      <c r="M295" s="15"/>
    </row>
    <row r="296" spans="2:13" s="3" customFormat="1" ht="9">
      <c r="B296" s="15"/>
      <c r="C296" s="15"/>
      <c r="D296" s="15"/>
      <c r="E296" s="15"/>
      <c r="F296" s="15"/>
      <c r="G296" s="15"/>
      <c r="H296" s="15"/>
      <c r="I296" s="15"/>
      <c r="J296" s="15"/>
      <c r="K296" s="15"/>
      <c r="L296" s="15"/>
      <c r="M296" s="15"/>
    </row>
    <row r="297" spans="2:13" s="3" customFormat="1" ht="9">
      <c r="B297" s="15"/>
      <c r="C297" s="15"/>
      <c r="D297" s="15"/>
      <c r="E297" s="15"/>
      <c r="F297" s="15"/>
      <c r="G297" s="15"/>
      <c r="H297" s="15"/>
      <c r="I297" s="15"/>
      <c r="J297" s="15"/>
      <c r="K297" s="15"/>
      <c r="L297" s="15"/>
      <c r="M297" s="15"/>
    </row>
    <row r="298" spans="2:13" s="3" customFormat="1" ht="9">
      <c r="B298" s="15"/>
      <c r="C298" s="15"/>
      <c r="D298" s="15"/>
      <c r="E298" s="15"/>
      <c r="F298" s="15"/>
      <c r="G298" s="15"/>
      <c r="H298" s="15"/>
      <c r="I298" s="15"/>
      <c r="J298" s="15"/>
      <c r="K298" s="15"/>
      <c r="L298" s="15"/>
      <c r="M298" s="15"/>
    </row>
    <row r="299" spans="2:13" s="3" customFormat="1" ht="9">
      <c r="B299" s="15"/>
      <c r="C299" s="15"/>
      <c r="D299" s="15"/>
      <c r="E299" s="15"/>
      <c r="F299" s="15"/>
      <c r="G299" s="15"/>
      <c r="H299" s="15"/>
      <c r="I299" s="15"/>
      <c r="J299" s="15"/>
      <c r="K299" s="15"/>
      <c r="L299" s="15"/>
      <c r="M299" s="15"/>
    </row>
    <row r="300" spans="2:13" s="3" customFormat="1" ht="9">
      <c r="B300" s="15"/>
      <c r="C300" s="15"/>
      <c r="D300" s="15"/>
      <c r="E300" s="15"/>
      <c r="F300" s="15"/>
      <c r="G300" s="15"/>
      <c r="H300" s="15"/>
      <c r="I300" s="15"/>
      <c r="J300" s="15"/>
      <c r="K300" s="15"/>
      <c r="L300" s="15"/>
      <c r="M300" s="15"/>
    </row>
    <row r="301" spans="2:13" s="3" customFormat="1" ht="9">
      <c r="B301" s="15"/>
      <c r="C301" s="15"/>
      <c r="D301" s="15"/>
      <c r="E301" s="15"/>
      <c r="F301" s="15"/>
      <c r="G301" s="15"/>
      <c r="H301" s="15"/>
      <c r="I301" s="15"/>
      <c r="J301" s="15"/>
      <c r="K301" s="15"/>
      <c r="L301" s="15"/>
      <c r="M301" s="15"/>
    </row>
    <row r="302" spans="2:13" s="3" customFormat="1" ht="9">
      <c r="B302" s="15"/>
      <c r="C302" s="15"/>
      <c r="D302" s="15"/>
      <c r="E302" s="15"/>
      <c r="F302" s="15"/>
      <c r="G302" s="15"/>
      <c r="H302" s="15"/>
      <c r="I302" s="15"/>
      <c r="J302" s="15"/>
      <c r="K302" s="15"/>
      <c r="L302" s="15"/>
      <c r="M302" s="15"/>
    </row>
    <row r="303" spans="2:13" s="3" customFormat="1" ht="9">
      <c r="B303" s="15"/>
      <c r="C303" s="15"/>
      <c r="D303" s="15"/>
      <c r="E303" s="15"/>
      <c r="F303" s="15"/>
      <c r="G303" s="15"/>
      <c r="H303" s="15"/>
      <c r="I303" s="15"/>
      <c r="J303" s="15"/>
      <c r="K303" s="15"/>
      <c r="L303" s="15"/>
      <c r="M303" s="15"/>
    </row>
    <row r="304" spans="2:13" s="3" customFormat="1" ht="9">
      <c r="B304" s="15"/>
      <c r="C304" s="15"/>
      <c r="D304" s="15"/>
      <c r="E304" s="15"/>
      <c r="F304" s="15"/>
      <c r="G304" s="15"/>
      <c r="H304" s="15"/>
      <c r="I304" s="15"/>
      <c r="J304" s="15"/>
      <c r="K304" s="15"/>
      <c r="L304" s="15"/>
      <c r="M304" s="15"/>
    </row>
    <row r="305" spans="2:13" s="3" customFormat="1" ht="9">
      <c r="B305" s="15"/>
      <c r="C305" s="15"/>
      <c r="D305" s="15"/>
      <c r="E305" s="15"/>
      <c r="F305" s="15"/>
      <c r="G305" s="15"/>
      <c r="H305" s="15"/>
      <c r="I305" s="15"/>
      <c r="J305" s="15"/>
      <c r="K305" s="15"/>
      <c r="L305" s="15"/>
      <c r="M305" s="15"/>
    </row>
    <row r="306" spans="2:13" s="3" customFormat="1" ht="9">
      <c r="B306" s="15"/>
      <c r="C306" s="15"/>
      <c r="D306" s="15"/>
      <c r="E306" s="15"/>
      <c r="F306" s="15"/>
      <c r="G306" s="15"/>
      <c r="H306" s="15"/>
      <c r="I306" s="15"/>
      <c r="J306" s="15"/>
      <c r="K306" s="15"/>
      <c r="L306" s="15"/>
      <c r="M306" s="15"/>
    </row>
    <row r="307" spans="2:13" s="3" customFormat="1" ht="9">
      <c r="B307" s="15"/>
      <c r="C307" s="15"/>
      <c r="D307" s="15"/>
      <c r="E307" s="15"/>
      <c r="F307" s="15"/>
      <c r="G307" s="15"/>
      <c r="H307" s="15"/>
      <c r="I307" s="15"/>
      <c r="J307" s="15"/>
      <c r="K307" s="15"/>
      <c r="L307" s="15"/>
      <c r="M307" s="15"/>
    </row>
    <row r="308" spans="2:13" s="3" customFormat="1" ht="9">
      <c r="B308" s="15"/>
      <c r="C308" s="15"/>
      <c r="D308" s="15"/>
      <c r="E308" s="15"/>
      <c r="F308" s="15"/>
      <c r="G308" s="15"/>
      <c r="H308" s="15"/>
      <c r="I308" s="15"/>
      <c r="J308" s="15"/>
      <c r="K308" s="15"/>
      <c r="L308" s="15"/>
      <c r="M308" s="15"/>
    </row>
    <row r="309" spans="2:13" s="3" customFormat="1" ht="9">
      <c r="B309" s="15"/>
      <c r="C309" s="15"/>
      <c r="D309" s="15"/>
      <c r="E309" s="15"/>
      <c r="F309" s="15"/>
      <c r="G309" s="15"/>
      <c r="H309" s="15"/>
      <c r="I309" s="15"/>
      <c r="J309" s="15"/>
      <c r="K309" s="15"/>
      <c r="L309" s="15"/>
      <c r="M309" s="15"/>
    </row>
    <row r="310" spans="2:13" s="3" customFormat="1" ht="9">
      <c r="B310" s="15"/>
      <c r="C310" s="15"/>
      <c r="D310" s="15"/>
      <c r="E310" s="15"/>
      <c r="F310" s="15"/>
      <c r="G310" s="15"/>
      <c r="H310" s="15"/>
      <c r="I310" s="15"/>
      <c r="J310" s="15"/>
      <c r="K310" s="15"/>
      <c r="L310" s="15"/>
      <c r="M310" s="15"/>
    </row>
    <row r="311" spans="2:13" s="3" customFormat="1" ht="9">
      <c r="B311" s="15"/>
      <c r="C311" s="15"/>
      <c r="D311" s="15"/>
      <c r="E311" s="15"/>
      <c r="F311" s="15"/>
      <c r="G311" s="15"/>
      <c r="H311" s="15"/>
      <c r="I311" s="15"/>
      <c r="J311" s="15"/>
      <c r="K311" s="15"/>
      <c r="L311" s="15"/>
      <c r="M311" s="15"/>
    </row>
    <row r="312" spans="2:13" s="3" customFormat="1" ht="9">
      <c r="B312" s="15"/>
      <c r="C312" s="15"/>
      <c r="D312" s="15"/>
      <c r="E312" s="15"/>
      <c r="F312" s="15"/>
      <c r="G312" s="15"/>
      <c r="H312" s="15"/>
      <c r="I312" s="15"/>
      <c r="J312" s="15"/>
      <c r="K312" s="15"/>
      <c r="L312" s="15"/>
      <c r="M312" s="15"/>
    </row>
    <row r="313" spans="2:13" s="3" customFormat="1" ht="9">
      <c r="B313" s="15"/>
      <c r="C313" s="15"/>
      <c r="D313" s="15"/>
      <c r="E313" s="15"/>
      <c r="F313" s="15"/>
      <c r="G313" s="15"/>
      <c r="H313" s="15"/>
      <c r="I313" s="15"/>
      <c r="J313" s="15"/>
      <c r="K313" s="15"/>
      <c r="L313" s="15"/>
      <c r="M313" s="15"/>
    </row>
    <row r="314" spans="2:13" s="3" customFormat="1" ht="9">
      <c r="B314" s="15"/>
      <c r="C314" s="15"/>
      <c r="D314" s="15"/>
      <c r="E314" s="15"/>
      <c r="F314" s="15"/>
      <c r="G314" s="15"/>
      <c r="H314" s="15"/>
      <c r="I314" s="15"/>
      <c r="J314" s="15"/>
      <c r="K314" s="15"/>
      <c r="L314" s="15"/>
      <c r="M314" s="15"/>
    </row>
    <row r="315" spans="2:13" s="3" customFormat="1" ht="9">
      <c r="B315" s="15"/>
      <c r="C315" s="15"/>
      <c r="D315" s="15"/>
      <c r="E315" s="15"/>
      <c r="F315" s="15"/>
      <c r="G315" s="15"/>
      <c r="H315" s="15"/>
      <c r="I315" s="15"/>
      <c r="J315" s="15"/>
      <c r="K315" s="15"/>
      <c r="L315" s="15"/>
      <c r="M315" s="15"/>
    </row>
    <row r="316" spans="2:13" s="3" customFormat="1" ht="9">
      <c r="B316" s="15"/>
      <c r="C316" s="15"/>
      <c r="D316" s="15"/>
      <c r="E316" s="15"/>
      <c r="F316" s="15"/>
      <c r="G316" s="15"/>
      <c r="H316" s="15"/>
      <c r="I316" s="15"/>
      <c r="J316" s="15"/>
      <c r="K316" s="15"/>
      <c r="L316" s="15"/>
      <c r="M316" s="15"/>
    </row>
    <row r="317" spans="2:13" s="3" customFormat="1" ht="9">
      <c r="B317" s="15"/>
      <c r="C317" s="15"/>
      <c r="D317" s="15"/>
      <c r="E317" s="15"/>
      <c r="F317" s="15"/>
      <c r="G317" s="15"/>
      <c r="H317" s="15"/>
      <c r="I317" s="15"/>
      <c r="J317" s="15"/>
      <c r="K317" s="15"/>
      <c r="L317" s="15"/>
      <c r="M317" s="15"/>
    </row>
    <row r="318" spans="2:13" s="3" customFormat="1" ht="9">
      <c r="B318" s="15"/>
      <c r="C318" s="15"/>
      <c r="D318" s="15"/>
      <c r="E318" s="15"/>
      <c r="F318" s="15"/>
      <c r="G318" s="15"/>
      <c r="H318" s="15"/>
      <c r="I318" s="15"/>
      <c r="J318" s="15"/>
      <c r="K318" s="15"/>
      <c r="L318" s="15"/>
      <c r="M318" s="15"/>
    </row>
    <row r="319" spans="2:13" s="3" customFormat="1" ht="9">
      <c r="B319" s="15"/>
      <c r="C319" s="15"/>
      <c r="D319" s="15"/>
      <c r="E319" s="15"/>
      <c r="F319" s="15"/>
      <c r="G319" s="15"/>
      <c r="H319" s="15"/>
      <c r="I319" s="15"/>
      <c r="J319" s="15"/>
      <c r="K319" s="15"/>
      <c r="L319" s="15"/>
      <c r="M319" s="15"/>
    </row>
    <row r="320" spans="2:13" s="3" customFormat="1" ht="9">
      <c r="B320" s="15"/>
      <c r="C320" s="15"/>
      <c r="D320" s="15"/>
      <c r="E320" s="15"/>
      <c r="F320" s="15"/>
      <c r="G320" s="15"/>
      <c r="H320" s="15"/>
      <c r="I320" s="15"/>
      <c r="J320" s="15"/>
      <c r="K320" s="15"/>
      <c r="L320" s="15"/>
      <c r="M320" s="15"/>
    </row>
    <row r="321" spans="2:13" ht="12.75">
      <c r="B321" s="9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</row>
    <row r="322" spans="2:13" ht="12.75">
      <c r="B322" s="9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</row>
    <row r="323" spans="2:13" ht="12.75"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</row>
    <row r="324" spans="2:13" ht="12.75"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</row>
    <row r="325" spans="2:13" ht="12.75"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</row>
    <row r="326" spans="2:13" ht="12.75"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</row>
    <row r="327" spans="2:13" ht="12.75"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</row>
    <row r="328" spans="2:13" ht="12.75"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</row>
    <row r="329" spans="2:13" ht="12.75"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</row>
    <row r="330" spans="2:13" ht="12.75"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</row>
    <row r="331" spans="2:13" ht="12.75"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</row>
    <row r="332" spans="2:13" ht="12.75"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</row>
    <row r="333" spans="2:13" ht="12.75"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</row>
    <row r="334" spans="2:13" ht="12.75"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</row>
    <row r="335" spans="2:13" ht="12.75"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</row>
    <row r="336" spans="2:13" ht="12.75"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</row>
    <row r="337" spans="2:13" ht="12.75"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</row>
    <row r="338" spans="2:13" ht="12.75"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</row>
    <row r="339" spans="2:13" ht="12.75"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</row>
    <row r="340" spans="2:13" ht="12.75"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</row>
    <row r="341" spans="2:13" ht="12.75"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</row>
    <row r="342" spans="2:13" ht="12.75"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</row>
    <row r="343" spans="2:13" ht="12.75"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</row>
    <row r="344" spans="2:13" ht="12.75"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</row>
    <row r="345" spans="2:13" ht="12.75"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</row>
    <row r="346" spans="2:13" ht="12.75"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</row>
    <row r="347" spans="2:13" ht="12.75"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</row>
    <row r="348" spans="2:13" ht="12.75"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</row>
    <row r="349" spans="2:13" ht="12.75"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</row>
    <row r="350" spans="2:13" ht="12.75"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</row>
    <row r="351" spans="2:13" ht="12.75"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</row>
    <row r="352" spans="2:13" ht="12.75"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</row>
    <row r="353" spans="2:13" ht="12.75"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</row>
    <row r="354" spans="2:13" ht="12.75">
      <c r="B354" s="9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</row>
    <row r="355" spans="2:13" ht="12.75">
      <c r="B355" s="9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</row>
    <row r="356" spans="2:13" ht="12.75">
      <c r="B356" s="9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</row>
    <row r="357" spans="2:13" ht="12.75">
      <c r="B357" s="9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</row>
    <row r="358" spans="2:13" ht="12.75">
      <c r="B358" s="9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</row>
    <row r="359" spans="2:13" ht="12.75"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</row>
    <row r="360" spans="2:13" ht="12.75"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</row>
    <row r="361" spans="2:13" ht="12.75">
      <c r="B361" s="9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</row>
    <row r="362" spans="2:13" ht="12.75"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</row>
    <row r="363" spans="2:13" ht="12.75"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</row>
    <row r="364" spans="2:13" ht="12.75">
      <c r="B364" s="9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</row>
    <row r="365" spans="2:13" ht="12.75"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</row>
    <row r="366" spans="2:13" ht="12.75">
      <c r="B366" s="9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</row>
    <row r="367" spans="2:13" ht="12.75"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</row>
    <row r="368" spans="2:13" ht="12.75"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</row>
    <row r="369" spans="2:13" ht="12.75"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</row>
    <row r="370" spans="2:13" ht="12.75"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</row>
    <row r="371" spans="2:13" ht="12.75"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</row>
    <row r="372" spans="2:13" ht="12.75"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</row>
    <row r="373" spans="2:13" ht="12.75"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</row>
    <row r="374" spans="2:13" ht="12.75"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</row>
    <row r="375" spans="2:13" ht="12.75"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</row>
    <row r="376" spans="2:13" ht="12.75"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</row>
    <row r="377" spans="2:13" ht="12.75"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</row>
    <row r="378" spans="2:13" ht="12.75"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</row>
    <row r="379" spans="2:13" ht="12.75"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</row>
    <row r="380" spans="2:13" ht="12.75"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</row>
    <row r="381" spans="2:13" ht="12.75"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</row>
    <row r="382" spans="2:13" ht="12.75">
      <c r="B382" s="9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</row>
    <row r="383" spans="2:13" ht="12.75">
      <c r="B383" s="9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</row>
    <row r="384" spans="2:13" ht="12.75">
      <c r="B384" s="9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</row>
    <row r="385" spans="2:13" ht="12.75">
      <c r="B385" s="9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</row>
    <row r="386" spans="2:13" ht="12.75">
      <c r="B386" s="9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</row>
    <row r="387" spans="2:13" ht="12.75">
      <c r="B387" s="9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</row>
    <row r="388" spans="2:13" ht="12.75">
      <c r="B388" s="9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</row>
    <row r="389" spans="2:13" ht="12.75">
      <c r="B389" s="9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</row>
    <row r="390" spans="2:13" ht="12.75">
      <c r="B390" s="9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</row>
    <row r="391" spans="2:13" ht="12.75">
      <c r="B391" s="9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</row>
    <row r="392" spans="2:13" ht="12.75">
      <c r="B392" s="9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</row>
    <row r="393" spans="2:13" ht="12.75">
      <c r="B393" s="9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</row>
    <row r="394" spans="2:13" ht="12.75">
      <c r="B394" s="9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</row>
    <row r="395" spans="2:13" ht="12.75">
      <c r="B395" s="9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</row>
    <row r="396" spans="2:13" ht="12.75">
      <c r="B396" s="9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</row>
    <row r="397" spans="2:13" ht="12.75">
      <c r="B397" s="9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</row>
    <row r="398" spans="2:13" ht="12.75">
      <c r="B398" s="9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</row>
    <row r="399" spans="2:13" ht="12.75">
      <c r="B399" s="9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</row>
    <row r="400" spans="2:13" ht="12.75">
      <c r="B400" s="9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</row>
    <row r="401" spans="2:13" ht="12.75">
      <c r="B401" s="9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</row>
    <row r="402" spans="2:13" ht="12.75">
      <c r="B402" s="9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</row>
    <row r="403" spans="2:13" ht="12.75">
      <c r="B403" s="9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</row>
    <row r="404" spans="2:13" ht="12.75">
      <c r="B404" s="9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</row>
    <row r="405" spans="2:13" ht="12.75">
      <c r="B405" s="9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</row>
    <row r="406" spans="2:13" ht="12.75">
      <c r="B406" s="9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</row>
    <row r="407" spans="2:13" ht="12.75"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</row>
    <row r="408" spans="2:13" ht="12.75">
      <c r="B408" s="9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</row>
    <row r="409" spans="2:13" ht="12.75">
      <c r="B409" s="9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</row>
    <row r="410" spans="2:13" ht="12.75">
      <c r="B410" s="9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</row>
    <row r="411" spans="2:13" ht="12.75">
      <c r="B411" s="9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</row>
    <row r="412" spans="2:13" ht="12.75">
      <c r="B412" s="9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</row>
    <row r="413" spans="2:13" ht="12.75">
      <c r="B413" s="9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</row>
    <row r="414" spans="2:13" ht="12.75">
      <c r="B414" s="9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</row>
    <row r="415" spans="2:13" ht="12.75">
      <c r="B415" s="9"/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</row>
    <row r="416" spans="2:13" ht="12.75">
      <c r="B416" s="9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</row>
    <row r="417" spans="2:13" ht="12.75">
      <c r="B417" s="9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</row>
    <row r="418" spans="2:13" ht="12.75">
      <c r="B418" s="9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</row>
    <row r="419" spans="2:13" ht="12.75">
      <c r="B419" s="9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</row>
    <row r="420" spans="2:13" ht="12.75">
      <c r="B420" s="9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</row>
    <row r="421" spans="2:13" ht="12.75">
      <c r="B421" s="9"/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</row>
    <row r="422" spans="2:13" ht="12.75">
      <c r="B422" s="9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</row>
    <row r="423" spans="2:13" ht="12.75">
      <c r="B423" s="9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</row>
    <row r="424" spans="2:13" ht="12.75">
      <c r="B424" s="9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</row>
    <row r="425" spans="2:13" ht="12.75">
      <c r="B425" s="9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</row>
    <row r="426" spans="2:13" ht="12.75">
      <c r="B426" s="9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</row>
    <row r="427" spans="2:13" ht="12.75">
      <c r="B427" s="9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</row>
    <row r="428" spans="2:13" ht="12.75">
      <c r="B428" s="9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</row>
    <row r="429" spans="2:13" ht="12.75">
      <c r="B429" s="9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</row>
    <row r="430" spans="2:13" ht="12.75">
      <c r="B430" s="9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</row>
    <row r="431" spans="2:13" ht="12.75">
      <c r="B431" s="9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</row>
    <row r="432" spans="2:13" ht="12.75">
      <c r="B432" s="9"/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</row>
    <row r="433" spans="2:13" ht="12.75">
      <c r="B433" s="9"/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</row>
    <row r="434" spans="2:13" ht="12.75">
      <c r="B434" s="9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</row>
    <row r="435" spans="2:13" ht="12.75">
      <c r="B435" s="9"/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</row>
    <row r="436" spans="2:13" ht="12.75">
      <c r="B436" s="9"/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</row>
    <row r="437" spans="2:13" ht="12.75">
      <c r="B437" s="9"/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</row>
    <row r="438" spans="2:13" ht="12.75">
      <c r="B438" s="9"/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</row>
    <row r="439" spans="2:13" ht="12.75">
      <c r="B439" s="9"/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</row>
    <row r="440" spans="2:13" ht="12.75">
      <c r="B440" s="9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</row>
    <row r="441" spans="2:13" ht="12.75">
      <c r="B441" s="9"/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</row>
    <row r="442" spans="2:13" ht="12.75">
      <c r="B442" s="9"/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</row>
    <row r="443" spans="2:13" ht="12.75">
      <c r="B443" s="9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</row>
    <row r="444" spans="2:13" ht="12.75">
      <c r="B444" s="9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</row>
    <row r="445" spans="2:13" ht="12.75">
      <c r="B445" s="9"/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</row>
    <row r="446" spans="2:13" ht="12.75">
      <c r="B446" s="9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</row>
    <row r="447" spans="2:13" ht="12.75">
      <c r="B447" s="9"/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</row>
    <row r="448" spans="2:13" ht="12.75">
      <c r="B448" s="9"/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</row>
    <row r="449" spans="2:13" ht="12.75">
      <c r="B449" s="9"/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</row>
    <row r="450" spans="2:13" ht="12.75">
      <c r="B450" s="9"/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</row>
    <row r="451" spans="2:13" ht="12.75">
      <c r="B451" s="9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</row>
    <row r="452" spans="2:13" ht="12.75">
      <c r="B452" s="9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</row>
    <row r="453" spans="2:13" ht="12.75">
      <c r="B453" s="9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</row>
    <row r="454" spans="2:13" ht="12.75">
      <c r="B454" s="9"/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</row>
    <row r="455" spans="2:13" ht="12.75">
      <c r="B455" s="9"/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</row>
    <row r="456" spans="2:13" ht="12.75">
      <c r="B456" s="9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</row>
    <row r="457" spans="2:13" ht="12.75">
      <c r="B457" s="9"/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</row>
    <row r="458" spans="2:13" ht="12.75">
      <c r="B458" s="9"/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</row>
    <row r="459" spans="2:13" ht="12.75">
      <c r="B459" s="9"/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</row>
    <row r="460" spans="2:13" ht="12.75">
      <c r="B460" s="9"/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</row>
    <row r="461" spans="2:13" ht="12.75">
      <c r="B461" s="9"/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</row>
    <row r="462" spans="2:13" ht="12.75">
      <c r="B462" s="9"/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</row>
    <row r="463" spans="2:13" ht="12.75">
      <c r="B463" s="9"/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</row>
    <row r="464" spans="2:13" ht="12.75">
      <c r="B464" s="9"/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</row>
    <row r="465" spans="2:13" ht="12.75">
      <c r="B465" s="9"/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</row>
    <row r="466" spans="2:13" ht="12.75">
      <c r="B466" s="9"/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</row>
    <row r="467" spans="2:13" ht="12.75">
      <c r="B467" s="9"/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</row>
    <row r="468" spans="2:13" ht="12.75">
      <c r="B468" s="9"/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</row>
    <row r="469" spans="2:13" ht="12.75">
      <c r="B469" s="9"/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</row>
    <row r="470" spans="2:13" ht="12.75">
      <c r="B470" s="9"/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</row>
    <row r="471" spans="2:13" ht="12.75">
      <c r="B471" s="9"/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</row>
    <row r="472" spans="2:13" ht="12.75">
      <c r="B472" s="9"/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</row>
    <row r="473" spans="2:13" ht="12.75">
      <c r="B473" s="9"/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</row>
    <row r="474" spans="2:13" ht="12.75">
      <c r="B474" s="9"/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</row>
    <row r="475" spans="2:13" ht="12.75">
      <c r="B475" s="9"/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</row>
    <row r="476" spans="2:13" ht="12.75">
      <c r="B476" s="9"/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</row>
    <row r="477" spans="2:13" ht="12.75">
      <c r="B477" s="9"/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</row>
    <row r="478" spans="2:13" ht="12.75">
      <c r="B478" s="9"/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</row>
    <row r="479" spans="2:13" ht="12.75">
      <c r="B479" s="9"/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</row>
    <row r="480" spans="2:13" ht="12.75">
      <c r="B480" s="9"/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</row>
    <row r="481" spans="2:13" ht="12.75">
      <c r="B481" s="9"/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9"/>
    </row>
    <row r="482" spans="2:13" ht="12.75">
      <c r="B482" s="9"/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</row>
    <row r="483" spans="2:13" ht="12.75">
      <c r="B483" s="9"/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9"/>
    </row>
    <row r="484" spans="2:13" ht="12.75">
      <c r="B484" s="9"/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</row>
    <row r="485" spans="2:13" ht="12.75">
      <c r="B485" s="9"/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</row>
    <row r="486" spans="2:13" ht="12.75">
      <c r="B486" s="9"/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</row>
    <row r="487" spans="2:13" ht="12.75">
      <c r="B487" s="9"/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</row>
    <row r="488" spans="2:13" ht="12.75">
      <c r="B488" s="9"/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</row>
    <row r="489" spans="2:13" ht="12.75">
      <c r="B489" s="9"/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</row>
    <row r="490" spans="2:13" ht="12.75">
      <c r="B490" s="9"/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9"/>
    </row>
    <row r="491" spans="2:13" ht="12.75">
      <c r="B491" s="9"/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9"/>
    </row>
    <row r="492" spans="2:13" ht="12.75">
      <c r="B492" s="9"/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9"/>
    </row>
    <row r="493" spans="2:13" ht="12.75">
      <c r="B493" s="9"/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9"/>
    </row>
    <row r="494" spans="2:13" ht="12.75">
      <c r="B494" s="9"/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</row>
    <row r="495" spans="2:13" ht="12.75">
      <c r="B495" s="9"/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9"/>
    </row>
    <row r="496" spans="2:13" ht="12.75">
      <c r="B496" s="9"/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</row>
    <row r="497" spans="2:13" ht="12.75">
      <c r="B497" s="9"/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</row>
    <row r="498" spans="2:13" ht="12.75">
      <c r="B498" s="9"/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</row>
    <row r="499" spans="2:13" ht="12.75">
      <c r="B499" s="9"/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9"/>
    </row>
    <row r="500" spans="2:13" ht="12.75">
      <c r="B500" s="9"/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9"/>
    </row>
    <row r="501" spans="2:13" ht="12.75">
      <c r="B501" s="9"/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9"/>
    </row>
    <row r="502" spans="2:13" ht="12.75">
      <c r="B502" s="9"/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9"/>
    </row>
    <row r="503" spans="2:13" ht="12.75">
      <c r="B503" s="9"/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9"/>
    </row>
    <row r="504" spans="2:13" ht="12.75">
      <c r="B504" s="9"/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9"/>
    </row>
    <row r="505" spans="2:13" ht="12.75">
      <c r="B505" s="9"/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9"/>
    </row>
    <row r="506" spans="2:13" ht="12.75">
      <c r="B506" s="9"/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9"/>
    </row>
    <row r="507" spans="2:13" ht="12.75">
      <c r="B507" s="9"/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9"/>
    </row>
    <row r="508" spans="2:13" ht="12.75">
      <c r="B508" s="9"/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</row>
    <row r="509" spans="2:13" ht="12.75">
      <c r="B509" s="9"/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9"/>
    </row>
    <row r="510" spans="2:13" ht="12.75">
      <c r="B510" s="9"/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9"/>
    </row>
    <row r="511" spans="2:13" ht="12.75">
      <c r="B511" s="9"/>
      <c r="C511" s="9"/>
      <c r="D511" s="9"/>
      <c r="E511" s="9"/>
      <c r="F511" s="9"/>
      <c r="G511" s="9"/>
      <c r="H511" s="9"/>
      <c r="I511" s="9"/>
      <c r="J511" s="9"/>
      <c r="K511" s="9"/>
      <c r="L511" s="9"/>
      <c r="M511" s="9"/>
    </row>
    <row r="512" spans="2:13" ht="12.75">
      <c r="B512" s="9"/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9"/>
    </row>
    <row r="513" spans="2:13" ht="12.75">
      <c r="B513" s="9"/>
      <c r="C513" s="9"/>
      <c r="D513" s="9"/>
      <c r="E513" s="9"/>
      <c r="F513" s="9"/>
      <c r="G513" s="9"/>
      <c r="H513" s="9"/>
      <c r="I513" s="9"/>
      <c r="J513" s="9"/>
      <c r="K513" s="9"/>
      <c r="L513" s="9"/>
      <c r="M513" s="9"/>
    </row>
    <row r="514" spans="2:13" ht="12.75">
      <c r="B514" s="9"/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9"/>
    </row>
    <row r="515" spans="2:13" ht="12.75">
      <c r="B515" s="9"/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9"/>
    </row>
    <row r="516" spans="2:13" ht="12.75">
      <c r="B516" s="9"/>
      <c r="C516" s="9"/>
      <c r="D516" s="9"/>
      <c r="E516" s="9"/>
      <c r="F516" s="9"/>
      <c r="G516" s="9"/>
      <c r="H516" s="9"/>
      <c r="I516" s="9"/>
      <c r="J516" s="9"/>
      <c r="K516" s="9"/>
      <c r="L516" s="9"/>
      <c r="M516" s="9"/>
    </row>
    <row r="517" spans="2:13" ht="12.75">
      <c r="B517" s="9"/>
      <c r="C517" s="9"/>
      <c r="D517" s="9"/>
      <c r="E517" s="9"/>
      <c r="F517" s="9"/>
      <c r="G517" s="9"/>
      <c r="H517" s="9"/>
      <c r="I517" s="9"/>
      <c r="J517" s="9"/>
      <c r="K517" s="9"/>
      <c r="L517" s="9"/>
      <c r="M517" s="9"/>
    </row>
    <row r="518" spans="2:13" ht="12.75">
      <c r="B518" s="9"/>
      <c r="C518" s="9"/>
      <c r="D518" s="9"/>
      <c r="E518" s="9"/>
      <c r="F518" s="9"/>
      <c r="G518" s="9"/>
      <c r="H518" s="9"/>
      <c r="I518" s="9"/>
      <c r="J518" s="9"/>
      <c r="K518" s="9"/>
      <c r="L518" s="9"/>
      <c r="M518" s="9"/>
    </row>
    <row r="519" spans="2:13" ht="12.75">
      <c r="B519" s="9"/>
      <c r="C519" s="9"/>
      <c r="D519" s="9"/>
      <c r="E519" s="9"/>
      <c r="F519" s="9"/>
      <c r="G519" s="9"/>
      <c r="H519" s="9"/>
      <c r="I519" s="9"/>
      <c r="J519" s="9"/>
      <c r="K519" s="9"/>
      <c r="L519" s="9"/>
      <c r="M519" s="9"/>
    </row>
    <row r="520" spans="2:13" ht="12.75">
      <c r="B520" s="9"/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9"/>
    </row>
    <row r="521" spans="2:13" ht="12.75">
      <c r="B521" s="9"/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9"/>
    </row>
    <row r="522" spans="2:13" ht="12.75">
      <c r="B522" s="9"/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9"/>
    </row>
    <row r="523" spans="2:13" ht="12.75">
      <c r="B523" s="9"/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9"/>
    </row>
    <row r="524" spans="2:13" ht="12.75">
      <c r="B524" s="9"/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9"/>
    </row>
    <row r="525" spans="2:13" ht="12.75">
      <c r="B525" s="9"/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9"/>
    </row>
    <row r="526" spans="2:13" ht="12.75">
      <c r="B526" s="9"/>
      <c r="C526" s="9"/>
      <c r="D526" s="9"/>
      <c r="E526" s="9"/>
      <c r="F526" s="9"/>
      <c r="G526" s="9"/>
      <c r="H526" s="9"/>
      <c r="I526" s="9"/>
      <c r="J526" s="9"/>
      <c r="K526" s="9"/>
      <c r="L526" s="9"/>
      <c r="M526" s="9"/>
    </row>
    <row r="527" spans="2:13" ht="12.75">
      <c r="B527" s="9"/>
      <c r="C527" s="9"/>
      <c r="D527" s="9"/>
      <c r="E527" s="9"/>
      <c r="F527" s="9"/>
      <c r="G527" s="9"/>
      <c r="H527" s="9"/>
      <c r="I527" s="9"/>
      <c r="J527" s="9"/>
      <c r="K527" s="9"/>
      <c r="L527" s="9"/>
      <c r="M527" s="9"/>
    </row>
    <row r="528" spans="2:13" ht="12.75">
      <c r="B528" s="9"/>
      <c r="C528" s="9"/>
      <c r="D528" s="9"/>
      <c r="E528" s="9"/>
      <c r="F528" s="9"/>
      <c r="G528" s="9"/>
      <c r="H528" s="9"/>
      <c r="I528" s="9"/>
      <c r="J528" s="9"/>
      <c r="K528" s="9"/>
      <c r="L528" s="9"/>
      <c r="M528" s="9"/>
    </row>
    <row r="529" spans="2:13" ht="12.75">
      <c r="B529" s="9"/>
      <c r="C529" s="9"/>
      <c r="D529" s="9"/>
      <c r="E529" s="9"/>
      <c r="F529" s="9"/>
      <c r="G529" s="9"/>
      <c r="H529" s="9"/>
      <c r="I529" s="9"/>
      <c r="J529" s="9"/>
      <c r="K529" s="9"/>
      <c r="L529" s="9"/>
      <c r="M529" s="9"/>
    </row>
    <row r="530" spans="2:13" ht="12.75">
      <c r="B530" s="9"/>
      <c r="C530" s="9"/>
      <c r="D530" s="9"/>
      <c r="E530" s="9"/>
      <c r="F530" s="9"/>
      <c r="G530" s="9"/>
      <c r="H530" s="9"/>
      <c r="I530" s="9"/>
      <c r="J530" s="9"/>
      <c r="K530" s="9"/>
      <c r="L530" s="9"/>
      <c r="M530" s="9"/>
    </row>
    <row r="531" spans="2:13" ht="12.75">
      <c r="B531" s="9"/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9"/>
    </row>
    <row r="532" spans="2:13" ht="12.75">
      <c r="B532" s="9"/>
      <c r="C532" s="9"/>
      <c r="D532" s="9"/>
      <c r="E532" s="9"/>
      <c r="F532" s="9"/>
      <c r="G532" s="9"/>
      <c r="H532" s="9"/>
      <c r="I532" s="9"/>
      <c r="J532" s="9"/>
      <c r="K532" s="9"/>
      <c r="L532" s="9"/>
      <c r="M532" s="9"/>
    </row>
    <row r="533" spans="2:13" ht="12.75">
      <c r="B533" s="9"/>
      <c r="C533" s="9"/>
      <c r="D533" s="9"/>
      <c r="E533" s="9"/>
      <c r="F533" s="9"/>
      <c r="G533" s="9"/>
      <c r="H533" s="9"/>
      <c r="I533" s="9"/>
      <c r="J533" s="9"/>
      <c r="K533" s="9"/>
      <c r="L533" s="9"/>
      <c r="M533" s="9"/>
    </row>
    <row r="534" spans="2:13" ht="12.75">
      <c r="B534" s="9"/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9"/>
    </row>
    <row r="535" spans="2:13" ht="12.75">
      <c r="B535" s="9"/>
      <c r="C535" s="9"/>
      <c r="D535" s="9"/>
      <c r="E535" s="9"/>
      <c r="F535" s="9"/>
      <c r="G535" s="9"/>
      <c r="H535" s="9"/>
      <c r="I535" s="9"/>
      <c r="J535" s="9"/>
      <c r="K535" s="9"/>
      <c r="L535" s="9"/>
      <c r="M535" s="9"/>
    </row>
    <row r="536" spans="2:13" ht="12.75">
      <c r="B536" s="9"/>
      <c r="C536" s="9"/>
      <c r="D536" s="9"/>
      <c r="E536" s="9"/>
      <c r="F536" s="9"/>
      <c r="G536" s="9"/>
      <c r="H536" s="9"/>
      <c r="I536" s="9"/>
      <c r="J536" s="9"/>
      <c r="K536" s="9"/>
      <c r="L536" s="9"/>
      <c r="M536" s="9"/>
    </row>
    <row r="537" spans="2:13" ht="12.75">
      <c r="B537" s="9"/>
      <c r="C537" s="9"/>
      <c r="D537" s="9"/>
      <c r="E537" s="9"/>
      <c r="F537" s="9"/>
      <c r="G537" s="9"/>
      <c r="H537" s="9"/>
      <c r="I537" s="9"/>
      <c r="J537" s="9"/>
      <c r="K537" s="9"/>
      <c r="L537" s="9"/>
      <c r="M537" s="9"/>
    </row>
    <row r="538" spans="2:13" ht="12.75">
      <c r="B538" s="9"/>
      <c r="C538" s="9"/>
      <c r="D538" s="9"/>
      <c r="E538" s="9"/>
      <c r="F538" s="9"/>
      <c r="G538" s="9"/>
      <c r="H538" s="9"/>
      <c r="I538" s="9"/>
      <c r="J538" s="9"/>
      <c r="K538" s="9"/>
      <c r="L538" s="9"/>
      <c r="M538" s="9"/>
    </row>
    <row r="539" spans="2:13" ht="12.75">
      <c r="B539" s="9"/>
      <c r="C539" s="9"/>
      <c r="D539" s="9"/>
      <c r="E539" s="9"/>
      <c r="F539" s="9"/>
      <c r="G539" s="9"/>
      <c r="H539" s="9"/>
      <c r="I539" s="9"/>
      <c r="J539" s="9"/>
      <c r="K539" s="9"/>
      <c r="L539" s="9"/>
      <c r="M539" s="9"/>
    </row>
    <row r="540" spans="2:13" ht="12.75">
      <c r="B540" s="9"/>
      <c r="C540" s="9"/>
      <c r="D540" s="9"/>
      <c r="E540" s="9"/>
      <c r="F540" s="9"/>
      <c r="G540" s="9"/>
      <c r="H540" s="9"/>
      <c r="I540" s="9"/>
      <c r="J540" s="9"/>
      <c r="K540" s="9"/>
      <c r="L540" s="9"/>
      <c r="M540" s="9"/>
    </row>
    <row r="541" spans="2:13" ht="12.75">
      <c r="B541" s="9"/>
      <c r="C541" s="9"/>
      <c r="D541" s="9"/>
      <c r="E541" s="9"/>
      <c r="F541" s="9"/>
      <c r="G541" s="9"/>
      <c r="H541" s="9"/>
      <c r="I541" s="9"/>
      <c r="J541" s="9"/>
      <c r="K541" s="9"/>
      <c r="L541" s="9"/>
      <c r="M541" s="9"/>
    </row>
    <row r="542" spans="2:13" ht="12.75">
      <c r="B542" s="9"/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9"/>
    </row>
    <row r="543" spans="2:13" ht="12.75">
      <c r="B543" s="9"/>
      <c r="C543" s="9"/>
      <c r="D543" s="9"/>
      <c r="E543" s="9"/>
      <c r="F543" s="9"/>
      <c r="G543" s="9"/>
      <c r="H543" s="9"/>
      <c r="I543" s="9"/>
      <c r="J543" s="9"/>
      <c r="K543" s="9"/>
      <c r="L543" s="9"/>
      <c r="M543" s="9"/>
    </row>
    <row r="544" spans="2:13" ht="12.75">
      <c r="B544" s="9"/>
      <c r="C544" s="9"/>
      <c r="D544" s="9"/>
      <c r="E544" s="9"/>
      <c r="F544" s="9"/>
      <c r="G544" s="9"/>
      <c r="H544" s="9"/>
      <c r="I544" s="9"/>
      <c r="J544" s="9"/>
      <c r="K544" s="9"/>
      <c r="L544" s="9"/>
      <c r="M544" s="9"/>
    </row>
    <row r="545" spans="2:13" ht="12.75">
      <c r="B545" s="9"/>
      <c r="C545" s="9"/>
      <c r="D545" s="9"/>
      <c r="E545" s="9"/>
      <c r="F545" s="9"/>
      <c r="G545" s="9"/>
      <c r="H545" s="9"/>
      <c r="I545" s="9"/>
      <c r="J545" s="9"/>
      <c r="K545" s="9"/>
      <c r="L545" s="9"/>
      <c r="M545" s="9"/>
    </row>
    <row r="546" spans="2:13" ht="12.75">
      <c r="B546" s="9"/>
      <c r="C546" s="9"/>
      <c r="D546" s="9"/>
      <c r="E546" s="9"/>
      <c r="F546" s="9"/>
      <c r="G546" s="9"/>
      <c r="H546" s="9"/>
      <c r="I546" s="9"/>
      <c r="J546" s="9"/>
      <c r="K546" s="9"/>
      <c r="L546" s="9"/>
      <c r="M546" s="9"/>
    </row>
    <row r="547" spans="2:13" ht="12.75">
      <c r="B547" s="9"/>
      <c r="C547" s="9"/>
      <c r="D547" s="9"/>
      <c r="E547" s="9"/>
      <c r="F547" s="9"/>
      <c r="G547" s="9"/>
      <c r="H547" s="9"/>
      <c r="I547" s="9"/>
      <c r="J547" s="9"/>
      <c r="K547" s="9"/>
      <c r="L547" s="9"/>
      <c r="M547" s="9"/>
    </row>
    <row r="548" spans="2:13" ht="12.75">
      <c r="B548" s="9"/>
      <c r="C548" s="9"/>
      <c r="D548" s="9"/>
      <c r="E548" s="9"/>
      <c r="F548" s="9"/>
      <c r="G548" s="9"/>
      <c r="H548" s="9"/>
      <c r="I548" s="9"/>
      <c r="J548" s="9"/>
      <c r="K548" s="9"/>
      <c r="L548" s="9"/>
      <c r="M548" s="9"/>
    </row>
    <row r="549" spans="2:13" ht="12.75">
      <c r="B549" s="9"/>
      <c r="C549" s="9"/>
      <c r="D549" s="9"/>
      <c r="E549" s="9"/>
      <c r="F549" s="9"/>
      <c r="G549" s="9"/>
      <c r="H549" s="9"/>
      <c r="I549" s="9"/>
      <c r="J549" s="9"/>
      <c r="K549" s="9"/>
      <c r="L549" s="9"/>
      <c r="M549" s="9"/>
    </row>
    <row r="550" spans="2:13" ht="12.75">
      <c r="B550" s="9"/>
      <c r="C550" s="9"/>
      <c r="D550" s="9"/>
      <c r="E550" s="9"/>
      <c r="F550" s="9"/>
      <c r="G550" s="9"/>
      <c r="H550" s="9"/>
      <c r="I550" s="9"/>
      <c r="J550" s="9"/>
      <c r="K550" s="9"/>
      <c r="L550" s="9"/>
      <c r="M550" s="9"/>
    </row>
    <row r="551" spans="2:13" ht="12.75">
      <c r="B551" s="9"/>
      <c r="C551" s="9"/>
      <c r="D551" s="9"/>
      <c r="E551" s="9"/>
      <c r="F551" s="9"/>
      <c r="G551" s="9"/>
      <c r="H551" s="9"/>
      <c r="I551" s="9"/>
      <c r="J551" s="9"/>
      <c r="K551" s="9"/>
      <c r="L551" s="9"/>
      <c r="M551" s="9"/>
    </row>
    <row r="552" spans="2:13" ht="12.75">
      <c r="B552" s="9"/>
      <c r="C552" s="9"/>
      <c r="D552" s="9"/>
      <c r="E552" s="9"/>
      <c r="F552" s="9"/>
      <c r="G552" s="9"/>
      <c r="H552" s="9"/>
      <c r="I552" s="9"/>
      <c r="J552" s="9"/>
      <c r="K552" s="9"/>
      <c r="L552" s="9"/>
      <c r="M552" s="9"/>
    </row>
    <row r="553" spans="2:13" ht="12.75">
      <c r="B553" s="9"/>
      <c r="C553" s="9"/>
      <c r="D553" s="9"/>
      <c r="E553" s="9"/>
      <c r="F553" s="9"/>
      <c r="G553" s="9"/>
      <c r="H553" s="9"/>
      <c r="I553" s="9"/>
      <c r="J553" s="9"/>
      <c r="K553" s="9"/>
      <c r="L553" s="9"/>
      <c r="M553" s="9"/>
    </row>
    <row r="554" spans="2:13" ht="12.75">
      <c r="B554" s="9"/>
      <c r="C554" s="9"/>
      <c r="D554" s="9"/>
      <c r="E554" s="9"/>
      <c r="F554" s="9"/>
      <c r="G554" s="9"/>
      <c r="H554" s="9"/>
      <c r="I554" s="9"/>
      <c r="J554" s="9"/>
      <c r="K554" s="9"/>
      <c r="L554" s="9"/>
      <c r="M554" s="9"/>
    </row>
    <row r="555" spans="2:13" ht="12.75">
      <c r="B555" s="9"/>
      <c r="C555" s="9"/>
      <c r="D555" s="9"/>
      <c r="E555" s="9"/>
      <c r="F555" s="9"/>
      <c r="G555" s="9"/>
      <c r="H555" s="9"/>
      <c r="I555" s="9"/>
      <c r="J555" s="9"/>
      <c r="K555" s="9"/>
      <c r="L555" s="9"/>
      <c r="M555" s="9"/>
    </row>
    <row r="556" spans="2:13" ht="12.75">
      <c r="B556" s="9"/>
      <c r="C556" s="9"/>
      <c r="D556" s="9"/>
      <c r="E556" s="9"/>
      <c r="F556" s="9"/>
      <c r="G556" s="9"/>
      <c r="H556" s="9"/>
      <c r="I556" s="9"/>
      <c r="J556" s="9"/>
      <c r="K556" s="9"/>
      <c r="L556" s="9"/>
      <c r="M556" s="9"/>
    </row>
    <row r="557" spans="2:13" ht="12.75">
      <c r="B557" s="9"/>
      <c r="C557" s="9"/>
      <c r="D557" s="9"/>
      <c r="E557" s="9"/>
      <c r="F557" s="9"/>
      <c r="G557" s="9"/>
      <c r="H557" s="9"/>
      <c r="I557" s="9"/>
      <c r="J557" s="9"/>
      <c r="K557" s="9"/>
      <c r="L557" s="9"/>
      <c r="M557" s="9"/>
    </row>
    <row r="558" spans="2:13" ht="12.75">
      <c r="B558" s="9"/>
      <c r="C558" s="9"/>
      <c r="D558" s="9"/>
      <c r="E558" s="9"/>
      <c r="F558" s="9"/>
      <c r="G558" s="9"/>
      <c r="H558" s="9"/>
      <c r="I558" s="9"/>
      <c r="J558" s="9"/>
      <c r="K558" s="9"/>
      <c r="L558" s="9"/>
      <c r="M558" s="9"/>
    </row>
    <row r="559" spans="2:13" ht="12.75">
      <c r="B559" s="9"/>
      <c r="C559" s="9"/>
      <c r="D559" s="9"/>
      <c r="E559" s="9"/>
      <c r="F559" s="9"/>
      <c r="G559" s="9"/>
      <c r="H559" s="9"/>
      <c r="I559" s="9"/>
      <c r="J559" s="9"/>
      <c r="K559" s="9"/>
      <c r="L559" s="9"/>
      <c r="M559" s="9"/>
    </row>
    <row r="560" spans="2:13" ht="12.75">
      <c r="B560" s="9"/>
      <c r="C560" s="9"/>
      <c r="D560" s="9"/>
      <c r="E560" s="9"/>
      <c r="F560" s="9"/>
      <c r="G560" s="9"/>
      <c r="H560" s="9"/>
      <c r="I560" s="9"/>
      <c r="J560" s="9"/>
      <c r="K560" s="9"/>
      <c r="L560" s="9"/>
      <c r="M560" s="9"/>
    </row>
    <row r="561" spans="2:13" ht="12.75">
      <c r="B561" s="9"/>
      <c r="C561" s="9"/>
      <c r="D561" s="9"/>
      <c r="E561" s="9"/>
      <c r="F561" s="9"/>
      <c r="G561" s="9"/>
      <c r="H561" s="9"/>
      <c r="I561" s="9"/>
      <c r="J561" s="9"/>
      <c r="K561" s="9"/>
      <c r="L561" s="9"/>
      <c r="M561" s="9"/>
    </row>
    <row r="562" spans="2:13" ht="12.75">
      <c r="B562" s="9"/>
      <c r="C562" s="9"/>
      <c r="D562" s="9"/>
      <c r="E562" s="9"/>
      <c r="F562" s="9"/>
      <c r="G562" s="9"/>
      <c r="H562" s="9"/>
      <c r="I562" s="9"/>
      <c r="J562" s="9"/>
      <c r="K562" s="9"/>
      <c r="L562" s="9"/>
      <c r="M562" s="9"/>
    </row>
    <row r="563" spans="2:13" ht="12.75">
      <c r="B563" s="9"/>
      <c r="C563" s="9"/>
      <c r="D563" s="9"/>
      <c r="E563" s="9"/>
      <c r="F563" s="9"/>
      <c r="G563" s="9"/>
      <c r="H563" s="9"/>
      <c r="I563" s="9"/>
      <c r="J563" s="9"/>
      <c r="K563" s="9"/>
      <c r="L563" s="9"/>
      <c r="M563" s="9"/>
    </row>
    <row r="564" spans="2:13" ht="12.75">
      <c r="B564" s="9"/>
      <c r="C564" s="9"/>
      <c r="D564" s="9"/>
      <c r="E564" s="9"/>
      <c r="F564" s="9"/>
      <c r="G564" s="9"/>
      <c r="H564" s="9"/>
      <c r="I564" s="9"/>
      <c r="J564" s="9"/>
      <c r="K564" s="9"/>
      <c r="L564" s="9"/>
      <c r="M564" s="9"/>
    </row>
    <row r="565" spans="2:13" ht="12.75">
      <c r="B565" s="9"/>
      <c r="C565" s="9"/>
      <c r="D565" s="9"/>
      <c r="E565" s="9"/>
      <c r="F565" s="9"/>
      <c r="G565" s="9"/>
      <c r="H565" s="9"/>
      <c r="I565" s="9"/>
      <c r="J565" s="9"/>
      <c r="K565" s="9"/>
      <c r="L565" s="9"/>
      <c r="M565" s="9"/>
    </row>
    <row r="566" spans="2:13" ht="12.75">
      <c r="B566" s="9"/>
      <c r="C566" s="9"/>
      <c r="D566" s="9"/>
      <c r="E566" s="9"/>
      <c r="F566" s="9"/>
      <c r="G566" s="9"/>
      <c r="H566" s="9"/>
      <c r="I566" s="9"/>
      <c r="J566" s="9"/>
      <c r="K566" s="9"/>
      <c r="L566" s="9"/>
      <c r="M566" s="9"/>
    </row>
    <row r="567" spans="2:13" ht="12.75">
      <c r="B567" s="9"/>
      <c r="C567" s="9"/>
      <c r="D567" s="9"/>
      <c r="E567" s="9"/>
      <c r="F567" s="9"/>
      <c r="G567" s="9"/>
      <c r="H567" s="9"/>
      <c r="I567" s="9"/>
      <c r="J567" s="9"/>
      <c r="K567" s="9"/>
      <c r="L567" s="9"/>
      <c r="M567" s="9"/>
    </row>
    <row r="568" spans="2:13" ht="12.75">
      <c r="B568" s="9"/>
      <c r="C568" s="9"/>
      <c r="D568" s="9"/>
      <c r="E568" s="9"/>
      <c r="F568" s="9"/>
      <c r="G568" s="9"/>
      <c r="H568" s="9"/>
      <c r="I568" s="9"/>
      <c r="J568" s="9"/>
      <c r="K568" s="9"/>
      <c r="L568" s="9"/>
      <c r="M568" s="9"/>
    </row>
    <row r="569" spans="2:13" ht="12.75">
      <c r="B569" s="9"/>
      <c r="C569" s="9"/>
      <c r="D569" s="9"/>
      <c r="E569" s="9"/>
      <c r="F569" s="9"/>
      <c r="G569" s="9"/>
      <c r="H569" s="9"/>
      <c r="I569" s="9"/>
      <c r="J569" s="9"/>
      <c r="K569" s="9"/>
      <c r="L569" s="9"/>
      <c r="M569" s="9"/>
    </row>
    <row r="570" spans="2:13" ht="12.75">
      <c r="B570" s="9"/>
      <c r="C570" s="9"/>
      <c r="D570" s="9"/>
      <c r="E570" s="9"/>
      <c r="F570" s="9"/>
      <c r="G570" s="9"/>
      <c r="H570" s="9"/>
      <c r="I570" s="9"/>
      <c r="J570" s="9"/>
      <c r="K570" s="9"/>
      <c r="L570" s="9"/>
      <c r="M570" s="9"/>
    </row>
    <row r="571" spans="2:13" ht="12.75">
      <c r="B571" s="9"/>
      <c r="C571" s="9"/>
      <c r="D571" s="9"/>
      <c r="E571" s="9"/>
      <c r="F571" s="9"/>
      <c r="G571" s="9"/>
      <c r="H571" s="9"/>
      <c r="I571" s="9"/>
      <c r="J571" s="9"/>
      <c r="K571" s="9"/>
      <c r="L571" s="9"/>
      <c r="M571" s="9"/>
    </row>
    <row r="572" spans="2:13" ht="12.75">
      <c r="B572" s="9"/>
      <c r="C572" s="9"/>
      <c r="D572" s="9"/>
      <c r="E572" s="9"/>
      <c r="F572" s="9"/>
      <c r="G572" s="9"/>
      <c r="H572" s="9"/>
      <c r="I572" s="9"/>
      <c r="J572" s="9"/>
      <c r="K572" s="9"/>
      <c r="L572" s="9"/>
      <c r="M572" s="9"/>
    </row>
    <row r="573" spans="2:13" ht="12.75">
      <c r="B573" s="9"/>
      <c r="C573" s="9"/>
      <c r="D573" s="9"/>
      <c r="E573" s="9"/>
      <c r="F573" s="9"/>
      <c r="G573" s="9"/>
      <c r="H573" s="9"/>
      <c r="I573" s="9"/>
      <c r="J573" s="9"/>
      <c r="K573" s="9"/>
      <c r="L573" s="9"/>
      <c r="M573" s="9"/>
    </row>
    <row r="574" spans="2:13" ht="12.75">
      <c r="B574" s="9"/>
      <c r="C574" s="9"/>
      <c r="D574" s="9"/>
      <c r="E574" s="9"/>
      <c r="F574" s="9"/>
      <c r="G574" s="9"/>
      <c r="H574" s="9"/>
      <c r="I574" s="9"/>
      <c r="J574" s="9"/>
      <c r="K574" s="9"/>
      <c r="L574" s="9"/>
      <c r="M574" s="9"/>
    </row>
    <row r="575" spans="2:13" ht="12.75">
      <c r="B575" s="9"/>
      <c r="C575" s="9"/>
      <c r="D575" s="9"/>
      <c r="E575" s="9"/>
      <c r="F575" s="9"/>
      <c r="G575" s="9"/>
      <c r="H575" s="9"/>
      <c r="I575" s="9"/>
      <c r="J575" s="9"/>
      <c r="K575" s="9"/>
      <c r="L575" s="9"/>
      <c r="M575" s="9"/>
    </row>
    <row r="576" spans="2:13" ht="12.75">
      <c r="B576" s="9"/>
      <c r="C576" s="9"/>
      <c r="D576" s="9"/>
      <c r="E576" s="9"/>
      <c r="F576" s="9"/>
      <c r="G576" s="9"/>
      <c r="H576" s="9"/>
      <c r="I576" s="9"/>
      <c r="J576" s="9"/>
      <c r="K576" s="9"/>
      <c r="L576" s="9"/>
      <c r="M576" s="9"/>
    </row>
    <row r="577" spans="2:13" ht="12.75">
      <c r="B577" s="9"/>
      <c r="C577" s="9"/>
      <c r="D577" s="9"/>
      <c r="E577" s="9"/>
      <c r="F577" s="9"/>
      <c r="G577" s="9"/>
      <c r="H577" s="9"/>
      <c r="I577" s="9"/>
      <c r="J577" s="9"/>
      <c r="K577" s="9"/>
      <c r="L577" s="9"/>
      <c r="M577" s="9"/>
    </row>
    <row r="578" spans="2:13" ht="12.75">
      <c r="B578" s="9"/>
      <c r="C578" s="9"/>
      <c r="D578" s="9"/>
      <c r="E578" s="9"/>
      <c r="F578" s="9"/>
      <c r="G578" s="9"/>
      <c r="H578" s="9"/>
      <c r="I578" s="9"/>
      <c r="J578" s="9"/>
      <c r="K578" s="9"/>
      <c r="L578" s="9"/>
      <c r="M578" s="9"/>
    </row>
    <row r="579" spans="2:13" ht="12.75">
      <c r="B579" s="9"/>
      <c r="C579" s="9"/>
      <c r="D579" s="9"/>
      <c r="E579" s="9"/>
      <c r="F579" s="9"/>
      <c r="G579" s="9"/>
      <c r="H579" s="9"/>
      <c r="I579" s="9"/>
      <c r="J579" s="9"/>
      <c r="K579" s="9"/>
      <c r="L579" s="9"/>
      <c r="M579" s="9"/>
    </row>
    <row r="580" spans="2:13" ht="12.75">
      <c r="B580" s="9"/>
      <c r="C580" s="9"/>
      <c r="D580" s="9"/>
      <c r="E580" s="9"/>
      <c r="F580" s="9"/>
      <c r="G580" s="9"/>
      <c r="H580" s="9"/>
      <c r="I580" s="9"/>
      <c r="J580" s="9"/>
      <c r="K580" s="9"/>
      <c r="L580" s="9"/>
      <c r="M580" s="9"/>
    </row>
    <row r="581" spans="2:13" ht="12.75">
      <c r="B581" s="9"/>
      <c r="C581" s="9"/>
      <c r="D581" s="9"/>
      <c r="E581" s="9"/>
      <c r="F581" s="9"/>
      <c r="G581" s="9"/>
      <c r="H581" s="9"/>
      <c r="I581" s="9"/>
      <c r="J581" s="9"/>
      <c r="K581" s="9"/>
      <c r="L581" s="9"/>
      <c r="M581" s="9"/>
    </row>
    <row r="582" spans="2:13" ht="12.75">
      <c r="B582" s="9"/>
      <c r="C582" s="9"/>
      <c r="D582" s="9"/>
      <c r="E582" s="9"/>
      <c r="F582" s="9"/>
      <c r="G582" s="9"/>
      <c r="H582" s="9"/>
      <c r="I582" s="9"/>
      <c r="J582" s="9"/>
      <c r="K582" s="9"/>
      <c r="L582" s="9"/>
      <c r="M582" s="9"/>
    </row>
    <row r="583" spans="2:13" ht="12.75">
      <c r="B583" s="9"/>
      <c r="C583" s="9"/>
      <c r="D583" s="9"/>
      <c r="E583" s="9"/>
      <c r="F583" s="9"/>
      <c r="G583" s="9"/>
      <c r="H583" s="9"/>
      <c r="I583" s="9"/>
      <c r="J583" s="9"/>
      <c r="K583" s="9"/>
      <c r="L583" s="9"/>
      <c r="M583" s="9"/>
    </row>
    <row r="584" spans="2:13" ht="12.75">
      <c r="B584" s="9"/>
      <c r="C584" s="9"/>
      <c r="D584" s="9"/>
      <c r="E584" s="9"/>
      <c r="F584" s="9"/>
      <c r="G584" s="9"/>
      <c r="H584" s="9"/>
      <c r="I584" s="9"/>
      <c r="J584" s="9"/>
      <c r="K584" s="9"/>
      <c r="L584" s="9"/>
      <c r="M584" s="9"/>
    </row>
    <row r="585" spans="2:13" ht="12.75">
      <c r="B585" s="9"/>
      <c r="C585" s="9"/>
      <c r="D585" s="9"/>
      <c r="E585" s="9"/>
      <c r="F585" s="9"/>
      <c r="G585" s="9"/>
      <c r="H585" s="9"/>
      <c r="I585" s="9"/>
      <c r="J585" s="9"/>
      <c r="K585" s="9"/>
      <c r="L585" s="9"/>
      <c r="M585" s="9"/>
    </row>
    <row r="586" spans="2:13" ht="12.75">
      <c r="B586" s="9"/>
      <c r="C586" s="9"/>
      <c r="D586" s="9"/>
      <c r="E586" s="9"/>
      <c r="F586" s="9"/>
      <c r="G586" s="9"/>
      <c r="H586" s="9"/>
      <c r="I586" s="9"/>
      <c r="J586" s="9"/>
      <c r="K586" s="9"/>
      <c r="L586" s="9"/>
      <c r="M586" s="9"/>
    </row>
    <row r="587" spans="2:13" ht="12.75">
      <c r="B587" s="9"/>
      <c r="C587" s="9"/>
      <c r="D587" s="9"/>
      <c r="E587" s="9"/>
      <c r="F587" s="9"/>
      <c r="G587" s="9"/>
      <c r="H587" s="9"/>
      <c r="I587" s="9"/>
      <c r="J587" s="9"/>
      <c r="K587" s="9"/>
      <c r="L587" s="9"/>
      <c r="M587" s="9"/>
    </row>
    <row r="588" spans="2:13" ht="12.75">
      <c r="B588" s="9"/>
      <c r="C588" s="9"/>
      <c r="D588" s="9"/>
      <c r="E588" s="9"/>
      <c r="F588" s="9"/>
      <c r="G588" s="9"/>
      <c r="H588" s="9"/>
      <c r="I588" s="9"/>
      <c r="J588" s="9"/>
      <c r="K588" s="9"/>
      <c r="L588" s="9"/>
      <c r="M588" s="9"/>
    </row>
    <row r="589" spans="2:13" ht="12.75">
      <c r="B589" s="9"/>
      <c r="C589" s="9"/>
      <c r="D589" s="9"/>
      <c r="E589" s="9"/>
      <c r="F589" s="9"/>
      <c r="G589" s="9"/>
      <c r="H589" s="9"/>
      <c r="I589" s="9"/>
      <c r="J589" s="9"/>
      <c r="K589" s="9"/>
      <c r="L589" s="9"/>
      <c r="M589" s="9"/>
    </row>
    <row r="590" spans="2:13" ht="12.75">
      <c r="B590" s="9"/>
      <c r="C590" s="9"/>
      <c r="D590" s="9"/>
      <c r="E590" s="9"/>
      <c r="F590" s="9"/>
      <c r="G590" s="9"/>
      <c r="H590" s="9"/>
      <c r="I590" s="9"/>
      <c r="J590" s="9"/>
      <c r="K590" s="9"/>
      <c r="L590" s="9"/>
      <c r="M590" s="9"/>
    </row>
    <row r="591" spans="2:13" ht="12.75">
      <c r="B591" s="9"/>
      <c r="C591" s="9"/>
      <c r="D591" s="9"/>
      <c r="E591" s="9"/>
      <c r="F591" s="9"/>
      <c r="G591" s="9"/>
      <c r="H591" s="9"/>
      <c r="I591" s="9"/>
      <c r="J591" s="9"/>
      <c r="K591" s="9"/>
      <c r="L591" s="9"/>
      <c r="M591" s="9"/>
    </row>
    <row r="592" spans="2:13" ht="12.75">
      <c r="B592" s="9"/>
      <c r="C592" s="9"/>
      <c r="D592" s="9"/>
      <c r="E592" s="9"/>
      <c r="F592" s="9"/>
      <c r="G592" s="9"/>
      <c r="H592" s="9"/>
      <c r="I592" s="9"/>
      <c r="J592" s="9"/>
      <c r="K592" s="9"/>
      <c r="L592" s="9"/>
      <c r="M592" s="9"/>
    </row>
    <row r="593" spans="2:13" ht="12.75">
      <c r="B593" s="9"/>
      <c r="C593" s="9"/>
      <c r="D593" s="9"/>
      <c r="E593" s="9"/>
      <c r="F593" s="9"/>
      <c r="G593" s="9"/>
      <c r="H593" s="9"/>
      <c r="I593" s="9"/>
      <c r="J593" s="9"/>
      <c r="K593" s="9"/>
      <c r="L593" s="9"/>
      <c r="M593" s="9"/>
    </row>
    <row r="594" spans="2:13" ht="12.75">
      <c r="B594" s="9"/>
      <c r="C594" s="9"/>
      <c r="D594" s="9"/>
      <c r="E594" s="9"/>
      <c r="F594" s="9"/>
      <c r="G594" s="9"/>
      <c r="H594" s="9"/>
      <c r="I594" s="9"/>
      <c r="J594" s="9"/>
      <c r="K594" s="9"/>
      <c r="L594" s="9"/>
      <c r="M594" s="9"/>
    </row>
    <row r="595" spans="2:13" ht="12.75">
      <c r="B595" s="9"/>
      <c r="C595" s="9"/>
      <c r="D595" s="9"/>
      <c r="E595" s="9"/>
      <c r="F595" s="9"/>
      <c r="G595" s="9"/>
      <c r="H595" s="9"/>
      <c r="I595" s="9"/>
      <c r="J595" s="9"/>
      <c r="K595" s="9"/>
      <c r="L595" s="9"/>
      <c r="M595" s="9"/>
    </row>
    <row r="596" spans="2:13" ht="12.75">
      <c r="B596" s="9"/>
      <c r="C596" s="9"/>
      <c r="D596" s="9"/>
      <c r="E596" s="9"/>
      <c r="F596" s="9"/>
      <c r="G596" s="9"/>
      <c r="H596" s="9"/>
      <c r="I596" s="9"/>
      <c r="J596" s="9"/>
      <c r="K596" s="9"/>
      <c r="L596" s="9"/>
      <c r="M596" s="9"/>
    </row>
    <row r="597" spans="2:13" ht="12.75">
      <c r="B597" s="9"/>
      <c r="C597" s="9"/>
      <c r="D597" s="9"/>
      <c r="E597" s="9"/>
      <c r="F597" s="9"/>
      <c r="G597" s="9"/>
      <c r="H597" s="9"/>
      <c r="I597" s="9"/>
      <c r="J597" s="9"/>
      <c r="K597" s="9"/>
      <c r="L597" s="9"/>
      <c r="M597" s="9"/>
    </row>
    <row r="598" spans="2:13" ht="12.75">
      <c r="B598" s="9"/>
      <c r="C598" s="9"/>
      <c r="D598" s="9"/>
      <c r="E598" s="9"/>
      <c r="F598" s="9"/>
      <c r="G598" s="9"/>
      <c r="H598" s="9"/>
      <c r="I598" s="9"/>
      <c r="J598" s="9"/>
      <c r="K598" s="9"/>
      <c r="L598" s="9"/>
      <c r="M598" s="9"/>
    </row>
    <row r="599" spans="2:13" ht="12.75">
      <c r="B599" s="9"/>
      <c r="C599" s="9"/>
      <c r="D599" s="9"/>
      <c r="E599" s="9"/>
      <c r="F599" s="9"/>
      <c r="G599" s="9"/>
      <c r="H599" s="9"/>
      <c r="I599" s="9"/>
      <c r="J599" s="9"/>
      <c r="K599" s="9"/>
      <c r="L599" s="9"/>
      <c r="M599" s="9"/>
    </row>
  </sheetData>
  <printOptions/>
  <pageMargins left="0.79" right="0.79" top="0.98" bottom="0.98" header="0.51" footer="0.51"/>
  <pageSetup horizontalDpi="300" verticalDpi="300" orientation="landscape" paperSize="9"/>
  <headerFooter alignWithMargins="0">
    <oddHeader>&amp;C&amp;F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599"/>
  <sheetViews>
    <sheetView zoomScale="80" zoomScaleNormal="80" workbookViewId="0" topLeftCell="I1">
      <selection activeCell="B3" sqref="B3:O3"/>
    </sheetView>
  </sheetViews>
  <sheetFormatPr defaultColWidth="9.140625" defaultRowHeight="12.75"/>
  <cols>
    <col min="1" max="1" width="15.7109375" style="0" customWidth="1"/>
    <col min="2" max="2" width="26.28125" style="0" customWidth="1"/>
    <col min="3" max="3" width="19.28125" style="0" customWidth="1"/>
    <col min="4" max="4" width="29.421875" style="0" customWidth="1"/>
    <col min="5" max="5" width="28.7109375" style="0" customWidth="1"/>
    <col min="6" max="6" width="23.7109375" style="0" customWidth="1"/>
    <col min="7" max="7" width="29.140625" style="0" customWidth="1"/>
    <col min="8" max="8" width="17.421875" style="0" customWidth="1"/>
    <col min="9" max="9" width="17.7109375" style="0" customWidth="1"/>
    <col min="10" max="10" width="15.57421875" style="0" customWidth="1"/>
    <col min="11" max="11" width="17.7109375" style="0" customWidth="1"/>
    <col min="12" max="12" width="16.421875" style="0" customWidth="1"/>
    <col min="13" max="13" width="17.28125" style="0" customWidth="1"/>
    <col min="14" max="14" width="15.7109375" style="0" customWidth="1"/>
  </cols>
  <sheetData>
    <row r="1" spans="1:13" ht="12.75">
      <c r="A1" s="16" t="s">
        <v>44</v>
      </c>
      <c r="B1" s="16"/>
      <c r="C1" s="16"/>
      <c r="D1" s="16"/>
      <c r="E1" s="16"/>
      <c r="M1" s="16"/>
    </row>
    <row r="2" spans="1:14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63.75">
      <c r="A3" s="17"/>
      <c r="B3" s="17"/>
      <c r="C3" s="18" t="s">
        <v>0</v>
      </c>
      <c r="D3" s="18" t="s">
        <v>45</v>
      </c>
      <c r="E3" s="18" t="s">
        <v>46</v>
      </c>
      <c r="F3" s="18" t="s">
        <v>47</v>
      </c>
      <c r="G3" s="18" t="s">
        <v>48</v>
      </c>
      <c r="H3" s="18" t="s">
        <v>49</v>
      </c>
      <c r="I3" s="18" t="s">
        <v>50</v>
      </c>
      <c r="J3" s="18" t="s">
        <v>51</v>
      </c>
      <c r="K3" s="18" t="s">
        <v>52</v>
      </c>
      <c r="L3" s="18" t="s">
        <v>53</v>
      </c>
      <c r="M3" s="18" t="s">
        <v>40</v>
      </c>
      <c r="N3" s="18" t="s">
        <v>54</v>
      </c>
    </row>
    <row r="4" spans="1:14" ht="12.75">
      <c r="A4" s="36" t="s">
        <v>55</v>
      </c>
      <c r="B4" s="19" t="s">
        <v>56</v>
      </c>
      <c r="C4" s="20">
        <v>9810</v>
      </c>
      <c r="D4" s="20">
        <v>9191</v>
      </c>
      <c r="E4" s="20">
        <v>10226</v>
      </c>
      <c r="F4" s="20">
        <v>5302</v>
      </c>
      <c r="G4" s="20">
        <v>10191</v>
      </c>
      <c r="H4" s="20">
        <v>14509</v>
      </c>
      <c r="I4" s="20">
        <v>14063</v>
      </c>
      <c r="J4" s="20">
        <v>11145</v>
      </c>
      <c r="K4" s="20">
        <v>3686</v>
      </c>
      <c r="L4" s="20">
        <v>5851</v>
      </c>
      <c r="M4" s="20">
        <v>93974</v>
      </c>
      <c r="N4" s="20">
        <v>1070</v>
      </c>
    </row>
    <row r="5" spans="1:14" ht="25.5">
      <c r="A5" s="37"/>
      <c r="B5" s="19" t="s">
        <v>12</v>
      </c>
      <c r="C5" s="20">
        <v>1434</v>
      </c>
      <c r="D5" s="20">
        <v>2019</v>
      </c>
      <c r="E5" s="20">
        <v>1851</v>
      </c>
      <c r="F5" s="20">
        <v>1491</v>
      </c>
      <c r="G5" s="20">
        <v>2212</v>
      </c>
      <c r="H5" s="20">
        <v>2122</v>
      </c>
      <c r="I5" s="20">
        <v>3430</v>
      </c>
      <c r="J5" s="20">
        <v>4156</v>
      </c>
      <c r="K5" s="20">
        <v>1148</v>
      </c>
      <c r="L5" s="20">
        <v>1338</v>
      </c>
      <c r="M5" s="20">
        <v>21201</v>
      </c>
      <c r="N5" s="20">
        <v>28</v>
      </c>
    </row>
    <row r="6" spans="1:14" ht="25.5">
      <c r="A6" s="37"/>
      <c r="B6" s="19" t="s">
        <v>13</v>
      </c>
      <c r="C6" s="20">
        <v>5780</v>
      </c>
      <c r="D6" s="20">
        <v>5730</v>
      </c>
      <c r="E6" s="20">
        <v>6376</v>
      </c>
      <c r="F6" s="20">
        <v>3132</v>
      </c>
      <c r="G6" s="20">
        <v>6153</v>
      </c>
      <c r="H6" s="20">
        <v>8557</v>
      </c>
      <c r="I6" s="20">
        <v>8223</v>
      </c>
      <c r="J6" s="20">
        <v>6201</v>
      </c>
      <c r="K6" s="20">
        <v>2123</v>
      </c>
      <c r="L6" s="20">
        <v>3438</v>
      </c>
      <c r="M6" s="20">
        <v>55714</v>
      </c>
      <c r="N6" s="20">
        <v>193</v>
      </c>
    </row>
    <row r="7" spans="1:14" ht="25.5">
      <c r="A7" s="37"/>
      <c r="B7" s="19" t="s">
        <v>14</v>
      </c>
      <c r="C7" s="20">
        <v>4190</v>
      </c>
      <c r="D7" s="20">
        <v>3814</v>
      </c>
      <c r="E7" s="20">
        <v>3204</v>
      </c>
      <c r="F7" s="20">
        <v>2626</v>
      </c>
      <c r="G7" s="20">
        <v>4596</v>
      </c>
      <c r="H7" s="20">
        <v>6079</v>
      </c>
      <c r="I7" s="20">
        <v>6657</v>
      </c>
      <c r="J7" s="20">
        <v>5853</v>
      </c>
      <c r="K7" s="20">
        <v>1445</v>
      </c>
      <c r="L7" s="20">
        <v>2274</v>
      </c>
      <c r="M7" s="20">
        <v>40736</v>
      </c>
      <c r="N7" s="20">
        <v>86</v>
      </c>
    </row>
    <row r="8" spans="1:14" ht="38.25">
      <c r="A8" s="37"/>
      <c r="B8" s="19" t="s">
        <v>15</v>
      </c>
      <c r="C8" s="20">
        <v>5400</v>
      </c>
      <c r="D8" s="20">
        <v>4558</v>
      </c>
      <c r="E8" s="20">
        <v>4508</v>
      </c>
      <c r="F8" s="20">
        <v>3296</v>
      </c>
      <c r="G8" s="20">
        <v>5425</v>
      </c>
      <c r="H8" s="20">
        <v>7138</v>
      </c>
      <c r="I8" s="20">
        <v>7484</v>
      </c>
      <c r="J8" s="20">
        <v>6812</v>
      </c>
      <c r="K8" s="20">
        <v>1923</v>
      </c>
      <c r="L8" s="20">
        <v>2549</v>
      </c>
      <c r="M8" s="20">
        <v>49093</v>
      </c>
      <c r="N8" s="20">
        <v>192</v>
      </c>
    </row>
    <row r="9" spans="1:14" ht="25.5">
      <c r="A9" s="37"/>
      <c r="B9" s="19" t="s">
        <v>16</v>
      </c>
      <c r="C9" s="20">
        <v>2822</v>
      </c>
      <c r="D9" s="20">
        <v>1862</v>
      </c>
      <c r="E9" s="20">
        <v>1345</v>
      </c>
      <c r="F9" s="20">
        <v>1296</v>
      </c>
      <c r="G9" s="20">
        <v>1944</v>
      </c>
      <c r="H9" s="20">
        <v>2924</v>
      </c>
      <c r="I9" s="20">
        <v>2929</v>
      </c>
      <c r="J9" s="20">
        <v>3033</v>
      </c>
      <c r="K9" s="20">
        <v>1157</v>
      </c>
      <c r="L9" s="20">
        <v>985</v>
      </c>
      <c r="M9" s="20">
        <v>20296</v>
      </c>
      <c r="N9" s="20">
        <v>128</v>
      </c>
    </row>
    <row r="10" spans="1:14" ht="25.5">
      <c r="A10" s="37"/>
      <c r="B10" s="19" t="s">
        <v>17</v>
      </c>
      <c r="C10" s="20">
        <v>3038</v>
      </c>
      <c r="D10" s="20">
        <v>3013</v>
      </c>
      <c r="E10" s="20">
        <v>3847</v>
      </c>
      <c r="F10" s="20">
        <v>1184</v>
      </c>
      <c r="G10" s="20">
        <v>3276</v>
      </c>
      <c r="H10" s="20">
        <v>5046</v>
      </c>
      <c r="I10" s="20">
        <v>4143</v>
      </c>
      <c r="J10" s="20">
        <v>3061</v>
      </c>
      <c r="K10" s="20">
        <v>976</v>
      </c>
      <c r="L10" s="20">
        <v>2067</v>
      </c>
      <c r="M10" s="20">
        <v>29651</v>
      </c>
      <c r="N10" s="20">
        <v>146</v>
      </c>
    </row>
    <row r="11" spans="1:14" ht="12.75">
      <c r="A11" s="37"/>
      <c r="B11" s="19" t="s">
        <v>18</v>
      </c>
      <c r="C11" s="20">
        <v>3878</v>
      </c>
      <c r="D11" s="20">
        <v>3832</v>
      </c>
      <c r="E11" s="20">
        <v>4916</v>
      </c>
      <c r="F11" s="20">
        <v>1322</v>
      </c>
      <c r="G11" s="20">
        <v>4425</v>
      </c>
      <c r="H11" s="20">
        <v>6057</v>
      </c>
      <c r="I11" s="20">
        <v>5171</v>
      </c>
      <c r="J11" s="20">
        <v>4231</v>
      </c>
      <c r="K11" s="20">
        <v>1449</v>
      </c>
      <c r="L11" s="20">
        <v>2626</v>
      </c>
      <c r="M11" s="20">
        <v>37905</v>
      </c>
      <c r="N11" s="20">
        <v>134</v>
      </c>
    </row>
    <row r="12" spans="1:14" ht="12.75">
      <c r="A12" s="37"/>
      <c r="B12" s="19" t="s">
        <v>19</v>
      </c>
      <c r="C12" s="20">
        <v>2336</v>
      </c>
      <c r="D12" s="20">
        <v>2742</v>
      </c>
      <c r="E12" s="20">
        <v>3591</v>
      </c>
      <c r="F12" s="20">
        <v>1217</v>
      </c>
      <c r="G12" s="20">
        <v>3134</v>
      </c>
      <c r="H12" s="20">
        <v>3918</v>
      </c>
      <c r="I12" s="20">
        <v>3367</v>
      </c>
      <c r="J12" s="20">
        <v>3251</v>
      </c>
      <c r="K12" s="20">
        <v>1137</v>
      </c>
      <c r="L12" s="20">
        <v>1552</v>
      </c>
      <c r="M12" s="20">
        <v>26246</v>
      </c>
      <c r="N12" s="20">
        <v>122</v>
      </c>
    </row>
    <row r="13" spans="1:14" ht="12.75">
      <c r="A13" s="37"/>
      <c r="B13" s="19" t="s">
        <v>20</v>
      </c>
      <c r="C13" s="20">
        <v>2768</v>
      </c>
      <c r="D13" s="20">
        <v>2064</v>
      </c>
      <c r="E13" s="20">
        <v>3021</v>
      </c>
      <c r="F13" s="20">
        <v>1075</v>
      </c>
      <c r="G13" s="20">
        <v>3026</v>
      </c>
      <c r="H13" s="20">
        <v>3082</v>
      </c>
      <c r="I13" s="20">
        <v>2610</v>
      </c>
      <c r="J13" s="20">
        <v>1886</v>
      </c>
      <c r="K13" s="20">
        <v>725</v>
      </c>
      <c r="L13" s="20">
        <v>873</v>
      </c>
      <c r="M13" s="20">
        <v>21130</v>
      </c>
      <c r="N13" s="20">
        <v>231</v>
      </c>
    </row>
    <row r="14" spans="1:14" ht="12.75">
      <c r="A14" s="37"/>
      <c r="B14" s="19" t="s">
        <v>21</v>
      </c>
      <c r="C14" s="20">
        <v>2463</v>
      </c>
      <c r="D14" s="20">
        <v>2080</v>
      </c>
      <c r="E14" s="20">
        <v>2803</v>
      </c>
      <c r="F14" s="20">
        <v>2176</v>
      </c>
      <c r="G14" s="20">
        <v>3091</v>
      </c>
      <c r="H14" s="20">
        <v>3397</v>
      </c>
      <c r="I14" s="20">
        <v>3038</v>
      </c>
      <c r="J14" s="20">
        <v>2023</v>
      </c>
      <c r="K14" s="20">
        <v>997</v>
      </c>
      <c r="L14" s="20">
        <v>1289</v>
      </c>
      <c r="M14" s="20">
        <v>23357</v>
      </c>
      <c r="N14" s="20">
        <v>353</v>
      </c>
    </row>
    <row r="15" spans="1:14" ht="12.75">
      <c r="A15" s="38" t="s">
        <v>57</v>
      </c>
      <c r="B15" s="19" t="s">
        <v>56</v>
      </c>
      <c r="C15" s="20">
        <v>176</v>
      </c>
      <c r="D15" s="20">
        <v>181</v>
      </c>
      <c r="E15" s="20">
        <v>164</v>
      </c>
      <c r="F15" s="20">
        <v>132</v>
      </c>
      <c r="G15" s="20">
        <v>167</v>
      </c>
      <c r="H15" s="20">
        <v>299</v>
      </c>
      <c r="I15" s="20">
        <v>141</v>
      </c>
      <c r="J15" s="20">
        <v>117</v>
      </c>
      <c r="K15" s="20">
        <v>63</v>
      </c>
      <c r="L15" s="20">
        <v>85</v>
      </c>
      <c r="M15" s="20">
        <v>1526</v>
      </c>
      <c r="N15" s="20">
        <v>3</v>
      </c>
    </row>
    <row r="16" spans="1:14" ht="25.5">
      <c r="A16" s="38"/>
      <c r="B16" s="19" t="s">
        <v>12</v>
      </c>
      <c r="C16" s="20">
        <v>10</v>
      </c>
      <c r="D16" s="20">
        <v>44</v>
      </c>
      <c r="E16" s="20">
        <v>60</v>
      </c>
      <c r="F16" s="20">
        <v>13</v>
      </c>
      <c r="G16" s="20">
        <v>33</v>
      </c>
      <c r="H16" s="20">
        <v>46</v>
      </c>
      <c r="I16" s="20">
        <v>11</v>
      </c>
      <c r="J16" s="20">
        <v>43</v>
      </c>
      <c r="K16" s="20">
        <v>5</v>
      </c>
      <c r="L16" s="20">
        <v>32</v>
      </c>
      <c r="M16" s="20">
        <v>296</v>
      </c>
      <c r="N16" s="20" t="s">
        <v>24</v>
      </c>
    </row>
    <row r="17" spans="1:14" ht="25.5">
      <c r="A17" s="38"/>
      <c r="B17" s="19" t="s">
        <v>13</v>
      </c>
      <c r="C17" s="20">
        <v>107</v>
      </c>
      <c r="D17" s="20">
        <v>63</v>
      </c>
      <c r="E17" s="20">
        <v>65</v>
      </c>
      <c r="F17" s="20">
        <v>81</v>
      </c>
      <c r="G17" s="20">
        <v>78</v>
      </c>
      <c r="H17" s="20">
        <v>178</v>
      </c>
      <c r="I17" s="20">
        <v>66</v>
      </c>
      <c r="J17" s="20">
        <v>73</v>
      </c>
      <c r="K17" s="20">
        <v>30</v>
      </c>
      <c r="L17" s="20">
        <v>55</v>
      </c>
      <c r="M17" s="20">
        <v>796</v>
      </c>
      <c r="N17" s="20">
        <v>2</v>
      </c>
    </row>
    <row r="18" spans="1:14" ht="25.5">
      <c r="A18" s="38"/>
      <c r="B18" s="19" t="s">
        <v>14</v>
      </c>
      <c r="C18" s="20">
        <v>87</v>
      </c>
      <c r="D18" s="20">
        <v>90</v>
      </c>
      <c r="E18" s="20">
        <v>76</v>
      </c>
      <c r="F18" s="20">
        <v>76</v>
      </c>
      <c r="G18" s="20">
        <v>88</v>
      </c>
      <c r="H18" s="20">
        <v>159</v>
      </c>
      <c r="I18" s="20">
        <v>51</v>
      </c>
      <c r="J18" s="20">
        <v>65</v>
      </c>
      <c r="K18" s="20">
        <v>24</v>
      </c>
      <c r="L18" s="20">
        <v>44</v>
      </c>
      <c r="M18" s="20">
        <v>760</v>
      </c>
      <c r="N18" s="20" t="s">
        <v>24</v>
      </c>
    </row>
    <row r="19" spans="1:14" ht="38.25">
      <c r="A19" s="38"/>
      <c r="B19" s="19" t="s">
        <v>15</v>
      </c>
      <c r="C19" s="20">
        <v>130</v>
      </c>
      <c r="D19" s="20">
        <v>68</v>
      </c>
      <c r="E19" s="20">
        <v>83</v>
      </c>
      <c r="F19" s="20">
        <v>65</v>
      </c>
      <c r="G19" s="20">
        <v>87</v>
      </c>
      <c r="H19" s="20">
        <v>187</v>
      </c>
      <c r="I19" s="20">
        <v>97</v>
      </c>
      <c r="J19" s="20">
        <v>103</v>
      </c>
      <c r="K19" s="20">
        <v>39</v>
      </c>
      <c r="L19" s="20">
        <v>66</v>
      </c>
      <c r="M19" s="20">
        <v>925</v>
      </c>
      <c r="N19" s="20">
        <v>1</v>
      </c>
    </row>
    <row r="20" spans="1:14" ht="25.5">
      <c r="A20" s="38"/>
      <c r="B20" s="19" t="s">
        <v>16</v>
      </c>
      <c r="C20" s="20">
        <v>35</v>
      </c>
      <c r="D20" s="20">
        <v>22</v>
      </c>
      <c r="E20" s="20">
        <v>26</v>
      </c>
      <c r="F20" s="20">
        <v>39</v>
      </c>
      <c r="G20" s="20">
        <v>33</v>
      </c>
      <c r="H20" s="20">
        <v>49</v>
      </c>
      <c r="I20" s="20">
        <v>22</v>
      </c>
      <c r="J20" s="20">
        <v>18</v>
      </c>
      <c r="K20" s="20">
        <v>8</v>
      </c>
      <c r="L20" s="20">
        <v>29</v>
      </c>
      <c r="M20" s="20">
        <v>281</v>
      </c>
      <c r="N20" s="20">
        <v>2</v>
      </c>
    </row>
    <row r="21" spans="1:14" ht="25.5">
      <c r="A21" s="38"/>
      <c r="B21" s="19" t="s">
        <v>17</v>
      </c>
      <c r="C21" s="20">
        <v>36</v>
      </c>
      <c r="D21" s="20">
        <v>33</v>
      </c>
      <c r="E21" s="20">
        <v>35</v>
      </c>
      <c r="F21" s="20">
        <v>40</v>
      </c>
      <c r="G21" s="20">
        <v>32</v>
      </c>
      <c r="H21" s="20">
        <v>75</v>
      </c>
      <c r="I21" s="20">
        <v>28</v>
      </c>
      <c r="J21" s="20">
        <v>35</v>
      </c>
      <c r="K21" s="20">
        <v>8</v>
      </c>
      <c r="L21" s="20">
        <v>60</v>
      </c>
      <c r="M21" s="20">
        <v>383</v>
      </c>
      <c r="N21" s="20" t="s">
        <v>24</v>
      </c>
    </row>
    <row r="22" spans="1:14" ht="12.75">
      <c r="A22" s="38"/>
      <c r="B22" s="19" t="s">
        <v>18</v>
      </c>
      <c r="C22" s="20">
        <v>54</v>
      </c>
      <c r="D22" s="20">
        <v>75</v>
      </c>
      <c r="E22" s="20">
        <v>25</v>
      </c>
      <c r="F22" s="20">
        <v>54</v>
      </c>
      <c r="G22" s="20">
        <v>45</v>
      </c>
      <c r="H22" s="20">
        <v>125</v>
      </c>
      <c r="I22" s="20">
        <v>43</v>
      </c>
      <c r="J22" s="20">
        <v>51</v>
      </c>
      <c r="K22" s="20">
        <v>30</v>
      </c>
      <c r="L22" s="20">
        <v>59</v>
      </c>
      <c r="M22" s="20">
        <v>560</v>
      </c>
      <c r="N22" s="20" t="s">
        <v>24</v>
      </c>
    </row>
    <row r="23" spans="1:14" ht="12.75">
      <c r="A23" s="38"/>
      <c r="B23" s="19" t="s">
        <v>19</v>
      </c>
      <c r="C23" s="20">
        <v>44</v>
      </c>
      <c r="D23" s="20">
        <v>72</v>
      </c>
      <c r="E23" s="20">
        <v>8</v>
      </c>
      <c r="F23" s="20">
        <v>28</v>
      </c>
      <c r="G23" s="20">
        <v>45</v>
      </c>
      <c r="H23" s="20">
        <v>81</v>
      </c>
      <c r="I23" s="20">
        <v>12</v>
      </c>
      <c r="J23" s="20">
        <v>54</v>
      </c>
      <c r="K23" s="20">
        <v>41</v>
      </c>
      <c r="L23" s="20">
        <v>21</v>
      </c>
      <c r="M23" s="20">
        <v>407</v>
      </c>
      <c r="N23" s="20" t="s">
        <v>24</v>
      </c>
    </row>
    <row r="24" spans="1:14" ht="12.75">
      <c r="A24" s="38"/>
      <c r="B24" s="19" t="s">
        <v>20</v>
      </c>
      <c r="C24" s="20">
        <v>37</v>
      </c>
      <c r="D24" s="20">
        <v>30</v>
      </c>
      <c r="E24" s="20">
        <v>4</v>
      </c>
      <c r="F24" s="20">
        <v>27</v>
      </c>
      <c r="G24" s="20">
        <v>15</v>
      </c>
      <c r="H24" s="20">
        <v>60</v>
      </c>
      <c r="I24" s="20">
        <v>4</v>
      </c>
      <c r="J24" s="20">
        <v>14</v>
      </c>
      <c r="K24" s="20">
        <v>5</v>
      </c>
      <c r="L24" s="20">
        <v>22</v>
      </c>
      <c r="M24" s="20">
        <v>217</v>
      </c>
      <c r="N24" s="20">
        <v>1</v>
      </c>
    </row>
    <row r="25" spans="1:14" ht="12.75">
      <c r="A25" s="38"/>
      <c r="B25" s="19" t="s">
        <v>21</v>
      </c>
      <c r="C25" s="20">
        <v>64</v>
      </c>
      <c r="D25" s="20">
        <v>56</v>
      </c>
      <c r="E25" s="20">
        <v>20</v>
      </c>
      <c r="F25" s="20">
        <v>49</v>
      </c>
      <c r="G25" s="20">
        <v>39</v>
      </c>
      <c r="H25" s="20">
        <v>76</v>
      </c>
      <c r="I25" s="20">
        <v>15</v>
      </c>
      <c r="J25" s="20">
        <v>18</v>
      </c>
      <c r="K25" s="20">
        <v>17</v>
      </c>
      <c r="L25" s="20">
        <v>26</v>
      </c>
      <c r="M25" s="20">
        <v>380</v>
      </c>
      <c r="N25" s="20">
        <v>1</v>
      </c>
    </row>
    <row r="26" spans="1:14" ht="12.75">
      <c r="A26" s="38" t="s">
        <v>58</v>
      </c>
      <c r="B26" s="19" t="s">
        <v>56</v>
      </c>
      <c r="C26" s="20">
        <v>213</v>
      </c>
      <c r="D26" s="20">
        <v>119</v>
      </c>
      <c r="E26" s="20">
        <v>330</v>
      </c>
      <c r="F26" s="20">
        <v>101</v>
      </c>
      <c r="G26" s="20">
        <v>154</v>
      </c>
      <c r="H26" s="20">
        <v>308</v>
      </c>
      <c r="I26" s="20">
        <v>391</v>
      </c>
      <c r="J26" s="20">
        <v>282</v>
      </c>
      <c r="K26" s="20">
        <v>119</v>
      </c>
      <c r="L26" s="20">
        <v>163</v>
      </c>
      <c r="M26" s="20">
        <v>2181</v>
      </c>
      <c r="N26" s="20">
        <v>30</v>
      </c>
    </row>
    <row r="27" spans="1:14" ht="25.5">
      <c r="A27" s="38"/>
      <c r="B27" s="19" t="s">
        <v>12</v>
      </c>
      <c r="C27" s="20">
        <v>13</v>
      </c>
      <c r="D27" s="20">
        <v>25</v>
      </c>
      <c r="E27" s="20">
        <v>20</v>
      </c>
      <c r="F27" s="20">
        <v>45</v>
      </c>
      <c r="G27" s="20">
        <v>23</v>
      </c>
      <c r="H27" s="20">
        <v>6</v>
      </c>
      <c r="I27" s="20">
        <v>126</v>
      </c>
      <c r="J27" s="20">
        <v>45</v>
      </c>
      <c r="K27" s="20">
        <v>17</v>
      </c>
      <c r="L27" s="20">
        <v>43</v>
      </c>
      <c r="M27" s="20">
        <v>363</v>
      </c>
      <c r="N27" s="20">
        <v>8</v>
      </c>
    </row>
    <row r="28" spans="1:14" ht="25.5">
      <c r="A28" s="38"/>
      <c r="B28" s="19" t="s">
        <v>13</v>
      </c>
      <c r="C28" s="20">
        <v>132</v>
      </c>
      <c r="D28" s="20">
        <v>89</v>
      </c>
      <c r="E28" s="20">
        <v>158</v>
      </c>
      <c r="F28" s="20">
        <v>39</v>
      </c>
      <c r="G28" s="20">
        <v>72</v>
      </c>
      <c r="H28" s="20">
        <v>41</v>
      </c>
      <c r="I28" s="20">
        <v>157</v>
      </c>
      <c r="J28" s="20">
        <v>56</v>
      </c>
      <c r="K28" s="20">
        <v>17</v>
      </c>
      <c r="L28" s="20">
        <v>43</v>
      </c>
      <c r="M28" s="20">
        <v>804</v>
      </c>
      <c r="N28" s="20">
        <v>8</v>
      </c>
    </row>
    <row r="29" spans="1:14" ht="25.5">
      <c r="A29" s="38"/>
      <c r="B29" s="19" t="s">
        <v>14</v>
      </c>
      <c r="C29" s="20">
        <v>81</v>
      </c>
      <c r="D29" s="20">
        <v>40</v>
      </c>
      <c r="E29" s="20">
        <v>78</v>
      </c>
      <c r="F29" s="20">
        <v>24</v>
      </c>
      <c r="G29" s="20">
        <v>12</v>
      </c>
      <c r="H29" s="20">
        <v>82</v>
      </c>
      <c r="I29" s="20">
        <v>66</v>
      </c>
      <c r="J29" s="20">
        <v>56</v>
      </c>
      <c r="K29" s="20">
        <v>17</v>
      </c>
      <c r="L29" s="20">
        <v>120</v>
      </c>
      <c r="M29" s="20">
        <v>579</v>
      </c>
      <c r="N29" s="20">
        <v>2</v>
      </c>
    </row>
    <row r="30" spans="1:14" ht="38.25">
      <c r="A30" s="38"/>
      <c r="B30" s="19" t="s">
        <v>15</v>
      </c>
      <c r="C30" s="20">
        <v>64</v>
      </c>
      <c r="D30" s="20">
        <v>45</v>
      </c>
      <c r="E30" s="20">
        <v>255</v>
      </c>
      <c r="F30" s="20">
        <v>31</v>
      </c>
      <c r="G30" s="20">
        <v>56</v>
      </c>
      <c r="H30" s="20">
        <v>110</v>
      </c>
      <c r="I30" s="20">
        <v>195</v>
      </c>
      <c r="J30" s="20">
        <v>110</v>
      </c>
      <c r="K30" s="20">
        <v>17</v>
      </c>
      <c r="L30" s="20">
        <v>120</v>
      </c>
      <c r="M30" s="20">
        <v>1003</v>
      </c>
      <c r="N30" s="20" t="s">
        <v>24</v>
      </c>
    </row>
    <row r="31" spans="1:14" ht="25.5">
      <c r="A31" s="38"/>
      <c r="B31" s="19" t="s">
        <v>16</v>
      </c>
      <c r="C31" s="20">
        <v>9</v>
      </c>
      <c r="D31" s="20">
        <v>25</v>
      </c>
      <c r="E31" s="20" t="s">
        <v>24</v>
      </c>
      <c r="F31" s="20">
        <v>24</v>
      </c>
      <c r="G31" s="20">
        <v>15</v>
      </c>
      <c r="H31" s="20">
        <v>41</v>
      </c>
      <c r="I31" s="20">
        <v>58</v>
      </c>
      <c r="J31" s="20">
        <v>28</v>
      </c>
      <c r="K31" s="20">
        <v>17</v>
      </c>
      <c r="L31" s="20">
        <v>26</v>
      </c>
      <c r="M31" s="20">
        <v>242</v>
      </c>
      <c r="N31" s="20">
        <v>2</v>
      </c>
    </row>
    <row r="32" spans="1:14" ht="25.5">
      <c r="A32" s="38"/>
      <c r="B32" s="19" t="s">
        <v>17</v>
      </c>
      <c r="C32" s="20">
        <v>51</v>
      </c>
      <c r="D32" s="20">
        <v>79</v>
      </c>
      <c r="E32" s="20">
        <v>64</v>
      </c>
      <c r="F32" s="20">
        <v>47</v>
      </c>
      <c r="G32" s="20">
        <v>45</v>
      </c>
      <c r="H32" s="20">
        <v>35</v>
      </c>
      <c r="I32" s="20">
        <v>85</v>
      </c>
      <c r="J32" s="20">
        <v>50</v>
      </c>
      <c r="K32" s="20">
        <v>17</v>
      </c>
      <c r="L32" s="20">
        <v>51</v>
      </c>
      <c r="M32" s="20">
        <v>526</v>
      </c>
      <c r="N32" s="20" t="s">
        <v>24</v>
      </c>
    </row>
    <row r="33" spans="1:14" ht="12.75">
      <c r="A33" s="38"/>
      <c r="B33" s="19" t="s">
        <v>18</v>
      </c>
      <c r="C33" s="20">
        <v>34</v>
      </c>
      <c r="D33" s="20">
        <v>65</v>
      </c>
      <c r="E33" s="20">
        <v>64</v>
      </c>
      <c r="F33" s="20">
        <v>38</v>
      </c>
      <c r="G33" s="20">
        <v>48</v>
      </c>
      <c r="H33" s="20">
        <v>105</v>
      </c>
      <c r="I33" s="20">
        <v>121</v>
      </c>
      <c r="J33" s="20">
        <v>18</v>
      </c>
      <c r="K33" s="20">
        <v>56</v>
      </c>
      <c r="L33" s="20">
        <v>112</v>
      </c>
      <c r="M33" s="20">
        <v>659</v>
      </c>
      <c r="N33" s="20" t="s">
        <v>24</v>
      </c>
    </row>
    <row r="34" spans="1:14" ht="12.75">
      <c r="A34" s="38"/>
      <c r="B34" s="19" t="s">
        <v>19</v>
      </c>
      <c r="C34" s="20">
        <v>13</v>
      </c>
      <c r="D34" s="20">
        <v>20</v>
      </c>
      <c r="E34" s="20">
        <v>10</v>
      </c>
      <c r="F34" s="20">
        <v>25</v>
      </c>
      <c r="G34" s="20">
        <v>13</v>
      </c>
      <c r="H34" s="20">
        <v>105</v>
      </c>
      <c r="I34" s="20">
        <v>104</v>
      </c>
      <c r="J34" s="20">
        <v>15</v>
      </c>
      <c r="K34" s="20">
        <v>60</v>
      </c>
      <c r="L34" s="20">
        <v>47</v>
      </c>
      <c r="M34" s="20">
        <v>410</v>
      </c>
      <c r="N34" s="20" t="s">
        <v>24</v>
      </c>
    </row>
    <row r="35" spans="1:14" ht="12.75">
      <c r="A35" s="38"/>
      <c r="B35" s="19" t="s">
        <v>20</v>
      </c>
      <c r="C35" s="20">
        <v>59</v>
      </c>
      <c r="D35" s="20">
        <v>40</v>
      </c>
      <c r="E35" s="20">
        <v>10</v>
      </c>
      <c r="F35" s="20">
        <v>34</v>
      </c>
      <c r="G35" s="20">
        <v>40</v>
      </c>
      <c r="H35" s="20">
        <v>99</v>
      </c>
      <c r="I35" s="20">
        <v>110</v>
      </c>
      <c r="J35" s="20">
        <v>21</v>
      </c>
      <c r="K35" s="20">
        <v>12</v>
      </c>
      <c r="L35" s="20">
        <v>47</v>
      </c>
      <c r="M35" s="20">
        <v>472</v>
      </c>
      <c r="N35" s="20">
        <v>24</v>
      </c>
    </row>
    <row r="36" spans="1:14" ht="12.75">
      <c r="A36" s="38"/>
      <c r="B36" s="19" t="s">
        <v>21</v>
      </c>
      <c r="C36" s="20">
        <v>59</v>
      </c>
      <c r="D36" s="20">
        <v>45</v>
      </c>
      <c r="E36" s="20">
        <v>39</v>
      </c>
      <c r="F36" s="20">
        <v>53</v>
      </c>
      <c r="G36" s="20">
        <v>66</v>
      </c>
      <c r="H36" s="20">
        <v>102</v>
      </c>
      <c r="I36" s="20">
        <v>69</v>
      </c>
      <c r="J36" s="20">
        <v>35</v>
      </c>
      <c r="K36" s="20">
        <v>21</v>
      </c>
      <c r="L36" s="20">
        <v>47</v>
      </c>
      <c r="M36" s="20">
        <v>537</v>
      </c>
      <c r="N36" s="20">
        <v>13</v>
      </c>
    </row>
    <row r="37" spans="1:14" ht="12.75">
      <c r="A37" s="38" t="s">
        <v>59</v>
      </c>
      <c r="B37" s="19" t="s">
        <v>56</v>
      </c>
      <c r="C37" s="20">
        <v>2830</v>
      </c>
      <c r="D37" s="20">
        <v>1471</v>
      </c>
      <c r="E37" s="20">
        <v>2878</v>
      </c>
      <c r="F37" s="20">
        <v>987</v>
      </c>
      <c r="G37" s="20">
        <v>3156</v>
      </c>
      <c r="H37" s="20">
        <v>3865</v>
      </c>
      <c r="I37" s="20">
        <v>4726</v>
      </c>
      <c r="J37" s="20">
        <v>3247</v>
      </c>
      <c r="K37" s="20">
        <v>762</v>
      </c>
      <c r="L37" s="20">
        <v>1563</v>
      </c>
      <c r="M37" s="20">
        <v>25484</v>
      </c>
      <c r="N37" s="20">
        <v>645</v>
      </c>
    </row>
    <row r="38" spans="1:14" ht="25.5">
      <c r="A38" s="38"/>
      <c r="B38" s="19" t="s">
        <v>12</v>
      </c>
      <c r="C38" s="20">
        <v>601</v>
      </c>
      <c r="D38" s="20">
        <v>606</v>
      </c>
      <c r="E38" s="20">
        <v>304</v>
      </c>
      <c r="F38" s="20">
        <v>287</v>
      </c>
      <c r="G38" s="20">
        <v>662</v>
      </c>
      <c r="H38" s="20">
        <v>635</v>
      </c>
      <c r="I38" s="20">
        <v>1127</v>
      </c>
      <c r="J38" s="20">
        <v>1434</v>
      </c>
      <c r="K38" s="20">
        <v>306</v>
      </c>
      <c r="L38" s="20">
        <v>408</v>
      </c>
      <c r="M38" s="20">
        <v>6371</v>
      </c>
      <c r="N38" s="20" t="s">
        <v>24</v>
      </c>
    </row>
    <row r="39" spans="1:14" ht="25.5">
      <c r="A39" s="38"/>
      <c r="B39" s="19" t="s">
        <v>13</v>
      </c>
      <c r="C39" s="20">
        <v>1447</v>
      </c>
      <c r="D39" s="20">
        <v>1232</v>
      </c>
      <c r="E39" s="20">
        <v>1905</v>
      </c>
      <c r="F39" s="20">
        <v>651</v>
      </c>
      <c r="G39" s="20">
        <v>1960</v>
      </c>
      <c r="H39" s="20">
        <v>2465</v>
      </c>
      <c r="I39" s="20">
        <v>2867</v>
      </c>
      <c r="J39" s="20">
        <v>1877</v>
      </c>
      <c r="K39" s="20">
        <v>381</v>
      </c>
      <c r="L39" s="20">
        <v>1071</v>
      </c>
      <c r="M39" s="20">
        <v>15856</v>
      </c>
      <c r="N39" s="20">
        <v>48</v>
      </c>
    </row>
    <row r="40" spans="1:14" ht="25.5">
      <c r="A40" s="38"/>
      <c r="B40" s="19" t="s">
        <v>14</v>
      </c>
      <c r="C40" s="20">
        <v>1308</v>
      </c>
      <c r="D40" s="20">
        <v>889</v>
      </c>
      <c r="E40" s="20">
        <v>994</v>
      </c>
      <c r="F40" s="20">
        <v>549</v>
      </c>
      <c r="G40" s="20">
        <v>1597</v>
      </c>
      <c r="H40" s="20">
        <v>2219</v>
      </c>
      <c r="I40" s="20">
        <v>2541</v>
      </c>
      <c r="J40" s="20">
        <v>1927</v>
      </c>
      <c r="K40" s="20">
        <v>212</v>
      </c>
      <c r="L40" s="20">
        <v>490</v>
      </c>
      <c r="M40" s="20">
        <v>12727</v>
      </c>
      <c r="N40" s="20">
        <v>46</v>
      </c>
    </row>
    <row r="41" spans="1:14" ht="38.25">
      <c r="A41" s="38"/>
      <c r="B41" s="19" t="s">
        <v>15</v>
      </c>
      <c r="C41" s="20">
        <v>1552</v>
      </c>
      <c r="D41" s="20">
        <v>563</v>
      </c>
      <c r="E41" s="20">
        <v>895</v>
      </c>
      <c r="F41" s="20">
        <v>543</v>
      </c>
      <c r="G41" s="20">
        <v>1334</v>
      </c>
      <c r="H41" s="20">
        <v>1910</v>
      </c>
      <c r="I41" s="20">
        <v>2204</v>
      </c>
      <c r="J41" s="20">
        <v>1900</v>
      </c>
      <c r="K41" s="20">
        <v>294</v>
      </c>
      <c r="L41" s="20">
        <v>358</v>
      </c>
      <c r="M41" s="20">
        <v>11555</v>
      </c>
      <c r="N41" s="20">
        <v>113</v>
      </c>
    </row>
    <row r="42" spans="1:14" ht="25.5">
      <c r="A42" s="38"/>
      <c r="B42" s="19" t="s">
        <v>16</v>
      </c>
      <c r="C42" s="20">
        <v>595</v>
      </c>
      <c r="D42" s="20">
        <v>253</v>
      </c>
      <c r="E42" s="20">
        <v>161</v>
      </c>
      <c r="F42" s="20">
        <v>166</v>
      </c>
      <c r="G42" s="20">
        <v>446</v>
      </c>
      <c r="H42" s="20">
        <v>547</v>
      </c>
      <c r="I42" s="20">
        <v>533</v>
      </c>
      <c r="J42" s="20">
        <v>697</v>
      </c>
      <c r="K42" s="20">
        <v>260</v>
      </c>
      <c r="L42" s="20">
        <v>99</v>
      </c>
      <c r="M42" s="20">
        <v>3755</v>
      </c>
      <c r="N42" s="20">
        <v>20</v>
      </c>
    </row>
    <row r="43" spans="1:14" ht="25.5">
      <c r="A43" s="38"/>
      <c r="B43" s="19" t="s">
        <v>17</v>
      </c>
      <c r="C43" s="20">
        <v>1062</v>
      </c>
      <c r="D43" s="20">
        <v>544</v>
      </c>
      <c r="E43" s="20">
        <v>1301</v>
      </c>
      <c r="F43" s="20">
        <v>303</v>
      </c>
      <c r="G43" s="20">
        <v>1344</v>
      </c>
      <c r="H43" s="20">
        <v>1902</v>
      </c>
      <c r="I43" s="20">
        <v>1733</v>
      </c>
      <c r="J43" s="20">
        <v>938</v>
      </c>
      <c r="K43" s="20">
        <v>211</v>
      </c>
      <c r="L43" s="20">
        <v>637</v>
      </c>
      <c r="M43" s="20">
        <v>9975</v>
      </c>
      <c r="N43" s="20">
        <v>76</v>
      </c>
    </row>
    <row r="44" spans="1:14" ht="12.75">
      <c r="A44" s="38"/>
      <c r="B44" s="19" t="s">
        <v>18</v>
      </c>
      <c r="C44" s="20">
        <v>1003</v>
      </c>
      <c r="D44" s="20">
        <v>535</v>
      </c>
      <c r="E44" s="20">
        <v>1829</v>
      </c>
      <c r="F44" s="20">
        <v>268</v>
      </c>
      <c r="G44" s="20">
        <v>1765</v>
      </c>
      <c r="H44" s="20">
        <v>2340</v>
      </c>
      <c r="I44" s="20">
        <v>2158</v>
      </c>
      <c r="J44" s="20">
        <v>1720</v>
      </c>
      <c r="K44" s="20">
        <v>298</v>
      </c>
      <c r="L44" s="20">
        <v>782</v>
      </c>
      <c r="M44" s="20">
        <v>12699</v>
      </c>
      <c r="N44" s="20">
        <v>49</v>
      </c>
    </row>
    <row r="45" spans="1:14" ht="12.75">
      <c r="A45" s="38"/>
      <c r="B45" s="19" t="s">
        <v>19</v>
      </c>
      <c r="C45" s="20">
        <v>538</v>
      </c>
      <c r="D45" s="20">
        <v>493</v>
      </c>
      <c r="E45" s="20">
        <v>1088</v>
      </c>
      <c r="F45" s="20">
        <v>285</v>
      </c>
      <c r="G45" s="20">
        <v>1339</v>
      </c>
      <c r="H45" s="20">
        <v>1383</v>
      </c>
      <c r="I45" s="20">
        <v>1477</v>
      </c>
      <c r="J45" s="20">
        <v>1458</v>
      </c>
      <c r="K45" s="20">
        <v>251</v>
      </c>
      <c r="L45" s="20">
        <v>321</v>
      </c>
      <c r="M45" s="20">
        <v>8634</v>
      </c>
      <c r="N45" s="20">
        <v>49</v>
      </c>
    </row>
    <row r="46" spans="1:14" ht="12.75">
      <c r="A46" s="38"/>
      <c r="B46" s="19" t="s">
        <v>20</v>
      </c>
      <c r="C46" s="20">
        <v>891</v>
      </c>
      <c r="D46" s="20">
        <v>137</v>
      </c>
      <c r="E46" s="20">
        <v>893</v>
      </c>
      <c r="F46" s="20">
        <v>207</v>
      </c>
      <c r="G46" s="20">
        <v>1220</v>
      </c>
      <c r="H46" s="20">
        <v>1131</v>
      </c>
      <c r="I46" s="20">
        <v>1093</v>
      </c>
      <c r="J46" s="20">
        <v>657</v>
      </c>
      <c r="K46" s="20">
        <v>132</v>
      </c>
      <c r="L46" s="20">
        <v>106</v>
      </c>
      <c r="M46" s="20">
        <v>6467</v>
      </c>
      <c r="N46" s="20">
        <v>99</v>
      </c>
    </row>
    <row r="47" spans="1:14" ht="12.75">
      <c r="A47" s="38"/>
      <c r="B47" s="19" t="s">
        <v>21</v>
      </c>
      <c r="C47" s="20">
        <v>823</v>
      </c>
      <c r="D47" s="20">
        <v>161</v>
      </c>
      <c r="E47" s="20">
        <v>805</v>
      </c>
      <c r="F47" s="20">
        <v>408</v>
      </c>
      <c r="G47" s="20">
        <v>1043</v>
      </c>
      <c r="H47" s="20">
        <v>904</v>
      </c>
      <c r="I47" s="20">
        <v>1067</v>
      </c>
      <c r="J47" s="20">
        <v>704</v>
      </c>
      <c r="K47" s="20">
        <v>166</v>
      </c>
      <c r="L47" s="20">
        <v>353</v>
      </c>
      <c r="M47" s="20">
        <v>6433</v>
      </c>
      <c r="N47" s="20">
        <v>158</v>
      </c>
    </row>
    <row r="48" spans="1:14" ht="12.75">
      <c r="A48" s="38" t="s">
        <v>60</v>
      </c>
      <c r="B48" s="19" t="s">
        <v>56</v>
      </c>
      <c r="C48" s="20">
        <v>673</v>
      </c>
      <c r="D48" s="20">
        <v>571</v>
      </c>
      <c r="E48" s="20">
        <v>479</v>
      </c>
      <c r="F48" s="20">
        <v>570</v>
      </c>
      <c r="G48" s="20">
        <v>767</v>
      </c>
      <c r="H48" s="20">
        <v>680</v>
      </c>
      <c r="I48" s="20">
        <v>589</v>
      </c>
      <c r="J48" s="20">
        <v>522</v>
      </c>
      <c r="K48" s="20">
        <v>296</v>
      </c>
      <c r="L48" s="20">
        <v>310</v>
      </c>
      <c r="M48" s="20">
        <v>5457</v>
      </c>
      <c r="N48" s="20">
        <v>56</v>
      </c>
    </row>
    <row r="49" spans="1:14" ht="25.5">
      <c r="A49" s="38"/>
      <c r="B49" s="19" t="s">
        <v>12</v>
      </c>
      <c r="C49" s="20">
        <v>29</v>
      </c>
      <c r="D49" s="20">
        <v>127</v>
      </c>
      <c r="E49" s="20">
        <v>59</v>
      </c>
      <c r="F49" s="20">
        <v>88</v>
      </c>
      <c r="G49" s="20">
        <v>108</v>
      </c>
      <c r="H49" s="20">
        <v>60</v>
      </c>
      <c r="I49" s="20">
        <v>159</v>
      </c>
      <c r="J49" s="20">
        <v>157</v>
      </c>
      <c r="K49" s="20">
        <v>84</v>
      </c>
      <c r="L49" s="20">
        <v>107</v>
      </c>
      <c r="M49" s="20">
        <v>979</v>
      </c>
      <c r="N49" s="20">
        <v>4</v>
      </c>
    </row>
    <row r="50" spans="1:14" ht="25.5">
      <c r="A50" s="38"/>
      <c r="B50" s="19" t="s">
        <v>13</v>
      </c>
      <c r="C50" s="20">
        <v>528</v>
      </c>
      <c r="D50" s="20">
        <v>403</v>
      </c>
      <c r="E50" s="20">
        <v>404</v>
      </c>
      <c r="F50" s="20">
        <v>451</v>
      </c>
      <c r="G50" s="20">
        <v>593</v>
      </c>
      <c r="H50" s="20">
        <v>590</v>
      </c>
      <c r="I50" s="20">
        <v>489</v>
      </c>
      <c r="J50" s="20">
        <v>453</v>
      </c>
      <c r="K50" s="20">
        <v>234</v>
      </c>
      <c r="L50" s="20">
        <v>274</v>
      </c>
      <c r="M50" s="20">
        <v>4419</v>
      </c>
      <c r="N50" s="20">
        <v>36</v>
      </c>
    </row>
    <row r="51" spans="1:14" ht="25.5">
      <c r="A51" s="38"/>
      <c r="B51" s="19" t="s">
        <v>14</v>
      </c>
      <c r="C51" s="20">
        <v>297</v>
      </c>
      <c r="D51" s="20">
        <v>207</v>
      </c>
      <c r="E51" s="20">
        <v>192</v>
      </c>
      <c r="F51" s="20">
        <v>375</v>
      </c>
      <c r="G51" s="20">
        <v>296</v>
      </c>
      <c r="H51" s="20">
        <v>277</v>
      </c>
      <c r="I51" s="20">
        <v>351</v>
      </c>
      <c r="J51" s="20">
        <v>343</v>
      </c>
      <c r="K51" s="20">
        <v>173</v>
      </c>
      <c r="L51" s="20">
        <v>203</v>
      </c>
      <c r="M51" s="20">
        <v>2713</v>
      </c>
      <c r="N51" s="20">
        <v>8</v>
      </c>
    </row>
    <row r="52" spans="1:14" ht="38.25">
      <c r="A52" s="38"/>
      <c r="B52" s="19" t="s">
        <v>15</v>
      </c>
      <c r="C52" s="20">
        <v>463</v>
      </c>
      <c r="D52" s="20">
        <v>449</v>
      </c>
      <c r="E52" s="20">
        <v>310</v>
      </c>
      <c r="F52" s="20">
        <v>466</v>
      </c>
      <c r="G52" s="20">
        <v>538</v>
      </c>
      <c r="H52" s="20">
        <v>438</v>
      </c>
      <c r="I52" s="20">
        <v>513</v>
      </c>
      <c r="J52" s="20">
        <v>451</v>
      </c>
      <c r="K52" s="20">
        <v>230</v>
      </c>
      <c r="L52" s="20">
        <v>277</v>
      </c>
      <c r="M52" s="20">
        <v>4133</v>
      </c>
      <c r="N52" s="20">
        <v>23</v>
      </c>
    </row>
    <row r="53" spans="1:14" ht="25.5">
      <c r="A53" s="38"/>
      <c r="B53" s="19" t="s">
        <v>16</v>
      </c>
      <c r="C53" s="20" t="s">
        <v>61</v>
      </c>
      <c r="D53" s="20" t="s">
        <v>61</v>
      </c>
      <c r="E53" s="20" t="s">
        <v>61</v>
      </c>
      <c r="F53" s="20" t="s">
        <v>61</v>
      </c>
      <c r="G53" s="20" t="s">
        <v>61</v>
      </c>
      <c r="H53" s="20" t="s">
        <v>61</v>
      </c>
      <c r="I53" s="20" t="s">
        <v>61</v>
      </c>
      <c r="J53" s="20" t="s">
        <v>61</v>
      </c>
      <c r="K53" s="20" t="s">
        <v>61</v>
      </c>
      <c r="L53" s="20" t="s">
        <v>61</v>
      </c>
      <c r="M53" s="20" t="s">
        <v>61</v>
      </c>
      <c r="N53" s="20" t="s">
        <v>61</v>
      </c>
    </row>
    <row r="54" spans="1:14" ht="25.5">
      <c r="A54" s="38"/>
      <c r="B54" s="19" t="s">
        <v>17</v>
      </c>
      <c r="C54" s="20">
        <v>192</v>
      </c>
      <c r="D54" s="20">
        <v>270</v>
      </c>
      <c r="E54" s="20">
        <v>238</v>
      </c>
      <c r="F54" s="20">
        <v>237</v>
      </c>
      <c r="G54" s="20">
        <v>294</v>
      </c>
      <c r="H54" s="20">
        <v>346</v>
      </c>
      <c r="I54" s="20">
        <v>282</v>
      </c>
      <c r="J54" s="20">
        <v>204</v>
      </c>
      <c r="K54" s="20">
        <v>149</v>
      </c>
      <c r="L54" s="20">
        <v>184</v>
      </c>
      <c r="M54" s="20">
        <v>2395</v>
      </c>
      <c r="N54" s="20">
        <v>20</v>
      </c>
    </row>
    <row r="55" spans="1:14" ht="12.75">
      <c r="A55" s="38"/>
      <c r="B55" s="19" t="s">
        <v>18</v>
      </c>
      <c r="C55" s="20">
        <v>250</v>
      </c>
      <c r="D55" s="20">
        <v>184</v>
      </c>
      <c r="E55" s="20">
        <v>126</v>
      </c>
      <c r="F55" s="20">
        <v>128</v>
      </c>
      <c r="G55" s="20">
        <v>301</v>
      </c>
      <c r="H55" s="20">
        <v>150</v>
      </c>
      <c r="I55" s="20">
        <v>139</v>
      </c>
      <c r="J55" s="20">
        <v>179</v>
      </c>
      <c r="K55" s="20">
        <v>83</v>
      </c>
      <c r="L55" s="20">
        <v>89</v>
      </c>
      <c r="M55" s="20">
        <v>1630</v>
      </c>
      <c r="N55" s="20">
        <v>9</v>
      </c>
    </row>
    <row r="56" spans="1:14" ht="12.75">
      <c r="A56" s="38"/>
      <c r="B56" s="19" t="s">
        <v>19</v>
      </c>
      <c r="C56" s="20">
        <v>115</v>
      </c>
      <c r="D56" s="20">
        <v>215</v>
      </c>
      <c r="E56" s="20">
        <v>166</v>
      </c>
      <c r="F56" s="20">
        <v>120</v>
      </c>
      <c r="G56" s="20">
        <v>204</v>
      </c>
      <c r="H56" s="20">
        <v>184</v>
      </c>
      <c r="I56" s="20">
        <v>202</v>
      </c>
      <c r="J56" s="20">
        <v>183</v>
      </c>
      <c r="K56" s="20">
        <v>134</v>
      </c>
      <c r="L56" s="20">
        <v>138</v>
      </c>
      <c r="M56" s="20">
        <v>1661</v>
      </c>
      <c r="N56" s="20">
        <v>12</v>
      </c>
    </row>
    <row r="57" spans="1:14" ht="12.75">
      <c r="A57" s="38"/>
      <c r="B57" s="19" t="s">
        <v>20</v>
      </c>
      <c r="C57" s="20">
        <v>303</v>
      </c>
      <c r="D57" s="20">
        <v>186</v>
      </c>
      <c r="E57" s="20">
        <v>157</v>
      </c>
      <c r="F57" s="20">
        <v>142</v>
      </c>
      <c r="G57" s="20">
        <v>216</v>
      </c>
      <c r="H57" s="20">
        <v>149</v>
      </c>
      <c r="I57" s="20">
        <v>135</v>
      </c>
      <c r="J57" s="20">
        <v>137</v>
      </c>
      <c r="K57" s="20">
        <v>87</v>
      </c>
      <c r="L57" s="20">
        <v>115</v>
      </c>
      <c r="M57" s="20">
        <v>1626</v>
      </c>
      <c r="N57" s="20">
        <v>23</v>
      </c>
    </row>
    <row r="58" spans="1:14" ht="12.75">
      <c r="A58" s="38"/>
      <c r="B58" s="19" t="s">
        <v>21</v>
      </c>
      <c r="C58" s="20">
        <v>311</v>
      </c>
      <c r="D58" s="20">
        <v>215</v>
      </c>
      <c r="E58" s="20">
        <v>234</v>
      </c>
      <c r="F58" s="20">
        <v>385</v>
      </c>
      <c r="G58" s="20">
        <v>270</v>
      </c>
      <c r="H58" s="20">
        <v>289</v>
      </c>
      <c r="I58" s="20">
        <v>237</v>
      </c>
      <c r="J58" s="20">
        <v>222</v>
      </c>
      <c r="K58" s="20">
        <v>127</v>
      </c>
      <c r="L58" s="20">
        <v>148</v>
      </c>
      <c r="M58" s="20">
        <v>2438</v>
      </c>
      <c r="N58" s="20">
        <v>41</v>
      </c>
    </row>
    <row r="59" spans="1:14" ht="12.75">
      <c r="A59" s="38" t="s">
        <v>62</v>
      </c>
      <c r="B59" s="19" t="s">
        <v>56</v>
      </c>
      <c r="C59" s="20">
        <v>1411</v>
      </c>
      <c r="D59" s="20">
        <v>912</v>
      </c>
      <c r="E59" s="20">
        <v>988</v>
      </c>
      <c r="F59" s="20">
        <v>793</v>
      </c>
      <c r="G59" s="20">
        <v>1106</v>
      </c>
      <c r="H59" s="20">
        <v>1428</v>
      </c>
      <c r="I59" s="20">
        <v>1295</v>
      </c>
      <c r="J59" s="20">
        <v>1340</v>
      </c>
      <c r="K59" s="20">
        <v>391</v>
      </c>
      <c r="L59" s="20">
        <v>430</v>
      </c>
      <c r="M59" s="20">
        <v>10096</v>
      </c>
      <c r="N59" s="20">
        <v>38</v>
      </c>
    </row>
    <row r="60" spans="1:14" ht="25.5">
      <c r="A60" s="38"/>
      <c r="B60" s="19" t="s">
        <v>12</v>
      </c>
      <c r="C60" s="20">
        <v>166</v>
      </c>
      <c r="D60" s="20">
        <v>206</v>
      </c>
      <c r="E60" s="20">
        <v>181</v>
      </c>
      <c r="F60" s="20">
        <v>237</v>
      </c>
      <c r="G60" s="20">
        <v>226</v>
      </c>
      <c r="H60" s="20">
        <v>264</v>
      </c>
      <c r="I60" s="20">
        <v>324</v>
      </c>
      <c r="J60" s="20">
        <v>454</v>
      </c>
      <c r="K60" s="20">
        <v>140</v>
      </c>
      <c r="L60" s="20">
        <v>111</v>
      </c>
      <c r="M60" s="20">
        <v>2309</v>
      </c>
      <c r="N60" s="20">
        <v>1</v>
      </c>
    </row>
    <row r="61" spans="1:14" ht="25.5">
      <c r="A61" s="38"/>
      <c r="B61" s="19" t="s">
        <v>13</v>
      </c>
      <c r="C61" s="20">
        <v>809</v>
      </c>
      <c r="D61" s="20">
        <v>506</v>
      </c>
      <c r="E61" s="20">
        <v>480</v>
      </c>
      <c r="F61" s="20">
        <v>475</v>
      </c>
      <c r="G61" s="20">
        <v>552</v>
      </c>
      <c r="H61" s="20">
        <v>732</v>
      </c>
      <c r="I61" s="20">
        <v>711</v>
      </c>
      <c r="J61" s="20">
        <v>606</v>
      </c>
      <c r="K61" s="20">
        <v>262</v>
      </c>
      <c r="L61" s="20">
        <v>175</v>
      </c>
      <c r="M61" s="20">
        <v>5309</v>
      </c>
      <c r="N61" s="20">
        <v>16</v>
      </c>
    </row>
    <row r="62" spans="1:14" ht="25.5">
      <c r="A62" s="38"/>
      <c r="B62" s="19" t="s">
        <v>14</v>
      </c>
      <c r="C62" s="20">
        <v>731</v>
      </c>
      <c r="D62" s="20">
        <v>445</v>
      </c>
      <c r="E62" s="20">
        <v>412</v>
      </c>
      <c r="F62" s="20">
        <v>431</v>
      </c>
      <c r="G62" s="20">
        <v>588</v>
      </c>
      <c r="H62" s="20">
        <v>693</v>
      </c>
      <c r="I62" s="20">
        <v>686</v>
      </c>
      <c r="J62" s="20">
        <v>799</v>
      </c>
      <c r="K62" s="20">
        <v>211</v>
      </c>
      <c r="L62" s="20">
        <v>251</v>
      </c>
      <c r="M62" s="20">
        <v>5247</v>
      </c>
      <c r="N62" s="20">
        <v>4</v>
      </c>
    </row>
    <row r="63" spans="1:14" ht="38.25">
      <c r="A63" s="38"/>
      <c r="B63" s="19" t="s">
        <v>15</v>
      </c>
      <c r="C63" s="20">
        <v>868</v>
      </c>
      <c r="D63" s="20">
        <v>511</v>
      </c>
      <c r="E63" s="20">
        <v>505</v>
      </c>
      <c r="F63" s="20">
        <v>535</v>
      </c>
      <c r="G63" s="20">
        <v>714</v>
      </c>
      <c r="H63" s="20">
        <v>763</v>
      </c>
      <c r="I63" s="20">
        <v>786</v>
      </c>
      <c r="J63" s="20">
        <v>908</v>
      </c>
      <c r="K63" s="20">
        <v>277</v>
      </c>
      <c r="L63" s="20">
        <v>238</v>
      </c>
      <c r="M63" s="20">
        <v>6104</v>
      </c>
      <c r="N63" s="20">
        <v>6</v>
      </c>
    </row>
    <row r="64" spans="1:14" ht="25.5">
      <c r="A64" s="38"/>
      <c r="B64" s="19" t="s">
        <v>16</v>
      </c>
      <c r="C64" s="20">
        <v>707</v>
      </c>
      <c r="D64" s="20">
        <v>149</v>
      </c>
      <c r="E64" s="20">
        <v>113</v>
      </c>
      <c r="F64" s="20">
        <v>228</v>
      </c>
      <c r="G64" s="20">
        <v>269</v>
      </c>
      <c r="H64" s="20">
        <v>313</v>
      </c>
      <c r="I64" s="20">
        <v>357</v>
      </c>
      <c r="J64" s="20">
        <v>408</v>
      </c>
      <c r="K64" s="20">
        <v>113</v>
      </c>
      <c r="L64" s="20">
        <v>71</v>
      </c>
      <c r="M64" s="20">
        <v>2728</v>
      </c>
      <c r="N64" s="20">
        <v>14</v>
      </c>
    </row>
    <row r="65" spans="1:14" ht="25.5">
      <c r="A65" s="38"/>
      <c r="B65" s="19" t="s">
        <v>17</v>
      </c>
      <c r="C65" s="20">
        <v>306</v>
      </c>
      <c r="D65" s="20">
        <v>195</v>
      </c>
      <c r="E65" s="20">
        <v>290</v>
      </c>
      <c r="F65" s="20">
        <v>115</v>
      </c>
      <c r="G65" s="20">
        <v>207</v>
      </c>
      <c r="H65" s="20">
        <v>355</v>
      </c>
      <c r="I65" s="20">
        <v>255</v>
      </c>
      <c r="J65" s="20">
        <v>206</v>
      </c>
      <c r="K65" s="20">
        <v>96</v>
      </c>
      <c r="L65" s="20">
        <v>97</v>
      </c>
      <c r="M65" s="20">
        <v>2121</v>
      </c>
      <c r="N65" s="20">
        <v>2</v>
      </c>
    </row>
    <row r="66" spans="1:14" ht="12.75">
      <c r="A66" s="38"/>
      <c r="B66" s="19" t="s">
        <v>18</v>
      </c>
      <c r="C66" s="20">
        <v>402</v>
      </c>
      <c r="D66" s="20">
        <v>180</v>
      </c>
      <c r="E66" s="20">
        <v>199</v>
      </c>
      <c r="F66" s="20">
        <v>132</v>
      </c>
      <c r="G66" s="20">
        <v>294</v>
      </c>
      <c r="H66" s="20">
        <v>392</v>
      </c>
      <c r="I66" s="20">
        <v>278</v>
      </c>
      <c r="J66" s="20">
        <v>336</v>
      </c>
      <c r="K66" s="20">
        <v>143</v>
      </c>
      <c r="L66" s="20">
        <v>121</v>
      </c>
      <c r="M66" s="20">
        <v>2476</v>
      </c>
      <c r="N66" s="20" t="s">
        <v>24</v>
      </c>
    </row>
    <row r="67" spans="1:14" ht="12.75">
      <c r="A67" s="38"/>
      <c r="B67" s="19" t="s">
        <v>19</v>
      </c>
      <c r="C67" s="20">
        <v>344</v>
      </c>
      <c r="D67" s="20">
        <v>189</v>
      </c>
      <c r="E67" s="20">
        <v>176</v>
      </c>
      <c r="F67" s="20">
        <v>108</v>
      </c>
      <c r="G67" s="20">
        <v>244</v>
      </c>
      <c r="H67" s="20">
        <v>263</v>
      </c>
      <c r="I67" s="20">
        <v>224</v>
      </c>
      <c r="J67" s="20">
        <v>237</v>
      </c>
      <c r="K67" s="20">
        <v>82</v>
      </c>
      <c r="L67" s="20">
        <v>68</v>
      </c>
      <c r="M67" s="20">
        <v>1934</v>
      </c>
      <c r="N67" s="20">
        <v>2</v>
      </c>
    </row>
    <row r="68" spans="1:14" ht="12.75">
      <c r="A68" s="38"/>
      <c r="B68" s="19" t="s">
        <v>20</v>
      </c>
      <c r="C68" s="20">
        <v>244</v>
      </c>
      <c r="D68" s="20">
        <v>189</v>
      </c>
      <c r="E68" s="20">
        <v>176</v>
      </c>
      <c r="F68" s="20">
        <v>108</v>
      </c>
      <c r="G68" s="20">
        <v>244</v>
      </c>
      <c r="H68" s="20">
        <v>263</v>
      </c>
      <c r="I68" s="20">
        <v>224</v>
      </c>
      <c r="J68" s="20">
        <v>237</v>
      </c>
      <c r="K68" s="20">
        <v>82</v>
      </c>
      <c r="L68" s="20">
        <v>68</v>
      </c>
      <c r="M68" s="20">
        <v>1835</v>
      </c>
      <c r="N68" s="20">
        <v>2</v>
      </c>
    </row>
    <row r="69" spans="1:14" ht="12.75">
      <c r="A69" s="38"/>
      <c r="B69" s="19" t="s">
        <v>21</v>
      </c>
      <c r="C69" s="20">
        <v>236</v>
      </c>
      <c r="D69" s="20">
        <v>68</v>
      </c>
      <c r="E69" s="20">
        <v>112</v>
      </c>
      <c r="F69" s="20">
        <v>230</v>
      </c>
      <c r="G69" s="20">
        <v>189</v>
      </c>
      <c r="H69" s="20">
        <v>191</v>
      </c>
      <c r="I69" s="20">
        <v>111</v>
      </c>
      <c r="J69" s="20">
        <v>73</v>
      </c>
      <c r="K69" s="20">
        <v>65</v>
      </c>
      <c r="L69" s="20">
        <v>15</v>
      </c>
      <c r="M69" s="20">
        <v>1289</v>
      </c>
      <c r="N69" s="20">
        <v>17</v>
      </c>
    </row>
    <row r="70" spans="1:14" ht="12.75">
      <c r="A70" s="38" t="s">
        <v>63</v>
      </c>
      <c r="B70" s="19" t="s">
        <v>56</v>
      </c>
      <c r="C70" s="20">
        <v>217</v>
      </c>
      <c r="D70" s="20">
        <v>109</v>
      </c>
      <c r="E70" s="20">
        <v>140</v>
      </c>
      <c r="F70" s="20">
        <v>127</v>
      </c>
      <c r="G70" s="20">
        <v>151</v>
      </c>
      <c r="H70" s="20">
        <v>146</v>
      </c>
      <c r="I70" s="20">
        <v>89</v>
      </c>
      <c r="J70" s="20">
        <v>250</v>
      </c>
      <c r="K70" s="20">
        <v>57</v>
      </c>
      <c r="L70" s="20">
        <v>90</v>
      </c>
      <c r="M70" s="20">
        <v>1375</v>
      </c>
      <c r="N70" s="20" t="s">
        <v>61</v>
      </c>
    </row>
    <row r="71" spans="1:14" ht="25.5">
      <c r="A71" s="38"/>
      <c r="B71" s="19" t="s">
        <v>12</v>
      </c>
      <c r="C71" s="20">
        <v>55</v>
      </c>
      <c r="D71" s="20">
        <v>65</v>
      </c>
      <c r="E71" s="20">
        <v>72</v>
      </c>
      <c r="F71" s="20">
        <v>54</v>
      </c>
      <c r="G71" s="20">
        <v>42</v>
      </c>
      <c r="H71" s="20">
        <v>49</v>
      </c>
      <c r="I71" s="20">
        <v>31</v>
      </c>
      <c r="J71" s="20">
        <v>108</v>
      </c>
      <c r="K71" s="20">
        <v>27</v>
      </c>
      <c r="L71" s="20">
        <v>48</v>
      </c>
      <c r="M71" s="20">
        <v>550</v>
      </c>
      <c r="N71" s="20" t="s">
        <v>61</v>
      </c>
    </row>
    <row r="72" spans="1:14" ht="25.5">
      <c r="A72" s="38"/>
      <c r="B72" s="19" t="s">
        <v>13</v>
      </c>
      <c r="C72" s="20">
        <v>135</v>
      </c>
      <c r="D72" s="20">
        <v>80</v>
      </c>
      <c r="E72" s="20">
        <v>99</v>
      </c>
      <c r="F72" s="20">
        <v>80</v>
      </c>
      <c r="G72" s="20">
        <v>75</v>
      </c>
      <c r="H72" s="20">
        <v>87</v>
      </c>
      <c r="I72" s="20">
        <v>55</v>
      </c>
      <c r="J72" s="20">
        <v>131</v>
      </c>
      <c r="K72" s="20">
        <v>25</v>
      </c>
      <c r="L72" s="20">
        <v>40</v>
      </c>
      <c r="M72" s="20">
        <v>806</v>
      </c>
      <c r="N72" s="20" t="s">
        <v>61</v>
      </c>
    </row>
    <row r="73" spans="1:14" ht="25.5">
      <c r="A73" s="38"/>
      <c r="B73" s="19" t="s">
        <v>14</v>
      </c>
      <c r="C73" s="20">
        <v>140</v>
      </c>
      <c r="D73" s="20">
        <v>41</v>
      </c>
      <c r="E73" s="20">
        <v>92</v>
      </c>
      <c r="F73" s="20">
        <v>79</v>
      </c>
      <c r="G73" s="20">
        <v>88</v>
      </c>
      <c r="H73" s="20">
        <v>78</v>
      </c>
      <c r="I73" s="20">
        <v>43</v>
      </c>
      <c r="J73" s="20">
        <v>139</v>
      </c>
      <c r="K73" s="20">
        <v>24</v>
      </c>
      <c r="L73" s="20">
        <v>30</v>
      </c>
      <c r="M73" s="20">
        <v>753</v>
      </c>
      <c r="N73" s="20" t="s">
        <v>61</v>
      </c>
    </row>
    <row r="74" spans="1:14" ht="38.25">
      <c r="A74" s="38"/>
      <c r="B74" s="19" t="s">
        <v>15</v>
      </c>
      <c r="C74" s="20">
        <v>159</v>
      </c>
      <c r="D74" s="20">
        <v>82</v>
      </c>
      <c r="E74" s="20">
        <v>104</v>
      </c>
      <c r="F74" s="20">
        <v>94</v>
      </c>
      <c r="G74" s="20">
        <v>114</v>
      </c>
      <c r="H74" s="20">
        <v>96</v>
      </c>
      <c r="I74" s="20">
        <v>62</v>
      </c>
      <c r="J74" s="20">
        <v>153</v>
      </c>
      <c r="K74" s="20">
        <v>35</v>
      </c>
      <c r="L74" s="20">
        <v>75</v>
      </c>
      <c r="M74" s="20">
        <v>974</v>
      </c>
      <c r="N74" s="20" t="s">
        <v>61</v>
      </c>
    </row>
    <row r="75" spans="1:14" ht="25.5">
      <c r="A75" s="38"/>
      <c r="B75" s="19" t="s">
        <v>16</v>
      </c>
      <c r="C75" s="20">
        <v>33</v>
      </c>
      <c r="D75" s="20">
        <v>21</v>
      </c>
      <c r="E75" s="20">
        <v>30</v>
      </c>
      <c r="F75" s="20">
        <v>43</v>
      </c>
      <c r="G75" s="20">
        <v>51</v>
      </c>
      <c r="H75" s="20">
        <v>54</v>
      </c>
      <c r="I75" s="20">
        <v>41</v>
      </c>
      <c r="J75" s="20">
        <v>83</v>
      </c>
      <c r="K75" s="20">
        <v>5</v>
      </c>
      <c r="L75" s="20">
        <v>28</v>
      </c>
      <c r="M75" s="20">
        <v>389</v>
      </c>
      <c r="N75" s="20" t="s">
        <v>61</v>
      </c>
    </row>
    <row r="76" spans="1:14" ht="25.5">
      <c r="A76" s="38"/>
      <c r="B76" s="19" t="s">
        <v>17</v>
      </c>
      <c r="C76" s="20">
        <v>70</v>
      </c>
      <c r="D76" s="20">
        <v>32</v>
      </c>
      <c r="E76" s="20">
        <v>49</v>
      </c>
      <c r="F76" s="20">
        <v>29</v>
      </c>
      <c r="G76" s="20">
        <v>53</v>
      </c>
      <c r="H76" s="20">
        <v>62</v>
      </c>
      <c r="I76" s="20">
        <v>41</v>
      </c>
      <c r="J76" s="20">
        <v>44</v>
      </c>
      <c r="K76" s="20">
        <v>7</v>
      </c>
      <c r="L76" s="20">
        <v>26</v>
      </c>
      <c r="M76" s="20">
        <v>411</v>
      </c>
      <c r="N76" s="20" t="s">
        <v>61</v>
      </c>
    </row>
    <row r="77" spans="1:14" ht="12.75">
      <c r="A77" s="38"/>
      <c r="B77" s="19" t="s">
        <v>18</v>
      </c>
      <c r="C77" s="20">
        <v>53</v>
      </c>
      <c r="D77" s="20">
        <v>48</v>
      </c>
      <c r="E77" s="20">
        <v>48</v>
      </c>
      <c r="F77" s="20">
        <v>40</v>
      </c>
      <c r="G77" s="20">
        <v>56</v>
      </c>
      <c r="H77" s="20">
        <v>85</v>
      </c>
      <c r="I77" s="20">
        <v>50</v>
      </c>
      <c r="J77" s="20">
        <v>47</v>
      </c>
      <c r="K77" s="20">
        <v>24</v>
      </c>
      <c r="L77" s="20">
        <v>54</v>
      </c>
      <c r="M77" s="20">
        <v>505</v>
      </c>
      <c r="N77" s="20" t="s">
        <v>61</v>
      </c>
    </row>
    <row r="78" spans="1:14" ht="12.75">
      <c r="A78" s="38"/>
      <c r="B78" s="19" t="s">
        <v>19</v>
      </c>
      <c r="C78" s="20">
        <v>46</v>
      </c>
      <c r="D78" s="20">
        <v>37</v>
      </c>
      <c r="E78" s="20">
        <v>72</v>
      </c>
      <c r="F78" s="20">
        <v>25</v>
      </c>
      <c r="G78" s="20">
        <v>52</v>
      </c>
      <c r="H78" s="20">
        <v>37</v>
      </c>
      <c r="I78" s="20">
        <v>25</v>
      </c>
      <c r="J78" s="20">
        <v>50</v>
      </c>
      <c r="K78" s="20">
        <v>24</v>
      </c>
      <c r="L78" s="20">
        <v>38</v>
      </c>
      <c r="M78" s="20">
        <v>406</v>
      </c>
      <c r="N78" s="20" t="s">
        <v>61</v>
      </c>
    </row>
    <row r="79" spans="1:14" ht="12.75">
      <c r="A79" s="38"/>
      <c r="B79" s="19" t="s">
        <v>20</v>
      </c>
      <c r="C79" s="20">
        <v>38</v>
      </c>
      <c r="D79" s="20">
        <v>18</v>
      </c>
      <c r="E79" s="20">
        <v>32</v>
      </c>
      <c r="F79" s="20">
        <v>27</v>
      </c>
      <c r="G79" s="20">
        <v>28</v>
      </c>
      <c r="H79" s="20">
        <v>33</v>
      </c>
      <c r="I79" s="20">
        <v>46</v>
      </c>
      <c r="J79" s="20">
        <v>14</v>
      </c>
      <c r="K79" s="20">
        <v>12</v>
      </c>
      <c r="L79" s="20">
        <v>21</v>
      </c>
      <c r="M79" s="20">
        <v>269</v>
      </c>
      <c r="N79" s="20" t="s">
        <v>61</v>
      </c>
    </row>
    <row r="80" spans="1:14" ht="12.75">
      <c r="A80" s="38"/>
      <c r="B80" s="19" t="s">
        <v>21</v>
      </c>
      <c r="C80" s="20">
        <v>44</v>
      </c>
      <c r="D80" s="20">
        <v>17</v>
      </c>
      <c r="E80" s="20">
        <v>26</v>
      </c>
      <c r="F80" s="20">
        <v>44</v>
      </c>
      <c r="G80" s="20">
        <v>38</v>
      </c>
      <c r="H80" s="20">
        <v>37</v>
      </c>
      <c r="I80" s="20">
        <v>36</v>
      </c>
      <c r="J80" s="20">
        <v>24</v>
      </c>
      <c r="K80" s="20">
        <v>10</v>
      </c>
      <c r="L80" s="20">
        <v>21</v>
      </c>
      <c r="M80" s="20">
        <v>298</v>
      </c>
      <c r="N80" s="20" t="s">
        <v>61</v>
      </c>
    </row>
    <row r="81" spans="1:14" ht="12.75">
      <c r="A81" s="38" t="s">
        <v>64</v>
      </c>
      <c r="B81" s="19" t="s">
        <v>56</v>
      </c>
      <c r="C81" s="20">
        <v>1615</v>
      </c>
      <c r="D81" s="20">
        <v>3033</v>
      </c>
      <c r="E81" s="20">
        <v>1388</v>
      </c>
      <c r="F81" s="20">
        <v>879</v>
      </c>
      <c r="G81" s="20">
        <v>1874</v>
      </c>
      <c r="H81" s="20">
        <v>3563</v>
      </c>
      <c r="I81" s="20">
        <v>2904</v>
      </c>
      <c r="J81" s="20">
        <v>1740</v>
      </c>
      <c r="K81" s="20">
        <v>540</v>
      </c>
      <c r="L81" s="20">
        <v>1428</v>
      </c>
      <c r="M81" s="20">
        <v>18965</v>
      </c>
      <c r="N81" s="20">
        <v>110</v>
      </c>
    </row>
    <row r="82" spans="1:14" ht="25.5">
      <c r="A82" s="38"/>
      <c r="B82" s="19" t="s">
        <v>12</v>
      </c>
      <c r="C82" s="20">
        <v>46</v>
      </c>
      <c r="D82" s="20">
        <v>328</v>
      </c>
      <c r="E82" s="20">
        <v>124</v>
      </c>
      <c r="F82" s="20">
        <v>199</v>
      </c>
      <c r="G82" s="20">
        <v>181</v>
      </c>
      <c r="H82" s="20">
        <v>272</v>
      </c>
      <c r="I82" s="20">
        <v>534</v>
      </c>
      <c r="J82" s="20">
        <v>477</v>
      </c>
      <c r="K82" s="20">
        <v>146</v>
      </c>
      <c r="L82" s="20">
        <v>284</v>
      </c>
      <c r="M82" s="20">
        <v>2589</v>
      </c>
      <c r="N82" s="20" t="s">
        <v>24</v>
      </c>
    </row>
    <row r="83" spans="1:14" ht="25.5">
      <c r="A83" s="38"/>
      <c r="B83" s="19" t="s">
        <v>13</v>
      </c>
      <c r="C83" s="20">
        <v>971</v>
      </c>
      <c r="D83" s="20">
        <v>1658</v>
      </c>
      <c r="E83" s="20">
        <v>725</v>
      </c>
      <c r="F83" s="20">
        <v>494</v>
      </c>
      <c r="G83" s="20">
        <v>1037</v>
      </c>
      <c r="H83" s="20">
        <v>1995</v>
      </c>
      <c r="I83" s="20">
        <v>1812</v>
      </c>
      <c r="J83" s="20">
        <v>1031</v>
      </c>
      <c r="K83" s="20">
        <v>327</v>
      </c>
      <c r="L83" s="20">
        <v>965</v>
      </c>
      <c r="M83" s="20">
        <v>11015</v>
      </c>
      <c r="N83" s="20">
        <v>37</v>
      </c>
    </row>
    <row r="84" spans="1:14" ht="25.5">
      <c r="A84" s="38"/>
      <c r="B84" s="19" t="s">
        <v>14</v>
      </c>
      <c r="C84" s="20">
        <v>481</v>
      </c>
      <c r="D84" s="20">
        <v>1020</v>
      </c>
      <c r="E84" s="20">
        <v>377</v>
      </c>
      <c r="F84" s="20">
        <v>407</v>
      </c>
      <c r="G84" s="20">
        <v>828</v>
      </c>
      <c r="H84" s="20">
        <v>1142</v>
      </c>
      <c r="I84" s="20">
        <v>1199</v>
      </c>
      <c r="J84" s="20">
        <v>817</v>
      </c>
      <c r="K84" s="20">
        <v>218</v>
      </c>
      <c r="L84" s="20">
        <v>493</v>
      </c>
      <c r="M84" s="20">
        <v>6981</v>
      </c>
      <c r="N84" s="20">
        <v>9</v>
      </c>
    </row>
    <row r="85" spans="1:14" ht="38.25">
      <c r="A85" s="38"/>
      <c r="B85" s="19" t="s">
        <v>15</v>
      </c>
      <c r="C85" s="20">
        <v>687</v>
      </c>
      <c r="D85" s="20">
        <v>1499</v>
      </c>
      <c r="E85" s="20">
        <v>575</v>
      </c>
      <c r="F85" s="20">
        <v>419</v>
      </c>
      <c r="G85" s="20">
        <v>904</v>
      </c>
      <c r="H85" s="20">
        <v>1467</v>
      </c>
      <c r="I85" s="20">
        <v>1468</v>
      </c>
      <c r="J85" s="20">
        <v>898</v>
      </c>
      <c r="K85" s="20">
        <v>329</v>
      </c>
      <c r="L85" s="20">
        <v>664</v>
      </c>
      <c r="M85" s="20">
        <v>8910</v>
      </c>
      <c r="N85" s="20">
        <v>8</v>
      </c>
    </row>
    <row r="86" spans="1:14" ht="25.5">
      <c r="A86" s="38"/>
      <c r="B86" s="19" t="s">
        <v>16</v>
      </c>
      <c r="C86" s="20">
        <v>506</v>
      </c>
      <c r="D86" s="20">
        <v>474</v>
      </c>
      <c r="E86" s="20">
        <v>266</v>
      </c>
      <c r="F86" s="20">
        <v>285</v>
      </c>
      <c r="G86" s="20">
        <v>393</v>
      </c>
      <c r="H86" s="20">
        <v>969</v>
      </c>
      <c r="I86" s="20">
        <v>1029</v>
      </c>
      <c r="J86" s="20">
        <v>633</v>
      </c>
      <c r="K86" s="20">
        <v>142</v>
      </c>
      <c r="L86" s="20">
        <v>332</v>
      </c>
      <c r="M86" s="20">
        <v>5029</v>
      </c>
      <c r="N86" s="20">
        <v>19</v>
      </c>
    </row>
    <row r="87" spans="1:14" ht="25.5">
      <c r="A87" s="38"/>
      <c r="B87" s="19" t="s">
        <v>17</v>
      </c>
      <c r="C87" s="20">
        <v>489</v>
      </c>
      <c r="D87" s="20">
        <v>895</v>
      </c>
      <c r="E87" s="20">
        <v>399</v>
      </c>
      <c r="F87" s="20">
        <v>159</v>
      </c>
      <c r="G87" s="20">
        <v>497</v>
      </c>
      <c r="H87" s="20">
        <v>1024</v>
      </c>
      <c r="I87" s="20">
        <v>728</v>
      </c>
      <c r="J87" s="20">
        <v>494</v>
      </c>
      <c r="K87" s="20">
        <v>133</v>
      </c>
      <c r="L87" s="20">
        <v>451</v>
      </c>
      <c r="M87" s="20">
        <v>5268</v>
      </c>
      <c r="N87" s="20">
        <v>4</v>
      </c>
    </row>
    <row r="88" spans="1:14" ht="12.75">
      <c r="A88" s="38"/>
      <c r="B88" s="19" t="s">
        <v>18</v>
      </c>
      <c r="C88" s="20">
        <v>777</v>
      </c>
      <c r="D88" s="20">
        <v>1462</v>
      </c>
      <c r="E88" s="20">
        <v>591</v>
      </c>
      <c r="F88" s="20">
        <v>222</v>
      </c>
      <c r="G88" s="20">
        <v>798</v>
      </c>
      <c r="H88" s="20">
        <v>1452</v>
      </c>
      <c r="I88" s="20">
        <v>1159</v>
      </c>
      <c r="J88" s="20">
        <v>689</v>
      </c>
      <c r="K88" s="20">
        <v>209</v>
      </c>
      <c r="L88" s="20">
        <v>597</v>
      </c>
      <c r="M88" s="20">
        <v>7956</v>
      </c>
      <c r="N88" s="20">
        <v>19</v>
      </c>
    </row>
    <row r="89" spans="1:14" ht="12.75">
      <c r="A89" s="38"/>
      <c r="B89" s="19" t="s">
        <v>19</v>
      </c>
      <c r="C89" s="20">
        <v>281</v>
      </c>
      <c r="D89" s="20">
        <v>779</v>
      </c>
      <c r="E89" s="20">
        <v>363</v>
      </c>
      <c r="F89" s="20">
        <v>171</v>
      </c>
      <c r="G89" s="20">
        <v>457</v>
      </c>
      <c r="H89" s="20">
        <v>646</v>
      </c>
      <c r="I89" s="20">
        <v>519</v>
      </c>
      <c r="J89" s="20">
        <v>298</v>
      </c>
      <c r="K89" s="20">
        <v>75</v>
      </c>
      <c r="L89" s="20">
        <v>242</v>
      </c>
      <c r="M89" s="20">
        <v>3833</v>
      </c>
      <c r="N89" s="20">
        <v>11</v>
      </c>
    </row>
    <row r="90" spans="1:14" ht="12.75">
      <c r="A90" s="38"/>
      <c r="B90" s="19" t="s">
        <v>20</v>
      </c>
      <c r="C90" s="20">
        <v>446</v>
      </c>
      <c r="D90" s="20">
        <v>866</v>
      </c>
      <c r="E90" s="20">
        <v>341</v>
      </c>
      <c r="F90" s="20">
        <v>191</v>
      </c>
      <c r="G90" s="20">
        <v>470</v>
      </c>
      <c r="H90" s="20">
        <v>666</v>
      </c>
      <c r="I90" s="20">
        <v>475</v>
      </c>
      <c r="J90" s="20">
        <v>222</v>
      </c>
      <c r="K90" s="20">
        <v>57</v>
      </c>
      <c r="L90" s="20">
        <v>235</v>
      </c>
      <c r="M90" s="20">
        <v>3969</v>
      </c>
      <c r="N90" s="20">
        <v>17</v>
      </c>
    </row>
    <row r="91" spans="1:14" ht="12.75">
      <c r="A91" s="38"/>
      <c r="B91" s="19" t="s">
        <v>21</v>
      </c>
      <c r="C91" s="20">
        <v>451</v>
      </c>
      <c r="D91" s="20">
        <v>761</v>
      </c>
      <c r="E91" s="20">
        <v>407</v>
      </c>
      <c r="F91" s="20">
        <v>330</v>
      </c>
      <c r="G91" s="20">
        <v>528</v>
      </c>
      <c r="H91" s="20">
        <v>853</v>
      </c>
      <c r="I91" s="20">
        <v>689</v>
      </c>
      <c r="J91" s="20">
        <v>343</v>
      </c>
      <c r="K91" s="20">
        <v>105</v>
      </c>
      <c r="L91" s="20">
        <v>359</v>
      </c>
      <c r="M91" s="20">
        <v>4824</v>
      </c>
      <c r="N91" s="20">
        <v>21</v>
      </c>
    </row>
    <row r="92" spans="1:14" ht="12.75">
      <c r="A92" s="38" t="s">
        <v>65</v>
      </c>
      <c r="B92" s="19" t="s">
        <v>56</v>
      </c>
      <c r="C92" s="20">
        <v>5</v>
      </c>
      <c r="D92" s="20" t="s">
        <v>61</v>
      </c>
      <c r="E92" s="20">
        <v>10</v>
      </c>
      <c r="F92" s="20">
        <v>5</v>
      </c>
      <c r="G92" s="20">
        <v>13</v>
      </c>
      <c r="H92" s="20">
        <v>25</v>
      </c>
      <c r="I92" s="20">
        <v>13</v>
      </c>
      <c r="J92" s="20">
        <v>8</v>
      </c>
      <c r="K92" s="20" t="s">
        <v>24</v>
      </c>
      <c r="L92" s="20" t="s">
        <v>61</v>
      </c>
      <c r="M92" s="20">
        <v>80</v>
      </c>
      <c r="N92" s="20" t="s">
        <v>61</v>
      </c>
    </row>
    <row r="93" spans="1:14" ht="25.5">
      <c r="A93" s="38"/>
      <c r="B93" s="19" t="s">
        <v>12</v>
      </c>
      <c r="C93" s="20" t="s">
        <v>24</v>
      </c>
      <c r="D93" s="20" t="s">
        <v>61</v>
      </c>
      <c r="E93" s="20">
        <v>2</v>
      </c>
      <c r="F93" s="20">
        <v>4</v>
      </c>
      <c r="G93" s="20">
        <v>7</v>
      </c>
      <c r="H93" s="20">
        <v>2</v>
      </c>
      <c r="I93" s="20">
        <v>8</v>
      </c>
      <c r="J93" s="20">
        <v>4</v>
      </c>
      <c r="K93" s="20" t="s">
        <v>24</v>
      </c>
      <c r="L93" s="20" t="s">
        <v>61</v>
      </c>
      <c r="M93" s="20">
        <v>27</v>
      </c>
      <c r="N93" s="20" t="s">
        <v>61</v>
      </c>
    </row>
    <row r="94" spans="1:14" ht="25.5">
      <c r="A94" s="38"/>
      <c r="B94" s="19" t="s">
        <v>13</v>
      </c>
      <c r="C94" s="20">
        <v>1</v>
      </c>
      <c r="D94" s="20" t="s">
        <v>61</v>
      </c>
      <c r="E94" s="20">
        <v>3</v>
      </c>
      <c r="F94" s="20">
        <v>4</v>
      </c>
      <c r="G94" s="20">
        <v>10</v>
      </c>
      <c r="H94" s="20">
        <v>10</v>
      </c>
      <c r="I94" s="20">
        <v>8</v>
      </c>
      <c r="J94" s="20">
        <v>7</v>
      </c>
      <c r="K94" s="20" t="s">
        <v>24</v>
      </c>
      <c r="L94" s="20" t="s">
        <v>61</v>
      </c>
      <c r="M94" s="20">
        <v>44</v>
      </c>
      <c r="N94" s="20" t="s">
        <v>61</v>
      </c>
    </row>
    <row r="95" spans="1:14" ht="25.5">
      <c r="A95" s="38"/>
      <c r="B95" s="19" t="s">
        <v>14</v>
      </c>
      <c r="C95" s="20">
        <v>5</v>
      </c>
      <c r="D95" s="20" t="s">
        <v>61</v>
      </c>
      <c r="E95" s="20">
        <v>4</v>
      </c>
      <c r="F95" s="20">
        <v>5</v>
      </c>
      <c r="G95" s="20">
        <v>8</v>
      </c>
      <c r="H95" s="20">
        <v>10</v>
      </c>
      <c r="I95" s="20">
        <v>6</v>
      </c>
      <c r="J95" s="20">
        <v>8</v>
      </c>
      <c r="K95" s="20" t="s">
        <v>24</v>
      </c>
      <c r="L95" s="20" t="s">
        <v>61</v>
      </c>
      <c r="M95" s="20">
        <v>47</v>
      </c>
      <c r="N95" s="20" t="s">
        <v>61</v>
      </c>
    </row>
    <row r="96" spans="1:14" ht="38.25">
      <c r="A96" s="38"/>
      <c r="B96" s="19" t="s">
        <v>15</v>
      </c>
      <c r="C96" s="20">
        <v>3</v>
      </c>
      <c r="D96" s="20" t="s">
        <v>61</v>
      </c>
      <c r="E96" s="20">
        <v>5</v>
      </c>
      <c r="F96" s="20">
        <v>5</v>
      </c>
      <c r="G96" s="20">
        <v>7</v>
      </c>
      <c r="H96" s="20">
        <v>16</v>
      </c>
      <c r="I96" s="20">
        <v>9</v>
      </c>
      <c r="J96" s="20">
        <v>7</v>
      </c>
      <c r="K96" s="20" t="s">
        <v>24</v>
      </c>
      <c r="L96" s="20" t="s">
        <v>61</v>
      </c>
      <c r="M96" s="20">
        <v>53</v>
      </c>
      <c r="N96" s="20" t="s">
        <v>61</v>
      </c>
    </row>
    <row r="97" spans="1:14" ht="25.5">
      <c r="A97" s="38"/>
      <c r="B97" s="19" t="s">
        <v>16</v>
      </c>
      <c r="C97" s="20" t="s">
        <v>24</v>
      </c>
      <c r="D97" s="20" t="s">
        <v>61</v>
      </c>
      <c r="E97" s="20" t="s">
        <v>24</v>
      </c>
      <c r="F97" s="20">
        <v>1</v>
      </c>
      <c r="G97" s="20">
        <v>4</v>
      </c>
      <c r="H97" s="20">
        <v>6</v>
      </c>
      <c r="I97" s="20">
        <v>2</v>
      </c>
      <c r="J97" s="20">
        <v>4</v>
      </c>
      <c r="K97" s="20" t="s">
        <v>24</v>
      </c>
      <c r="L97" s="20" t="s">
        <v>61</v>
      </c>
      <c r="M97" s="20">
        <v>17</v>
      </c>
      <c r="N97" s="20" t="s">
        <v>61</v>
      </c>
    </row>
    <row r="98" spans="1:14" ht="25.5">
      <c r="A98" s="38"/>
      <c r="B98" s="19" t="s">
        <v>17</v>
      </c>
      <c r="C98" s="20">
        <v>2</v>
      </c>
      <c r="D98" s="20" t="s">
        <v>61</v>
      </c>
      <c r="E98" s="20">
        <v>5</v>
      </c>
      <c r="F98" s="20">
        <v>1</v>
      </c>
      <c r="G98" s="20">
        <v>5</v>
      </c>
      <c r="H98" s="20">
        <v>5</v>
      </c>
      <c r="I98" s="20">
        <v>4</v>
      </c>
      <c r="J98" s="20">
        <v>4</v>
      </c>
      <c r="K98" s="20" t="s">
        <v>24</v>
      </c>
      <c r="L98" s="20" t="s">
        <v>61</v>
      </c>
      <c r="M98" s="20">
        <v>25</v>
      </c>
      <c r="N98" s="20" t="s">
        <v>61</v>
      </c>
    </row>
    <row r="99" spans="1:14" ht="12.75">
      <c r="A99" s="38"/>
      <c r="B99" s="19" t="s">
        <v>18</v>
      </c>
      <c r="C99" s="20">
        <v>1</v>
      </c>
      <c r="D99" s="20" t="s">
        <v>61</v>
      </c>
      <c r="E99" s="20">
        <v>2</v>
      </c>
      <c r="F99" s="20">
        <v>4</v>
      </c>
      <c r="G99" s="20">
        <v>9</v>
      </c>
      <c r="H99" s="20">
        <v>11</v>
      </c>
      <c r="I99" s="20">
        <v>6</v>
      </c>
      <c r="J99" s="20">
        <v>4</v>
      </c>
      <c r="K99" s="20" t="s">
        <v>24</v>
      </c>
      <c r="L99" s="20" t="s">
        <v>61</v>
      </c>
      <c r="M99" s="20">
        <v>37</v>
      </c>
      <c r="N99" s="20" t="s">
        <v>61</v>
      </c>
    </row>
    <row r="100" spans="1:14" ht="12.75">
      <c r="A100" s="38"/>
      <c r="B100" s="19" t="s">
        <v>19</v>
      </c>
      <c r="C100" s="20" t="s">
        <v>24</v>
      </c>
      <c r="D100" s="20" t="s">
        <v>61</v>
      </c>
      <c r="E100" s="20" t="s">
        <v>24</v>
      </c>
      <c r="F100" s="20" t="s">
        <v>24</v>
      </c>
      <c r="G100" s="20">
        <v>3</v>
      </c>
      <c r="H100" s="20">
        <v>6</v>
      </c>
      <c r="I100" s="20">
        <v>3</v>
      </c>
      <c r="J100" s="20">
        <v>4</v>
      </c>
      <c r="K100" s="20" t="s">
        <v>24</v>
      </c>
      <c r="L100" s="20" t="s">
        <v>61</v>
      </c>
      <c r="M100" s="20">
        <v>16</v>
      </c>
      <c r="N100" s="20" t="s">
        <v>61</v>
      </c>
    </row>
    <row r="101" spans="1:14" ht="12.75">
      <c r="A101" s="38"/>
      <c r="B101" s="19" t="s">
        <v>20</v>
      </c>
      <c r="C101" s="20">
        <v>1</v>
      </c>
      <c r="D101" s="20" t="s">
        <v>61</v>
      </c>
      <c r="E101" s="20" t="s">
        <v>24</v>
      </c>
      <c r="F101" s="20" t="s">
        <v>24</v>
      </c>
      <c r="G101" s="20">
        <v>9</v>
      </c>
      <c r="H101" s="20">
        <v>4</v>
      </c>
      <c r="I101" s="20">
        <v>3</v>
      </c>
      <c r="J101" s="20">
        <v>4</v>
      </c>
      <c r="K101" s="20" t="s">
        <v>24</v>
      </c>
      <c r="L101" s="20" t="s">
        <v>61</v>
      </c>
      <c r="M101" s="20">
        <v>20</v>
      </c>
      <c r="N101" s="20" t="s">
        <v>61</v>
      </c>
    </row>
    <row r="102" spans="1:14" ht="12.75">
      <c r="A102" s="38"/>
      <c r="B102" s="19" t="s">
        <v>21</v>
      </c>
      <c r="C102" s="20">
        <v>1</v>
      </c>
      <c r="D102" s="20" t="s">
        <v>61</v>
      </c>
      <c r="E102" s="20">
        <v>1</v>
      </c>
      <c r="F102" s="20">
        <v>1</v>
      </c>
      <c r="G102" s="20">
        <v>7</v>
      </c>
      <c r="H102" s="20">
        <v>6</v>
      </c>
      <c r="I102" s="20">
        <v>3</v>
      </c>
      <c r="J102" s="20">
        <v>4</v>
      </c>
      <c r="K102" s="20" t="s">
        <v>24</v>
      </c>
      <c r="L102" s="20" t="s">
        <v>61</v>
      </c>
      <c r="M102" s="20">
        <v>22</v>
      </c>
      <c r="N102" s="20" t="s">
        <v>61</v>
      </c>
    </row>
    <row r="103" spans="1:14" ht="12.75">
      <c r="A103" s="38" t="s">
        <v>66</v>
      </c>
      <c r="B103" s="19" t="s">
        <v>56</v>
      </c>
      <c r="C103" s="20">
        <v>572</v>
      </c>
      <c r="D103" s="20">
        <v>157</v>
      </c>
      <c r="E103" s="20">
        <v>584</v>
      </c>
      <c r="F103" s="20">
        <v>271</v>
      </c>
      <c r="G103" s="20">
        <v>445</v>
      </c>
      <c r="H103" s="20">
        <v>709</v>
      </c>
      <c r="I103" s="20">
        <v>779</v>
      </c>
      <c r="J103" s="20">
        <v>331</v>
      </c>
      <c r="K103" s="20">
        <v>203</v>
      </c>
      <c r="L103" s="20">
        <v>241</v>
      </c>
      <c r="M103" s="20">
        <v>4293</v>
      </c>
      <c r="N103" s="20">
        <v>40</v>
      </c>
    </row>
    <row r="104" spans="1:14" ht="25.5">
      <c r="A104" s="38"/>
      <c r="B104" s="19" t="s">
        <v>12</v>
      </c>
      <c r="C104" s="20">
        <v>68</v>
      </c>
      <c r="D104" s="20">
        <v>19</v>
      </c>
      <c r="E104" s="20">
        <v>78</v>
      </c>
      <c r="F104" s="20">
        <v>77</v>
      </c>
      <c r="G104" s="20">
        <v>70</v>
      </c>
      <c r="H104" s="20">
        <v>91</v>
      </c>
      <c r="I104" s="20">
        <v>196</v>
      </c>
      <c r="J104" s="20">
        <v>73</v>
      </c>
      <c r="K104" s="20">
        <v>32</v>
      </c>
      <c r="L104" s="20">
        <v>44</v>
      </c>
      <c r="M104" s="20">
        <v>748</v>
      </c>
      <c r="N104" s="20" t="s">
        <v>24</v>
      </c>
    </row>
    <row r="105" spans="1:14" ht="25.5">
      <c r="A105" s="38"/>
      <c r="B105" s="19" t="s">
        <v>13</v>
      </c>
      <c r="C105" s="20">
        <v>211</v>
      </c>
      <c r="D105" s="20">
        <v>40</v>
      </c>
      <c r="E105" s="20">
        <v>220</v>
      </c>
      <c r="F105" s="20">
        <v>92</v>
      </c>
      <c r="G105" s="20">
        <v>152</v>
      </c>
      <c r="H105" s="20">
        <v>134</v>
      </c>
      <c r="I105" s="20">
        <v>216</v>
      </c>
      <c r="J105" s="20">
        <v>134</v>
      </c>
      <c r="K105" s="20">
        <v>70</v>
      </c>
      <c r="L105" s="20">
        <v>66</v>
      </c>
      <c r="M105" s="20">
        <v>1336</v>
      </c>
      <c r="N105" s="20">
        <v>6</v>
      </c>
    </row>
    <row r="106" spans="1:14" ht="25.5">
      <c r="A106" s="38"/>
      <c r="B106" s="19" t="s">
        <v>14</v>
      </c>
      <c r="C106" s="20">
        <v>178</v>
      </c>
      <c r="D106" s="20">
        <v>53</v>
      </c>
      <c r="E106" s="20">
        <v>127</v>
      </c>
      <c r="F106" s="20">
        <v>76</v>
      </c>
      <c r="G106" s="20">
        <v>138</v>
      </c>
      <c r="H106" s="20">
        <v>149</v>
      </c>
      <c r="I106" s="20">
        <v>250</v>
      </c>
      <c r="J106" s="20">
        <v>102</v>
      </c>
      <c r="K106" s="20">
        <v>53</v>
      </c>
      <c r="L106" s="20">
        <v>73</v>
      </c>
      <c r="M106" s="20">
        <v>1199</v>
      </c>
      <c r="N106" s="20">
        <v>1</v>
      </c>
    </row>
    <row r="107" spans="1:14" ht="38.25">
      <c r="A107" s="38"/>
      <c r="B107" s="19" t="s">
        <v>15</v>
      </c>
      <c r="C107" s="20">
        <v>155</v>
      </c>
      <c r="D107" s="20">
        <v>49</v>
      </c>
      <c r="E107" s="20">
        <v>116</v>
      </c>
      <c r="F107" s="20">
        <v>92</v>
      </c>
      <c r="G107" s="20">
        <v>144</v>
      </c>
      <c r="H107" s="20">
        <v>144</v>
      </c>
      <c r="I107" s="20">
        <v>218</v>
      </c>
      <c r="J107" s="20">
        <v>114</v>
      </c>
      <c r="K107" s="20">
        <v>57</v>
      </c>
      <c r="L107" s="20">
        <v>44</v>
      </c>
      <c r="M107" s="20">
        <v>1134</v>
      </c>
      <c r="N107" s="20">
        <v>5</v>
      </c>
    </row>
    <row r="108" spans="1:14" ht="25.5">
      <c r="A108" s="38"/>
      <c r="B108" s="19" t="s">
        <v>16</v>
      </c>
      <c r="C108" s="20">
        <v>87</v>
      </c>
      <c r="D108" s="20">
        <v>26</v>
      </c>
      <c r="E108" s="20">
        <v>64</v>
      </c>
      <c r="F108" s="20">
        <v>53</v>
      </c>
      <c r="G108" s="20">
        <v>29</v>
      </c>
      <c r="H108" s="20">
        <v>61</v>
      </c>
      <c r="I108" s="20">
        <v>148</v>
      </c>
      <c r="J108" s="20">
        <v>61</v>
      </c>
      <c r="K108" s="20">
        <v>37</v>
      </c>
      <c r="L108" s="20">
        <v>34</v>
      </c>
      <c r="M108" s="20">
        <v>601</v>
      </c>
      <c r="N108" s="20">
        <v>8</v>
      </c>
    </row>
    <row r="109" spans="1:14" ht="25.5">
      <c r="A109" s="38"/>
      <c r="B109" s="19" t="s">
        <v>17</v>
      </c>
      <c r="C109" s="20">
        <v>121</v>
      </c>
      <c r="D109" s="20">
        <v>34</v>
      </c>
      <c r="E109" s="20">
        <v>152</v>
      </c>
      <c r="F109" s="20">
        <v>35</v>
      </c>
      <c r="G109" s="20">
        <v>84</v>
      </c>
      <c r="H109" s="20">
        <v>145</v>
      </c>
      <c r="I109" s="20">
        <v>111</v>
      </c>
      <c r="J109" s="20">
        <v>37</v>
      </c>
      <c r="K109" s="20">
        <v>32</v>
      </c>
      <c r="L109" s="20">
        <v>55</v>
      </c>
      <c r="M109" s="20">
        <v>806</v>
      </c>
      <c r="N109" s="20">
        <v>3</v>
      </c>
    </row>
    <row r="110" spans="1:14" ht="12.75">
      <c r="A110" s="38"/>
      <c r="B110" s="19" t="s">
        <v>18</v>
      </c>
      <c r="C110" s="20">
        <v>150</v>
      </c>
      <c r="D110" s="20">
        <v>36</v>
      </c>
      <c r="E110" s="20">
        <v>131</v>
      </c>
      <c r="F110" s="20">
        <v>31</v>
      </c>
      <c r="G110" s="20">
        <v>76</v>
      </c>
      <c r="H110" s="20">
        <v>161</v>
      </c>
      <c r="I110" s="20">
        <v>91</v>
      </c>
      <c r="J110" s="20">
        <v>42</v>
      </c>
      <c r="K110" s="20">
        <v>47</v>
      </c>
      <c r="L110" s="20">
        <v>62</v>
      </c>
      <c r="M110" s="20">
        <v>826</v>
      </c>
      <c r="N110" s="20">
        <v>1</v>
      </c>
    </row>
    <row r="111" spans="1:14" ht="12.75">
      <c r="A111" s="38"/>
      <c r="B111" s="19" t="s">
        <v>19</v>
      </c>
      <c r="C111" s="20">
        <v>74</v>
      </c>
      <c r="D111" s="20">
        <v>22</v>
      </c>
      <c r="E111" s="20">
        <v>69</v>
      </c>
      <c r="F111" s="20">
        <v>60</v>
      </c>
      <c r="G111" s="20">
        <v>73</v>
      </c>
      <c r="H111" s="20">
        <v>64</v>
      </c>
      <c r="I111" s="20">
        <v>47</v>
      </c>
      <c r="J111" s="20">
        <v>34</v>
      </c>
      <c r="K111" s="20">
        <v>24</v>
      </c>
      <c r="L111" s="20">
        <v>15</v>
      </c>
      <c r="M111" s="20">
        <v>483</v>
      </c>
      <c r="N111" s="20">
        <v>4</v>
      </c>
    </row>
    <row r="112" spans="1:14" ht="12.75">
      <c r="A112" s="38"/>
      <c r="B112" s="19" t="s">
        <v>20</v>
      </c>
      <c r="C112" s="20">
        <v>68</v>
      </c>
      <c r="D112" s="20">
        <v>20</v>
      </c>
      <c r="E112" s="20">
        <v>35</v>
      </c>
      <c r="F112" s="20">
        <v>34</v>
      </c>
      <c r="G112" s="20">
        <v>73</v>
      </c>
      <c r="H112" s="20">
        <v>31</v>
      </c>
      <c r="I112" s="20">
        <v>61</v>
      </c>
      <c r="J112" s="20">
        <v>22</v>
      </c>
      <c r="K112" s="20">
        <v>12</v>
      </c>
      <c r="L112" s="20">
        <v>14</v>
      </c>
      <c r="M112" s="20">
        <v>369</v>
      </c>
      <c r="N112" s="20">
        <v>12</v>
      </c>
    </row>
    <row r="113" spans="1:14" ht="12.75">
      <c r="A113" s="38"/>
      <c r="B113" s="19" t="s">
        <v>21</v>
      </c>
      <c r="C113" s="20">
        <v>53</v>
      </c>
      <c r="D113" s="20">
        <v>23</v>
      </c>
      <c r="E113" s="20">
        <v>101</v>
      </c>
      <c r="F113" s="20">
        <v>77</v>
      </c>
      <c r="G113" s="20">
        <v>78</v>
      </c>
      <c r="H113" s="20">
        <v>47</v>
      </c>
      <c r="I113" s="20">
        <v>64</v>
      </c>
      <c r="J113" s="20">
        <v>32</v>
      </c>
      <c r="K113" s="20">
        <v>15</v>
      </c>
      <c r="L113" s="20">
        <v>41</v>
      </c>
      <c r="M113" s="20">
        <v>531</v>
      </c>
      <c r="N113" s="20">
        <v>10</v>
      </c>
    </row>
    <row r="114" spans="1:14" ht="12.75">
      <c r="A114" s="38" t="s">
        <v>67</v>
      </c>
      <c r="B114" s="19" t="s">
        <v>56</v>
      </c>
      <c r="C114" s="20">
        <v>366</v>
      </c>
      <c r="D114" s="20">
        <v>260</v>
      </c>
      <c r="E114" s="20">
        <v>432</v>
      </c>
      <c r="F114" s="20">
        <v>74</v>
      </c>
      <c r="G114" s="20">
        <v>202</v>
      </c>
      <c r="H114" s="20">
        <v>420</v>
      </c>
      <c r="I114" s="20">
        <v>319</v>
      </c>
      <c r="J114" s="20">
        <v>219</v>
      </c>
      <c r="K114" s="20">
        <v>73</v>
      </c>
      <c r="L114" s="20">
        <v>420</v>
      </c>
      <c r="M114" s="20">
        <v>2786</v>
      </c>
      <c r="N114" s="20">
        <v>20</v>
      </c>
    </row>
    <row r="115" spans="1:14" ht="25.5">
      <c r="A115" s="38"/>
      <c r="B115" s="19" t="s">
        <v>12</v>
      </c>
      <c r="C115" s="20">
        <v>110</v>
      </c>
      <c r="D115" s="20">
        <v>50</v>
      </c>
      <c r="E115" s="20">
        <v>73</v>
      </c>
      <c r="F115" s="20">
        <v>15</v>
      </c>
      <c r="G115" s="20">
        <v>81</v>
      </c>
      <c r="H115" s="20">
        <v>62</v>
      </c>
      <c r="I115" s="20">
        <v>48</v>
      </c>
      <c r="J115" s="20">
        <v>84</v>
      </c>
      <c r="K115" s="20">
        <v>18</v>
      </c>
      <c r="L115" s="20">
        <v>45</v>
      </c>
      <c r="M115" s="20">
        <v>585</v>
      </c>
      <c r="N115" s="20" t="s">
        <v>24</v>
      </c>
    </row>
    <row r="116" spans="1:14" ht="25.5">
      <c r="A116" s="38"/>
      <c r="B116" s="19" t="s">
        <v>13</v>
      </c>
      <c r="C116" s="20">
        <v>185</v>
      </c>
      <c r="D116" s="20">
        <v>131</v>
      </c>
      <c r="E116" s="20">
        <v>206</v>
      </c>
      <c r="F116" s="20">
        <v>35</v>
      </c>
      <c r="G116" s="20">
        <v>125</v>
      </c>
      <c r="H116" s="20">
        <v>235</v>
      </c>
      <c r="I116" s="20">
        <v>132</v>
      </c>
      <c r="J116" s="20">
        <v>111</v>
      </c>
      <c r="K116" s="20">
        <v>46</v>
      </c>
      <c r="L116" s="20">
        <v>170</v>
      </c>
      <c r="M116" s="20">
        <v>1376</v>
      </c>
      <c r="N116" s="20">
        <v>1</v>
      </c>
    </row>
    <row r="117" spans="1:14" ht="25.5">
      <c r="A117" s="38"/>
      <c r="B117" s="19" t="s">
        <v>14</v>
      </c>
      <c r="C117" s="20">
        <v>59</v>
      </c>
      <c r="D117" s="20">
        <v>129</v>
      </c>
      <c r="E117" s="20">
        <v>126</v>
      </c>
      <c r="F117" s="20">
        <v>41</v>
      </c>
      <c r="G117" s="20">
        <v>80</v>
      </c>
      <c r="H117" s="20">
        <v>142</v>
      </c>
      <c r="I117" s="20">
        <v>109</v>
      </c>
      <c r="J117" s="20">
        <v>84</v>
      </c>
      <c r="K117" s="20">
        <v>14</v>
      </c>
      <c r="L117" s="20">
        <v>124</v>
      </c>
      <c r="M117" s="20">
        <v>909</v>
      </c>
      <c r="N117" s="20">
        <v>5</v>
      </c>
    </row>
    <row r="118" spans="1:14" ht="38.25">
      <c r="A118" s="38"/>
      <c r="B118" s="19" t="s">
        <v>15</v>
      </c>
      <c r="C118" s="20">
        <v>233</v>
      </c>
      <c r="D118" s="20">
        <v>154</v>
      </c>
      <c r="E118" s="20">
        <v>263</v>
      </c>
      <c r="F118" s="20">
        <v>44</v>
      </c>
      <c r="G118" s="20">
        <v>108</v>
      </c>
      <c r="H118" s="20">
        <v>149</v>
      </c>
      <c r="I118" s="20">
        <v>146</v>
      </c>
      <c r="J118" s="20">
        <v>93</v>
      </c>
      <c r="K118" s="20">
        <v>31</v>
      </c>
      <c r="L118" s="20">
        <v>168</v>
      </c>
      <c r="M118" s="20">
        <v>1388</v>
      </c>
      <c r="N118" s="20">
        <v>7</v>
      </c>
    </row>
    <row r="119" spans="1:14" ht="25.5">
      <c r="A119" s="38"/>
      <c r="B119" s="19" t="s">
        <v>16</v>
      </c>
      <c r="C119" s="20">
        <v>62</v>
      </c>
      <c r="D119" s="20">
        <v>69</v>
      </c>
      <c r="E119" s="20">
        <v>91</v>
      </c>
      <c r="F119" s="20">
        <v>10</v>
      </c>
      <c r="G119" s="20">
        <v>38</v>
      </c>
      <c r="H119" s="20">
        <v>39</v>
      </c>
      <c r="I119" s="20">
        <v>35</v>
      </c>
      <c r="J119" s="20">
        <v>18</v>
      </c>
      <c r="K119" s="20">
        <v>16</v>
      </c>
      <c r="L119" s="20">
        <v>11</v>
      </c>
      <c r="M119" s="20">
        <v>389</v>
      </c>
      <c r="N119" s="20">
        <v>7</v>
      </c>
    </row>
    <row r="120" spans="1:14" ht="25.5">
      <c r="A120" s="38"/>
      <c r="B120" s="19" t="s">
        <v>17</v>
      </c>
      <c r="C120" s="20">
        <v>145</v>
      </c>
      <c r="D120" s="20">
        <v>69</v>
      </c>
      <c r="E120" s="20">
        <v>156</v>
      </c>
      <c r="F120" s="20">
        <v>13</v>
      </c>
      <c r="G120" s="20">
        <v>34</v>
      </c>
      <c r="H120" s="20">
        <v>78</v>
      </c>
      <c r="I120" s="20">
        <v>57</v>
      </c>
      <c r="J120" s="20">
        <v>39</v>
      </c>
      <c r="K120" s="20">
        <v>11</v>
      </c>
      <c r="L120" s="20">
        <v>128</v>
      </c>
      <c r="M120" s="20">
        <v>731</v>
      </c>
      <c r="N120" s="20">
        <v>3</v>
      </c>
    </row>
    <row r="121" spans="1:14" ht="12.75">
      <c r="A121" s="38"/>
      <c r="B121" s="19" t="s">
        <v>18</v>
      </c>
      <c r="C121" s="20">
        <v>195</v>
      </c>
      <c r="D121" s="20">
        <v>164</v>
      </c>
      <c r="E121" s="20">
        <v>245</v>
      </c>
      <c r="F121" s="20">
        <v>29</v>
      </c>
      <c r="G121" s="20">
        <v>96</v>
      </c>
      <c r="H121" s="20">
        <v>200</v>
      </c>
      <c r="I121" s="20">
        <v>130</v>
      </c>
      <c r="J121" s="20">
        <v>66</v>
      </c>
      <c r="K121" s="20">
        <v>32</v>
      </c>
      <c r="L121" s="20">
        <v>162</v>
      </c>
      <c r="M121" s="20">
        <v>1319</v>
      </c>
      <c r="N121" s="20">
        <v>11</v>
      </c>
    </row>
    <row r="122" spans="1:14" ht="12.75">
      <c r="A122" s="38"/>
      <c r="B122" s="19" t="s">
        <v>19</v>
      </c>
      <c r="C122" s="20">
        <v>54</v>
      </c>
      <c r="D122" s="20">
        <v>82</v>
      </c>
      <c r="E122" s="20">
        <v>147</v>
      </c>
      <c r="F122" s="20">
        <v>23</v>
      </c>
      <c r="G122" s="20">
        <v>42</v>
      </c>
      <c r="H122" s="20">
        <v>124</v>
      </c>
      <c r="I122" s="20">
        <v>76</v>
      </c>
      <c r="J122" s="20">
        <v>51</v>
      </c>
      <c r="K122" s="20">
        <v>23</v>
      </c>
      <c r="L122" s="20">
        <v>78</v>
      </c>
      <c r="M122" s="20">
        <v>701</v>
      </c>
      <c r="N122" s="20">
        <v>9</v>
      </c>
    </row>
    <row r="123" spans="1:14" ht="12.75">
      <c r="A123" s="38"/>
      <c r="B123" s="19" t="s">
        <v>20</v>
      </c>
      <c r="C123" s="20">
        <v>53</v>
      </c>
      <c r="D123" s="20">
        <v>122</v>
      </c>
      <c r="E123" s="20">
        <v>118</v>
      </c>
      <c r="F123" s="20">
        <v>25</v>
      </c>
      <c r="G123" s="20">
        <v>54</v>
      </c>
      <c r="H123" s="20">
        <v>89</v>
      </c>
      <c r="I123" s="20">
        <v>70</v>
      </c>
      <c r="J123" s="20">
        <v>41</v>
      </c>
      <c r="K123" s="20">
        <v>7</v>
      </c>
      <c r="L123" s="20">
        <v>41</v>
      </c>
      <c r="M123" s="20">
        <v>619</v>
      </c>
      <c r="N123" s="20">
        <v>12</v>
      </c>
    </row>
    <row r="124" spans="1:14" ht="12.75">
      <c r="A124" s="38"/>
      <c r="B124" s="19" t="s">
        <v>21</v>
      </c>
      <c r="C124" s="20">
        <v>59</v>
      </c>
      <c r="D124" s="20">
        <v>109</v>
      </c>
      <c r="E124" s="20">
        <v>122</v>
      </c>
      <c r="F124" s="20">
        <v>17</v>
      </c>
      <c r="G124" s="20">
        <v>68</v>
      </c>
      <c r="H124" s="20">
        <v>81</v>
      </c>
      <c r="I124" s="20">
        <v>68</v>
      </c>
      <c r="J124" s="20">
        <v>26</v>
      </c>
      <c r="K124" s="20">
        <v>9</v>
      </c>
      <c r="L124" s="20">
        <v>87</v>
      </c>
      <c r="M124" s="20">
        <v>646</v>
      </c>
      <c r="N124" s="20">
        <v>11</v>
      </c>
    </row>
    <row r="125" spans="1:14" ht="12.75">
      <c r="A125" s="38" t="s">
        <v>68</v>
      </c>
      <c r="B125" s="19" t="s">
        <v>56</v>
      </c>
      <c r="C125" s="20">
        <v>261</v>
      </c>
      <c r="D125" s="20">
        <v>695</v>
      </c>
      <c r="E125" s="20">
        <v>237</v>
      </c>
      <c r="F125" s="20">
        <v>180</v>
      </c>
      <c r="G125" s="20">
        <v>332</v>
      </c>
      <c r="H125" s="20">
        <v>152</v>
      </c>
      <c r="I125" s="20">
        <v>203</v>
      </c>
      <c r="J125" s="20">
        <v>183</v>
      </c>
      <c r="K125" s="20">
        <v>40</v>
      </c>
      <c r="L125" s="20">
        <v>102</v>
      </c>
      <c r="M125" s="20">
        <v>2383</v>
      </c>
      <c r="N125" s="20">
        <v>9</v>
      </c>
    </row>
    <row r="126" spans="1:14" ht="25.5">
      <c r="A126" s="38"/>
      <c r="B126" s="19" t="s">
        <v>12</v>
      </c>
      <c r="C126" s="20">
        <v>4</v>
      </c>
      <c r="D126" s="20">
        <v>113</v>
      </c>
      <c r="E126" s="20">
        <v>36</v>
      </c>
      <c r="F126" s="20">
        <v>13</v>
      </c>
      <c r="G126" s="20">
        <v>100</v>
      </c>
      <c r="H126" s="20">
        <v>26</v>
      </c>
      <c r="I126" s="20">
        <v>26</v>
      </c>
      <c r="J126" s="20">
        <v>24</v>
      </c>
      <c r="K126" s="20">
        <v>14</v>
      </c>
      <c r="L126" s="20">
        <v>35</v>
      </c>
      <c r="M126" s="20">
        <v>391</v>
      </c>
      <c r="N126" s="20" t="s">
        <v>24</v>
      </c>
    </row>
    <row r="127" spans="1:14" ht="25.5">
      <c r="A127" s="38"/>
      <c r="B127" s="19" t="s">
        <v>13</v>
      </c>
      <c r="C127" s="20">
        <v>153</v>
      </c>
      <c r="D127" s="20">
        <v>486</v>
      </c>
      <c r="E127" s="20">
        <v>189</v>
      </c>
      <c r="F127" s="20">
        <v>85</v>
      </c>
      <c r="G127" s="20">
        <v>257</v>
      </c>
      <c r="H127" s="20">
        <v>92</v>
      </c>
      <c r="I127" s="20">
        <v>193</v>
      </c>
      <c r="J127" s="20">
        <v>128</v>
      </c>
      <c r="K127" s="20">
        <v>30</v>
      </c>
      <c r="L127" s="20">
        <v>63</v>
      </c>
      <c r="M127" s="20">
        <v>1677</v>
      </c>
      <c r="N127" s="20">
        <v>5</v>
      </c>
    </row>
    <row r="128" spans="1:14" ht="25.5">
      <c r="A128" s="38"/>
      <c r="B128" s="19" t="s">
        <v>14</v>
      </c>
      <c r="C128" s="20">
        <v>67</v>
      </c>
      <c r="D128" s="20">
        <v>196</v>
      </c>
      <c r="E128" s="20">
        <v>85</v>
      </c>
      <c r="F128" s="20">
        <v>100</v>
      </c>
      <c r="G128" s="20">
        <v>66</v>
      </c>
      <c r="H128" s="20">
        <v>23</v>
      </c>
      <c r="I128" s="20">
        <v>145</v>
      </c>
      <c r="J128" s="20">
        <v>44</v>
      </c>
      <c r="K128" s="20">
        <v>22</v>
      </c>
      <c r="L128" s="20">
        <v>58</v>
      </c>
      <c r="M128" s="20">
        <v>805</v>
      </c>
      <c r="N128" s="20" t="s">
        <v>24</v>
      </c>
    </row>
    <row r="129" spans="1:14" ht="38.25">
      <c r="A129" s="38"/>
      <c r="B129" s="19" t="s">
        <v>15</v>
      </c>
      <c r="C129" s="20">
        <v>44</v>
      </c>
      <c r="D129" s="20">
        <v>215</v>
      </c>
      <c r="E129" s="20">
        <v>138</v>
      </c>
      <c r="F129" s="20">
        <v>95</v>
      </c>
      <c r="G129" s="20">
        <v>147</v>
      </c>
      <c r="H129" s="20">
        <v>96</v>
      </c>
      <c r="I129" s="20">
        <v>166</v>
      </c>
      <c r="J129" s="20">
        <v>121</v>
      </c>
      <c r="K129" s="20">
        <v>37</v>
      </c>
      <c r="L129" s="20">
        <v>49</v>
      </c>
      <c r="M129" s="20">
        <v>1109</v>
      </c>
      <c r="N129" s="20">
        <v>1</v>
      </c>
    </row>
    <row r="130" spans="1:14" ht="25.5">
      <c r="A130" s="38"/>
      <c r="B130" s="19" t="s">
        <v>16</v>
      </c>
      <c r="C130" s="20">
        <v>81</v>
      </c>
      <c r="D130" s="20">
        <v>202</v>
      </c>
      <c r="E130" s="20">
        <v>38</v>
      </c>
      <c r="F130" s="20">
        <v>10</v>
      </c>
      <c r="G130" s="20">
        <v>78</v>
      </c>
      <c r="H130" s="20">
        <v>6</v>
      </c>
      <c r="I130" s="20">
        <v>55</v>
      </c>
      <c r="J130" s="20">
        <v>90</v>
      </c>
      <c r="K130" s="20">
        <v>21</v>
      </c>
      <c r="L130" s="20">
        <v>8</v>
      </c>
      <c r="M130" s="20">
        <v>589</v>
      </c>
      <c r="N130" s="20">
        <v>1</v>
      </c>
    </row>
    <row r="131" spans="1:14" ht="25.5">
      <c r="A131" s="38"/>
      <c r="B131" s="19" t="s">
        <v>17</v>
      </c>
      <c r="C131" s="20">
        <v>101</v>
      </c>
      <c r="D131" s="20">
        <v>236</v>
      </c>
      <c r="E131" s="20">
        <v>83</v>
      </c>
      <c r="F131" s="20">
        <v>9</v>
      </c>
      <c r="G131" s="20">
        <v>79</v>
      </c>
      <c r="H131" s="20">
        <v>41</v>
      </c>
      <c r="I131" s="20">
        <v>28</v>
      </c>
      <c r="J131" s="20">
        <v>104</v>
      </c>
      <c r="K131" s="20">
        <v>32</v>
      </c>
      <c r="L131" s="20">
        <v>45</v>
      </c>
      <c r="M131" s="20">
        <v>759</v>
      </c>
      <c r="N131" s="20">
        <v>1</v>
      </c>
    </row>
    <row r="132" spans="1:14" ht="12.75">
      <c r="A132" s="38"/>
      <c r="B132" s="19" t="s">
        <v>18</v>
      </c>
      <c r="C132" s="20">
        <v>107</v>
      </c>
      <c r="D132" s="20">
        <v>253</v>
      </c>
      <c r="E132" s="20">
        <v>136</v>
      </c>
      <c r="F132" s="20">
        <v>72</v>
      </c>
      <c r="G132" s="20">
        <v>167</v>
      </c>
      <c r="H132" s="20">
        <v>46</v>
      </c>
      <c r="I132" s="20">
        <v>72</v>
      </c>
      <c r="J132" s="20">
        <v>29</v>
      </c>
      <c r="K132" s="20">
        <v>22</v>
      </c>
      <c r="L132" s="20">
        <v>23</v>
      </c>
      <c r="M132" s="20">
        <v>927</v>
      </c>
      <c r="N132" s="20">
        <v>2</v>
      </c>
    </row>
    <row r="133" spans="1:14" ht="12.75">
      <c r="A133" s="38"/>
      <c r="B133" s="19" t="s">
        <v>19</v>
      </c>
      <c r="C133" s="20">
        <v>63</v>
      </c>
      <c r="D133" s="20">
        <v>205</v>
      </c>
      <c r="E133" s="20">
        <v>81</v>
      </c>
      <c r="F133" s="20">
        <v>8</v>
      </c>
      <c r="G133" s="20">
        <v>32</v>
      </c>
      <c r="H133" s="20">
        <v>40</v>
      </c>
      <c r="I133" s="20">
        <v>28</v>
      </c>
      <c r="J133" s="20">
        <v>25</v>
      </c>
      <c r="K133" s="20">
        <v>19</v>
      </c>
      <c r="L133" s="20">
        <v>19</v>
      </c>
      <c r="M133" s="20">
        <v>519</v>
      </c>
      <c r="N133" s="20">
        <v>1</v>
      </c>
    </row>
    <row r="134" spans="1:14" ht="12.75">
      <c r="A134" s="38"/>
      <c r="B134" s="19" t="s">
        <v>20</v>
      </c>
      <c r="C134" s="20">
        <v>95</v>
      </c>
      <c r="D134" s="20">
        <v>150</v>
      </c>
      <c r="E134" s="20">
        <v>44</v>
      </c>
      <c r="F134" s="20">
        <v>12</v>
      </c>
      <c r="G134" s="20">
        <v>117</v>
      </c>
      <c r="H134" s="20">
        <v>37</v>
      </c>
      <c r="I134" s="20">
        <v>32</v>
      </c>
      <c r="J134" s="20">
        <v>16</v>
      </c>
      <c r="K134" s="20">
        <v>5</v>
      </c>
      <c r="L134" s="20">
        <v>6</v>
      </c>
      <c r="M134" s="20">
        <v>515</v>
      </c>
      <c r="N134" s="20">
        <v>2</v>
      </c>
    </row>
    <row r="135" spans="1:14" ht="12.75">
      <c r="A135" s="38"/>
      <c r="B135" s="19" t="s">
        <v>21</v>
      </c>
      <c r="C135" s="20">
        <v>65</v>
      </c>
      <c r="D135" s="20">
        <v>149</v>
      </c>
      <c r="E135" s="20">
        <v>75</v>
      </c>
      <c r="F135" s="20">
        <v>20</v>
      </c>
      <c r="G135" s="20">
        <v>142</v>
      </c>
      <c r="H135" s="20">
        <v>50</v>
      </c>
      <c r="I135" s="20">
        <v>34</v>
      </c>
      <c r="J135" s="20">
        <v>87</v>
      </c>
      <c r="K135" s="20">
        <v>8</v>
      </c>
      <c r="L135" s="20">
        <v>26</v>
      </c>
      <c r="M135" s="20">
        <v>655</v>
      </c>
      <c r="N135" s="20">
        <v>4</v>
      </c>
    </row>
    <row r="136" spans="1:14" ht="12.75">
      <c r="A136" s="38" t="s">
        <v>69</v>
      </c>
      <c r="B136" s="19" t="s">
        <v>56</v>
      </c>
      <c r="C136" s="20">
        <v>62</v>
      </c>
      <c r="D136" s="20">
        <v>62</v>
      </c>
      <c r="E136" s="20">
        <v>126</v>
      </c>
      <c r="F136" s="20">
        <v>52</v>
      </c>
      <c r="G136" s="20">
        <v>88</v>
      </c>
      <c r="H136" s="20">
        <v>83</v>
      </c>
      <c r="I136" s="20">
        <v>172</v>
      </c>
      <c r="J136" s="20">
        <v>118</v>
      </c>
      <c r="K136" s="20">
        <v>39</v>
      </c>
      <c r="L136" s="20">
        <v>29</v>
      </c>
      <c r="M136" s="20">
        <v>831</v>
      </c>
      <c r="N136" s="20">
        <v>19</v>
      </c>
    </row>
    <row r="137" spans="1:14" ht="25.5">
      <c r="A137" s="38"/>
      <c r="B137" s="19" t="s">
        <v>12</v>
      </c>
      <c r="C137" s="20">
        <v>8</v>
      </c>
      <c r="D137" s="20">
        <v>14</v>
      </c>
      <c r="E137" s="20">
        <v>15</v>
      </c>
      <c r="F137" s="20">
        <v>22</v>
      </c>
      <c r="G137" s="20">
        <v>21</v>
      </c>
      <c r="H137" s="20">
        <v>14</v>
      </c>
      <c r="I137" s="20">
        <v>46</v>
      </c>
      <c r="J137" s="20">
        <v>44</v>
      </c>
      <c r="K137" s="20">
        <v>17</v>
      </c>
      <c r="L137" s="20">
        <v>6</v>
      </c>
      <c r="M137" s="20">
        <v>205</v>
      </c>
      <c r="N137" s="20">
        <v>10</v>
      </c>
    </row>
    <row r="138" spans="1:14" ht="25.5">
      <c r="A138" s="38"/>
      <c r="B138" s="19" t="s">
        <v>13</v>
      </c>
      <c r="C138" s="20">
        <v>17</v>
      </c>
      <c r="D138" s="20">
        <v>27</v>
      </c>
      <c r="E138" s="20">
        <v>50</v>
      </c>
      <c r="F138" s="20">
        <v>20</v>
      </c>
      <c r="G138" s="20">
        <v>24</v>
      </c>
      <c r="H138" s="20">
        <v>32</v>
      </c>
      <c r="I138" s="20">
        <v>54</v>
      </c>
      <c r="J138" s="20">
        <v>29</v>
      </c>
      <c r="K138" s="20">
        <v>16</v>
      </c>
      <c r="L138" s="20">
        <v>17</v>
      </c>
      <c r="M138" s="20">
        <v>286</v>
      </c>
      <c r="N138" s="20">
        <v>10</v>
      </c>
    </row>
    <row r="139" spans="1:14" ht="25.5">
      <c r="A139" s="38"/>
      <c r="B139" s="19" t="s">
        <v>14</v>
      </c>
      <c r="C139" s="20">
        <v>23</v>
      </c>
      <c r="D139" s="20">
        <v>7</v>
      </c>
      <c r="E139" s="20">
        <v>33</v>
      </c>
      <c r="F139" s="20">
        <v>20</v>
      </c>
      <c r="G139" s="20">
        <v>16</v>
      </c>
      <c r="H139" s="20">
        <v>15</v>
      </c>
      <c r="I139" s="20">
        <v>38</v>
      </c>
      <c r="J139" s="20">
        <v>41</v>
      </c>
      <c r="K139" s="20">
        <v>14</v>
      </c>
      <c r="L139" s="20">
        <v>3</v>
      </c>
      <c r="M139" s="20">
        <v>209</v>
      </c>
      <c r="N139" s="20">
        <v>7</v>
      </c>
    </row>
    <row r="140" spans="1:14" ht="38.25">
      <c r="A140" s="38"/>
      <c r="B140" s="19" t="s">
        <v>15</v>
      </c>
      <c r="C140" s="20">
        <v>23</v>
      </c>
      <c r="D140" s="20">
        <v>20</v>
      </c>
      <c r="E140" s="20">
        <v>35</v>
      </c>
      <c r="F140" s="20">
        <v>32</v>
      </c>
      <c r="G140" s="20">
        <v>23</v>
      </c>
      <c r="H140" s="20">
        <v>23</v>
      </c>
      <c r="I140" s="20">
        <v>56</v>
      </c>
      <c r="J140" s="20">
        <v>40</v>
      </c>
      <c r="K140" s="20">
        <v>10</v>
      </c>
      <c r="L140" s="20">
        <v>11</v>
      </c>
      <c r="M140" s="20">
        <v>273</v>
      </c>
      <c r="N140" s="20">
        <v>8</v>
      </c>
    </row>
    <row r="141" spans="1:14" ht="25.5">
      <c r="A141" s="38"/>
      <c r="B141" s="19" t="s">
        <v>16</v>
      </c>
      <c r="C141" s="20">
        <v>9</v>
      </c>
      <c r="D141" s="20">
        <v>7</v>
      </c>
      <c r="E141" s="20">
        <v>10</v>
      </c>
      <c r="F141" s="20">
        <v>5</v>
      </c>
      <c r="G141" s="20">
        <v>8</v>
      </c>
      <c r="H141" s="20">
        <v>15</v>
      </c>
      <c r="I141" s="20">
        <v>19</v>
      </c>
      <c r="J141" s="20">
        <v>19</v>
      </c>
      <c r="K141" s="20">
        <v>6</v>
      </c>
      <c r="L141" s="20" t="s">
        <v>24</v>
      </c>
      <c r="M141" s="20">
        <v>99</v>
      </c>
      <c r="N141" s="20">
        <v>4</v>
      </c>
    </row>
    <row r="142" spans="1:14" ht="25.5">
      <c r="A142" s="38"/>
      <c r="B142" s="19" t="s">
        <v>17</v>
      </c>
      <c r="C142" s="20">
        <v>10</v>
      </c>
      <c r="D142" s="20">
        <v>14</v>
      </c>
      <c r="E142" s="20">
        <v>40</v>
      </c>
      <c r="F142" s="20">
        <v>4</v>
      </c>
      <c r="G142" s="20">
        <v>13</v>
      </c>
      <c r="H142" s="20">
        <v>22</v>
      </c>
      <c r="I142" s="20">
        <v>34</v>
      </c>
      <c r="J142" s="20">
        <v>27</v>
      </c>
      <c r="K142" s="20">
        <v>10</v>
      </c>
      <c r="L142" s="20">
        <v>12</v>
      </c>
      <c r="M142" s="20">
        <v>187</v>
      </c>
      <c r="N142" s="20">
        <v>6</v>
      </c>
    </row>
    <row r="143" spans="1:14" ht="12.75">
      <c r="A143" s="38"/>
      <c r="B143" s="19" t="s">
        <v>18</v>
      </c>
      <c r="C143" s="20">
        <v>11</v>
      </c>
      <c r="D143" s="20">
        <v>22</v>
      </c>
      <c r="E143" s="20">
        <v>38</v>
      </c>
      <c r="F143" s="20">
        <v>3</v>
      </c>
      <c r="G143" s="20">
        <v>19</v>
      </c>
      <c r="H143" s="20">
        <v>11</v>
      </c>
      <c r="I143" s="20">
        <v>28</v>
      </c>
      <c r="J143" s="20">
        <v>22</v>
      </c>
      <c r="K143" s="20">
        <v>9</v>
      </c>
      <c r="L143" s="20">
        <v>7</v>
      </c>
      <c r="M143" s="20">
        <v>170</v>
      </c>
      <c r="N143" s="20">
        <v>5</v>
      </c>
    </row>
    <row r="144" spans="1:14" ht="12.75">
      <c r="A144" s="38"/>
      <c r="B144" s="19" t="s">
        <v>19</v>
      </c>
      <c r="C144" s="20">
        <v>6</v>
      </c>
      <c r="D144" s="20">
        <v>10</v>
      </c>
      <c r="E144" s="20">
        <v>31</v>
      </c>
      <c r="F144" s="20">
        <v>4</v>
      </c>
      <c r="G144" s="20">
        <v>14</v>
      </c>
      <c r="H144" s="20">
        <v>11</v>
      </c>
      <c r="I144" s="20">
        <v>22</v>
      </c>
      <c r="J144" s="20">
        <v>22</v>
      </c>
      <c r="K144" s="20">
        <v>7</v>
      </c>
      <c r="L144" s="20">
        <v>7</v>
      </c>
      <c r="M144" s="20">
        <v>133</v>
      </c>
      <c r="N144" s="20" t="s">
        <v>24</v>
      </c>
    </row>
    <row r="145" spans="1:14" ht="12.75">
      <c r="A145" s="38"/>
      <c r="B145" s="19" t="s">
        <v>20</v>
      </c>
      <c r="C145" s="20">
        <v>2</v>
      </c>
      <c r="D145" s="20">
        <v>2</v>
      </c>
      <c r="E145" s="20">
        <v>11</v>
      </c>
      <c r="F145" s="20">
        <v>4</v>
      </c>
      <c r="G145" s="20">
        <v>8</v>
      </c>
      <c r="H145" s="20">
        <v>3</v>
      </c>
      <c r="I145" s="20">
        <v>7</v>
      </c>
      <c r="J145" s="20">
        <v>7</v>
      </c>
      <c r="K145" s="20">
        <v>2</v>
      </c>
      <c r="L145" s="20">
        <v>6</v>
      </c>
      <c r="M145" s="20">
        <v>51</v>
      </c>
      <c r="N145" s="20">
        <v>3</v>
      </c>
    </row>
    <row r="146" spans="1:14" ht="12.75">
      <c r="A146" s="38"/>
      <c r="B146" s="19" t="s">
        <v>21</v>
      </c>
      <c r="C146" s="20">
        <v>1</v>
      </c>
      <c r="D146" s="20">
        <v>11</v>
      </c>
      <c r="E146" s="20">
        <v>11</v>
      </c>
      <c r="F146" s="20">
        <v>16</v>
      </c>
      <c r="G146" s="20">
        <v>12</v>
      </c>
      <c r="H146" s="20">
        <v>11</v>
      </c>
      <c r="I146" s="20">
        <v>5</v>
      </c>
      <c r="J146" s="20">
        <v>7</v>
      </c>
      <c r="K146" s="20">
        <v>3</v>
      </c>
      <c r="L146" s="20">
        <v>1</v>
      </c>
      <c r="M146" s="20">
        <v>79</v>
      </c>
      <c r="N146" s="20">
        <v>6</v>
      </c>
    </row>
    <row r="147" spans="1:14" ht="12.75">
      <c r="A147" s="38" t="s">
        <v>70</v>
      </c>
      <c r="B147" s="19" t="s">
        <v>56</v>
      </c>
      <c r="C147" s="20">
        <v>122</v>
      </c>
      <c r="D147" s="20">
        <v>50</v>
      </c>
      <c r="E147" s="20">
        <v>354</v>
      </c>
      <c r="F147" s="20">
        <v>87</v>
      </c>
      <c r="G147" s="20">
        <v>189</v>
      </c>
      <c r="H147" s="20">
        <v>307</v>
      </c>
      <c r="I147" s="20">
        <v>430</v>
      </c>
      <c r="J147" s="20">
        <v>282</v>
      </c>
      <c r="K147" s="20">
        <v>137</v>
      </c>
      <c r="L147" s="20">
        <v>118</v>
      </c>
      <c r="M147" s="20">
        <v>2079</v>
      </c>
      <c r="N147" s="20">
        <v>45</v>
      </c>
    </row>
    <row r="148" spans="1:14" ht="25.5">
      <c r="A148" s="38"/>
      <c r="B148" s="19" t="s">
        <v>12</v>
      </c>
      <c r="C148" s="20">
        <v>55</v>
      </c>
      <c r="D148" s="20">
        <v>24</v>
      </c>
      <c r="E148" s="20">
        <v>109</v>
      </c>
      <c r="F148" s="20">
        <v>39</v>
      </c>
      <c r="G148" s="20">
        <v>97</v>
      </c>
      <c r="H148" s="20">
        <v>114</v>
      </c>
      <c r="I148" s="20">
        <v>174</v>
      </c>
      <c r="J148" s="20">
        <v>149</v>
      </c>
      <c r="K148" s="20">
        <v>43</v>
      </c>
      <c r="L148" s="20">
        <v>56</v>
      </c>
      <c r="M148" s="20">
        <v>861</v>
      </c>
      <c r="N148" s="20">
        <v>2</v>
      </c>
    </row>
    <row r="149" spans="1:14" ht="25.5">
      <c r="A149" s="38"/>
      <c r="B149" s="19" t="s">
        <v>13</v>
      </c>
      <c r="C149" s="20">
        <v>56</v>
      </c>
      <c r="D149" s="20">
        <v>17</v>
      </c>
      <c r="E149" s="20">
        <v>211</v>
      </c>
      <c r="F149" s="20">
        <v>67</v>
      </c>
      <c r="G149" s="20">
        <v>98</v>
      </c>
      <c r="H149" s="20">
        <v>218</v>
      </c>
      <c r="I149" s="20">
        <v>266</v>
      </c>
      <c r="J149" s="20">
        <v>123</v>
      </c>
      <c r="K149" s="20">
        <v>83</v>
      </c>
      <c r="L149" s="20">
        <v>64</v>
      </c>
      <c r="M149" s="20">
        <v>1203</v>
      </c>
      <c r="N149" s="20">
        <v>4</v>
      </c>
    </row>
    <row r="150" spans="1:14" ht="25.5">
      <c r="A150" s="38"/>
      <c r="B150" s="19" t="s">
        <v>14</v>
      </c>
      <c r="C150" s="20">
        <v>15</v>
      </c>
      <c r="D150" s="20">
        <v>11</v>
      </c>
      <c r="E150" s="20">
        <v>60</v>
      </c>
      <c r="F150" s="20">
        <v>18</v>
      </c>
      <c r="G150" s="20">
        <v>72</v>
      </c>
      <c r="H150" s="20">
        <v>162</v>
      </c>
      <c r="I150" s="20">
        <v>161</v>
      </c>
      <c r="J150" s="20">
        <v>102</v>
      </c>
      <c r="K150" s="20">
        <v>24</v>
      </c>
      <c r="L150" s="20">
        <v>60</v>
      </c>
      <c r="M150" s="20">
        <v>686</v>
      </c>
      <c r="N150" s="20">
        <v>4</v>
      </c>
    </row>
    <row r="151" spans="1:14" ht="38.25">
      <c r="A151" s="38"/>
      <c r="B151" s="19" t="s">
        <v>15</v>
      </c>
      <c r="C151" s="20">
        <v>73</v>
      </c>
      <c r="D151" s="20">
        <v>14</v>
      </c>
      <c r="E151" s="20">
        <v>185</v>
      </c>
      <c r="F151" s="20">
        <v>58</v>
      </c>
      <c r="G151" s="20">
        <v>104</v>
      </c>
      <c r="H151" s="20">
        <v>202</v>
      </c>
      <c r="I151" s="20">
        <v>247</v>
      </c>
      <c r="J151" s="20">
        <v>99</v>
      </c>
      <c r="K151" s="20">
        <v>71</v>
      </c>
      <c r="L151" s="20">
        <v>86</v>
      </c>
      <c r="M151" s="20">
        <v>1141</v>
      </c>
      <c r="N151" s="20">
        <v>6</v>
      </c>
    </row>
    <row r="152" spans="1:14" ht="25.5">
      <c r="A152" s="38"/>
      <c r="B152" s="19" t="s">
        <v>16</v>
      </c>
      <c r="C152" s="20">
        <v>33</v>
      </c>
      <c r="D152" s="20">
        <v>11</v>
      </c>
      <c r="E152" s="20">
        <v>92</v>
      </c>
      <c r="F152" s="20">
        <v>50</v>
      </c>
      <c r="G152" s="20">
        <v>76</v>
      </c>
      <c r="H152" s="20">
        <v>85</v>
      </c>
      <c r="I152" s="20">
        <v>76</v>
      </c>
      <c r="J152" s="20">
        <v>87</v>
      </c>
      <c r="K152" s="20">
        <v>49</v>
      </c>
      <c r="L152" s="20">
        <v>47</v>
      </c>
      <c r="M152" s="20">
        <v>607</v>
      </c>
      <c r="N152" s="20">
        <v>11</v>
      </c>
    </row>
    <row r="153" spans="1:14" ht="25.5">
      <c r="A153" s="38"/>
      <c r="B153" s="19" t="s">
        <v>17</v>
      </c>
      <c r="C153" s="20">
        <v>22</v>
      </c>
      <c r="D153" s="20">
        <v>6</v>
      </c>
      <c r="E153" s="20">
        <v>81</v>
      </c>
      <c r="F153" s="20">
        <v>10</v>
      </c>
      <c r="G153" s="20">
        <v>29</v>
      </c>
      <c r="H153" s="20">
        <v>121</v>
      </c>
      <c r="I153" s="20">
        <v>77</v>
      </c>
      <c r="J153" s="20">
        <v>67</v>
      </c>
      <c r="K153" s="20">
        <v>57</v>
      </c>
      <c r="L153" s="20">
        <v>63</v>
      </c>
      <c r="M153" s="20">
        <v>533</v>
      </c>
      <c r="N153" s="20">
        <v>10</v>
      </c>
    </row>
    <row r="154" spans="1:14" ht="12.75">
      <c r="A154" s="38"/>
      <c r="B154" s="19" t="s">
        <v>18</v>
      </c>
      <c r="C154" s="20">
        <v>26</v>
      </c>
      <c r="D154" s="20">
        <v>14</v>
      </c>
      <c r="E154" s="20">
        <v>148</v>
      </c>
      <c r="F154" s="20">
        <v>35</v>
      </c>
      <c r="G154" s="20">
        <v>73</v>
      </c>
      <c r="H154" s="20">
        <v>161</v>
      </c>
      <c r="I154" s="20">
        <v>138</v>
      </c>
      <c r="J154" s="20">
        <v>109</v>
      </c>
      <c r="K154" s="20">
        <v>33</v>
      </c>
      <c r="L154" s="20">
        <v>61</v>
      </c>
      <c r="M154" s="20">
        <v>798</v>
      </c>
      <c r="N154" s="20">
        <v>3</v>
      </c>
    </row>
    <row r="155" spans="1:14" ht="12.75">
      <c r="A155" s="38"/>
      <c r="B155" s="19" t="s">
        <v>19</v>
      </c>
      <c r="C155" s="20">
        <v>42</v>
      </c>
      <c r="D155" s="20">
        <v>4</v>
      </c>
      <c r="E155" s="20">
        <v>124</v>
      </c>
      <c r="F155" s="20">
        <v>35</v>
      </c>
      <c r="G155" s="20">
        <v>59</v>
      </c>
      <c r="H155" s="20">
        <v>84</v>
      </c>
      <c r="I155" s="20">
        <v>129</v>
      </c>
      <c r="J155" s="20">
        <v>100</v>
      </c>
      <c r="K155" s="20">
        <v>19</v>
      </c>
      <c r="L155" s="20">
        <v>73</v>
      </c>
      <c r="M155" s="20">
        <v>668</v>
      </c>
      <c r="N155" s="20">
        <v>1</v>
      </c>
    </row>
    <row r="156" spans="1:14" ht="12.75">
      <c r="A156" s="38"/>
      <c r="B156" s="19" t="s">
        <v>20</v>
      </c>
      <c r="C156" s="20">
        <v>50</v>
      </c>
      <c r="D156" s="20">
        <v>4</v>
      </c>
      <c r="E156" s="20">
        <v>63</v>
      </c>
      <c r="F156" s="20">
        <v>37</v>
      </c>
      <c r="G156" s="20">
        <v>42</v>
      </c>
      <c r="H156" s="20">
        <v>52</v>
      </c>
      <c r="I156" s="20">
        <v>56</v>
      </c>
      <c r="J156" s="20">
        <v>17</v>
      </c>
      <c r="K156" s="20">
        <v>8</v>
      </c>
      <c r="L156" s="20">
        <v>39</v>
      </c>
      <c r="M156" s="20">
        <v>368</v>
      </c>
      <c r="N156" s="20">
        <v>3</v>
      </c>
    </row>
    <row r="157" spans="1:14" ht="12.75">
      <c r="A157" s="38"/>
      <c r="B157" s="19" t="s">
        <v>21</v>
      </c>
      <c r="C157" s="20">
        <v>35</v>
      </c>
      <c r="D157" s="20">
        <v>9</v>
      </c>
      <c r="E157" s="20">
        <v>98</v>
      </c>
      <c r="F157" s="20">
        <v>61</v>
      </c>
      <c r="G157" s="20">
        <v>75</v>
      </c>
      <c r="H157" s="20">
        <v>85</v>
      </c>
      <c r="I157" s="20">
        <v>60</v>
      </c>
      <c r="J157" s="20">
        <v>46</v>
      </c>
      <c r="K157" s="20">
        <v>51</v>
      </c>
      <c r="L157" s="20">
        <v>75</v>
      </c>
      <c r="M157" s="20">
        <v>596</v>
      </c>
      <c r="N157" s="20">
        <v>32</v>
      </c>
    </row>
    <row r="158" spans="1:14" ht="12.75">
      <c r="A158" s="38" t="s">
        <v>71</v>
      </c>
      <c r="B158" s="19" t="s">
        <v>56</v>
      </c>
      <c r="C158" s="20">
        <v>1285</v>
      </c>
      <c r="D158" s="20">
        <v>1571</v>
      </c>
      <c r="E158" s="20">
        <v>2115</v>
      </c>
      <c r="F158" s="20">
        <v>1044</v>
      </c>
      <c r="G158" s="20">
        <v>1546</v>
      </c>
      <c r="H158" s="20">
        <v>2524</v>
      </c>
      <c r="I158" s="20">
        <v>2012</v>
      </c>
      <c r="J158" s="20">
        <v>2507</v>
      </c>
      <c r="K158" s="20">
        <v>965</v>
      </c>
      <c r="L158" s="20">
        <v>871</v>
      </c>
      <c r="M158" s="20">
        <v>16439</v>
      </c>
      <c r="N158" s="20">
        <v>55</v>
      </c>
    </row>
    <row r="159" spans="1:14" ht="25.5">
      <c r="A159" s="38"/>
      <c r="B159" s="19" t="s">
        <v>12</v>
      </c>
      <c r="C159" s="20">
        <v>270</v>
      </c>
      <c r="D159" s="20">
        <v>399</v>
      </c>
      <c r="E159" s="20">
        <v>718</v>
      </c>
      <c r="F159" s="20">
        <v>399</v>
      </c>
      <c r="G159" s="20">
        <v>561</v>
      </c>
      <c r="H159" s="20">
        <v>480</v>
      </c>
      <c r="I159" s="20">
        <v>623</v>
      </c>
      <c r="J159" s="20">
        <v>1060</v>
      </c>
      <c r="K159" s="20">
        <v>297</v>
      </c>
      <c r="L159" s="20">
        <v>120</v>
      </c>
      <c r="M159" s="20">
        <v>4928</v>
      </c>
      <c r="N159" s="20">
        <v>3</v>
      </c>
    </row>
    <row r="160" spans="1:14" ht="25.5">
      <c r="A160" s="38"/>
      <c r="B160" s="19" t="s">
        <v>13</v>
      </c>
      <c r="C160" s="20">
        <v>1027</v>
      </c>
      <c r="D160" s="20">
        <v>999</v>
      </c>
      <c r="E160" s="20">
        <v>1661</v>
      </c>
      <c r="F160" s="20">
        <v>556</v>
      </c>
      <c r="G160" s="20">
        <v>1120</v>
      </c>
      <c r="H160" s="20">
        <v>1748</v>
      </c>
      <c r="I160" s="20">
        <v>1197</v>
      </c>
      <c r="J160" s="20">
        <v>1443</v>
      </c>
      <c r="K160" s="20">
        <v>603</v>
      </c>
      <c r="L160" s="20">
        <v>433</v>
      </c>
      <c r="M160" s="20">
        <v>10787</v>
      </c>
      <c r="N160" s="20">
        <v>20</v>
      </c>
    </row>
    <row r="161" spans="1:14" ht="25.5">
      <c r="A161" s="38"/>
      <c r="B161" s="19" t="s">
        <v>14</v>
      </c>
      <c r="C161" s="20">
        <v>718</v>
      </c>
      <c r="D161" s="20">
        <v>686</v>
      </c>
      <c r="E161" s="20">
        <v>549</v>
      </c>
      <c r="F161" s="20">
        <v>424</v>
      </c>
      <c r="G161" s="20">
        <v>717</v>
      </c>
      <c r="H161" s="20">
        <v>927</v>
      </c>
      <c r="I161" s="20">
        <v>1011</v>
      </c>
      <c r="J161" s="20">
        <v>1326</v>
      </c>
      <c r="K161" s="20">
        <v>439</v>
      </c>
      <c r="L161" s="20">
        <v>324</v>
      </c>
      <c r="M161" s="20">
        <v>7121</v>
      </c>
      <c r="N161" s="20" t="s">
        <v>24</v>
      </c>
    </row>
    <row r="162" spans="1:14" ht="38.25">
      <c r="A162" s="38"/>
      <c r="B162" s="19" t="s">
        <v>15</v>
      </c>
      <c r="C162" s="20">
        <v>945</v>
      </c>
      <c r="D162" s="20">
        <v>889</v>
      </c>
      <c r="E162" s="20">
        <v>1038</v>
      </c>
      <c r="F162" s="20">
        <v>816</v>
      </c>
      <c r="G162" s="20">
        <v>1144</v>
      </c>
      <c r="H162" s="20">
        <v>1537</v>
      </c>
      <c r="I162" s="20">
        <v>1317</v>
      </c>
      <c r="J162" s="20">
        <v>1817</v>
      </c>
      <c r="K162" s="20">
        <v>496</v>
      </c>
      <c r="L162" s="20">
        <v>392</v>
      </c>
      <c r="M162" s="20">
        <v>10392</v>
      </c>
      <c r="N162" s="20">
        <v>13</v>
      </c>
    </row>
    <row r="163" spans="1:14" ht="25.5">
      <c r="A163" s="38"/>
      <c r="B163" s="19" t="s">
        <v>16</v>
      </c>
      <c r="C163" s="20">
        <v>666</v>
      </c>
      <c r="D163" s="20">
        <v>602</v>
      </c>
      <c r="E163" s="20">
        <v>454</v>
      </c>
      <c r="F163" s="20">
        <v>382</v>
      </c>
      <c r="G163" s="20">
        <v>503</v>
      </c>
      <c r="H163" s="20">
        <v>738</v>
      </c>
      <c r="I163" s="20">
        <v>553</v>
      </c>
      <c r="J163" s="20">
        <v>889</v>
      </c>
      <c r="K163" s="20">
        <v>482</v>
      </c>
      <c r="L163" s="20">
        <v>300</v>
      </c>
      <c r="M163" s="20">
        <v>5569</v>
      </c>
      <c r="N163" s="20">
        <v>40</v>
      </c>
    </row>
    <row r="164" spans="1:14" ht="25.5">
      <c r="A164" s="38"/>
      <c r="B164" s="19" t="s">
        <v>17</v>
      </c>
      <c r="C164" s="20">
        <v>431</v>
      </c>
      <c r="D164" s="20">
        <v>607</v>
      </c>
      <c r="E164" s="20">
        <v>953</v>
      </c>
      <c r="F164" s="20">
        <v>181</v>
      </c>
      <c r="G164" s="20">
        <v>559</v>
      </c>
      <c r="H164" s="20">
        <v>835</v>
      </c>
      <c r="I164" s="20">
        <v>681</v>
      </c>
      <c r="J164" s="20">
        <v>812</v>
      </c>
      <c r="K164" s="20">
        <v>214</v>
      </c>
      <c r="L164" s="20">
        <v>259</v>
      </c>
      <c r="M164" s="20">
        <v>5533</v>
      </c>
      <c r="N164" s="20">
        <v>21</v>
      </c>
    </row>
    <row r="165" spans="1:14" ht="12.75">
      <c r="A165" s="38"/>
      <c r="B165" s="19" t="s">
        <v>18</v>
      </c>
      <c r="C165" s="20">
        <v>816</v>
      </c>
      <c r="D165" s="20">
        <v>794</v>
      </c>
      <c r="E165" s="20">
        <v>1332</v>
      </c>
      <c r="F165" s="20">
        <v>268</v>
      </c>
      <c r="G165" s="20">
        <v>678</v>
      </c>
      <c r="H165" s="20">
        <v>818</v>
      </c>
      <c r="I165" s="20">
        <v>757</v>
      </c>
      <c r="J165" s="20">
        <v>920</v>
      </c>
      <c r="K165" s="20">
        <v>463</v>
      </c>
      <c r="L165" s="20">
        <v>498</v>
      </c>
      <c r="M165" s="20">
        <v>7343</v>
      </c>
      <c r="N165" s="20">
        <v>35</v>
      </c>
    </row>
    <row r="166" spans="1:14" ht="12.75">
      <c r="A166" s="38"/>
      <c r="B166" s="19" t="s">
        <v>19</v>
      </c>
      <c r="C166" s="20">
        <v>717</v>
      </c>
      <c r="D166" s="20">
        <v>614</v>
      </c>
      <c r="E166" s="20">
        <v>1256</v>
      </c>
      <c r="F166" s="20">
        <v>325</v>
      </c>
      <c r="G166" s="20">
        <v>557</v>
      </c>
      <c r="H166" s="20">
        <v>891</v>
      </c>
      <c r="I166" s="20">
        <v>501</v>
      </c>
      <c r="J166" s="20">
        <v>720</v>
      </c>
      <c r="K166" s="20">
        <v>379</v>
      </c>
      <c r="L166" s="20">
        <v>483</v>
      </c>
      <c r="M166" s="20">
        <v>6442</v>
      </c>
      <c r="N166" s="20">
        <v>33</v>
      </c>
    </row>
    <row r="167" spans="1:14" ht="12.75">
      <c r="A167" s="38"/>
      <c r="B167" s="19" t="s">
        <v>20</v>
      </c>
      <c r="C167" s="20">
        <v>479</v>
      </c>
      <c r="D167" s="20">
        <v>301</v>
      </c>
      <c r="E167" s="20">
        <v>1137</v>
      </c>
      <c r="F167" s="20">
        <v>229</v>
      </c>
      <c r="G167" s="20">
        <v>492</v>
      </c>
      <c r="H167" s="20">
        <v>466</v>
      </c>
      <c r="I167" s="20">
        <v>294</v>
      </c>
      <c r="J167" s="20">
        <v>477</v>
      </c>
      <c r="K167" s="20">
        <v>306</v>
      </c>
      <c r="L167" s="20">
        <v>154</v>
      </c>
      <c r="M167" s="20">
        <v>4335</v>
      </c>
      <c r="N167" s="20">
        <v>31</v>
      </c>
    </row>
    <row r="168" spans="1:14" ht="12.75">
      <c r="A168" s="38"/>
      <c r="B168" s="19" t="s">
        <v>21</v>
      </c>
      <c r="C168" s="20">
        <v>260</v>
      </c>
      <c r="D168" s="20">
        <v>456</v>
      </c>
      <c r="E168" s="20">
        <v>754</v>
      </c>
      <c r="F168" s="20">
        <v>483</v>
      </c>
      <c r="G168" s="20">
        <v>539</v>
      </c>
      <c r="H168" s="20">
        <v>666</v>
      </c>
      <c r="I168" s="20">
        <v>578</v>
      </c>
      <c r="J168" s="20">
        <v>402</v>
      </c>
      <c r="K168" s="20">
        <v>400</v>
      </c>
      <c r="L168" s="20">
        <v>90</v>
      </c>
      <c r="M168" s="20">
        <v>4628</v>
      </c>
      <c r="N168" s="20">
        <v>38</v>
      </c>
    </row>
    <row r="169" spans="1:14" ht="12.75">
      <c r="A169" s="38" t="s">
        <v>72</v>
      </c>
      <c r="B169" s="19" t="s">
        <v>56</v>
      </c>
      <c r="C169" s="20">
        <v>225</v>
      </c>
      <c r="D169" s="20">
        <v>45</v>
      </c>
      <c r="E169" s="20">
        <v>172</v>
      </c>
      <c r="F169" s="20">
        <v>46</v>
      </c>
      <c r="G169" s="20">
        <v>84</v>
      </c>
      <c r="H169" s="20">
        <v>135</v>
      </c>
      <c r="I169" s="20">
        <v>135</v>
      </c>
      <c r="J169" s="20">
        <v>94</v>
      </c>
      <c r="K169" s="20">
        <v>102</v>
      </c>
      <c r="L169" s="20">
        <v>85</v>
      </c>
      <c r="M169" s="20">
        <v>1122</v>
      </c>
      <c r="N169" s="20">
        <v>47</v>
      </c>
    </row>
    <row r="170" spans="1:14" ht="25.5">
      <c r="A170" s="38"/>
      <c r="B170" s="19" t="s">
        <v>12</v>
      </c>
      <c r="C170" s="20">
        <v>37</v>
      </c>
      <c r="D170" s="20">
        <v>17</v>
      </c>
      <c r="E170" s="20">
        <v>21</v>
      </c>
      <c r="F170" s="20">
        <v>4</v>
      </c>
      <c r="G170" s="20">
        <v>13</v>
      </c>
      <c r="H170" s="20">
        <v>27</v>
      </c>
      <c r="I170" s="20">
        <v>34</v>
      </c>
      <c r="J170" s="20">
        <v>28</v>
      </c>
      <c r="K170" s="20">
        <v>21</v>
      </c>
      <c r="L170" s="20">
        <v>23</v>
      </c>
      <c r="M170" s="20">
        <v>225</v>
      </c>
      <c r="N170" s="20">
        <v>9</v>
      </c>
    </row>
    <row r="171" spans="1:14" ht="25.5">
      <c r="A171" s="38"/>
      <c r="B171" s="19" t="s">
        <v>13</v>
      </c>
      <c r="C171" s="20">
        <v>134</v>
      </c>
      <c r="D171" s="20">
        <v>32</v>
      </c>
      <c r="E171" s="20">
        <v>103</v>
      </c>
      <c r="F171" s="20">
        <v>34</v>
      </c>
      <c r="G171" s="20">
        <v>53</v>
      </c>
      <c r="H171" s="20">
        <v>90</v>
      </c>
      <c r="I171" s="20">
        <v>79</v>
      </c>
      <c r="J171" s="20">
        <v>49</v>
      </c>
      <c r="K171" s="20">
        <v>52</v>
      </c>
      <c r="L171" s="20">
        <v>45</v>
      </c>
      <c r="M171" s="20">
        <v>670</v>
      </c>
      <c r="N171" s="20">
        <v>31</v>
      </c>
    </row>
    <row r="172" spans="1:14" ht="25.5">
      <c r="A172" s="38"/>
      <c r="B172" s="19" t="s">
        <v>14</v>
      </c>
      <c r="C172" s="20">
        <v>94</v>
      </c>
      <c r="D172" s="20">
        <v>21</v>
      </c>
      <c r="E172" s="20">
        <v>52</v>
      </c>
      <c r="F172" s="20">
        <v>21</v>
      </c>
      <c r="G172" s="20">
        <v>47</v>
      </c>
      <c r="H172" s="20">
        <v>48</v>
      </c>
      <c r="I172" s="20">
        <v>64</v>
      </c>
      <c r="J172" s="20">
        <v>48</v>
      </c>
      <c r="K172" s="20">
        <v>39</v>
      </c>
      <c r="L172" s="20">
        <v>30</v>
      </c>
      <c r="M172" s="20">
        <v>463</v>
      </c>
      <c r="N172" s="20">
        <v>9</v>
      </c>
    </row>
    <row r="173" spans="1:14" ht="38.25">
      <c r="A173" s="38"/>
      <c r="B173" s="19" t="s">
        <v>15</v>
      </c>
      <c r="C173" s="20">
        <v>121</v>
      </c>
      <c r="D173" s="20">
        <v>21</v>
      </c>
      <c r="E173" s="20">
        <v>90</v>
      </c>
      <c r="F173" s="20">
        <v>28</v>
      </c>
      <c r="G173" s="20">
        <v>57</v>
      </c>
      <c r="H173" s="20">
        <v>80</v>
      </c>
      <c r="I173" s="20">
        <v>86</v>
      </c>
      <c r="J173" s="20">
        <v>66</v>
      </c>
      <c r="K173" s="20">
        <v>63</v>
      </c>
      <c r="L173" s="20">
        <v>49</v>
      </c>
      <c r="M173" s="20">
        <v>661</v>
      </c>
      <c r="N173" s="20">
        <v>8</v>
      </c>
    </row>
    <row r="174" spans="1:14" ht="25.5">
      <c r="A174" s="38"/>
      <c r="B174" s="19" t="s">
        <v>16</v>
      </c>
      <c r="C174" s="20">
        <v>72</v>
      </c>
      <c r="D174" s="20">
        <v>6</v>
      </c>
      <c r="E174" s="20">
        <v>28</v>
      </c>
      <c r="F174" s="20">
        <v>8</v>
      </c>
      <c r="G174" s="20">
        <v>32</v>
      </c>
      <c r="H174" s="20">
        <v>34</v>
      </c>
      <c r="I174" s="20">
        <v>25</v>
      </c>
      <c r="J174" s="20">
        <v>22</v>
      </c>
      <c r="K174" s="20">
        <v>33</v>
      </c>
      <c r="L174" s="20">
        <v>20</v>
      </c>
      <c r="M174" s="20">
        <v>280</v>
      </c>
      <c r="N174" s="20">
        <v>22</v>
      </c>
    </row>
    <row r="175" spans="1:14" ht="25.5">
      <c r="A175" s="38"/>
      <c r="B175" s="19" t="s">
        <v>17</v>
      </c>
      <c r="C175" s="20">
        <v>103</v>
      </c>
      <c r="D175" s="20">
        <v>14</v>
      </c>
      <c r="E175" s="20">
        <v>79</v>
      </c>
      <c r="F175" s="20">
        <v>9</v>
      </c>
      <c r="G175" s="20">
        <v>27</v>
      </c>
      <c r="H175" s="20">
        <v>58</v>
      </c>
      <c r="I175" s="20">
        <v>29</v>
      </c>
      <c r="J175" s="20">
        <v>27</v>
      </c>
      <c r="K175" s="20">
        <v>38</v>
      </c>
      <c r="L175" s="20">
        <v>28</v>
      </c>
      <c r="M175" s="20">
        <v>410</v>
      </c>
      <c r="N175" s="20">
        <v>3</v>
      </c>
    </row>
    <row r="176" spans="1:14" ht="12.75">
      <c r="A176" s="38"/>
      <c r="B176" s="19" t="s">
        <v>18</v>
      </c>
      <c r="C176" s="20">
        <v>134</v>
      </c>
      <c r="D176" s="20">
        <v>18</v>
      </c>
      <c r="E176" s="20">
        <v>98</v>
      </c>
      <c r="F176" s="20">
        <v>12</v>
      </c>
      <c r="G176" s="20">
        <v>39</v>
      </c>
      <c r="H176" s="20">
        <v>96</v>
      </c>
      <c r="I176" s="20">
        <v>52</v>
      </c>
      <c r="J176" s="20">
        <v>35</v>
      </c>
      <c r="K176" s="20">
        <v>46</v>
      </c>
      <c r="L176" s="20">
        <v>44</v>
      </c>
      <c r="M176" s="20">
        <v>575</v>
      </c>
      <c r="N176" s="20">
        <v>22</v>
      </c>
    </row>
    <row r="177" spans="1:14" ht="12.75">
      <c r="A177" s="38"/>
      <c r="B177" s="19" t="s">
        <v>19</v>
      </c>
      <c r="C177" s="20">
        <v>61</v>
      </c>
      <c r="D177" s="20">
        <v>19</v>
      </c>
      <c r="E177" s="20">
        <v>41</v>
      </c>
      <c r="F177" s="20">
        <v>9</v>
      </c>
      <c r="G177" s="20">
        <v>31</v>
      </c>
      <c r="H177" s="20">
        <v>46</v>
      </c>
      <c r="I177" s="20">
        <v>29</v>
      </c>
      <c r="J177" s="20">
        <v>23</v>
      </c>
      <c r="K177" s="20">
        <v>32</v>
      </c>
      <c r="L177" s="20">
        <v>26</v>
      </c>
      <c r="M177" s="20">
        <v>317</v>
      </c>
      <c r="N177" s="20">
        <v>3</v>
      </c>
    </row>
    <row r="178" spans="1:14" ht="12.75">
      <c r="A178" s="38"/>
      <c r="B178" s="19" t="s">
        <v>20</v>
      </c>
      <c r="C178" s="20">
        <v>52</v>
      </c>
      <c r="D178" s="20">
        <v>1</v>
      </c>
      <c r="E178" s="20">
        <v>26</v>
      </c>
      <c r="F178" s="20">
        <v>8</v>
      </c>
      <c r="G178" s="20">
        <v>13</v>
      </c>
      <c r="H178" s="20">
        <v>26</v>
      </c>
      <c r="I178" s="20">
        <v>16</v>
      </c>
      <c r="J178" s="20">
        <v>12</v>
      </c>
      <c r="K178" s="20">
        <v>16</v>
      </c>
      <c r="L178" s="20">
        <v>13</v>
      </c>
      <c r="M178" s="20">
        <v>182</v>
      </c>
      <c r="N178" s="20">
        <v>2</v>
      </c>
    </row>
    <row r="179" spans="1:14" ht="12.75">
      <c r="A179" s="38"/>
      <c r="B179" s="19" t="s">
        <v>21</v>
      </c>
      <c r="C179" s="20">
        <v>44</v>
      </c>
      <c r="D179" s="20">
        <v>6</v>
      </c>
      <c r="E179" s="20">
        <v>25</v>
      </c>
      <c r="F179" s="20">
        <v>20</v>
      </c>
      <c r="G179" s="20">
        <v>23</v>
      </c>
      <c r="H179" s="20">
        <v>33</v>
      </c>
      <c r="I179" s="20">
        <v>23</v>
      </c>
      <c r="J179" s="20">
        <v>11</v>
      </c>
      <c r="K179" s="20">
        <v>24</v>
      </c>
      <c r="L179" s="20">
        <v>25</v>
      </c>
      <c r="M179" s="20">
        <v>234</v>
      </c>
      <c r="N179" s="20">
        <v>4</v>
      </c>
    </row>
    <row r="180" spans="1:14" ht="12.75">
      <c r="A180" s="38" t="s">
        <v>73</v>
      </c>
      <c r="B180" s="19" t="s">
        <v>56</v>
      </c>
      <c r="C180" s="20">
        <v>10034</v>
      </c>
      <c r="D180" s="20">
        <v>9236</v>
      </c>
      <c r="E180" s="20">
        <v>10399</v>
      </c>
      <c r="F180" s="20">
        <v>5348</v>
      </c>
      <c r="G180" s="20">
        <v>10275</v>
      </c>
      <c r="H180" s="20">
        <v>14644</v>
      </c>
      <c r="I180" s="20">
        <v>14199</v>
      </c>
      <c r="J180" s="20">
        <v>11239</v>
      </c>
      <c r="K180" s="20">
        <v>3787</v>
      </c>
      <c r="L180" s="20">
        <v>5936</v>
      </c>
      <c r="M180" s="20">
        <v>95096</v>
      </c>
      <c r="N180" s="20">
        <v>1117</v>
      </c>
    </row>
    <row r="181" spans="1:14" ht="25.5">
      <c r="A181" s="38"/>
      <c r="B181" s="19" t="s">
        <v>12</v>
      </c>
      <c r="C181" s="20">
        <v>1471</v>
      </c>
      <c r="D181" s="20">
        <v>2036</v>
      </c>
      <c r="E181" s="20">
        <v>1872</v>
      </c>
      <c r="F181" s="20">
        <v>1495</v>
      </c>
      <c r="G181" s="20">
        <v>2225</v>
      </c>
      <c r="H181" s="20">
        <v>2149</v>
      </c>
      <c r="I181" s="20">
        <v>3464</v>
      </c>
      <c r="J181" s="20">
        <v>4184</v>
      </c>
      <c r="K181" s="20">
        <v>1169</v>
      </c>
      <c r="L181" s="20">
        <v>1361</v>
      </c>
      <c r="M181" s="20">
        <v>21427</v>
      </c>
      <c r="N181" s="20">
        <v>37</v>
      </c>
    </row>
    <row r="182" spans="1:14" ht="25.5">
      <c r="A182" s="38"/>
      <c r="B182" s="19" t="s">
        <v>13</v>
      </c>
      <c r="C182" s="20">
        <v>5914</v>
      </c>
      <c r="D182" s="20">
        <v>5762</v>
      </c>
      <c r="E182" s="20">
        <v>6479</v>
      </c>
      <c r="F182" s="20">
        <v>3166</v>
      </c>
      <c r="G182" s="20">
        <v>6206</v>
      </c>
      <c r="H182" s="20">
        <v>8647</v>
      </c>
      <c r="I182" s="20">
        <v>8301</v>
      </c>
      <c r="J182" s="20">
        <v>6251</v>
      </c>
      <c r="K182" s="20">
        <v>2175</v>
      </c>
      <c r="L182" s="20">
        <v>3483</v>
      </c>
      <c r="M182" s="20">
        <v>56384</v>
      </c>
      <c r="N182" s="20">
        <v>225</v>
      </c>
    </row>
    <row r="183" spans="1:14" ht="25.5">
      <c r="A183" s="38"/>
      <c r="B183" s="19" t="s">
        <v>14</v>
      </c>
      <c r="C183" s="20">
        <v>4284</v>
      </c>
      <c r="D183" s="20">
        <v>3835</v>
      </c>
      <c r="E183" s="20">
        <v>3256</v>
      </c>
      <c r="F183" s="20">
        <v>2647</v>
      </c>
      <c r="G183" s="20">
        <v>4643</v>
      </c>
      <c r="H183" s="20">
        <v>6127</v>
      </c>
      <c r="I183" s="20">
        <v>6721</v>
      </c>
      <c r="J183" s="20">
        <v>5901</v>
      </c>
      <c r="K183" s="20">
        <v>1484</v>
      </c>
      <c r="L183" s="20">
        <v>2303</v>
      </c>
      <c r="M183" s="20">
        <v>41200</v>
      </c>
      <c r="N183" s="20">
        <v>96</v>
      </c>
    </row>
    <row r="184" spans="1:14" ht="38.25">
      <c r="A184" s="38"/>
      <c r="B184" s="19" t="s">
        <v>15</v>
      </c>
      <c r="C184" s="20">
        <v>5521</v>
      </c>
      <c r="D184" s="20">
        <v>4579</v>
      </c>
      <c r="E184" s="20">
        <v>4598</v>
      </c>
      <c r="F184" s="20">
        <v>3324</v>
      </c>
      <c r="G184" s="20">
        <v>5482</v>
      </c>
      <c r="H184" s="20">
        <v>7218</v>
      </c>
      <c r="I184" s="20">
        <v>7570</v>
      </c>
      <c r="J184" s="20">
        <v>6878</v>
      </c>
      <c r="K184" s="20">
        <v>1986</v>
      </c>
      <c r="L184" s="20">
        <v>2598</v>
      </c>
      <c r="M184" s="20">
        <v>49755</v>
      </c>
      <c r="N184" s="20">
        <v>199</v>
      </c>
    </row>
    <row r="185" spans="1:14" ht="25.5">
      <c r="A185" s="38"/>
      <c r="B185" s="19" t="s">
        <v>16</v>
      </c>
      <c r="C185" s="20">
        <v>2894</v>
      </c>
      <c r="D185" s="20">
        <v>1868</v>
      </c>
      <c r="E185" s="20">
        <v>1373</v>
      </c>
      <c r="F185" s="20">
        <v>1304</v>
      </c>
      <c r="G185" s="20">
        <v>1976</v>
      </c>
      <c r="H185" s="20">
        <v>2958</v>
      </c>
      <c r="I185" s="20">
        <v>2954</v>
      </c>
      <c r="J185" s="20">
        <v>3055</v>
      </c>
      <c r="K185" s="20">
        <v>1190</v>
      </c>
      <c r="L185" s="20">
        <v>1005</v>
      </c>
      <c r="M185" s="20">
        <v>20576</v>
      </c>
      <c r="N185" s="20">
        <v>150</v>
      </c>
    </row>
    <row r="186" spans="1:14" ht="25.5">
      <c r="A186" s="38"/>
      <c r="B186" s="19" t="s">
        <v>17</v>
      </c>
      <c r="C186" s="20">
        <v>3141</v>
      </c>
      <c r="D186" s="20">
        <v>3027</v>
      </c>
      <c r="E186" s="20">
        <v>3926</v>
      </c>
      <c r="F186" s="20">
        <v>1192</v>
      </c>
      <c r="G186" s="20">
        <v>3303</v>
      </c>
      <c r="H186" s="20">
        <v>5104</v>
      </c>
      <c r="I186" s="20">
        <v>4172</v>
      </c>
      <c r="J186" s="20">
        <v>3088</v>
      </c>
      <c r="K186" s="20">
        <v>1013</v>
      </c>
      <c r="L186" s="20">
        <v>2094</v>
      </c>
      <c r="M186" s="20">
        <v>30060</v>
      </c>
      <c r="N186" s="20">
        <v>149</v>
      </c>
    </row>
    <row r="187" spans="1:14" ht="12.75">
      <c r="A187" s="38"/>
      <c r="B187" s="19" t="s">
        <v>18</v>
      </c>
      <c r="C187" s="20">
        <v>4012</v>
      </c>
      <c r="D187" s="20">
        <v>3850</v>
      </c>
      <c r="E187" s="20">
        <v>5014</v>
      </c>
      <c r="F187" s="20">
        <v>1334</v>
      </c>
      <c r="G187" s="20">
        <v>4463</v>
      </c>
      <c r="H187" s="20">
        <v>6153</v>
      </c>
      <c r="I187" s="20">
        <v>5223</v>
      </c>
      <c r="J187" s="20">
        <v>4266</v>
      </c>
      <c r="K187" s="20">
        <v>1495</v>
      </c>
      <c r="L187" s="20">
        <v>2669</v>
      </c>
      <c r="M187" s="20">
        <v>38480</v>
      </c>
      <c r="N187" s="20">
        <v>156</v>
      </c>
    </row>
    <row r="188" spans="1:14" ht="12.75">
      <c r="A188" s="38"/>
      <c r="B188" s="19" t="s">
        <v>19</v>
      </c>
      <c r="C188" s="20">
        <v>2397</v>
      </c>
      <c r="D188" s="20">
        <v>2760</v>
      </c>
      <c r="E188" s="20">
        <v>3633</v>
      </c>
      <c r="F188" s="20">
        <v>1226</v>
      </c>
      <c r="G188" s="20">
        <v>3165</v>
      </c>
      <c r="H188" s="20">
        <v>3965</v>
      </c>
      <c r="I188" s="20">
        <v>3396</v>
      </c>
      <c r="J188" s="20">
        <v>3274</v>
      </c>
      <c r="K188" s="20">
        <v>1169</v>
      </c>
      <c r="L188" s="20">
        <v>1579</v>
      </c>
      <c r="M188" s="20">
        <v>26563</v>
      </c>
      <c r="N188" s="20">
        <v>126</v>
      </c>
    </row>
    <row r="189" spans="1:14" ht="12.75">
      <c r="A189" s="38"/>
      <c r="B189" s="19" t="s">
        <v>20</v>
      </c>
      <c r="C189" s="20">
        <v>2819</v>
      </c>
      <c r="D189" s="20">
        <v>2065</v>
      </c>
      <c r="E189" s="20">
        <v>3046</v>
      </c>
      <c r="F189" s="20">
        <v>1084</v>
      </c>
      <c r="G189" s="20">
        <v>3039</v>
      </c>
      <c r="H189" s="20">
        <v>3107</v>
      </c>
      <c r="I189" s="20">
        <v>2626</v>
      </c>
      <c r="J189" s="20">
        <v>1898</v>
      </c>
      <c r="K189" s="20">
        <v>741</v>
      </c>
      <c r="L189" s="20">
        <v>886</v>
      </c>
      <c r="M189" s="20">
        <v>21312</v>
      </c>
      <c r="N189" s="20">
        <v>233</v>
      </c>
    </row>
    <row r="190" spans="1:14" ht="12.75">
      <c r="A190" s="39"/>
      <c r="B190" s="19" t="s">
        <v>21</v>
      </c>
      <c r="C190" s="21">
        <v>2506</v>
      </c>
      <c r="D190" s="21">
        <v>2086</v>
      </c>
      <c r="E190" s="21">
        <v>2828</v>
      </c>
      <c r="F190" s="21">
        <v>2196</v>
      </c>
      <c r="G190" s="21">
        <v>3115</v>
      </c>
      <c r="H190" s="21">
        <v>3430</v>
      </c>
      <c r="I190" s="21">
        <v>3060</v>
      </c>
      <c r="J190" s="21">
        <v>2033</v>
      </c>
      <c r="K190" s="21">
        <v>1022</v>
      </c>
      <c r="L190" s="21">
        <v>1314</v>
      </c>
      <c r="M190" s="21">
        <v>23590</v>
      </c>
      <c r="N190" s="21">
        <v>357</v>
      </c>
    </row>
    <row r="191" spans="3:14" ht="12.75"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</row>
    <row r="192" spans="3:14" ht="12.75"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</row>
    <row r="193" spans="3:14" ht="12.75"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</row>
    <row r="194" spans="3:14" ht="12.75"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</row>
    <row r="195" spans="3:14" ht="12.75"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</row>
    <row r="196" spans="3:14" ht="12.75"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</row>
    <row r="197" spans="3:14" ht="12.75"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</row>
    <row r="198" spans="3:14" ht="12.75"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</row>
    <row r="199" spans="3:14" ht="12.75"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</row>
    <row r="200" spans="3:14" ht="12.75"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</row>
    <row r="201" spans="3:14" ht="12.75"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</row>
    <row r="202" spans="3:14" ht="12.75"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</row>
    <row r="203" spans="3:14" ht="12.75"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</row>
    <row r="204" spans="3:14" ht="12.75"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</row>
    <row r="205" spans="3:14" ht="12.75"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</row>
    <row r="206" spans="3:14" ht="12.75"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</row>
    <row r="207" spans="3:14" ht="12.75"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</row>
    <row r="208" spans="3:14" ht="12.75"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</row>
    <row r="209" spans="3:14" ht="12.75"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</row>
    <row r="210" spans="3:14" ht="12.75"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</row>
    <row r="211" spans="3:14" ht="12.75"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</row>
    <row r="212" spans="3:14" ht="12.75"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</row>
    <row r="213" spans="3:14" ht="12.75"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</row>
    <row r="214" spans="3:14" ht="12.75"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</row>
    <row r="215" spans="3:14" ht="12.75"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</row>
    <row r="216" spans="3:14" ht="12.75"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</row>
    <row r="217" spans="3:14" ht="12.75"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</row>
    <row r="218" spans="3:14" ht="12.75"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</row>
    <row r="219" spans="3:14" ht="12.75"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</row>
    <row r="220" spans="3:14" ht="12.75"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</row>
    <row r="221" spans="3:14" ht="12.75"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</row>
    <row r="222" spans="3:14" ht="12.75"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</row>
    <row r="223" spans="3:14" ht="12.75"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</row>
    <row r="224" spans="3:14" ht="12.75"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</row>
    <row r="225" spans="3:14" ht="12.75"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</row>
    <row r="226" spans="3:14" ht="12.75"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</row>
    <row r="227" spans="3:14" ht="12.75"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</row>
    <row r="228" spans="3:14" ht="12.75"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</row>
    <row r="229" spans="3:14" ht="12.75"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</row>
    <row r="230" spans="3:14" ht="12.75"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</row>
    <row r="231" spans="3:14" ht="12.75"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</row>
    <row r="232" spans="3:14" ht="12.75"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</row>
    <row r="233" spans="3:14" ht="12.75"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</row>
    <row r="234" spans="3:14" ht="12.75"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</row>
    <row r="235" spans="3:14" ht="12.75"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</row>
    <row r="236" spans="3:14" ht="12.75"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</row>
    <row r="237" spans="3:14" ht="12.75"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</row>
    <row r="238" spans="3:14" ht="12.75"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</row>
    <row r="239" spans="3:14" ht="12.75"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</row>
    <row r="240" spans="3:14" ht="12.75"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</row>
    <row r="241" spans="3:14" ht="12.75"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</row>
    <row r="242" spans="3:14" ht="12.75"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</row>
    <row r="243" spans="3:14" ht="12.75"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</row>
    <row r="244" spans="3:14" ht="12.75"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</row>
    <row r="245" spans="3:14" ht="12.75"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</row>
    <row r="246" spans="3:14" ht="12.75"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</row>
    <row r="247" spans="3:14" ht="12.75"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</row>
    <row r="248" spans="3:14" ht="12.75"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</row>
    <row r="249" spans="3:14" ht="12.75"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</row>
    <row r="250" spans="3:14" ht="12.75"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</row>
    <row r="251" spans="3:14" ht="12.75"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</row>
    <row r="252" spans="3:14" ht="12.75"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</row>
    <row r="253" spans="3:14" ht="12.75"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</row>
    <row r="254" spans="3:14" ht="12.75"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</row>
    <row r="255" spans="3:14" ht="12.75"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</row>
    <row r="256" spans="3:14" ht="12.75"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</row>
    <row r="257" spans="3:14" ht="12.75"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</row>
    <row r="258" spans="3:14" ht="12.75"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</row>
    <row r="259" spans="3:14" ht="12.75"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</row>
    <row r="260" spans="3:14" ht="12.75"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</row>
    <row r="261" spans="3:14" ht="12.75"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</row>
    <row r="262" spans="3:14" ht="12.75"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</row>
    <row r="263" spans="3:14" ht="12.75"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</row>
    <row r="264" spans="3:14" ht="12.75"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</row>
    <row r="265" spans="3:14" ht="12.75"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</row>
    <row r="266" spans="3:14" ht="12.75"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</row>
    <row r="267" spans="3:14" ht="12.75"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</row>
    <row r="268" spans="3:14" ht="12.75"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</row>
    <row r="269" spans="3:14" ht="12.75"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</row>
    <row r="270" spans="3:14" ht="12.75"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</row>
    <row r="271" spans="3:14" ht="12.75"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</row>
    <row r="272" spans="3:14" ht="12.75"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</row>
    <row r="273" spans="3:14" ht="12.75"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</row>
    <row r="274" spans="3:14" ht="12.75"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</row>
    <row r="275" spans="3:14" ht="12.75"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</row>
    <row r="276" spans="3:14" ht="12.75"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</row>
    <row r="277" spans="3:14" ht="12.75"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</row>
    <row r="278" spans="3:14" ht="12.75"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</row>
    <row r="279" spans="3:14" ht="12.75"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</row>
    <row r="280" spans="3:14" ht="12.75"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</row>
    <row r="281" spans="3:14" ht="12.75"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</row>
    <row r="282" spans="3:14" ht="12.75"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</row>
    <row r="283" spans="3:14" ht="12.75"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</row>
    <row r="284" spans="3:14" ht="12.75"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</row>
    <row r="285" spans="3:14" ht="12.75"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</row>
    <row r="286" spans="3:14" ht="12.75"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</row>
    <row r="287" spans="3:14" ht="12.75"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</row>
    <row r="288" spans="3:14" ht="12.75"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</row>
    <row r="289" spans="3:14" ht="12.75"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</row>
    <row r="290" spans="3:14" ht="12.75"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</row>
    <row r="291" spans="3:14" ht="12.75"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</row>
    <row r="292" spans="3:14" ht="12.75"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</row>
    <row r="293" spans="3:14" ht="12.75"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</row>
    <row r="294" spans="3:14" ht="12.75"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</row>
    <row r="295" spans="3:14" ht="12.75"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</row>
    <row r="296" spans="3:14" ht="12.75"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</row>
    <row r="297" spans="3:14" ht="12.75"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</row>
    <row r="298" spans="3:14" ht="12.75"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</row>
    <row r="299" spans="3:14" ht="12.75"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</row>
    <row r="300" spans="3:14" ht="12.75"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</row>
    <row r="301" spans="3:14" ht="12.75"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</row>
    <row r="302" spans="3:14" ht="12.75"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</row>
    <row r="303" spans="3:14" ht="12.75"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</row>
    <row r="304" spans="3:14" ht="12.75"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</row>
    <row r="305" spans="3:14" ht="12.75"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</row>
    <row r="306" spans="3:14" ht="12.75"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</row>
    <row r="307" spans="3:14" ht="12.75"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</row>
    <row r="308" spans="3:14" ht="12.75"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</row>
    <row r="309" spans="3:14" ht="12.75"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</row>
    <row r="310" spans="3:14" ht="12.75"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</row>
    <row r="311" spans="3:14" ht="12.75"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</row>
    <row r="312" spans="3:14" ht="12.75"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</row>
    <row r="313" spans="3:14" ht="12.75"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</row>
    <row r="314" spans="3:14" ht="12.75"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</row>
    <row r="315" spans="3:14" ht="12.75"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</row>
    <row r="316" spans="3:14" ht="12.75"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</row>
    <row r="317" spans="3:14" ht="12.75"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</row>
    <row r="318" spans="3:14" ht="12.75"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</row>
    <row r="319" spans="3:14" ht="12.75"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</row>
    <row r="320" spans="3:14" ht="12.75"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</row>
    <row r="321" spans="3:14" ht="12.75"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</row>
    <row r="322" spans="3:14" ht="12.75"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</row>
    <row r="323" spans="3:14" ht="12.75"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</row>
    <row r="324" spans="3:14" ht="12.75"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</row>
    <row r="325" spans="3:14" ht="12.75"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</row>
    <row r="326" spans="3:14" ht="12.75"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</row>
    <row r="327" spans="3:14" ht="12.75"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</row>
    <row r="328" spans="3:14" ht="12.75"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</row>
    <row r="329" spans="3:14" ht="12.75"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</row>
    <row r="330" spans="3:14" ht="12.75"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</row>
    <row r="331" spans="3:14" ht="12.75"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</row>
    <row r="332" spans="3:14" ht="12.75"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</row>
    <row r="333" spans="3:14" ht="12.75"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</row>
    <row r="334" spans="3:14" ht="12.75"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</row>
    <row r="335" spans="3:14" ht="12.75"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</row>
    <row r="336" spans="3:14" ht="12.75"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</row>
    <row r="337" spans="3:14" ht="12.75"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</row>
    <row r="338" spans="3:14" ht="12.75"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</row>
    <row r="339" spans="3:14" ht="12.75"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</row>
    <row r="340" spans="3:14" ht="12.75"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</row>
    <row r="341" spans="3:14" ht="12.75"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</row>
    <row r="342" spans="3:14" ht="12.75"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</row>
    <row r="343" spans="3:14" ht="12.75"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</row>
    <row r="344" spans="3:14" ht="12.75"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</row>
    <row r="345" spans="3:14" ht="12.75"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</row>
    <row r="346" spans="3:14" ht="12.75"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</row>
    <row r="347" spans="3:14" ht="12.75"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</row>
    <row r="348" spans="3:14" ht="12.75"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</row>
    <row r="349" spans="3:14" ht="12.75"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</row>
    <row r="350" spans="3:14" ht="12.75"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</row>
    <row r="351" spans="3:14" ht="12.75"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</row>
    <row r="352" spans="3:14" ht="12.75"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</row>
    <row r="353" spans="3:14" ht="12.75"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</row>
    <row r="354" spans="3:14" ht="12.75"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</row>
    <row r="355" spans="3:14" ht="12.75"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</row>
    <row r="356" spans="3:14" ht="12.75"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</row>
    <row r="357" spans="3:14" ht="12.75"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</row>
    <row r="358" spans="3:14" ht="12.75"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</row>
    <row r="359" spans="3:14" ht="12.75"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</row>
    <row r="360" spans="3:14" ht="12.75"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</row>
    <row r="361" spans="3:14" ht="12.75"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</row>
    <row r="362" spans="3:14" ht="12.75"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</row>
    <row r="363" spans="3:14" ht="12.75"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</row>
    <row r="364" spans="3:14" ht="12.75"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</row>
    <row r="365" spans="3:14" ht="12.75"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</row>
    <row r="366" spans="3:14" ht="12.75"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</row>
    <row r="367" spans="3:14" ht="12.75"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</row>
    <row r="368" spans="3:14" ht="12.75"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</row>
    <row r="369" spans="3:14" ht="12.75"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</row>
    <row r="370" spans="3:14" ht="12.75"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</row>
    <row r="371" spans="3:14" ht="12.75"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</row>
    <row r="372" spans="3:14" ht="12.75"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</row>
    <row r="373" spans="3:14" ht="12.75"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</row>
    <row r="374" spans="3:14" ht="12.75"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</row>
    <row r="375" spans="3:14" ht="12.75"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</row>
    <row r="376" spans="3:14" ht="12.75"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</row>
    <row r="377" spans="3:14" ht="12.75"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</row>
    <row r="378" spans="3:14" ht="12.75"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</row>
    <row r="379" spans="3:14" ht="12.75"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</row>
    <row r="380" spans="3:14" ht="12.75"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</row>
    <row r="381" spans="3:14" ht="12.75"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</row>
    <row r="382" spans="3:14" ht="12.75"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</row>
    <row r="383" spans="3:14" ht="12.75"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</row>
    <row r="384" spans="3:14" ht="12.75"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</row>
    <row r="385" spans="3:14" ht="12.75"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</row>
    <row r="386" spans="3:14" ht="12.75"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</row>
    <row r="387" spans="3:14" ht="12.75"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</row>
    <row r="388" spans="3:14" ht="12.75"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</row>
    <row r="389" spans="3:14" ht="12.75"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</row>
    <row r="390" spans="3:14" ht="12.75"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</row>
    <row r="391" spans="3:14" ht="12.75"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</row>
    <row r="392" spans="3:14" ht="12.75"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</row>
    <row r="393" spans="3:14" ht="12.75"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</row>
    <row r="394" spans="3:14" ht="12.75"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</row>
    <row r="395" spans="3:14" ht="12.75"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</row>
    <row r="396" spans="3:14" ht="12.75"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</row>
    <row r="397" spans="3:14" ht="12.75"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</row>
    <row r="398" spans="3:14" ht="12.75"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</row>
    <row r="399" spans="3:14" ht="12.75"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</row>
    <row r="400" spans="3:14" ht="12.75"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</row>
    <row r="401" spans="3:14" ht="12.75"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</row>
    <row r="402" spans="3:14" ht="12.75"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</row>
    <row r="403" spans="3:14" ht="12.75"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</row>
    <row r="404" spans="3:14" ht="12.75"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</row>
    <row r="405" spans="3:14" ht="12.75"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</row>
    <row r="406" spans="3:14" ht="12.75"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</row>
    <row r="407" spans="3:14" ht="12.75"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</row>
    <row r="408" spans="3:14" ht="12.75"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</row>
    <row r="409" spans="3:14" ht="12.75"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</row>
    <row r="410" spans="3:14" ht="12.75"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</row>
    <row r="411" spans="3:14" ht="12.75"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</row>
    <row r="412" spans="3:14" ht="12.75"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</row>
    <row r="413" spans="3:14" ht="12.75"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</row>
    <row r="414" spans="3:14" ht="12.75"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</row>
    <row r="415" spans="3:14" ht="12.75"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</row>
    <row r="416" spans="3:14" ht="12.75"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</row>
    <row r="417" spans="3:14" ht="12.75"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</row>
    <row r="418" spans="3:14" ht="12.75"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</row>
    <row r="419" spans="3:14" ht="12.75"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</row>
    <row r="420" spans="3:14" ht="12.75"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</row>
    <row r="421" spans="3:14" ht="12.75"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</row>
    <row r="422" spans="3:14" ht="12.75"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</row>
    <row r="423" spans="3:14" ht="12.75"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</row>
    <row r="424" spans="3:14" ht="12.75"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</row>
    <row r="425" spans="3:14" ht="12.75"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</row>
    <row r="426" spans="3:14" ht="12.75"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</row>
    <row r="427" spans="3:14" ht="12.75"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</row>
    <row r="428" spans="3:14" ht="12.75"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</row>
    <row r="429" spans="3:14" ht="12.75"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</row>
    <row r="430" spans="3:14" ht="12.75"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</row>
    <row r="431" spans="3:14" ht="12.75"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</row>
    <row r="432" spans="3:14" ht="12.75"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</row>
    <row r="433" spans="3:14" ht="12.75"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</row>
    <row r="434" spans="3:14" ht="12.75"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</row>
    <row r="435" spans="3:14" ht="12.75"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</row>
    <row r="436" spans="3:14" ht="12.75"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</row>
    <row r="437" spans="3:14" ht="12.75"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</row>
    <row r="438" spans="3:14" ht="12.75"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</row>
    <row r="439" spans="3:14" ht="12.75"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</row>
    <row r="440" spans="3:14" ht="12.75"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</row>
    <row r="441" spans="3:14" ht="12.75"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</row>
    <row r="442" spans="3:14" ht="12.75"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</row>
    <row r="443" spans="3:14" ht="12.75"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</row>
    <row r="444" spans="3:14" ht="12.75"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</row>
    <row r="445" spans="3:14" ht="12.75"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</row>
    <row r="446" spans="3:14" ht="12.75"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</row>
    <row r="447" spans="3:14" ht="12.75"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</row>
    <row r="448" spans="3:14" ht="12.75"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</row>
    <row r="449" spans="3:14" ht="12.75"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</row>
    <row r="450" spans="3:14" ht="12.75"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</row>
    <row r="451" spans="3:14" ht="12.75"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</row>
    <row r="452" spans="3:14" ht="12.75"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</row>
    <row r="453" spans="3:14" ht="12.75"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</row>
    <row r="454" spans="3:14" ht="12.75"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</row>
    <row r="455" spans="3:14" ht="12.75"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</row>
    <row r="456" spans="3:14" ht="12.75"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</row>
    <row r="457" spans="3:14" ht="12.75"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</row>
    <row r="458" spans="3:14" ht="12.75"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</row>
    <row r="459" spans="3:14" ht="12.75"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</row>
    <row r="460" spans="3:14" ht="12.75"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</row>
    <row r="461" spans="3:14" ht="12.75"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</row>
    <row r="462" spans="3:14" ht="12.75"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</row>
    <row r="463" spans="3:14" ht="12.75"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</row>
    <row r="464" spans="3:14" ht="12.75"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</row>
    <row r="465" spans="3:14" ht="12.75"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</row>
    <row r="466" spans="3:14" ht="12.75"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</row>
    <row r="467" spans="3:14" ht="12.75"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</row>
    <row r="468" spans="3:14" ht="12.75"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</row>
    <row r="469" spans="3:14" ht="12.75"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</row>
    <row r="470" spans="3:14" ht="12.75"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</row>
    <row r="471" spans="3:14" ht="12.75"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</row>
    <row r="472" spans="3:14" ht="12.75"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</row>
    <row r="473" spans="3:14" ht="12.75"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</row>
    <row r="474" spans="3:14" ht="12.75"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</row>
    <row r="475" spans="3:14" ht="12.75"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</row>
    <row r="476" spans="3:14" ht="12.75"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</row>
    <row r="477" spans="3:14" ht="12.75"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</row>
    <row r="478" spans="3:14" ht="12.75"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</row>
    <row r="479" spans="3:14" ht="12.75"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</row>
    <row r="480" spans="3:14" ht="12.75"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</row>
    <row r="481" spans="3:14" ht="12.75"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</row>
    <row r="482" spans="3:14" ht="12.75"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</row>
    <row r="483" spans="3:14" ht="12.75"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</row>
    <row r="484" spans="3:14" ht="12.75"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</row>
    <row r="485" spans="3:14" ht="12.75"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</row>
    <row r="486" spans="3:14" ht="12.75"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</row>
    <row r="487" spans="3:14" ht="12.75"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</row>
    <row r="488" spans="3:14" ht="12.75"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</row>
    <row r="489" spans="3:14" ht="12.75"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</row>
    <row r="490" spans="3:14" ht="12.75"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</row>
    <row r="491" spans="3:14" ht="12.75"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</row>
    <row r="492" spans="3:14" ht="12.75"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</row>
    <row r="493" spans="3:14" ht="12.75"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</row>
    <row r="494" spans="3:14" ht="12.75"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</row>
    <row r="495" spans="3:14" ht="12.75"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</row>
    <row r="496" spans="3:14" ht="12.75"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</row>
    <row r="497" spans="3:14" ht="12.75"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</row>
    <row r="498" spans="3:14" ht="12.75"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</row>
    <row r="499" spans="3:14" ht="12.75"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</row>
    <row r="500" spans="3:14" ht="12.75"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</row>
    <row r="501" spans="3:14" ht="12.75"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</row>
    <row r="502" spans="3:14" ht="12.75"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</row>
    <row r="503" spans="3:14" ht="12.75"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</row>
    <row r="504" spans="3:14" ht="12.75"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</row>
    <row r="505" spans="3:14" ht="12.75"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</row>
    <row r="506" spans="3:14" ht="12.75"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</row>
    <row r="507" spans="3:14" ht="12.75"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</row>
    <row r="508" spans="3:14" ht="12.75"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</row>
    <row r="509" spans="3:14" ht="12.75"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</row>
    <row r="510" spans="3:14" ht="12.75"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</row>
    <row r="511" spans="3:14" ht="12.75">
      <c r="C511" s="9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</row>
    <row r="512" spans="3:14" ht="12.75"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</row>
    <row r="513" spans="3:14" ht="12.75">
      <c r="C513" s="9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</row>
    <row r="514" spans="3:14" ht="12.75"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</row>
    <row r="515" spans="3:14" ht="12.75"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</row>
    <row r="516" spans="3:14" ht="12.75">
      <c r="C516" s="9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</row>
    <row r="517" spans="3:14" ht="12.75">
      <c r="C517" s="9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</row>
    <row r="518" spans="3:14" ht="12.75">
      <c r="C518" s="9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</row>
    <row r="519" spans="3:14" ht="12.75">
      <c r="C519" s="9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</row>
    <row r="520" spans="3:14" ht="12.75"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</row>
    <row r="521" spans="3:14" ht="12.75"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</row>
    <row r="522" spans="3:14" ht="12.75"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</row>
    <row r="523" spans="3:14" ht="12.75"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</row>
    <row r="524" spans="3:14" ht="12.75"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</row>
    <row r="525" spans="3:14" ht="12.75"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</row>
    <row r="526" spans="3:14" ht="12.75">
      <c r="C526" s="9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</row>
    <row r="527" spans="3:14" ht="12.75">
      <c r="C527" s="9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</row>
    <row r="528" spans="3:14" ht="12.75">
      <c r="C528" s="9"/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</row>
    <row r="529" spans="3:14" ht="12.75">
      <c r="C529" s="9"/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</row>
    <row r="530" spans="3:14" ht="12.75">
      <c r="C530" s="9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</row>
    <row r="531" spans="3:14" ht="12.75"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</row>
    <row r="532" spans="3:14" ht="12.75">
      <c r="C532" s="9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</row>
    <row r="533" spans="3:14" ht="12.75">
      <c r="C533" s="9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</row>
    <row r="534" spans="3:14" ht="12.75"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</row>
    <row r="535" spans="3:14" ht="12.75">
      <c r="C535" s="9"/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</row>
    <row r="536" spans="3:14" ht="12.75">
      <c r="C536" s="9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</row>
    <row r="537" spans="3:14" ht="12.75">
      <c r="C537" s="9"/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</row>
    <row r="538" spans="3:14" ht="12.75">
      <c r="C538" s="9"/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</row>
    <row r="539" spans="3:14" ht="12.75">
      <c r="C539" s="9"/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</row>
    <row r="540" spans="3:14" ht="12.75">
      <c r="C540" s="9"/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</row>
    <row r="541" spans="3:14" ht="12.75">
      <c r="C541" s="9"/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</row>
    <row r="542" spans="3:14" ht="12.75"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</row>
    <row r="543" spans="3:14" ht="12.75">
      <c r="C543" s="9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</row>
    <row r="544" spans="3:14" ht="12.75">
      <c r="C544" s="9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</row>
    <row r="545" spans="3:14" ht="12.75">
      <c r="C545" s="9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</row>
    <row r="546" spans="3:14" ht="12.75">
      <c r="C546" s="9"/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</row>
    <row r="547" spans="3:14" ht="12.75">
      <c r="C547" s="9"/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</row>
    <row r="548" spans="3:14" ht="12.75">
      <c r="C548" s="9"/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</row>
    <row r="549" spans="3:14" ht="12.75">
      <c r="C549" s="9"/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</row>
    <row r="550" spans="3:14" ht="12.75">
      <c r="C550" s="9"/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</row>
    <row r="551" spans="3:14" ht="12.75">
      <c r="C551" s="9"/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</row>
    <row r="552" spans="3:14" ht="12.75">
      <c r="C552" s="9"/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</row>
    <row r="553" spans="3:14" ht="12.75">
      <c r="C553" s="9"/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</row>
    <row r="554" spans="3:14" ht="12.75">
      <c r="C554" s="9"/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</row>
    <row r="555" spans="3:14" ht="12.75">
      <c r="C555" s="9"/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</row>
    <row r="556" spans="3:14" ht="12.75">
      <c r="C556" s="9"/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</row>
    <row r="557" spans="3:14" ht="12.75">
      <c r="C557" s="9"/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</row>
    <row r="558" spans="3:14" ht="12.75">
      <c r="C558" s="9"/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</row>
    <row r="559" spans="3:14" ht="12.75">
      <c r="C559" s="9"/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9"/>
    </row>
    <row r="560" spans="3:14" ht="12.75">
      <c r="C560" s="9"/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</row>
    <row r="561" spans="3:14" ht="12.75">
      <c r="C561" s="9"/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</row>
    <row r="562" spans="3:14" ht="12.75">
      <c r="C562" s="9"/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</row>
    <row r="563" spans="3:14" ht="12.75">
      <c r="C563" s="9"/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</row>
    <row r="564" spans="3:14" ht="12.75">
      <c r="C564" s="9"/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</row>
    <row r="565" spans="3:14" ht="12.75">
      <c r="C565" s="9"/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</row>
    <row r="566" spans="3:14" ht="12.75">
      <c r="C566" s="9"/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</row>
    <row r="567" spans="3:14" ht="12.75">
      <c r="C567" s="9"/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</row>
    <row r="568" spans="3:14" ht="12.75">
      <c r="C568" s="9"/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</row>
    <row r="569" spans="3:14" ht="12.75">
      <c r="C569" s="9"/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</row>
    <row r="570" spans="3:14" ht="12.75">
      <c r="C570" s="9"/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</row>
    <row r="571" spans="3:14" ht="12.75">
      <c r="C571" s="9"/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</row>
    <row r="572" spans="3:14" ht="12.75">
      <c r="C572" s="9"/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</row>
    <row r="573" spans="3:14" ht="12.75">
      <c r="C573" s="9"/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9"/>
    </row>
    <row r="574" spans="3:14" ht="12.75">
      <c r="C574" s="9"/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</row>
    <row r="575" spans="3:14" ht="12.75">
      <c r="C575" s="9"/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</row>
    <row r="576" spans="3:14" ht="12.75">
      <c r="C576" s="9"/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</row>
    <row r="577" spans="3:14" ht="12.75">
      <c r="C577" s="9"/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9"/>
    </row>
    <row r="578" spans="3:14" ht="12.75">
      <c r="C578" s="9"/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</row>
    <row r="579" spans="3:14" ht="12.75">
      <c r="C579" s="9"/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</row>
    <row r="580" spans="3:14" ht="12.75">
      <c r="C580" s="9"/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</row>
    <row r="581" spans="3:14" ht="12.75">
      <c r="C581" s="9"/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</row>
    <row r="582" spans="3:14" ht="12.75">
      <c r="C582" s="9"/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9"/>
    </row>
    <row r="583" spans="3:14" ht="12.75">
      <c r="C583" s="9"/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9"/>
    </row>
    <row r="584" spans="3:14" ht="12.75">
      <c r="C584" s="9"/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</row>
    <row r="585" spans="3:14" ht="12.75">
      <c r="C585" s="9"/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9"/>
    </row>
    <row r="586" spans="3:14" ht="12.75">
      <c r="C586" s="9"/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9"/>
    </row>
    <row r="587" spans="3:14" ht="12.75">
      <c r="C587" s="9"/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</row>
    <row r="588" spans="3:14" ht="12.75">
      <c r="C588" s="9"/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9"/>
    </row>
    <row r="589" spans="3:14" ht="12.75">
      <c r="C589" s="9"/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9"/>
    </row>
    <row r="590" spans="3:14" ht="12.75">
      <c r="C590" s="9"/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9"/>
    </row>
    <row r="591" spans="3:14" ht="12.75">
      <c r="C591" s="9"/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9"/>
    </row>
    <row r="592" spans="3:14" ht="12.75">
      <c r="C592" s="9"/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9"/>
    </row>
    <row r="593" spans="3:14" ht="12.75">
      <c r="C593" s="9"/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9"/>
    </row>
    <row r="594" spans="3:14" ht="12.75">
      <c r="C594" s="9"/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9"/>
    </row>
    <row r="595" spans="3:14" ht="12.75">
      <c r="C595" s="9"/>
      <c r="D595" s="9"/>
      <c r="E595" s="9"/>
      <c r="F595" s="9"/>
      <c r="G595" s="9"/>
      <c r="H595" s="9"/>
      <c r="I595" s="9"/>
      <c r="J595" s="9"/>
      <c r="K595" s="9"/>
      <c r="L595" s="9"/>
      <c r="M595" s="9"/>
      <c r="N595" s="9"/>
    </row>
    <row r="596" spans="3:14" ht="12.75">
      <c r="C596" s="9"/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</row>
    <row r="597" spans="3:14" ht="12.75">
      <c r="C597" s="9"/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9"/>
    </row>
    <row r="598" spans="3:14" ht="12.75">
      <c r="C598" s="9"/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9"/>
    </row>
    <row r="599" spans="3:14" ht="12.75">
      <c r="C599" s="9"/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9"/>
    </row>
  </sheetData>
  <mergeCells count="17">
    <mergeCell ref="A180:A190"/>
    <mergeCell ref="A136:A146"/>
    <mergeCell ref="A147:A157"/>
    <mergeCell ref="A158:A168"/>
    <mergeCell ref="A169:A179"/>
    <mergeCell ref="A92:A102"/>
    <mergeCell ref="A103:A113"/>
    <mergeCell ref="A114:A124"/>
    <mergeCell ref="A125:A135"/>
    <mergeCell ref="A48:A58"/>
    <mergeCell ref="A59:A69"/>
    <mergeCell ref="A70:A80"/>
    <mergeCell ref="A81:A91"/>
    <mergeCell ref="A4:A14"/>
    <mergeCell ref="A15:A25"/>
    <mergeCell ref="A26:A36"/>
    <mergeCell ref="A37:A47"/>
  </mergeCells>
  <printOptions/>
  <pageMargins left="0.79" right="0.79" top="0.98" bottom="0.98" header="0.51" footer="0.51"/>
  <pageSetup horizontalDpi="300" verticalDpi="300" orientation="landscape" paperSize="9"/>
  <headerFooter alignWithMargins="0">
    <oddHeader>&amp;C&amp;F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I.S.T.A.T.</cp:lastModifiedBy>
  <cp:lastPrinted>2001-05-02T07:57:57Z</cp:lastPrinted>
  <dcterms:created xsi:type="dcterms:W3CDTF">2001-02-21T09:39:18Z</dcterms:created>
  <dcterms:modified xsi:type="dcterms:W3CDTF">2001-02-28T13:15:22Z</dcterms:modified>
  <cp:category/>
  <cp:version/>
  <cp:contentType/>
  <cp:contentStatus/>
</cp:coreProperties>
</file>