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VF" sheetId="1" r:id="rId1"/>
    <sheet name="Valori percentuali" sheetId="2" r:id="rId2"/>
    <sheet name="Valori assoluti" sheetId="3" r:id="rId3"/>
  </sheets>
  <definedNames>
    <definedName name="_xlnm.Print_Area" localSheetId="2">'Valori assoluti'!$A$1:$E$19</definedName>
    <definedName name="_xlnm.Print_Area" localSheetId="0">'VF'!$A:$IV</definedName>
  </definedNames>
  <calcPr fullCalcOnLoad="1"/>
</workbook>
</file>

<file path=xl/sharedStrings.xml><?xml version="1.0" encoding="utf-8"?>
<sst xmlns="http://schemas.openxmlformats.org/spreadsheetml/2006/main" count="717" uniqueCount="70">
  <si>
    <t>20-49 addetti</t>
  </si>
  <si>
    <t>50-249 addetti</t>
  </si>
  <si>
    <t>250 addetti e oltre</t>
  </si>
  <si>
    <t>Totale</t>
  </si>
  <si>
    <t>UNIONE EUROPEA</t>
  </si>
  <si>
    <t>Fonti interne all'impresa</t>
  </si>
  <si>
    <t>Altre imprese del gruppo</t>
  </si>
  <si>
    <t>Concorrenti</t>
  </si>
  <si>
    <t>Clienti</t>
  </si>
  <si>
    <t>Società di consulenza</t>
  </si>
  <si>
    <t>Fornitori di attrezzature, materiali, componenti o software</t>
  </si>
  <si>
    <t>Università o altri istituti di istruzione superiore</t>
  </si>
  <si>
    <t>Istituti di ricerca pubblici e privati</t>
  </si>
  <si>
    <t>Brevetti</t>
  </si>
  <si>
    <t>Conferenze, seminari, riviste specializzate</t>
  </si>
  <si>
    <t>Reti informatiche con accesso via computer</t>
  </si>
  <si>
    <t>Mostre, fiere</t>
  </si>
  <si>
    <t>BELGIO</t>
  </si>
  <si>
    <t>DANIMARCA</t>
  </si>
  <si>
    <t>GERMANIA</t>
  </si>
  <si>
    <t>SPAGNA</t>
  </si>
  <si>
    <t>-</t>
  </si>
  <si>
    <t>FRANCIA</t>
  </si>
  <si>
    <t>IRLANDA</t>
  </si>
  <si>
    <t>ITALIA</t>
  </si>
  <si>
    <t>LUSSEMBURGO</t>
  </si>
  <si>
    <t>PAESI BASSI</t>
  </si>
  <si>
    <t>AUSTRIA</t>
  </si>
  <si>
    <t>PORTOGALLO</t>
  </si>
  <si>
    <t>FINLANDIA</t>
  </si>
  <si>
    <t>SVEZIA</t>
  </si>
  <si>
    <t>REGNO UNITO</t>
  </si>
  <si>
    <t>Fonte: elaborazioni ISTAT su dati Eurostat.</t>
  </si>
  <si>
    <t xml:space="preserve">Tavola - Numero di imprese innovatrici che considerano le seguenti fonti di informazioni non </t>
  </si>
  <si>
    <r>
      <t xml:space="preserve">rilevanti, per classi di addetti - 1996 </t>
    </r>
    <r>
      <rPr>
        <i/>
        <sz val="9"/>
        <rFont val="Arial"/>
        <family val="2"/>
      </rPr>
      <t>(valori assoluti)</t>
    </r>
  </si>
  <si>
    <t>Totale attività manifatturiere</t>
  </si>
  <si>
    <t>Fornitori di attrezzature, materiali, componenti o sofware</t>
  </si>
  <si>
    <t>NORVEGIA</t>
  </si>
  <si>
    <t>TOTALE</t>
  </si>
  <si>
    <t xml:space="preserve">Tavola - Numero di imprese innovatrici che considerano le seguenti fonti di informazioni non rilevanti, per classi </t>
  </si>
  <si>
    <r>
      <t xml:space="preserve">di addetti </t>
    </r>
    <r>
      <rPr>
        <i/>
        <sz val="10"/>
        <rFont val="Arial"/>
        <family val="2"/>
      </rPr>
      <t>(valori assoluti)</t>
    </r>
  </si>
  <si>
    <t>MANIFATTURA</t>
  </si>
  <si>
    <t>Unione Europea</t>
  </si>
  <si>
    <t>Fornitori di attrezzature, materiali, componenti o sofrware</t>
  </si>
  <si>
    <t>Belgio</t>
  </si>
  <si>
    <t>Danimarca</t>
  </si>
  <si>
    <t>Germania</t>
  </si>
  <si>
    <t>Spagna</t>
  </si>
  <si>
    <t>:</t>
  </si>
  <si>
    <t>Francia</t>
  </si>
  <si>
    <t>Irlanda</t>
  </si>
  <si>
    <t>Italia</t>
  </si>
  <si>
    <t>Lussemburgo</t>
  </si>
  <si>
    <t>Paesi Bassi</t>
  </si>
  <si>
    <t>Austria</t>
  </si>
  <si>
    <t>Portogallo</t>
  </si>
  <si>
    <t>Finlandia</t>
  </si>
  <si>
    <t>Svezia</t>
  </si>
  <si>
    <t>Regno Unito</t>
  </si>
  <si>
    <t>Norvegia</t>
  </si>
  <si>
    <t xml:space="preserve">Totale </t>
  </si>
  <si>
    <t>PAESI                                                                FONTI D'INFORMAZIONE                     PER L'INNOVAZIONE</t>
  </si>
  <si>
    <t xml:space="preserve">Tavola 51 - Imprese innovatrici nei paesi Ue che considerano le seguenti fonti d'informazione </t>
  </si>
  <si>
    <r>
      <t xml:space="preserve">                     "non  rilevanti" nel triennio 1994-96 per classi di addetti </t>
    </r>
    <r>
      <rPr>
        <i/>
        <sz val="9"/>
        <rFont val="Arial"/>
        <family val="2"/>
      </rPr>
      <t>(valori percentuali)</t>
    </r>
  </si>
  <si>
    <r>
      <t xml:space="preserve">Tavola 51 </t>
    </r>
    <r>
      <rPr>
        <i/>
        <sz val="9"/>
        <rFont val="Arial"/>
        <family val="2"/>
      </rPr>
      <t xml:space="preserve">(segue) </t>
    </r>
    <r>
      <rPr>
        <b/>
        <sz val="9"/>
        <rFont val="Arial"/>
        <family val="2"/>
      </rPr>
      <t xml:space="preserve">- Imprese innovatrici nei paesi Ue che considerano le seguenti fonti d'informazione   </t>
    </r>
  </si>
  <si>
    <r>
      <t xml:space="preserve">                                   "non rilevanti" nel triennio 1994-96 per classi di addetti </t>
    </r>
    <r>
      <rPr>
        <i/>
        <sz val="9"/>
        <rFont val="Arial"/>
        <family val="2"/>
      </rPr>
      <t>(valori percentuali)</t>
    </r>
  </si>
  <si>
    <r>
      <t xml:space="preserve">                                    "non rilevanti"  nel triennio 1994-96 per classi di addetti </t>
    </r>
    <r>
      <rPr>
        <i/>
        <sz val="9"/>
        <rFont val="Arial"/>
        <family val="2"/>
      </rPr>
      <t>(valori percentuali)</t>
    </r>
  </si>
  <si>
    <r>
      <t xml:space="preserve">Tavola 51 </t>
    </r>
    <r>
      <rPr>
        <i/>
        <sz val="9"/>
        <rFont val="Arial"/>
        <family val="2"/>
      </rPr>
      <t>(segue)</t>
    </r>
    <r>
      <rPr>
        <b/>
        <sz val="9"/>
        <rFont val="Arial"/>
        <family val="2"/>
      </rPr>
      <t xml:space="preserve">- Imprese innovatrici nei paesi Ue che considerano le seguenti fonti d'informazione    </t>
    </r>
  </si>
  <si>
    <r>
      <t xml:space="preserve">                                    "non rilevanti" nel triennio 1994-96 per classi di addetti </t>
    </r>
    <r>
      <rPr>
        <i/>
        <sz val="9"/>
        <rFont val="Arial"/>
        <family val="2"/>
      </rPr>
      <t>(valori percentuali)</t>
    </r>
  </si>
  <si>
    <t>Fonte: elaborazioni Istat su dati Eurostat.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</si>
</sst>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167" fontId="5" fillId="0" borderId="0" xfId="0" applyNumberFormat="1" applyFont="1" applyAlignment="1">
      <alignment horizontal="right" wrapText="1"/>
    </xf>
    <xf numFmtId="167" fontId="5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5" fillId="0" borderId="0" xfId="19" applyFont="1" applyAlignment="1">
      <alignment horizontal="right" wrapText="1"/>
    </xf>
    <xf numFmtId="9" fontId="5" fillId="0" borderId="1" xfId="19" applyFont="1" applyBorder="1" applyAlignment="1">
      <alignment horizontal="right" wrapText="1"/>
    </xf>
    <xf numFmtId="0" fontId="7" fillId="0" borderId="0" xfId="0" applyFont="1" applyAlignment="1">
      <alignment horizontal="left" vertic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right" wrapText="1"/>
    </xf>
    <xf numFmtId="167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67"/>
  <sheetViews>
    <sheetView tabSelected="1" workbookViewId="0" topLeftCell="A218">
      <selection activeCell="G214" sqref="G214"/>
    </sheetView>
  </sheetViews>
  <sheetFormatPr defaultColWidth="9.140625" defaultRowHeight="12.75"/>
  <cols>
    <col min="1" max="1" width="22.7109375" style="0" customWidth="1"/>
    <col min="2" max="5" width="14.7109375" style="0" customWidth="1"/>
  </cols>
  <sheetData>
    <row r="1" ht="15" customHeight="1"/>
    <row r="2" spans="1:5" ht="15" customHeight="1">
      <c r="A2" s="1" t="s">
        <v>62</v>
      </c>
      <c r="B2" s="1"/>
      <c r="C2" s="1"/>
      <c r="D2" s="1"/>
      <c r="E2" s="1"/>
    </row>
    <row r="3" spans="1:3" ht="15" customHeight="1">
      <c r="A3" s="1" t="s">
        <v>63</v>
      </c>
      <c r="B3" s="1"/>
      <c r="C3" s="1"/>
    </row>
    <row r="4" spans="1:5" s="2" customFormat="1" ht="15" customHeight="1">
      <c r="A4" s="3"/>
      <c r="B4" s="3"/>
      <c r="C4" s="3"/>
      <c r="D4" s="3"/>
      <c r="E4" s="3"/>
    </row>
    <row r="5" spans="1:18" ht="34.5" customHeight="1">
      <c r="A5" s="4" t="s">
        <v>61</v>
      </c>
      <c r="B5" s="5" t="s">
        <v>0</v>
      </c>
      <c r="C5" s="5" t="s">
        <v>1</v>
      </c>
      <c r="D5" s="5" t="s">
        <v>2</v>
      </c>
      <c r="E5" s="5" t="s">
        <v>60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5" s="2" customFormat="1" ht="19.5" customHeight="1">
      <c r="A6" s="31" t="s">
        <v>4</v>
      </c>
      <c r="C6" s="6"/>
      <c r="D6" s="6"/>
      <c r="E6" s="6"/>
    </row>
    <row r="7" spans="1:5" s="2" customFormat="1" ht="9.75" customHeight="1">
      <c r="A7" s="27" t="s">
        <v>5</v>
      </c>
      <c r="B7" s="8">
        <v>15.678821970766457</v>
      </c>
      <c r="C7" s="8">
        <v>8.98128550740782</v>
      </c>
      <c r="D7" s="8">
        <v>3.4935950756945595</v>
      </c>
      <c r="E7" s="8">
        <v>11.561708557686169</v>
      </c>
    </row>
    <row r="8" spans="1:5" s="2" customFormat="1" ht="9.75" customHeight="1">
      <c r="A8" s="27" t="s">
        <v>6</v>
      </c>
      <c r="B8" s="8">
        <v>6.031318550051039</v>
      </c>
      <c r="C8" s="8">
        <v>12.117076974490363</v>
      </c>
      <c r="D8" s="8">
        <v>10.064881051405756</v>
      </c>
      <c r="E8" s="8">
        <v>8.872666907868133</v>
      </c>
    </row>
    <row r="9" spans="1:5" s="2" customFormat="1" ht="9.75" customHeight="1">
      <c r="A9" s="27" t="s">
        <v>7</v>
      </c>
      <c r="B9" s="8">
        <v>30.11967074256673</v>
      </c>
      <c r="C9" s="8">
        <v>19.895287958115183</v>
      </c>
      <c r="D9" s="8">
        <v>11.711861587090334</v>
      </c>
      <c r="E9" s="8">
        <v>23.858726881903504</v>
      </c>
    </row>
    <row r="10" spans="1:5" s="2" customFormat="1" ht="9.75" customHeight="1">
      <c r="A10" s="27" t="s">
        <v>8</v>
      </c>
      <c r="B10" s="8">
        <v>18.117846361010358</v>
      </c>
      <c r="C10" s="8">
        <v>13.548512866213658</v>
      </c>
      <c r="D10" s="8">
        <v>7.827316586258526</v>
      </c>
      <c r="E10" s="8">
        <v>15.055228041798795</v>
      </c>
    </row>
    <row r="11" spans="1:5" s="2" customFormat="1" ht="9.75" customHeight="1">
      <c r="A11" s="27" t="s">
        <v>9</v>
      </c>
      <c r="B11" s="8">
        <v>56.54496883348175</v>
      </c>
      <c r="C11" s="8">
        <v>45.324161746685974</v>
      </c>
      <c r="D11" s="8">
        <v>32.34902678422891</v>
      </c>
      <c r="E11" s="8">
        <v>49.16147019388342</v>
      </c>
    </row>
    <row r="12" spans="1:5" s="2" customFormat="1" ht="19.5" customHeight="1">
      <c r="A12" s="27" t="s">
        <v>10</v>
      </c>
      <c r="B12" s="8">
        <v>20.467823556240905</v>
      </c>
      <c r="C12" s="8">
        <v>16.33062270246185</v>
      </c>
      <c r="D12" s="8">
        <v>10.20628847113625</v>
      </c>
      <c r="E12" s="8">
        <v>17.574009832506864</v>
      </c>
    </row>
    <row r="13" spans="1:5" s="2" customFormat="1" ht="19.5" customHeight="1">
      <c r="A13" s="27" t="s">
        <v>11</v>
      </c>
      <c r="B13" s="8">
        <v>68.21666702864714</v>
      </c>
      <c r="C13" s="8">
        <v>50.60710705135346</v>
      </c>
      <c r="D13" s="8">
        <v>29.005157211778403</v>
      </c>
      <c r="E13" s="8">
        <v>56.47093877029816</v>
      </c>
    </row>
    <row r="14" spans="1:5" s="2" customFormat="1" ht="9.75" customHeight="1">
      <c r="A14" s="27" t="s">
        <v>12</v>
      </c>
      <c r="B14" s="8">
        <v>68.92252894033838</v>
      </c>
      <c r="C14" s="8">
        <v>54.87356577921355</v>
      </c>
      <c r="D14" s="8">
        <v>36.97388121776742</v>
      </c>
      <c r="E14" s="8">
        <v>59.46644816651414</v>
      </c>
    </row>
    <row r="15" spans="1:5" s="2" customFormat="1" ht="9.75" customHeight="1">
      <c r="A15" s="27" t="s">
        <v>13</v>
      </c>
      <c r="B15" s="8">
        <v>73.39443563625306</v>
      </c>
      <c r="C15" s="8">
        <v>57.15439456388548</v>
      </c>
      <c r="D15" s="8">
        <v>36.28348028614207</v>
      </c>
      <c r="E15" s="8">
        <v>62.440675080341364</v>
      </c>
    </row>
    <row r="16" spans="1:5" s="2" customFormat="1" ht="19.5" customHeight="1">
      <c r="A16" s="27" t="s">
        <v>14</v>
      </c>
      <c r="B16" s="8">
        <v>43.146623808179314</v>
      </c>
      <c r="C16" s="8">
        <v>26.512197838921686</v>
      </c>
      <c r="D16" s="8">
        <v>14.406920645483282</v>
      </c>
      <c r="E16" s="8">
        <v>33.11235022453019</v>
      </c>
    </row>
    <row r="17" spans="1:5" s="2" customFormat="1" ht="19.5" customHeight="1">
      <c r="A17" s="27" t="s">
        <v>15</v>
      </c>
      <c r="B17" s="8">
        <v>58.48880394413918</v>
      </c>
      <c r="C17" s="8">
        <v>44.65021722178902</v>
      </c>
      <c r="D17" s="8">
        <v>29.055065712859758</v>
      </c>
      <c r="E17" s="8">
        <v>49.4349500925788</v>
      </c>
    </row>
    <row r="18" spans="1:5" s="2" customFormat="1" ht="9.75" customHeight="1">
      <c r="A18" s="27" t="s">
        <v>16</v>
      </c>
      <c r="B18" s="8">
        <v>23.89939838846296</v>
      </c>
      <c r="C18" s="8">
        <v>14.130555864988303</v>
      </c>
      <c r="D18" s="8">
        <v>10.43087672600233</v>
      </c>
      <c r="E18" s="8">
        <v>18.443399238087128</v>
      </c>
    </row>
    <row r="19" spans="1:5" s="2" customFormat="1" ht="9.75" customHeight="1">
      <c r="A19" s="32" t="s">
        <v>27</v>
      </c>
      <c r="B19" s="8"/>
      <c r="C19" s="8"/>
      <c r="D19" s="8"/>
      <c r="E19" s="8"/>
    </row>
    <row r="20" spans="1:5" s="2" customFormat="1" ht="9.75" customHeight="1">
      <c r="A20" s="27" t="s">
        <v>5</v>
      </c>
      <c r="B20" s="8">
        <v>4.5101088646967336</v>
      </c>
      <c r="C20" s="8">
        <v>5.169340463458111</v>
      </c>
      <c r="D20" s="8">
        <v>1.5873015873015872</v>
      </c>
      <c r="E20" s="8">
        <v>4.379038047379756</v>
      </c>
    </row>
    <row r="21" spans="1:5" s="2" customFormat="1" ht="9.75" customHeight="1">
      <c r="A21" s="27" t="s">
        <v>6</v>
      </c>
      <c r="B21" s="8">
        <v>3.188180404354588</v>
      </c>
      <c r="C21" s="8">
        <v>3.119429590017825</v>
      </c>
      <c r="D21" s="8">
        <v>4.232804232804233</v>
      </c>
      <c r="E21" s="8">
        <v>3.2663316582914574</v>
      </c>
    </row>
    <row r="22" spans="1:5" s="2" customFormat="1" ht="9.75" customHeight="1">
      <c r="A22" s="27" t="s">
        <v>7</v>
      </c>
      <c r="B22" s="8">
        <v>20.52877138413686</v>
      </c>
      <c r="C22" s="8">
        <v>6.0606060606060606</v>
      </c>
      <c r="D22" s="8">
        <v>3.7037037037037033</v>
      </c>
      <c r="E22" s="8">
        <v>12.419239052404881</v>
      </c>
    </row>
    <row r="23" spans="1:5" s="2" customFormat="1" ht="9.75" customHeight="1">
      <c r="A23" s="27" t="s">
        <v>8</v>
      </c>
      <c r="B23" s="8">
        <v>3.576982892690513</v>
      </c>
      <c r="C23" s="8">
        <v>1.06951871657754</v>
      </c>
      <c r="D23" s="8">
        <v>2.1164021164021163</v>
      </c>
      <c r="E23" s="8">
        <v>2.3689877961234744</v>
      </c>
    </row>
    <row r="24" spans="1:5" s="2" customFormat="1" ht="9.75" customHeight="1">
      <c r="A24" s="27" t="s">
        <v>9</v>
      </c>
      <c r="B24" s="8">
        <v>31.181959564541213</v>
      </c>
      <c r="C24" s="8">
        <v>38.50267379679144</v>
      </c>
      <c r="D24" s="8">
        <v>30.423280423280424</v>
      </c>
      <c r="E24" s="8">
        <v>33.99138549892319</v>
      </c>
    </row>
    <row r="25" spans="1:5" s="2" customFormat="1" ht="19.5" customHeight="1">
      <c r="A25" s="27" t="s">
        <v>10</v>
      </c>
      <c r="B25" s="8">
        <v>13.452566096423016</v>
      </c>
      <c r="C25" s="8">
        <v>12.4777183600713</v>
      </c>
      <c r="D25" s="8">
        <v>5.026455026455026</v>
      </c>
      <c r="E25" s="8">
        <v>11.916726489590811</v>
      </c>
    </row>
    <row r="26" spans="1:5" s="2" customFormat="1" ht="19.5" customHeight="1">
      <c r="A26" s="27" t="s">
        <v>11</v>
      </c>
      <c r="B26" s="8">
        <v>51.01088646967341</v>
      </c>
      <c r="C26" s="8">
        <v>38.05704099821747</v>
      </c>
      <c r="D26" s="8">
        <v>23.809523809523807</v>
      </c>
      <c r="E26" s="8">
        <v>42.103374012921755</v>
      </c>
    </row>
    <row r="27" spans="1:5" s="2" customFormat="1" ht="9.75" customHeight="1">
      <c r="A27" s="27" t="s">
        <v>12</v>
      </c>
      <c r="B27" s="8">
        <v>59.020217729393465</v>
      </c>
      <c r="C27" s="8">
        <v>49.82174688057041</v>
      </c>
      <c r="D27" s="8">
        <v>41.53439153439153</v>
      </c>
      <c r="E27" s="8">
        <v>52.94328786791098</v>
      </c>
    </row>
    <row r="28" spans="1:5" s="2" customFormat="1" ht="9.75" customHeight="1">
      <c r="A28" s="27" t="s">
        <v>13</v>
      </c>
      <c r="B28" s="8">
        <v>62.208398133748055</v>
      </c>
      <c r="C28" s="8">
        <v>40.37433155080214</v>
      </c>
      <c r="D28" s="8">
        <v>29.100529100529098</v>
      </c>
      <c r="E28" s="8">
        <v>48.92318736539842</v>
      </c>
    </row>
    <row r="29" spans="1:5" s="2" customFormat="1" ht="19.5" customHeight="1">
      <c r="A29" s="27" t="s">
        <v>14</v>
      </c>
      <c r="B29" s="8">
        <v>15.863141524105753</v>
      </c>
      <c r="C29" s="8">
        <v>9.803921568627452</v>
      </c>
      <c r="D29" s="8">
        <v>3.7037037037037033</v>
      </c>
      <c r="E29" s="8">
        <v>11.773151471643933</v>
      </c>
    </row>
    <row r="30" spans="1:5" s="2" customFormat="1" ht="19.5" customHeight="1">
      <c r="A30" s="27" t="s">
        <v>15</v>
      </c>
      <c r="B30" s="8">
        <v>45.56765163297045</v>
      </c>
      <c r="C30" s="8">
        <v>36.54188948306595</v>
      </c>
      <c r="D30" s="8">
        <v>29.100529100529098</v>
      </c>
      <c r="E30" s="8">
        <v>39.698492462311556</v>
      </c>
    </row>
    <row r="31" spans="1:5" s="2" customFormat="1" ht="9.75" customHeight="1">
      <c r="A31" s="27" t="s">
        <v>16</v>
      </c>
      <c r="B31" s="8">
        <v>12.986003110419908</v>
      </c>
      <c r="C31" s="8">
        <v>3.2085561497326207</v>
      </c>
      <c r="D31" s="8">
        <v>3.1746031746031744</v>
      </c>
      <c r="E31" s="8">
        <v>7.753050969131372</v>
      </c>
    </row>
    <row r="32" spans="1:5" s="2" customFormat="1" ht="9.75" customHeight="1">
      <c r="A32" s="32" t="s">
        <v>17</v>
      </c>
      <c r="B32" s="8"/>
      <c r="C32" s="8"/>
      <c r="D32" s="8"/>
      <c r="E32" s="8"/>
    </row>
    <row r="33" spans="1:5" s="2" customFormat="1" ht="9.75" customHeight="1">
      <c r="A33" s="27" t="s">
        <v>5</v>
      </c>
      <c r="B33" s="8">
        <v>6.944444444444445</v>
      </c>
      <c r="C33" s="8">
        <v>4.1928721174004195</v>
      </c>
      <c r="D33" s="8">
        <v>2.1505376344086025</v>
      </c>
      <c r="E33" s="8">
        <v>5.5701179554390565</v>
      </c>
    </row>
    <row r="34" spans="1:5" s="2" customFormat="1" ht="9.75" customHeight="1">
      <c r="A34" s="27" t="s">
        <v>6</v>
      </c>
      <c r="B34" s="8">
        <v>4.282407407407407</v>
      </c>
      <c r="C34" s="8">
        <v>7.127882599580712</v>
      </c>
      <c r="D34" s="8">
        <v>14.516129032258066</v>
      </c>
      <c r="E34" s="8">
        <v>6.422018348623854</v>
      </c>
    </row>
    <row r="35" spans="1:5" s="2" customFormat="1" ht="9.75" customHeight="1">
      <c r="A35" s="27" t="s">
        <v>7</v>
      </c>
      <c r="B35" s="8">
        <v>24.074074074074073</v>
      </c>
      <c r="C35" s="8">
        <v>14.884696016771489</v>
      </c>
      <c r="D35" s="8">
        <v>8.60215053763441</v>
      </c>
      <c r="E35" s="8">
        <v>19.39711664482307</v>
      </c>
    </row>
    <row r="36" spans="1:5" s="2" customFormat="1" ht="9.75" customHeight="1">
      <c r="A36" s="27" t="s">
        <v>8</v>
      </c>
      <c r="B36" s="8">
        <v>15.50925925925926</v>
      </c>
      <c r="C36" s="8">
        <v>4.1928721174004195</v>
      </c>
      <c r="D36" s="8">
        <v>4.301075268817205</v>
      </c>
      <c r="E36" s="8">
        <v>10.550458715596331</v>
      </c>
    </row>
    <row r="37" spans="1:5" s="2" customFormat="1" ht="9.75" customHeight="1">
      <c r="A37" s="27" t="s">
        <v>9</v>
      </c>
      <c r="B37" s="8">
        <v>60.64814814814815</v>
      </c>
      <c r="C37" s="8">
        <v>52.83018867924528</v>
      </c>
      <c r="D37" s="8">
        <v>38.70967741935484</v>
      </c>
      <c r="E37" s="8">
        <v>55.57011795543906</v>
      </c>
    </row>
    <row r="38" spans="1:5" s="2" customFormat="1" ht="19.5" customHeight="1">
      <c r="A38" s="27" t="s">
        <v>10</v>
      </c>
      <c r="B38" s="8">
        <v>17.47685185185185</v>
      </c>
      <c r="C38" s="8">
        <v>26.41509433962264</v>
      </c>
      <c r="D38" s="8">
        <v>15.053763440860216</v>
      </c>
      <c r="E38" s="8">
        <v>19.921363040629096</v>
      </c>
    </row>
    <row r="39" spans="1:5" s="2" customFormat="1" ht="19.5" customHeight="1">
      <c r="A39" s="27" t="s">
        <v>11</v>
      </c>
      <c r="B39" s="8">
        <v>46.41203703703704</v>
      </c>
      <c r="C39" s="8">
        <v>40.25157232704403</v>
      </c>
      <c r="D39" s="8">
        <v>22.58064516129032</v>
      </c>
      <c r="E39" s="8">
        <v>41.61205766710354</v>
      </c>
    </row>
    <row r="40" spans="1:5" s="2" customFormat="1" ht="9.75" customHeight="1">
      <c r="A40" s="27" t="s">
        <v>12</v>
      </c>
      <c r="B40" s="8">
        <v>64.00462962962963</v>
      </c>
      <c r="C40" s="8">
        <v>54.50733752620545</v>
      </c>
      <c r="D40" s="8">
        <v>35.483870967741936</v>
      </c>
      <c r="E40" s="8">
        <v>57.601572739187425</v>
      </c>
    </row>
    <row r="41" spans="1:5" s="2" customFormat="1" ht="9.75" customHeight="1">
      <c r="A41" s="27" t="s">
        <v>13</v>
      </c>
      <c r="B41" s="8">
        <v>67.82407407407408</v>
      </c>
      <c r="C41" s="8">
        <v>61.84486373165618</v>
      </c>
      <c r="D41" s="8">
        <v>34.40860215053764</v>
      </c>
      <c r="E41" s="8">
        <v>61.9921363040629</v>
      </c>
    </row>
    <row r="42" spans="1:5" s="2" customFormat="1" ht="19.5" customHeight="1">
      <c r="A42" s="27" t="s">
        <v>14</v>
      </c>
      <c r="B42" s="8">
        <v>27.314814814814813</v>
      </c>
      <c r="C42" s="8">
        <v>22.0125786163522</v>
      </c>
      <c r="D42" s="8">
        <v>18.27956989247312</v>
      </c>
      <c r="E42" s="8">
        <v>24.5740498034076</v>
      </c>
    </row>
    <row r="43" spans="1:5" s="2" customFormat="1" ht="19.5" customHeight="1">
      <c r="A43" s="27" t="s">
        <v>15</v>
      </c>
      <c r="B43" s="8">
        <v>57.291666666666664</v>
      </c>
      <c r="C43" s="8">
        <v>52.83018867924528</v>
      </c>
      <c r="D43" s="8">
        <v>38.17204301075269</v>
      </c>
      <c r="E43" s="8">
        <v>53.669724770642205</v>
      </c>
    </row>
    <row r="44" spans="1:5" s="2" customFormat="1" ht="9.75" customHeight="1">
      <c r="A44" s="27" t="s">
        <v>16</v>
      </c>
      <c r="B44" s="8">
        <v>18.287037037037038</v>
      </c>
      <c r="C44" s="8">
        <v>11.740041928721174</v>
      </c>
      <c r="D44" s="8">
        <v>15.591397849462366</v>
      </c>
      <c r="E44" s="8">
        <v>15.923984272608127</v>
      </c>
    </row>
    <row r="45" spans="1:5" s="2" customFormat="1" ht="9.75" customHeight="1">
      <c r="A45" s="32" t="s">
        <v>18</v>
      </c>
      <c r="B45" s="8"/>
      <c r="C45" s="8"/>
      <c r="D45" s="8"/>
      <c r="E45" s="8"/>
    </row>
    <row r="46" spans="1:5" s="2" customFormat="1" ht="9.75" customHeight="1">
      <c r="A46" s="27" t="s">
        <v>5</v>
      </c>
      <c r="B46" s="8">
        <v>10.156971375807942</v>
      </c>
      <c r="C46" s="8">
        <v>4.009433962264151</v>
      </c>
      <c r="D46" s="8">
        <v>3.2128514056224895</v>
      </c>
      <c r="E46" s="8">
        <v>6.969280146721688</v>
      </c>
    </row>
    <row r="47" spans="1:5" s="2" customFormat="1" ht="9.75" customHeight="1">
      <c r="A47" s="27" t="s">
        <v>6</v>
      </c>
      <c r="B47" s="8">
        <v>15.881809787626963</v>
      </c>
      <c r="C47" s="8">
        <v>18.160377358490564</v>
      </c>
      <c r="D47" s="8">
        <v>15.66265060240964</v>
      </c>
      <c r="E47" s="8">
        <v>16.781292984869324</v>
      </c>
    </row>
    <row r="48" spans="1:5" s="2" customFormat="1" ht="9.75" customHeight="1">
      <c r="A48" s="27" t="s">
        <v>7</v>
      </c>
      <c r="B48" s="8">
        <v>15.604801477377656</v>
      </c>
      <c r="C48" s="8">
        <v>8.962264150943396</v>
      </c>
      <c r="D48" s="8">
        <v>8.032128514056225</v>
      </c>
      <c r="E48" s="8">
        <v>12.150389729481889</v>
      </c>
    </row>
    <row r="49" spans="1:5" s="2" customFormat="1" ht="9.75" customHeight="1">
      <c r="A49" s="27" t="s">
        <v>8</v>
      </c>
      <c r="B49" s="8">
        <v>9.602954755309327</v>
      </c>
      <c r="C49" s="8">
        <v>5.89622641509434</v>
      </c>
      <c r="D49" s="8">
        <v>5.220883534136546</v>
      </c>
      <c r="E49" s="8">
        <v>7.657038055937643</v>
      </c>
    </row>
    <row r="50" spans="1:5" s="2" customFormat="1" ht="9.75" customHeight="1">
      <c r="A50" s="30"/>
      <c r="B50" s="9"/>
      <c r="C50" s="9"/>
      <c r="D50" s="9"/>
      <c r="E50" s="9"/>
    </row>
    <row r="51" ht="15" customHeight="1"/>
    <row r="52" ht="15" customHeight="1"/>
    <row r="53" ht="15" customHeight="1"/>
    <row r="54" ht="15" customHeight="1"/>
    <row r="55" spans="1:5" ht="15" customHeight="1">
      <c r="A55" s="1" t="s">
        <v>64</v>
      </c>
      <c r="B55" s="1"/>
      <c r="C55" s="1"/>
      <c r="D55" s="1"/>
      <c r="E55" s="1"/>
    </row>
    <row r="56" spans="1:3" ht="15" customHeight="1">
      <c r="A56" s="1" t="s">
        <v>66</v>
      </c>
      <c r="B56" s="1"/>
      <c r="C56" s="1"/>
    </row>
    <row r="57" spans="1:5" s="2" customFormat="1" ht="15" customHeight="1">
      <c r="A57" s="3"/>
      <c r="B57" s="3"/>
      <c r="C57" s="3"/>
      <c r="D57" s="3"/>
      <c r="E57" s="3"/>
    </row>
    <row r="58" spans="1:18" ht="34.5" customHeight="1">
      <c r="A58" s="4" t="s">
        <v>61</v>
      </c>
      <c r="B58" s="5" t="s">
        <v>0</v>
      </c>
      <c r="C58" s="5" t="s">
        <v>1</v>
      </c>
      <c r="D58" s="5" t="s">
        <v>2</v>
      </c>
      <c r="E58" s="5" t="s">
        <v>60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5" s="2" customFormat="1" ht="19.5" customHeight="1">
      <c r="A59" s="27" t="s">
        <v>9</v>
      </c>
      <c r="B59" s="8">
        <v>48.661126500461684</v>
      </c>
      <c r="C59" s="8">
        <v>45.04716981132076</v>
      </c>
      <c r="D59" s="8">
        <v>48.59437751004016</v>
      </c>
      <c r="E59" s="8">
        <v>47.22604309949565</v>
      </c>
    </row>
    <row r="60" spans="1:5" s="2" customFormat="1" ht="19.5" customHeight="1">
      <c r="A60" s="27" t="s">
        <v>10</v>
      </c>
      <c r="B60" s="8">
        <v>22.437673130193904</v>
      </c>
      <c r="C60" s="8">
        <v>14.38679245283019</v>
      </c>
      <c r="D60" s="8">
        <v>15.261044176706829</v>
      </c>
      <c r="E60" s="8">
        <v>18.43191196698762</v>
      </c>
    </row>
    <row r="61" spans="1:5" s="2" customFormat="1" ht="19.5" customHeight="1">
      <c r="A61" s="27" t="s">
        <v>11</v>
      </c>
      <c r="B61" s="8">
        <v>50.32317636195752</v>
      </c>
      <c r="C61" s="8">
        <v>56.72169811320755</v>
      </c>
      <c r="D61" s="8">
        <v>30.923694779116467</v>
      </c>
      <c r="E61" s="8">
        <v>50.61898211829436</v>
      </c>
    </row>
    <row r="62" spans="1:5" s="2" customFormat="1" ht="9.75" customHeight="1">
      <c r="A62" s="27" t="s">
        <v>12</v>
      </c>
      <c r="B62" s="8">
        <v>54.75530932594644</v>
      </c>
      <c r="C62" s="8">
        <v>55.77830188679245</v>
      </c>
      <c r="D62" s="8">
        <v>36.144578313253014</v>
      </c>
      <c r="E62" s="8">
        <v>53.00320953690968</v>
      </c>
    </row>
    <row r="63" spans="1:5" s="2" customFormat="1" ht="9.75" customHeight="1">
      <c r="A63" s="27" t="s">
        <v>13</v>
      </c>
      <c r="B63" s="8">
        <v>52.63157894736842</v>
      </c>
      <c r="C63" s="8">
        <v>64.97641509433963</v>
      </c>
      <c r="D63" s="8">
        <v>37.34939759036144</v>
      </c>
      <c r="E63" s="8">
        <v>55.70839064649243</v>
      </c>
    </row>
    <row r="64" spans="1:5" s="2" customFormat="1" ht="19.5" customHeight="1">
      <c r="A64" s="27" t="s">
        <v>14</v>
      </c>
      <c r="B64" s="8">
        <v>31.57894736842105</v>
      </c>
      <c r="C64" s="8">
        <v>19.57547169811321</v>
      </c>
      <c r="D64" s="8">
        <v>15.261044176706829</v>
      </c>
      <c r="E64" s="8">
        <v>25.034387895460796</v>
      </c>
    </row>
    <row r="65" spans="1:5" s="2" customFormat="1" ht="19.5" customHeight="1">
      <c r="A65" s="27" t="s">
        <v>15</v>
      </c>
      <c r="B65" s="8">
        <v>43.95198522622346</v>
      </c>
      <c r="C65" s="8">
        <v>46.69811320754717</v>
      </c>
      <c r="D65" s="8">
        <v>45.78313253012048</v>
      </c>
      <c r="E65" s="8">
        <v>45.20861989912884</v>
      </c>
    </row>
    <row r="66" spans="1:5" s="2" customFormat="1" ht="9.75" customHeight="1">
      <c r="A66" s="27" t="s">
        <v>16</v>
      </c>
      <c r="B66" s="8">
        <v>27.0544783010157</v>
      </c>
      <c r="C66" s="8">
        <v>11.43867924528302</v>
      </c>
      <c r="D66" s="8">
        <v>16.46586345381526</v>
      </c>
      <c r="E66" s="8">
        <v>19.715726730857405</v>
      </c>
    </row>
    <row r="67" spans="1:5" s="2" customFormat="1" ht="9.75" customHeight="1">
      <c r="A67" s="32" t="s">
        <v>29</v>
      </c>
      <c r="B67" s="8"/>
      <c r="C67" s="8"/>
      <c r="D67" s="8"/>
      <c r="E67" s="8"/>
    </row>
    <row r="68" spans="1:5" s="2" customFormat="1" ht="9.75" customHeight="1">
      <c r="A68" s="27" t="s">
        <v>5</v>
      </c>
      <c r="B68" s="8">
        <v>2.710843373493976</v>
      </c>
      <c r="C68" s="8">
        <v>2.0066889632107023</v>
      </c>
      <c r="D68" s="8">
        <v>2</v>
      </c>
      <c r="E68" s="8">
        <v>2.286401925391095</v>
      </c>
    </row>
    <row r="69" spans="1:5" s="2" customFormat="1" ht="9.75" customHeight="1">
      <c r="A69" s="27" t="s">
        <v>6</v>
      </c>
      <c r="B69" s="8">
        <v>4.819277108433735</v>
      </c>
      <c r="C69" s="8">
        <v>5.68561872909699</v>
      </c>
      <c r="D69" s="8">
        <v>6.5</v>
      </c>
      <c r="E69" s="8">
        <v>5.6558363417569195</v>
      </c>
    </row>
    <row r="70" spans="1:5" s="2" customFormat="1" ht="9.75" customHeight="1">
      <c r="A70" s="27" t="s">
        <v>7</v>
      </c>
      <c r="B70" s="8">
        <v>8.734939759036145</v>
      </c>
      <c r="C70" s="8">
        <v>8.695652173913043</v>
      </c>
      <c r="D70" s="8">
        <v>3</v>
      </c>
      <c r="E70" s="8">
        <v>7.3405535499398304</v>
      </c>
    </row>
    <row r="71" spans="1:5" s="2" customFormat="1" ht="9.75" customHeight="1">
      <c r="A71" s="27" t="s">
        <v>8</v>
      </c>
      <c r="B71" s="8">
        <v>7.228915662650602</v>
      </c>
      <c r="C71" s="8">
        <v>1.0033444816053512</v>
      </c>
      <c r="D71" s="8" t="s">
        <v>21</v>
      </c>
      <c r="E71" s="8">
        <v>3.2490974729241873</v>
      </c>
    </row>
    <row r="72" spans="1:5" s="2" customFormat="1" ht="9.75" customHeight="1">
      <c r="A72" s="27" t="s">
        <v>9</v>
      </c>
      <c r="B72" s="8">
        <v>36.74698795180723</v>
      </c>
      <c r="C72" s="8">
        <v>34.448160535117054</v>
      </c>
      <c r="D72" s="8">
        <v>22.5</v>
      </c>
      <c r="E72" s="8">
        <v>32.49097472924188</v>
      </c>
    </row>
    <row r="73" spans="1:5" s="2" customFormat="1" ht="19.5" customHeight="1">
      <c r="A73" s="27" t="s">
        <v>10</v>
      </c>
      <c r="B73" s="8">
        <v>9.939759036144578</v>
      </c>
      <c r="C73" s="8">
        <v>8.361204013377927</v>
      </c>
      <c r="D73" s="8">
        <v>5</v>
      </c>
      <c r="E73" s="8">
        <v>8.062575210589651</v>
      </c>
    </row>
    <row r="74" spans="1:5" s="2" customFormat="1" ht="19.5" customHeight="1">
      <c r="A74" s="27" t="s">
        <v>11</v>
      </c>
      <c r="B74" s="8">
        <v>30.42168674698795</v>
      </c>
      <c r="C74" s="8">
        <v>28.428093645484946</v>
      </c>
      <c r="D74" s="8">
        <v>3.5</v>
      </c>
      <c r="E74" s="8">
        <v>23.225030084235858</v>
      </c>
    </row>
    <row r="75" spans="1:5" s="2" customFormat="1" ht="9.75" customHeight="1">
      <c r="A75" s="27" t="s">
        <v>12</v>
      </c>
      <c r="B75" s="8">
        <v>39.75903614457831</v>
      </c>
      <c r="C75" s="8">
        <v>37.45819397993311</v>
      </c>
      <c r="D75" s="8">
        <v>11.5</v>
      </c>
      <c r="E75" s="8">
        <v>32.12996389891697</v>
      </c>
    </row>
    <row r="76" spans="1:5" s="2" customFormat="1" ht="9.75" customHeight="1">
      <c r="A76" s="27" t="s">
        <v>13</v>
      </c>
      <c r="B76" s="8">
        <v>56.024096385542165</v>
      </c>
      <c r="C76" s="8">
        <v>39.46488294314381</v>
      </c>
      <c r="D76" s="8">
        <v>24.5</v>
      </c>
      <c r="E76" s="8">
        <v>42.478941034897716</v>
      </c>
    </row>
    <row r="77" spans="1:5" s="2" customFormat="1" ht="19.5" customHeight="1">
      <c r="A77" s="27" t="s">
        <v>14</v>
      </c>
      <c r="B77" s="8">
        <v>18.373493975903614</v>
      </c>
      <c r="C77" s="8">
        <v>15.719063545150503</v>
      </c>
      <c r="D77" s="8">
        <v>4</v>
      </c>
      <c r="E77" s="8">
        <v>13.959085439229844</v>
      </c>
    </row>
    <row r="78" spans="1:5" s="2" customFormat="1" ht="19.5" customHeight="1">
      <c r="A78" s="27" t="s">
        <v>15</v>
      </c>
      <c r="B78" s="8">
        <v>38.55421686746988</v>
      </c>
      <c r="C78" s="8">
        <v>42.14046822742475</v>
      </c>
      <c r="D78" s="8">
        <v>26</v>
      </c>
      <c r="E78" s="8">
        <v>36.8231046931408</v>
      </c>
    </row>
    <row r="79" spans="1:5" s="2" customFormat="1" ht="9.75" customHeight="1">
      <c r="A79" s="27" t="s">
        <v>16</v>
      </c>
      <c r="B79" s="8">
        <v>19.879518072289155</v>
      </c>
      <c r="C79" s="8">
        <v>9.364548494983277</v>
      </c>
      <c r="D79" s="8">
        <v>7</v>
      </c>
      <c r="E79" s="8">
        <v>12.876052948255115</v>
      </c>
    </row>
    <row r="80" spans="1:5" s="2" customFormat="1" ht="9.75" customHeight="1">
      <c r="A80" s="32" t="s">
        <v>22</v>
      </c>
      <c r="B80" s="8"/>
      <c r="C80" s="8"/>
      <c r="D80" s="8"/>
      <c r="E80" s="8"/>
    </row>
    <row r="81" spans="1:5" s="2" customFormat="1" ht="9.75" customHeight="1">
      <c r="A81" s="27" t="s">
        <v>5</v>
      </c>
      <c r="B81" s="8">
        <v>13.95715896279594</v>
      </c>
      <c r="C81" s="8">
        <v>8.902077151335313</v>
      </c>
      <c r="D81" s="8">
        <v>3.896103896103896</v>
      </c>
      <c r="E81" s="8">
        <v>10.311014263074485</v>
      </c>
    </row>
    <row r="82" spans="1:5" s="2" customFormat="1" ht="9.75" customHeight="1">
      <c r="A82" s="27" t="s">
        <v>6</v>
      </c>
      <c r="B82" s="8">
        <v>8.410372040586246</v>
      </c>
      <c r="C82" s="8">
        <v>18.422354104846686</v>
      </c>
      <c r="D82" s="8">
        <v>19.29499072356215</v>
      </c>
      <c r="E82" s="8">
        <v>14.164025356576863</v>
      </c>
    </row>
    <row r="83" spans="1:5" s="2" customFormat="1" ht="9.75" customHeight="1">
      <c r="A83" s="27" t="s">
        <v>7</v>
      </c>
      <c r="B83" s="8">
        <v>41.916572717023676</v>
      </c>
      <c r="C83" s="8">
        <v>31.206726013847675</v>
      </c>
      <c r="D83" s="8">
        <v>17.934446505875076</v>
      </c>
      <c r="E83" s="8">
        <v>33.78565768621236</v>
      </c>
    </row>
    <row r="84" spans="1:5" s="2" customFormat="1" ht="9.75" customHeight="1">
      <c r="A84" s="27" t="s">
        <v>8</v>
      </c>
      <c r="B84" s="8">
        <v>21.21758737316798</v>
      </c>
      <c r="C84" s="8">
        <v>18.867457962413454</v>
      </c>
      <c r="D84" s="8">
        <v>14.285714285714285</v>
      </c>
      <c r="E84" s="8">
        <v>19.156101426307448</v>
      </c>
    </row>
    <row r="85" spans="1:5" s="2" customFormat="1" ht="9.75" customHeight="1">
      <c r="A85" s="27" t="s">
        <v>9</v>
      </c>
      <c r="B85" s="8">
        <v>80.92446448703495</v>
      </c>
      <c r="C85" s="8">
        <v>72.10682492581603</v>
      </c>
      <c r="D85" s="8">
        <v>58.00865800865801</v>
      </c>
      <c r="E85" s="8">
        <v>73.72226624405705</v>
      </c>
    </row>
    <row r="86" spans="1:5" s="2" customFormat="1" ht="19.5" customHeight="1">
      <c r="A86" s="27" t="s">
        <v>10</v>
      </c>
      <c r="B86" s="8">
        <v>26.35851183765502</v>
      </c>
      <c r="C86" s="8">
        <v>23.491592482690404</v>
      </c>
      <c r="D86" s="8">
        <v>12.554112554112553</v>
      </c>
      <c r="E86" s="8">
        <v>22.99920760697306</v>
      </c>
    </row>
    <row r="87" spans="1:5" s="2" customFormat="1" ht="19.5" customHeight="1">
      <c r="A87" s="27" t="s">
        <v>11</v>
      </c>
      <c r="B87" s="8">
        <v>80.76662908680947</v>
      </c>
      <c r="C87" s="8">
        <v>67.13649851632047</v>
      </c>
      <c r="D87" s="8">
        <v>45.45454545454545</v>
      </c>
      <c r="E87" s="8">
        <v>69.6513470681458</v>
      </c>
    </row>
    <row r="88" spans="1:5" s="2" customFormat="1" ht="9.75" customHeight="1">
      <c r="A88" s="27" t="s">
        <v>12</v>
      </c>
      <c r="B88" s="8">
        <v>83.65276211950395</v>
      </c>
      <c r="C88" s="8">
        <v>75.84075173095944</v>
      </c>
      <c r="D88" s="8">
        <v>57.7612863327149</v>
      </c>
      <c r="E88" s="8">
        <v>76.37678288431063</v>
      </c>
    </row>
    <row r="89" spans="1:5" s="2" customFormat="1" ht="9.75" customHeight="1">
      <c r="A89" s="27" t="s">
        <v>13</v>
      </c>
      <c r="B89" s="8">
        <v>85.09582863585118</v>
      </c>
      <c r="C89" s="8">
        <v>70.15331355093967</v>
      </c>
      <c r="D89" s="8">
        <v>44.650587507730364</v>
      </c>
      <c r="E89" s="8">
        <v>72.62282091917591</v>
      </c>
    </row>
    <row r="90" spans="1:5" s="2" customFormat="1" ht="19.5" customHeight="1">
      <c r="A90" s="27" t="s">
        <v>14</v>
      </c>
      <c r="B90" s="8">
        <v>60.09019165727171</v>
      </c>
      <c r="C90" s="8">
        <v>44.460929772502475</v>
      </c>
      <c r="D90" s="8">
        <v>26.283240568954852</v>
      </c>
      <c r="E90" s="8">
        <v>48.41521394611728</v>
      </c>
    </row>
    <row r="91" spans="1:5" s="2" customFormat="1" ht="19.5" customHeight="1">
      <c r="A91" s="27" t="s">
        <v>15</v>
      </c>
      <c r="B91" s="8">
        <v>64.50958286358511</v>
      </c>
      <c r="C91" s="8">
        <v>49.30761622156281</v>
      </c>
      <c r="D91" s="8">
        <v>28.509585652442794</v>
      </c>
      <c r="E91" s="8">
        <v>52.65451664025357</v>
      </c>
    </row>
    <row r="92" spans="1:5" s="2" customFormat="1" ht="9.75" customHeight="1">
      <c r="A92" s="27" t="s">
        <v>16</v>
      </c>
      <c r="B92" s="8">
        <v>35.016910935738444</v>
      </c>
      <c r="C92" s="8">
        <v>27.02769535113749</v>
      </c>
      <c r="D92" s="8">
        <v>19.480519480519483</v>
      </c>
      <c r="E92" s="8">
        <v>29.328446909667193</v>
      </c>
    </row>
    <row r="93" spans="1:5" s="2" customFormat="1" ht="9.75" customHeight="1">
      <c r="A93" s="32" t="s">
        <v>19</v>
      </c>
      <c r="B93" s="8"/>
      <c r="C93" s="8"/>
      <c r="D93" s="8"/>
      <c r="E93" s="8"/>
    </row>
    <row r="94" spans="1:5" s="2" customFormat="1" ht="9.75" customHeight="1">
      <c r="A94" s="27" t="s">
        <v>5</v>
      </c>
      <c r="B94" s="8">
        <v>7.570302617495378</v>
      </c>
      <c r="C94" s="8">
        <v>7.21502011622709</v>
      </c>
      <c r="D94" s="8">
        <v>3.182496270512183</v>
      </c>
      <c r="E94" s="8">
        <v>6.725788730183645</v>
      </c>
    </row>
    <row r="95" spans="1:5" s="2" customFormat="1" ht="9.75" customHeight="1">
      <c r="A95" s="27" t="s">
        <v>6</v>
      </c>
      <c r="B95" s="8">
        <v>0.8660114819499853</v>
      </c>
      <c r="C95" s="8">
        <v>3.7729101475189983</v>
      </c>
      <c r="D95" s="8">
        <v>3.903530581800099</v>
      </c>
      <c r="E95" s="8">
        <v>2.625176581384398</v>
      </c>
    </row>
    <row r="96" spans="1:5" s="2" customFormat="1" ht="9.75" customHeight="1">
      <c r="A96" s="27" t="s">
        <v>7</v>
      </c>
      <c r="B96" s="8">
        <v>19.04252213681035</v>
      </c>
      <c r="C96" s="8">
        <v>11.551184622261959</v>
      </c>
      <c r="D96" s="8">
        <v>6.638488314271507</v>
      </c>
      <c r="E96" s="8">
        <v>13.796892167634594</v>
      </c>
    </row>
    <row r="97" spans="1:5" s="2" customFormat="1" ht="9.75" customHeight="1">
      <c r="A97" s="27" t="s">
        <v>8</v>
      </c>
      <c r="B97" s="8">
        <v>11.725211637637443</v>
      </c>
      <c r="C97" s="8">
        <v>11.461779168529281</v>
      </c>
      <c r="D97" s="8">
        <v>4.251616111387369</v>
      </c>
      <c r="E97" s="8">
        <v>10.430073771778371</v>
      </c>
    </row>
    <row r="98" spans="1:5" s="2" customFormat="1" ht="9.75" customHeight="1">
      <c r="A98" s="27" t="s">
        <v>9</v>
      </c>
      <c r="B98" s="8">
        <v>47.873893159482336</v>
      </c>
      <c r="C98" s="8">
        <v>33.73267769333929</v>
      </c>
      <c r="D98" s="8">
        <v>15.987071108901043</v>
      </c>
      <c r="E98" s="8">
        <v>36.630827185685135</v>
      </c>
    </row>
    <row r="99" spans="1:5" s="2" customFormat="1" ht="19.5" customHeight="1">
      <c r="A99" s="27" t="s">
        <v>10</v>
      </c>
      <c r="B99" s="8">
        <v>13.437773669358762</v>
      </c>
      <c r="C99" s="8">
        <v>12.7045149754135</v>
      </c>
      <c r="D99" s="8">
        <v>5.743411238189955</v>
      </c>
      <c r="E99" s="8">
        <v>11.897661277664417</v>
      </c>
    </row>
    <row r="100" spans="1:5" s="2" customFormat="1" ht="19.5" customHeight="1">
      <c r="A100" s="27" t="s">
        <v>11</v>
      </c>
      <c r="B100" s="8">
        <v>49.0707404884694</v>
      </c>
      <c r="C100" s="8">
        <v>32.30219043361645</v>
      </c>
      <c r="D100" s="8">
        <v>13.37642963699652</v>
      </c>
      <c r="E100" s="8">
        <v>36.07753884790456</v>
      </c>
    </row>
    <row r="101" spans="1:5" s="2" customFormat="1" ht="9.75" customHeight="1">
      <c r="A101" s="27" t="s">
        <v>12</v>
      </c>
      <c r="B101" s="8">
        <v>55.22039505692322</v>
      </c>
      <c r="C101" s="8">
        <v>40.68842199374162</v>
      </c>
      <c r="D101" s="8">
        <v>20.561909497762308</v>
      </c>
      <c r="E101" s="8">
        <v>43.37231203892639</v>
      </c>
    </row>
    <row r="102" spans="1:5" s="2" customFormat="1" ht="9.75" customHeight="1">
      <c r="A102" s="30"/>
      <c r="B102" s="9"/>
      <c r="C102" s="9"/>
      <c r="D102" s="9"/>
      <c r="E102" s="9"/>
    </row>
    <row r="103" ht="15" customHeight="1"/>
    <row r="104" ht="15" customHeight="1"/>
    <row r="105" ht="15" customHeight="1"/>
    <row r="106" spans="1:5" ht="15" customHeight="1">
      <c r="A106" s="1" t="s">
        <v>64</v>
      </c>
      <c r="B106" s="1"/>
      <c r="C106" s="1"/>
      <c r="D106" s="1"/>
      <c r="E106" s="1"/>
    </row>
    <row r="107" spans="1:3" ht="15" customHeight="1">
      <c r="A107" s="1" t="s">
        <v>65</v>
      </c>
      <c r="B107" s="1"/>
      <c r="C107" s="1"/>
    </row>
    <row r="108" spans="1:5" s="2" customFormat="1" ht="15" customHeight="1">
      <c r="A108" s="3"/>
      <c r="B108" s="3"/>
      <c r="C108" s="3"/>
      <c r="D108" s="3"/>
      <c r="E108" s="3"/>
    </row>
    <row r="109" spans="1:18" ht="34.5" customHeight="1">
      <c r="A109" s="4" t="s">
        <v>61</v>
      </c>
      <c r="B109" s="5" t="s">
        <v>0</v>
      </c>
      <c r="C109" s="5" t="s">
        <v>1</v>
      </c>
      <c r="D109" s="5" t="s">
        <v>2</v>
      </c>
      <c r="E109" s="5" t="s">
        <v>60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5" s="2" customFormat="1" ht="19.5" customHeight="1">
      <c r="A110" s="27" t="s">
        <v>13</v>
      </c>
      <c r="B110" s="8">
        <v>50.31624014790308</v>
      </c>
      <c r="C110" s="8">
        <v>35.69959767545821</v>
      </c>
      <c r="D110" s="8">
        <v>16.08652411735455</v>
      </c>
      <c r="E110" s="8">
        <v>38.4986658295401</v>
      </c>
    </row>
    <row r="111" spans="1:5" s="2" customFormat="1" ht="19.5" customHeight="1">
      <c r="A111" s="27" t="s">
        <v>14</v>
      </c>
      <c r="B111" s="8">
        <v>27.955629074632675</v>
      </c>
      <c r="C111" s="8">
        <v>12.293249888243182</v>
      </c>
      <c r="D111" s="8">
        <v>5.992043759323719</v>
      </c>
      <c r="E111" s="8">
        <v>17.614974101396953</v>
      </c>
    </row>
    <row r="112" spans="1:5" s="2" customFormat="1" ht="19.5" customHeight="1">
      <c r="A112" s="27" t="s">
        <v>15</v>
      </c>
      <c r="B112" s="8">
        <v>44.390386299503746</v>
      </c>
      <c r="C112" s="8">
        <v>35.601251676352256</v>
      </c>
      <c r="D112" s="8">
        <v>17.702635504724018</v>
      </c>
      <c r="E112" s="8">
        <v>36.32082875529744</v>
      </c>
    </row>
    <row r="113" spans="1:5" s="26" customFormat="1" ht="9.75" customHeight="1">
      <c r="A113" s="28" t="s">
        <v>16</v>
      </c>
      <c r="B113" s="25">
        <v>16.19149557263793</v>
      </c>
      <c r="C113" s="25">
        <v>9.092534644613322</v>
      </c>
      <c r="D113" s="25">
        <v>4.351069119840875</v>
      </c>
      <c r="E113" s="25">
        <v>11.207031863129806</v>
      </c>
    </row>
    <row r="114" spans="1:5" s="2" customFormat="1" ht="9.75" customHeight="1">
      <c r="A114" s="32" t="s">
        <v>23</v>
      </c>
      <c r="B114" s="8"/>
      <c r="C114" s="8"/>
      <c r="D114" s="8"/>
      <c r="E114" s="8"/>
    </row>
    <row r="115" spans="1:5" s="2" customFormat="1" ht="9.75" customHeight="1">
      <c r="A115" s="27" t="s">
        <v>5</v>
      </c>
      <c r="B115" s="8"/>
      <c r="C115" s="8"/>
      <c r="D115" s="8"/>
      <c r="E115" s="8"/>
    </row>
    <row r="116" spans="1:5" s="2" customFormat="1" ht="9.75" customHeight="1">
      <c r="A116" s="27" t="s">
        <v>6</v>
      </c>
      <c r="B116" s="8">
        <v>2.7900146842878124</v>
      </c>
      <c r="C116" s="8">
        <v>5.862068965517241</v>
      </c>
      <c r="D116" s="8">
        <v>3.508771929824561</v>
      </c>
      <c r="E116" s="8">
        <v>4.218181818181818</v>
      </c>
    </row>
    <row r="117" spans="1:5" s="2" customFormat="1" ht="9.75" customHeight="1">
      <c r="A117" s="27" t="s">
        <v>7</v>
      </c>
      <c r="B117" s="8">
        <v>4.845814977973569</v>
      </c>
      <c r="C117" s="8">
        <v>11.03448275862069</v>
      </c>
      <c r="D117" s="8">
        <v>7.894736842105263</v>
      </c>
      <c r="E117" s="8">
        <v>7.709090909090908</v>
      </c>
    </row>
    <row r="118" spans="1:5" s="2" customFormat="1" ht="9.75" customHeight="1">
      <c r="A118" s="27" t="s">
        <v>8</v>
      </c>
      <c r="B118" s="8">
        <v>5.286343612334802</v>
      </c>
      <c r="C118" s="8">
        <v>5.172413793103448</v>
      </c>
      <c r="D118" s="8">
        <v>2.631578947368421</v>
      </c>
      <c r="E118" s="8">
        <v>5.0181818181818185</v>
      </c>
    </row>
    <row r="119" spans="1:5" s="2" customFormat="1" ht="9.75" customHeight="1">
      <c r="A119" s="27" t="s">
        <v>9</v>
      </c>
      <c r="B119" s="8">
        <v>28.487518355359764</v>
      </c>
      <c r="C119" s="8">
        <v>27.75862068965517</v>
      </c>
      <c r="D119" s="8">
        <v>9.649122807017543</v>
      </c>
      <c r="E119" s="8">
        <v>26.545454545454543</v>
      </c>
    </row>
    <row r="120" spans="1:5" s="2" customFormat="1" ht="19.5" customHeight="1">
      <c r="A120" s="27" t="s">
        <v>10</v>
      </c>
      <c r="B120" s="8">
        <v>14.831130690161526</v>
      </c>
      <c r="C120" s="8">
        <v>11.03448275862069</v>
      </c>
      <c r="D120" s="8">
        <v>2.631578947368421</v>
      </c>
      <c r="E120" s="8">
        <v>12.218181818181819</v>
      </c>
    </row>
    <row r="121" spans="1:5" s="2" customFormat="1" ht="19.5" customHeight="1">
      <c r="A121" s="27" t="s">
        <v>11</v>
      </c>
      <c r="B121" s="8">
        <v>35.68281938325991</v>
      </c>
      <c r="C121" s="8">
        <v>37.58620689655172</v>
      </c>
      <c r="D121" s="8">
        <v>17.543859649122805</v>
      </c>
      <c r="E121" s="8">
        <v>34.981818181818184</v>
      </c>
    </row>
    <row r="122" spans="1:5" s="2" customFormat="1" ht="9.75" customHeight="1">
      <c r="A122" s="27" t="s">
        <v>12</v>
      </c>
      <c r="B122" s="8">
        <v>38.76651982378855</v>
      </c>
      <c r="C122" s="8">
        <v>36.03448275862069</v>
      </c>
      <c r="D122" s="8">
        <v>34.21052631578947</v>
      </c>
      <c r="E122" s="8">
        <v>37.236363636363635</v>
      </c>
    </row>
    <row r="123" spans="1:5" s="2" customFormat="1" ht="9.75" customHeight="1">
      <c r="A123" s="27" t="s">
        <v>13</v>
      </c>
      <c r="B123" s="8">
        <v>51.541850220264315</v>
      </c>
      <c r="C123" s="8">
        <v>47.58620689655172</v>
      </c>
      <c r="D123" s="8">
        <v>26.31578947368421</v>
      </c>
      <c r="E123" s="8">
        <v>47.78181818181818</v>
      </c>
    </row>
    <row r="124" spans="1:5" s="2" customFormat="1" ht="19.5" customHeight="1">
      <c r="A124" s="27" t="s">
        <v>14</v>
      </c>
      <c r="B124" s="8">
        <v>22.173274596182086</v>
      </c>
      <c r="C124" s="8">
        <v>16.379310344827587</v>
      </c>
      <c r="D124" s="8">
        <v>12.280701754385964</v>
      </c>
      <c r="E124" s="8">
        <v>18.90909090909091</v>
      </c>
    </row>
    <row r="125" spans="1:5" s="2" customFormat="1" ht="19.5" customHeight="1">
      <c r="A125" s="27" t="s">
        <v>15</v>
      </c>
      <c r="B125" s="8">
        <v>38.1791483113069</v>
      </c>
      <c r="C125" s="8">
        <v>26.89655172413793</v>
      </c>
      <c r="D125" s="8">
        <v>12.280701754385964</v>
      </c>
      <c r="E125" s="8">
        <v>31.272727272727273</v>
      </c>
    </row>
    <row r="126" spans="1:5" s="2" customFormat="1" ht="9.75" customHeight="1">
      <c r="A126" s="27" t="s">
        <v>16</v>
      </c>
      <c r="B126" s="8">
        <v>8.223201174743025</v>
      </c>
      <c r="C126" s="8">
        <v>6.724137931034482</v>
      </c>
      <c r="D126" s="8">
        <v>12.280701754385964</v>
      </c>
      <c r="E126" s="8">
        <v>7.8545454545454545</v>
      </c>
    </row>
    <row r="127" spans="1:5" s="2" customFormat="1" ht="9.75" customHeight="1">
      <c r="A127" s="32" t="s">
        <v>24</v>
      </c>
      <c r="B127" s="8"/>
      <c r="C127" s="8"/>
      <c r="D127" s="8"/>
      <c r="E127" s="8"/>
    </row>
    <row r="128" spans="1:5" s="2" customFormat="1" ht="9.75" customHeight="1">
      <c r="A128" s="27" t="s">
        <v>5</v>
      </c>
      <c r="B128" s="8">
        <v>25.619024270654574</v>
      </c>
      <c r="C128" s="8">
        <v>18.199233716475096</v>
      </c>
      <c r="D128" s="8">
        <v>9.330628803245435</v>
      </c>
      <c r="E128" s="8">
        <v>22.52570524650672</v>
      </c>
    </row>
    <row r="129" spans="1:5" s="2" customFormat="1" ht="9.75" customHeight="1">
      <c r="A129" s="27" t="s">
        <v>6</v>
      </c>
      <c r="B129" s="8">
        <v>3.8980142191713654</v>
      </c>
      <c r="C129" s="8">
        <v>11.685823754789272</v>
      </c>
      <c r="D129" s="8">
        <v>23.732251521298174</v>
      </c>
      <c r="E129" s="8">
        <v>7.287107830213552</v>
      </c>
    </row>
    <row r="130" spans="1:5" s="2" customFormat="1" ht="9.75" customHeight="1">
      <c r="A130" s="27" t="s">
        <v>7</v>
      </c>
      <c r="B130" s="8">
        <v>49.1787202745771</v>
      </c>
      <c r="C130" s="8">
        <v>42.98153953326367</v>
      </c>
      <c r="D130" s="8">
        <v>29.411764705882355</v>
      </c>
      <c r="E130" s="8">
        <v>46.269443712101236</v>
      </c>
    </row>
    <row r="131" spans="1:5" s="2" customFormat="1" ht="9.75" customHeight="1">
      <c r="A131" s="27" t="s">
        <v>8</v>
      </c>
      <c r="B131" s="8">
        <v>32.11571463594018</v>
      </c>
      <c r="C131" s="8">
        <v>26.698014629049112</v>
      </c>
      <c r="D131" s="8">
        <v>22.210953346855984</v>
      </c>
      <c r="E131" s="8">
        <v>29.960453466912735</v>
      </c>
    </row>
    <row r="132" spans="1:5" s="2" customFormat="1" ht="9.75" customHeight="1">
      <c r="A132" s="27" t="s">
        <v>9</v>
      </c>
      <c r="B132" s="8">
        <v>68.13761542861812</v>
      </c>
      <c r="C132" s="8">
        <v>53.866248693834905</v>
      </c>
      <c r="D132" s="8">
        <v>48.985801217038535</v>
      </c>
      <c r="E132" s="8">
        <v>62.820986026891646</v>
      </c>
    </row>
    <row r="133" spans="1:5" s="2" customFormat="1" ht="19.5" customHeight="1">
      <c r="A133" s="27" t="s">
        <v>10</v>
      </c>
      <c r="B133" s="8">
        <v>26.52610934052464</v>
      </c>
      <c r="C133" s="8">
        <v>24.817136886102404</v>
      </c>
      <c r="D133" s="8">
        <v>19.168356997971603</v>
      </c>
      <c r="E133" s="8">
        <v>25.62615344054838</v>
      </c>
    </row>
    <row r="134" spans="1:5" s="2" customFormat="1" ht="19.5" customHeight="1">
      <c r="A134" s="27" t="s">
        <v>11</v>
      </c>
      <c r="B134" s="8">
        <v>92.88224237966823</v>
      </c>
      <c r="C134" s="8">
        <v>78.21316614420063</v>
      </c>
      <c r="D134" s="8">
        <v>63.28600405679513</v>
      </c>
      <c r="E134" s="8">
        <v>86.9021882414975</v>
      </c>
    </row>
    <row r="135" spans="1:5" s="2" customFormat="1" ht="9.75" customHeight="1">
      <c r="A135" s="27" t="s">
        <v>12</v>
      </c>
      <c r="B135" s="8">
        <v>91.18247936585765</v>
      </c>
      <c r="C135" s="8">
        <v>82.25357018460467</v>
      </c>
      <c r="D135" s="8">
        <v>70.08113590263692</v>
      </c>
      <c r="E135" s="8">
        <v>87.38201950962299</v>
      </c>
    </row>
    <row r="136" spans="1:5" s="2" customFormat="1" ht="9.75" customHeight="1">
      <c r="A136" s="27" t="s">
        <v>13</v>
      </c>
      <c r="B136" s="8">
        <v>91.08441611506089</v>
      </c>
      <c r="C136" s="8">
        <v>78.85754092650645</v>
      </c>
      <c r="D136" s="8">
        <v>65.31440162271805</v>
      </c>
      <c r="E136" s="8">
        <v>86.04798312681254</v>
      </c>
    </row>
    <row r="137" spans="1:5" s="2" customFormat="1" ht="19.5" customHeight="1">
      <c r="A137" s="27" t="s">
        <v>14</v>
      </c>
      <c r="B137" s="8">
        <v>61.068889433684724</v>
      </c>
      <c r="C137" s="8">
        <v>49.58202716823406</v>
      </c>
      <c r="D137" s="8">
        <v>34.98985801217038</v>
      </c>
      <c r="E137" s="8">
        <v>56.229897179013975</v>
      </c>
    </row>
    <row r="138" spans="1:5" s="2" customFormat="1" ht="19.5" customHeight="1">
      <c r="A138" s="27" t="s">
        <v>15</v>
      </c>
      <c r="B138" s="8">
        <v>80.94304159516221</v>
      </c>
      <c r="C138" s="8">
        <v>68.75653082549634</v>
      </c>
      <c r="D138" s="8">
        <v>60.446247464503045</v>
      </c>
      <c r="E138" s="8">
        <v>76.18771421038755</v>
      </c>
    </row>
    <row r="139" spans="1:5" s="26" customFormat="1" ht="9.75" customHeight="1">
      <c r="A139" s="28" t="s">
        <v>16</v>
      </c>
      <c r="B139" s="25">
        <v>27.931682601944924</v>
      </c>
      <c r="C139" s="25">
        <v>21.0727969348659</v>
      </c>
      <c r="D139" s="25">
        <v>22.515212981744423</v>
      </c>
      <c r="E139" s="25">
        <v>25.57342472976536</v>
      </c>
    </row>
    <row r="140" spans="1:5" s="2" customFormat="1" ht="9.75" customHeight="1">
      <c r="A140" s="32" t="s">
        <v>25</v>
      </c>
      <c r="B140" s="8"/>
      <c r="C140" s="8"/>
      <c r="D140" s="8"/>
      <c r="E140" s="8"/>
    </row>
    <row r="141" spans="1:5" s="2" customFormat="1" ht="9.75" customHeight="1">
      <c r="A141" s="27" t="s">
        <v>5</v>
      </c>
      <c r="B141" s="8">
        <v>36.84210526315789</v>
      </c>
      <c r="C141" s="8">
        <v>30</v>
      </c>
      <c r="D141" s="8" t="s">
        <v>21</v>
      </c>
      <c r="E141" s="8">
        <v>22.5</v>
      </c>
    </row>
    <row r="142" spans="1:5" s="2" customFormat="1" ht="9.75" customHeight="1">
      <c r="A142" s="27" t="s">
        <v>6</v>
      </c>
      <c r="B142" s="8" t="s">
        <v>21</v>
      </c>
      <c r="C142" s="8">
        <v>10</v>
      </c>
      <c r="D142" s="8">
        <v>5</v>
      </c>
      <c r="E142" s="8">
        <v>6.25</v>
      </c>
    </row>
    <row r="143" spans="1:5" s="2" customFormat="1" ht="9.75" customHeight="1">
      <c r="A143" s="27" t="s">
        <v>7</v>
      </c>
      <c r="B143" s="8">
        <v>42.10526315789473</v>
      </c>
      <c r="C143" s="8">
        <v>47.5</v>
      </c>
      <c r="D143" s="8">
        <v>20</v>
      </c>
      <c r="E143" s="8">
        <v>37.5</v>
      </c>
    </row>
    <row r="144" spans="1:5" s="2" customFormat="1" ht="9.75" customHeight="1">
      <c r="A144" s="27" t="s">
        <v>8</v>
      </c>
      <c r="B144" s="8">
        <v>36.84210526315789</v>
      </c>
      <c r="C144" s="8">
        <v>52.5</v>
      </c>
      <c r="D144" s="8">
        <v>10</v>
      </c>
      <c r="E144" s="8">
        <v>36.25</v>
      </c>
    </row>
    <row r="145" spans="1:5" s="2" customFormat="1" ht="9.75" customHeight="1">
      <c r="A145" s="27" t="s">
        <v>9</v>
      </c>
      <c r="B145" s="8">
        <v>63.1578947368421</v>
      </c>
      <c r="C145" s="8">
        <v>67.5</v>
      </c>
      <c r="D145" s="8">
        <v>25</v>
      </c>
      <c r="E145" s="8">
        <v>55</v>
      </c>
    </row>
    <row r="146" spans="1:5" s="2" customFormat="1" ht="19.5" customHeight="1">
      <c r="A146" s="27" t="s">
        <v>10</v>
      </c>
      <c r="B146" s="8">
        <v>21.052631578947366</v>
      </c>
      <c r="C146" s="8">
        <v>25</v>
      </c>
      <c r="D146" s="8">
        <v>15</v>
      </c>
      <c r="E146" s="8">
        <v>20</v>
      </c>
    </row>
    <row r="147" spans="1:5" s="2" customFormat="1" ht="19.5" customHeight="1">
      <c r="A147" s="27" t="s">
        <v>11</v>
      </c>
      <c r="B147" s="8">
        <v>84.21052631578947</v>
      </c>
      <c r="C147" s="8">
        <v>87.5</v>
      </c>
      <c r="D147" s="8">
        <v>25</v>
      </c>
      <c r="E147" s="8">
        <v>70</v>
      </c>
    </row>
    <row r="148" spans="1:5" s="2" customFormat="1" ht="9.75" customHeight="1">
      <c r="A148" s="27" t="s">
        <v>12</v>
      </c>
      <c r="B148" s="8">
        <v>84.21052631578947</v>
      </c>
      <c r="C148" s="8">
        <v>87.5</v>
      </c>
      <c r="D148" s="8">
        <v>25</v>
      </c>
      <c r="E148" s="8">
        <v>71.25</v>
      </c>
    </row>
    <row r="149" spans="1:5" s="2" customFormat="1" ht="9.75" customHeight="1">
      <c r="A149" s="27" t="s">
        <v>13</v>
      </c>
      <c r="B149" s="8">
        <v>89.47368421052632</v>
      </c>
      <c r="C149" s="8">
        <v>77.5</v>
      </c>
      <c r="D149" s="8">
        <v>40</v>
      </c>
      <c r="E149" s="8">
        <v>70</v>
      </c>
    </row>
    <row r="150" spans="1:5" s="2" customFormat="1" ht="19.5" customHeight="1">
      <c r="A150" s="27" t="s">
        <v>14</v>
      </c>
      <c r="B150" s="8">
        <v>36.84210526315789</v>
      </c>
      <c r="C150" s="8">
        <v>50</v>
      </c>
      <c r="D150" s="8">
        <v>15</v>
      </c>
      <c r="E150" s="8">
        <v>37.5</v>
      </c>
    </row>
    <row r="151" spans="1:5" s="2" customFormat="1" ht="19.5" customHeight="1">
      <c r="A151" s="27" t="s">
        <v>15</v>
      </c>
      <c r="B151" s="8">
        <v>73.68421052631578</v>
      </c>
      <c r="C151" s="8">
        <v>67.5</v>
      </c>
      <c r="D151" s="8">
        <v>35</v>
      </c>
      <c r="E151" s="8">
        <v>60</v>
      </c>
    </row>
    <row r="152" spans="1:5" s="2" customFormat="1" ht="9.75" customHeight="1">
      <c r="A152" s="27" t="s">
        <v>16</v>
      </c>
      <c r="B152" s="8">
        <v>15.789473684210526</v>
      </c>
      <c r="C152" s="8">
        <v>37.5</v>
      </c>
      <c r="D152" s="8">
        <v>30</v>
      </c>
      <c r="E152" s="8">
        <v>28.75</v>
      </c>
    </row>
    <row r="153" spans="1:5" ht="15" customHeight="1">
      <c r="A153" s="17"/>
      <c r="B153" s="17"/>
      <c r="C153" s="17"/>
      <c r="D153" s="17"/>
      <c r="E153" s="17"/>
    </row>
    <row r="154" ht="15" customHeight="1"/>
    <row r="155" ht="15" customHeight="1"/>
    <row r="156" ht="15" customHeight="1"/>
    <row r="157" spans="1:5" ht="15" customHeight="1">
      <c r="A157" s="1" t="s">
        <v>67</v>
      </c>
      <c r="B157" s="1"/>
      <c r="C157" s="1"/>
      <c r="D157" s="1"/>
      <c r="E157" s="1"/>
    </row>
    <row r="158" spans="1:3" ht="15" customHeight="1">
      <c r="A158" s="1" t="s">
        <v>65</v>
      </c>
      <c r="B158" s="1"/>
      <c r="C158" s="1"/>
    </row>
    <row r="159" spans="1:5" s="2" customFormat="1" ht="15" customHeight="1">
      <c r="A159" s="3"/>
      <c r="B159" s="3"/>
      <c r="C159" s="3"/>
      <c r="D159" s="3"/>
      <c r="E159" s="3"/>
    </row>
    <row r="160" spans="1:18" ht="34.5" customHeight="1">
      <c r="A160" s="4" t="s">
        <v>61</v>
      </c>
      <c r="B160" s="5" t="s">
        <v>0</v>
      </c>
      <c r="C160" s="5" t="s">
        <v>1</v>
      </c>
      <c r="D160" s="5" t="s">
        <v>2</v>
      </c>
      <c r="E160" s="5" t="s">
        <v>60</v>
      </c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5" s="2" customFormat="1" ht="19.5" customHeight="1">
      <c r="A161" s="31" t="s">
        <v>26</v>
      </c>
      <c r="B161" s="8"/>
      <c r="C161" s="8"/>
      <c r="D161" s="8"/>
      <c r="E161" s="8"/>
    </row>
    <row r="162" spans="1:5" s="2" customFormat="1" ht="9.75" customHeight="1">
      <c r="A162" s="27" t="s">
        <v>5</v>
      </c>
      <c r="B162" s="8">
        <v>8.748255002326664</v>
      </c>
      <c r="C162" s="8">
        <v>4.691358024691358</v>
      </c>
      <c r="D162" s="8">
        <v>2.1032504780114722</v>
      </c>
      <c r="E162" s="8">
        <v>6.405776846028418</v>
      </c>
    </row>
    <row r="163" spans="1:5" s="2" customFormat="1" ht="9.75" customHeight="1">
      <c r="A163" s="27" t="s">
        <v>6</v>
      </c>
      <c r="B163" s="8">
        <v>15.960912052117262</v>
      </c>
      <c r="C163" s="8">
        <v>21.11111111111111</v>
      </c>
      <c r="D163" s="8">
        <v>11.089866156787762</v>
      </c>
      <c r="E163" s="8">
        <v>17.330538085255064</v>
      </c>
    </row>
    <row r="164" spans="1:5" s="2" customFormat="1" ht="9.75" customHeight="1">
      <c r="A164" s="27" t="s">
        <v>7</v>
      </c>
      <c r="B164" s="8">
        <v>40.06514657980456</v>
      </c>
      <c r="C164" s="8">
        <v>27.901234567901234</v>
      </c>
      <c r="D164" s="8">
        <v>16.252390057361378</v>
      </c>
      <c r="E164" s="8">
        <v>32.56464011180992</v>
      </c>
    </row>
    <row r="165" spans="1:5" s="2" customFormat="1" ht="9.75" customHeight="1">
      <c r="A165" s="27" t="s">
        <v>8</v>
      </c>
      <c r="B165" s="8">
        <v>27.501163331782223</v>
      </c>
      <c r="C165" s="8">
        <v>21.54320987654321</v>
      </c>
      <c r="D165" s="8">
        <v>15.678776290630974</v>
      </c>
      <c r="E165" s="8">
        <v>23.829489867225718</v>
      </c>
    </row>
    <row r="166" spans="1:5" s="2" customFormat="1" ht="9.75" customHeight="1">
      <c r="A166" s="27" t="s">
        <v>9</v>
      </c>
      <c r="B166" s="8">
        <v>68.49697533736622</v>
      </c>
      <c r="C166" s="8">
        <v>67.28395061728395</v>
      </c>
      <c r="D166" s="8">
        <v>43.59464627151052</v>
      </c>
      <c r="E166" s="8">
        <v>64.98951781970649</v>
      </c>
    </row>
    <row r="167" spans="1:5" s="2" customFormat="1" ht="19.5" customHeight="1">
      <c r="A167" s="27" t="s">
        <v>10</v>
      </c>
      <c r="B167" s="8">
        <v>33.41088878548162</v>
      </c>
      <c r="C167" s="8">
        <v>29.506172839506174</v>
      </c>
      <c r="D167" s="8">
        <v>19.88527724665392</v>
      </c>
      <c r="E167" s="8">
        <v>30.28185418122525</v>
      </c>
    </row>
    <row r="168" spans="1:5" s="2" customFormat="1" ht="19.5" customHeight="1">
      <c r="A168" s="27" t="s">
        <v>11</v>
      </c>
      <c r="B168" s="8">
        <v>82.73615635179154</v>
      </c>
      <c r="C168" s="8">
        <v>70.06172839506173</v>
      </c>
      <c r="D168" s="8">
        <v>51.05162523900574</v>
      </c>
      <c r="E168" s="8">
        <v>74.07407407407408</v>
      </c>
    </row>
    <row r="169" spans="1:5" s="2" customFormat="1" ht="9.75" customHeight="1">
      <c r="A169" s="27" t="s">
        <v>12</v>
      </c>
      <c r="B169" s="8">
        <v>69.93950674732433</v>
      </c>
      <c r="C169" s="8">
        <v>60.55555555555555</v>
      </c>
      <c r="D169" s="8">
        <v>37.858508604206506</v>
      </c>
      <c r="E169" s="8">
        <v>62.4970882832518</v>
      </c>
    </row>
    <row r="170" spans="1:5" s="2" customFormat="1" ht="9.75" customHeight="1">
      <c r="A170" s="27" t="s">
        <v>13</v>
      </c>
      <c r="B170" s="8">
        <v>86.08655188459748</v>
      </c>
      <c r="C170" s="8">
        <v>76.5432098765432</v>
      </c>
      <c r="D170" s="8">
        <v>55.25812619502868</v>
      </c>
      <c r="E170" s="8">
        <v>78.7095271372001</v>
      </c>
    </row>
    <row r="171" spans="1:5" s="2" customFormat="1" ht="19.5" customHeight="1">
      <c r="A171" s="27" t="s">
        <v>14</v>
      </c>
      <c r="B171" s="8">
        <v>33.364355514192646</v>
      </c>
      <c r="C171" s="8">
        <v>25</v>
      </c>
      <c r="D171" s="8">
        <v>13.766730401529637</v>
      </c>
      <c r="E171" s="8">
        <v>27.812718378756113</v>
      </c>
    </row>
    <row r="172" spans="1:5" s="2" customFormat="1" ht="19.5" customHeight="1">
      <c r="A172" s="27" t="s">
        <v>15</v>
      </c>
      <c r="B172" s="8">
        <v>82.96882270823639</v>
      </c>
      <c r="C172" s="8">
        <v>75.8641975308642</v>
      </c>
      <c r="D172" s="8">
        <v>61.75908221797323</v>
      </c>
      <c r="E172" s="8">
        <v>77.7078965758211</v>
      </c>
    </row>
    <row r="173" spans="1:5" s="2" customFormat="1" ht="9.75" customHeight="1">
      <c r="A173" s="27" t="s">
        <v>16</v>
      </c>
      <c r="B173" s="8">
        <v>29.967426710097723</v>
      </c>
      <c r="C173" s="8">
        <v>22.34567901234568</v>
      </c>
      <c r="D173" s="8">
        <v>16.252390057361378</v>
      </c>
      <c r="E173" s="8">
        <v>25.436757512229207</v>
      </c>
    </row>
    <row r="174" spans="1:5" s="2" customFormat="1" ht="9.75" customHeight="1">
      <c r="A174" s="32" t="s">
        <v>28</v>
      </c>
      <c r="B174" s="8"/>
      <c r="C174" s="8"/>
      <c r="D174" s="8"/>
      <c r="E174" s="8"/>
    </row>
    <row r="175" spans="1:5" s="2" customFormat="1" ht="9.75" customHeight="1">
      <c r="A175" s="27" t="s">
        <v>5</v>
      </c>
      <c r="B175" s="8">
        <v>21.73913043478261</v>
      </c>
      <c r="C175" s="8">
        <v>21.205357142857142</v>
      </c>
      <c r="D175" s="8">
        <v>8.536585365853659</v>
      </c>
      <c r="E175" s="8">
        <v>20.184641208560638</v>
      </c>
    </row>
    <row r="176" spans="1:5" s="2" customFormat="1" ht="9.75" customHeight="1">
      <c r="A176" s="27" t="s">
        <v>6</v>
      </c>
      <c r="B176" s="8">
        <v>6.119162640901772</v>
      </c>
      <c r="C176" s="8">
        <v>6.696428571428571</v>
      </c>
      <c r="D176" s="8">
        <v>7.317073170731707</v>
      </c>
      <c r="E176" s="8">
        <v>6.4624422996223245</v>
      </c>
    </row>
    <row r="177" spans="1:5" s="2" customFormat="1" ht="9.75" customHeight="1">
      <c r="A177" s="27" t="s">
        <v>7</v>
      </c>
      <c r="B177" s="8">
        <v>25.201288244766506</v>
      </c>
      <c r="C177" s="8">
        <v>33.035714285714285</v>
      </c>
      <c r="D177" s="8">
        <v>25.203252032520325</v>
      </c>
      <c r="E177" s="8">
        <v>28.157784305497273</v>
      </c>
    </row>
    <row r="178" spans="1:5" s="2" customFormat="1" ht="9.75" customHeight="1">
      <c r="A178" s="27" t="s">
        <v>8</v>
      </c>
      <c r="B178" s="8">
        <v>35.5877616747182</v>
      </c>
      <c r="C178" s="8">
        <v>25.78125</v>
      </c>
      <c r="D178" s="8">
        <v>21.544715447154474</v>
      </c>
      <c r="E178" s="8">
        <v>30.465799412505245</v>
      </c>
    </row>
    <row r="179" spans="1:5" s="2" customFormat="1" ht="9.75" customHeight="1">
      <c r="A179" s="27" t="s">
        <v>9</v>
      </c>
      <c r="B179" s="8">
        <v>46.69887278582931</v>
      </c>
      <c r="C179" s="8">
        <v>48.995535714285715</v>
      </c>
      <c r="D179" s="8">
        <v>47.96747967479675</v>
      </c>
      <c r="E179" s="8">
        <v>47.75493075954679</v>
      </c>
    </row>
    <row r="180" spans="1:5" s="2" customFormat="1" ht="19.5" customHeight="1">
      <c r="A180" s="27" t="s">
        <v>10</v>
      </c>
      <c r="B180" s="8">
        <v>18.51851851851852</v>
      </c>
      <c r="C180" s="8">
        <v>22.991071428571427</v>
      </c>
      <c r="D180" s="8">
        <v>15.447154471544716</v>
      </c>
      <c r="E180" s="8">
        <v>19.932857742341586</v>
      </c>
    </row>
    <row r="181" spans="1:5" s="2" customFormat="1" ht="19.5" customHeight="1">
      <c r="A181" s="27" t="s">
        <v>11</v>
      </c>
      <c r="B181" s="8">
        <v>81.72302737520128</v>
      </c>
      <c r="C181" s="8">
        <v>71.65178571428571</v>
      </c>
      <c r="D181" s="8">
        <v>47.15447154471545</v>
      </c>
      <c r="E181" s="8">
        <v>74.36005035669324</v>
      </c>
    </row>
    <row r="182" spans="1:5" s="2" customFormat="1" ht="9.75" customHeight="1">
      <c r="A182" s="27" t="s">
        <v>12</v>
      </c>
      <c r="B182" s="8">
        <v>79.62962962962963</v>
      </c>
      <c r="C182" s="8">
        <v>66.62946428571429</v>
      </c>
      <c r="D182" s="8">
        <v>55.6910569105691</v>
      </c>
      <c r="E182" s="8">
        <v>72.30381871590433</v>
      </c>
    </row>
    <row r="183" spans="1:5" s="2" customFormat="1" ht="9.75" customHeight="1">
      <c r="A183" s="27" t="s">
        <v>13</v>
      </c>
      <c r="B183" s="8">
        <v>78.18035426731079</v>
      </c>
      <c r="C183" s="8">
        <v>86.38392857142857</v>
      </c>
      <c r="D183" s="8">
        <v>74.79674796747967</v>
      </c>
      <c r="E183" s="8">
        <v>80.9483843894251</v>
      </c>
    </row>
    <row r="184" spans="1:5" s="2" customFormat="1" ht="19.5" customHeight="1">
      <c r="A184" s="27" t="s">
        <v>14</v>
      </c>
      <c r="B184" s="8">
        <v>45.491143317230275</v>
      </c>
      <c r="C184" s="8">
        <v>36.941964285714285</v>
      </c>
      <c r="D184" s="8">
        <v>20.73170731707317</v>
      </c>
      <c r="E184" s="8">
        <v>39.739823751573645</v>
      </c>
    </row>
    <row r="185" spans="1:5" s="2" customFormat="1" ht="19.5" customHeight="1">
      <c r="A185" s="27" t="s">
        <v>15</v>
      </c>
      <c r="B185" s="8">
        <v>65.78099838969405</v>
      </c>
      <c r="C185" s="8">
        <v>76.33928571428571</v>
      </c>
      <c r="D185" s="8">
        <v>60.97560975609756</v>
      </c>
      <c r="E185" s="8">
        <v>69.28241712127571</v>
      </c>
    </row>
    <row r="186" spans="1:5" s="26" customFormat="1" ht="9.75" customHeight="1">
      <c r="A186" s="28" t="s">
        <v>16</v>
      </c>
      <c r="B186" s="25">
        <v>25.845410628019323</v>
      </c>
      <c r="C186" s="25">
        <v>15.959821428571427</v>
      </c>
      <c r="D186" s="25">
        <v>10.16260162601626</v>
      </c>
      <c r="E186" s="25">
        <v>20.520352496852706</v>
      </c>
    </row>
    <row r="187" spans="1:5" s="2" customFormat="1" ht="9.75" customHeight="1">
      <c r="A187" s="32" t="s">
        <v>31</v>
      </c>
      <c r="B187" s="8"/>
      <c r="C187" s="8"/>
      <c r="D187" s="8"/>
      <c r="E187" s="8"/>
    </row>
    <row r="188" spans="1:5" s="2" customFormat="1" ht="9.75" customHeight="1">
      <c r="A188" s="27" t="s">
        <v>5</v>
      </c>
      <c r="B188" s="8">
        <v>22.815967351103176</v>
      </c>
      <c r="C188" s="8">
        <v>7.348084544253633</v>
      </c>
      <c r="D188" s="8">
        <v>2.7143981117230527</v>
      </c>
      <c r="E188" s="8">
        <v>14.009367966421316</v>
      </c>
    </row>
    <row r="189" spans="1:5" s="2" customFormat="1" ht="9.75" customHeight="1">
      <c r="A189" s="27" t="s">
        <v>6</v>
      </c>
      <c r="B189" s="8">
        <v>12.778982272669303</v>
      </c>
      <c r="C189" s="8">
        <v>27.675033025099076</v>
      </c>
      <c r="D189" s="8">
        <v>11.880409126671912</v>
      </c>
      <c r="E189" s="8">
        <v>18.12762333475272</v>
      </c>
    </row>
    <row r="190" spans="1:5" s="2" customFormat="1" ht="9.75" customHeight="1">
      <c r="A190" s="27" t="s">
        <v>7</v>
      </c>
      <c r="B190" s="8">
        <v>19.93368192832547</v>
      </c>
      <c r="C190" s="8">
        <v>10.815719947159842</v>
      </c>
      <c r="D190" s="8">
        <v>10.26750590086546</v>
      </c>
      <c r="E190" s="8">
        <v>15.073909605207128</v>
      </c>
    </row>
    <row r="191" spans="1:5" s="2" customFormat="1" ht="9.75" customHeight="1">
      <c r="A191" s="27" t="s">
        <v>8</v>
      </c>
      <c r="B191" s="8">
        <v>7.256727458232367</v>
      </c>
      <c r="C191" s="8">
        <v>5.052840158520476</v>
      </c>
      <c r="D191" s="8">
        <v>3.6978756884343036</v>
      </c>
      <c r="E191" s="8">
        <v>5.894519131334023</v>
      </c>
    </row>
    <row r="192" spans="1:5" s="2" customFormat="1" ht="9.75" customHeight="1">
      <c r="A192" s="27" t="s">
        <v>9</v>
      </c>
      <c r="B192" s="8">
        <v>51.67708200484632</v>
      </c>
      <c r="C192" s="8">
        <v>43.246367239101716</v>
      </c>
      <c r="D192" s="8">
        <v>35.28717545239968</v>
      </c>
      <c r="E192" s="8">
        <v>46.04294665125616</v>
      </c>
    </row>
    <row r="193" spans="1:5" s="2" customFormat="1" ht="19.5" customHeight="1">
      <c r="A193" s="27" t="s">
        <v>10</v>
      </c>
      <c r="B193" s="8">
        <v>13.595204693278918</v>
      </c>
      <c r="C193" s="8">
        <v>4.177675033025099</v>
      </c>
      <c r="D193" s="8">
        <v>9.008654602675058</v>
      </c>
      <c r="E193" s="8">
        <v>9.410548086866598</v>
      </c>
    </row>
    <row r="194" spans="1:5" s="2" customFormat="1" ht="19.5" customHeight="1">
      <c r="A194" s="27" t="s">
        <v>11</v>
      </c>
      <c r="B194" s="8">
        <v>61.25494197168728</v>
      </c>
      <c r="C194" s="8">
        <v>48.06803170409511</v>
      </c>
      <c r="D194" s="8">
        <v>28.206136900078675</v>
      </c>
      <c r="E194" s="8">
        <v>51.29265770423992</v>
      </c>
    </row>
    <row r="195" spans="1:5" s="2" customFormat="1" ht="9.75" customHeight="1">
      <c r="A195" s="27" t="s">
        <v>12</v>
      </c>
      <c r="B195" s="8">
        <v>63.06593546741487</v>
      </c>
      <c r="C195" s="8">
        <v>54.0785997357992</v>
      </c>
      <c r="D195" s="8">
        <v>41.46341463414634</v>
      </c>
      <c r="E195" s="8">
        <v>56.414623760569384</v>
      </c>
    </row>
    <row r="196" spans="1:5" s="2" customFormat="1" ht="9.75" customHeight="1">
      <c r="A196" s="27" t="s">
        <v>13</v>
      </c>
      <c r="B196" s="8">
        <v>78.56140798367555</v>
      </c>
      <c r="C196" s="8">
        <v>64.20079260237782</v>
      </c>
      <c r="D196" s="8">
        <v>47.088906372934694</v>
      </c>
      <c r="E196" s="8">
        <v>68.41048725591581</v>
      </c>
    </row>
    <row r="197" spans="1:5" s="2" customFormat="1" ht="19.5" customHeight="1">
      <c r="A197" s="27" t="s">
        <v>14</v>
      </c>
      <c r="B197" s="8">
        <v>43.145007014411426</v>
      </c>
      <c r="C197" s="8">
        <v>22.671730515191545</v>
      </c>
      <c r="D197" s="8">
        <v>12.234461054287962</v>
      </c>
      <c r="E197" s="8">
        <v>30.823042764158405</v>
      </c>
    </row>
    <row r="198" spans="1:5" s="2" customFormat="1" ht="19.5" customHeight="1">
      <c r="A198" s="27" t="s">
        <v>15</v>
      </c>
      <c r="B198" s="8">
        <v>59.17612549419717</v>
      </c>
      <c r="C198" s="8">
        <v>39.54755614266843</v>
      </c>
      <c r="D198" s="8">
        <v>31.82533438237608</v>
      </c>
      <c r="E198" s="8">
        <v>47.71579779791958</v>
      </c>
    </row>
    <row r="199" spans="1:5" s="26" customFormat="1" ht="9.75" customHeight="1">
      <c r="A199" s="28" t="s">
        <v>16</v>
      </c>
      <c r="B199" s="25">
        <v>28.516770820048464</v>
      </c>
      <c r="C199" s="25">
        <v>9.263540290620872</v>
      </c>
      <c r="D199" s="25">
        <v>7.985837922895358</v>
      </c>
      <c r="E199" s="25">
        <v>18.25536833140702</v>
      </c>
    </row>
    <row r="200" spans="1:5" s="2" customFormat="1" ht="9.75" customHeight="1">
      <c r="A200" s="32" t="s">
        <v>20</v>
      </c>
      <c r="B200" s="8"/>
      <c r="C200" s="8"/>
      <c r="D200" s="8"/>
      <c r="E200" s="8"/>
    </row>
    <row r="201" spans="1:5" s="2" customFormat="1" ht="9.75" customHeight="1">
      <c r="A201" s="27" t="s">
        <v>5</v>
      </c>
      <c r="B201" s="8">
        <v>2.829512893982808</v>
      </c>
      <c r="C201" s="8">
        <v>2.3937469467513433</v>
      </c>
      <c r="D201" s="8">
        <v>1.2965964343598055</v>
      </c>
      <c r="E201" s="8">
        <v>2.4922118380062304</v>
      </c>
    </row>
    <row r="202" spans="1:5" s="2" customFormat="1" ht="9.75" customHeight="1">
      <c r="A202" s="27" t="s">
        <v>6</v>
      </c>
      <c r="B202" s="8" t="s">
        <v>21</v>
      </c>
      <c r="C202" s="8" t="s">
        <v>21</v>
      </c>
      <c r="D202" s="8" t="s">
        <v>21</v>
      </c>
      <c r="E202" s="8" t="s">
        <v>21</v>
      </c>
    </row>
    <row r="203" spans="1:5" s="2" customFormat="1" ht="9.75" customHeight="1">
      <c r="A203" s="27" t="s">
        <v>7</v>
      </c>
      <c r="B203" s="8">
        <v>16.332378223495702</v>
      </c>
      <c r="C203" s="8">
        <v>13.336590131900342</v>
      </c>
      <c r="D203" s="8">
        <v>12.641815235008103</v>
      </c>
      <c r="E203" s="8">
        <v>14.806670331684074</v>
      </c>
    </row>
    <row r="204" spans="1:5" s="2" customFormat="1" ht="9.75" customHeight="1">
      <c r="A204" s="27" t="s">
        <v>8</v>
      </c>
      <c r="B204" s="8">
        <v>9.41977077363897</v>
      </c>
      <c r="C204" s="8">
        <v>10.161211529066927</v>
      </c>
      <c r="D204" s="8">
        <v>9.076175040518638</v>
      </c>
      <c r="E204" s="8">
        <v>9.657320872274143</v>
      </c>
    </row>
    <row r="205" spans="1:5" s="2" customFormat="1" ht="9.75" customHeight="1">
      <c r="A205" s="30"/>
      <c r="B205" s="9"/>
      <c r="C205" s="9"/>
      <c r="D205" s="9"/>
      <c r="E205" s="9"/>
    </row>
    <row r="206" ht="15" customHeight="1"/>
    <row r="207" ht="15" customHeight="1"/>
    <row r="208" ht="15" customHeight="1"/>
    <row r="209" ht="15" customHeight="1"/>
    <row r="210" spans="1:5" ht="15" customHeight="1">
      <c r="A210" s="1" t="s">
        <v>64</v>
      </c>
      <c r="B210" s="1"/>
      <c r="C210" s="1"/>
      <c r="D210" s="1"/>
      <c r="E210" s="1"/>
    </row>
    <row r="211" spans="1:3" ht="15" customHeight="1">
      <c r="A211" s="1" t="s">
        <v>68</v>
      </c>
      <c r="B211" s="1"/>
      <c r="C211" s="1"/>
    </row>
    <row r="212" spans="1:5" s="2" customFormat="1" ht="15" customHeight="1">
      <c r="A212" s="3"/>
      <c r="B212" s="3"/>
      <c r="C212" s="3"/>
      <c r="D212" s="3"/>
      <c r="E212" s="3"/>
    </row>
    <row r="213" spans="1:18" ht="34.5" customHeight="1">
      <c r="A213" s="4" t="s">
        <v>61</v>
      </c>
      <c r="B213" s="5" t="s">
        <v>0</v>
      </c>
      <c r="C213" s="5" t="s">
        <v>1</v>
      </c>
      <c r="D213" s="5" t="s">
        <v>2</v>
      </c>
      <c r="E213" s="5" t="s">
        <v>60</v>
      </c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5" s="2" customFormat="1" ht="19.5" customHeight="1">
      <c r="A214" s="27" t="s">
        <v>9</v>
      </c>
      <c r="B214" s="8">
        <v>33.63180515759313</v>
      </c>
      <c r="C214" s="8">
        <v>34.733756717147045</v>
      </c>
      <c r="D214" s="8">
        <v>26.742301458670987</v>
      </c>
      <c r="E214" s="8">
        <v>33.26003298515668</v>
      </c>
    </row>
    <row r="215" spans="1:5" s="2" customFormat="1" ht="19.5" customHeight="1">
      <c r="A215" s="27" t="s">
        <v>10</v>
      </c>
      <c r="B215" s="8">
        <v>26.71919770773639</v>
      </c>
      <c r="C215" s="8">
        <v>25.403028822667316</v>
      </c>
      <c r="D215" s="8">
        <v>19.773095623987032</v>
      </c>
      <c r="E215" s="8">
        <v>25.43522081729888</v>
      </c>
    </row>
    <row r="216" spans="1:5" s="2" customFormat="1" ht="19.5" customHeight="1">
      <c r="A216" s="27" t="s">
        <v>11</v>
      </c>
      <c r="B216" s="8">
        <v>55.336676217765046</v>
      </c>
      <c r="C216" s="8">
        <v>45.43234000977039</v>
      </c>
      <c r="D216" s="8">
        <v>36.30470016207455</v>
      </c>
      <c r="E216" s="8">
        <v>49.45940993219718</v>
      </c>
    </row>
    <row r="217" spans="1:5" s="2" customFormat="1" ht="9.75" customHeight="1">
      <c r="A217" s="27" t="s">
        <v>12</v>
      </c>
      <c r="B217" s="8">
        <v>51.43266475644699</v>
      </c>
      <c r="C217" s="8">
        <v>42.11040547142159</v>
      </c>
      <c r="D217" s="8">
        <v>36.30470016207455</v>
      </c>
      <c r="E217" s="8">
        <v>46.21586952538024</v>
      </c>
    </row>
    <row r="218" spans="1:5" s="2" customFormat="1" ht="9.75" customHeight="1">
      <c r="A218" s="27" t="s">
        <v>13</v>
      </c>
      <c r="B218" s="8">
        <v>62.17765042979943</v>
      </c>
      <c r="C218" s="8">
        <v>51.39228138739619</v>
      </c>
      <c r="D218" s="8">
        <v>39.87034035656402</v>
      </c>
      <c r="E218" s="8">
        <v>55.57998900494777</v>
      </c>
    </row>
    <row r="219" spans="1:5" s="2" customFormat="1" ht="19.5" customHeight="1">
      <c r="A219" s="27" t="s">
        <v>14</v>
      </c>
      <c r="B219" s="8">
        <v>33.166189111747855</v>
      </c>
      <c r="C219" s="8">
        <v>29.457743038593065</v>
      </c>
      <c r="D219" s="8">
        <v>23.014586709886547</v>
      </c>
      <c r="E219" s="8">
        <v>30.602895363752978</v>
      </c>
    </row>
    <row r="220" spans="1:5" s="2" customFormat="1" ht="19.5" customHeight="1">
      <c r="A220" s="27" t="s">
        <v>15</v>
      </c>
      <c r="B220" s="8" t="s">
        <v>21</v>
      </c>
      <c r="C220" s="8" t="s">
        <v>21</v>
      </c>
      <c r="D220" s="8" t="s">
        <v>21</v>
      </c>
      <c r="E220" s="8" t="s">
        <v>21</v>
      </c>
    </row>
    <row r="221" spans="1:5" s="2" customFormat="1" ht="9.75" customHeight="1">
      <c r="A221" s="27" t="s">
        <v>16</v>
      </c>
      <c r="B221" s="8">
        <v>11.38968481375358</v>
      </c>
      <c r="C221" s="8">
        <v>16.756228627259404</v>
      </c>
      <c r="D221" s="8">
        <v>15.721231766612643</v>
      </c>
      <c r="E221" s="8">
        <v>13.872090892431741</v>
      </c>
    </row>
    <row r="222" spans="1:5" s="2" customFormat="1" ht="9.75" customHeight="1">
      <c r="A222" s="32" t="s">
        <v>30</v>
      </c>
      <c r="B222" s="8"/>
      <c r="C222" s="8"/>
      <c r="D222" s="8"/>
      <c r="E222" s="8"/>
    </row>
    <row r="223" spans="1:5" s="2" customFormat="1" ht="9.75" customHeight="1">
      <c r="A223" s="27" t="s">
        <v>5</v>
      </c>
      <c r="B223" s="8">
        <v>8.45771144278607</v>
      </c>
      <c r="C223" s="8">
        <v>7.240293809024134</v>
      </c>
      <c r="D223" s="8">
        <v>0.9316770186335404</v>
      </c>
      <c r="E223" s="8">
        <v>6.7340067340067336</v>
      </c>
    </row>
    <row r="224" spans="1:5" s="2" customFormat="1" ht="9.75" customHeight="1">
      <c r="A224" s="27" t="s">
        <v>6</v>
      </c>
      <c r="B224" s="8">
        <v>16.169154228855724</v>
      </c>
      <c r="C224" s="8">
        <v>16.369359916054567</v>
      </c>
      <c r="D224" s="8">
        <v>9.316770186335404</v>
      </c>
      <c r="E224" s="8">
        <v>15.151515151515152</v>
      </c>
    </row>
    <row r="225" spans="1:5" s="2" customFormat="1" ht="9.75" customHeight="1">
      <c r="A225" s="27" t="s">
        <v>7</v>
      </c>
      <c r="B225" s="8">
        <v>16.29353233830846</v>
      </c>
      <c r="C225" s="8">
        <v>12.696747114375656</v>
      </c>
      <c r="D225" s="8">
        <v>2.484472049689441</v>
      </c>
      <c r="E225" s="8">
        <v>12.506012506012507</v>
      </c>
    </row>
    <row r="226" spans="1:5" s="2" customFormat="1" ht="9.75" customHeight="1">
      <c r="A226" s="27" t="s">
        <v>8</v>
      </c>
      <c r="B226" s="8">
        <v>6.0945273631840795</v>
      </c>
      <c r="C226" s="8">
        <v>6.08604407135362</v>
      </c>
      <c r="D226" s="8">
        <v>0.9316770186335404</v>
      </c>
      <c r="E226" s="8">
        <v>5.291005291005291</v>
      </c>
    </row>
    <row r="227" spans="1:5" s="2" customFormat="1" ht="9.75" customHeight="1">
      <c r="A227" s="27" t="s">
        <v>9</v>
      </c>
      <c r="B227" s="8">
        <v>45.398009950248756</v>
      </c>
      <c r="C227" s="8">
        <v>29.06610703043022</v>
      </c>
      <c r="D227" s="8">
        <v>15.217391304347828</v>
      </c>
      <c r="E227" s="8">
        <v>33.18903318903319</v>
      </c>
    </row>
    <row r="228" spans="1:5" s="2" customFormat="1" ht="19.5" customHeight="1">
      <c r="A228" s="27" t="s">
        <v>10</v>
      </c>
      <c r="B228" s="8">
        <v>20.273631840796018</v>
      </c>
      <c r="C228" s="8">
        <v>13.221406086044071</v>
      </c>
      <c r="D228" s="8">
        <v>3.7267080745341614</v>
      </c>
      <c r="E228" s="8">
        <v>14.47811447811448</v>
      </c>
    </row>
    <row r="229" spans="1:5" s="2" customFormat="1" ht="19.5" customHeight="1">
      <c r="A229" s="27" t="s">
        <v>11</v>
      </c>
      <c r="B229" s="8">
        <v>38.930348258706466</v>
      </c>
      <c r="C229" s="8">
        <v>31.0598111227702</v>
      </c>
      <c r="D229" s="8">
        <v>8.385093167701864</v>
      </c>
      <c r="E229" s="8">
        <v>30.59163059163059</v>
      </c>
    </row>
    <row r="230" spans="1:5" s="2" customFormat="1" ht="9.75" customHeight="1">
      <c r="A230" s="27" t="s">
        <v>12</v>
      </c>
      <c r="B230" s="8" t="s">
        <v>21</v>
      </c>
      <c r="C230" s="8" t="s">
        <v>21</v>
      </c>
      <c r="D230" s="8" t="s">
        <v>21</v>
      </c>
      <c r="E230" s="8" t="s">
        <v>21</v>
      </c>
    </row>
    <row r="231" spans="1:5" s="2" customFormat="1" ht="9.75" customHeight="1">
      <c r="A231" s="27" t="s">
        <v>13</v>
      </c>
      <c r="B231" s="8">
        <v>58.95522388059702</v>
      </c>
      <c r="C231" s="8">
        <v>50.99685204616999</v>
      </c>
      <c r="D231" s="8">
        <v>24.53416149068323</v>
      </c>
      <c r="E231" s="8">
        <v>49.97594997594997</v>
      </c>
    </row>
    <row r="232" spans="1:5" s="2" customFormat="1" ht="19.5" customHeight="1">
      <c r="A232" s="27" t="s">
        <v>14</v>
      </c>
      <c r="B232" s="8">
        <v>32.71144278606965</v>
      </c>
      <c r="C232" s="8">
        <v>25.813221406086047</v>
      </c>
      <c r="D232" s="8">
        <v>10.559006211180124</v>
      </c>
      <c r="E232" s="8">
        <v>26.118326118326117</v>
      </c>
    </row>
    <row r="233" spans="1:5" s="2" customFormat="1" ht="19.5" customHeight="1">
      <c r="A233" s="27" t="s">
        <v>15</v>
      </c>
      <c r="B233" s="8">
        <v>49.75124378109453</v>
      </c>
      <c r="C233" s="8">
        <v>45.43546694648479</v>
      </c>
      <c r="D233" s="8">
        <v>22.981366459627328</v>
      </c>
      <c r="E233" s="8">
        <v>43.626743626743625</v>
      </c>
    </row>
    <row r="234" spans="1:5" s="2" customFormat="1" ht="9.75" customHeight="1">
      <c r="A234" s="27" t="s">
        <v>16</v>
      </c>
      <c r="B234" s="8">
        <v>13.432835820895523</v>
      </c>
      <c r="C234" s="8">
        <v>7.76495278069255</v>
      </c>
      <c r="D234" s="8">
        <v>4.968944099378882</v>
      </c>
      <c r="E234" s="8">
        <v>9.523809523809524</v>
      </c>
    </row>
    <row r="235" spans="1:5" ht="12.75">
      <c r="A235" s="29"/>
      <c r="B235" s="17"/>
      <c r="C235" s="17"/>
      <c r="D235" s="17"/>
      <c r="E235" s="17"/>
    </row>
    <row r="236" spans="1:2" ht="15" customHeight="1">
      <c r="A236" s="33" t="s">
        <v>69</v>
      </c>
      <c r="B236" s="33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0"/>
    </row>
    <row r="247" ht="12.75">
      <c r="A247" s="10"/>
    </row>
    <row r="248" ht="12.75">
      <c r="A248" s="10"/>
    </row>
    <row r="249" ht="12.75">
      <c r="A249" s="10"/>
    </row>
    <row r="250" ht="12.75">
      <c r="A250" s="10"/>
    </row>
    <row r="251" ht="12.75">
      <c r="A251" s="10"/>
    </row>
    <row r="252" ht="12.75">
      <c r="A252" s="10"/>
    </row>
    <row r="253" ht="12.75">
      <c r="A253" s="10"/>
    </row>
    <row r="254" ht="12.75">
      <c r="A254" s="10"/>
    </row>
    <row r="255" ht="12.75">
      <c r="A255" s="10"/>
    </row>
    <row r="256" ht="12.75">
      <c r="A256" s="10"/>
    </row>
    <row r="257" ht="12.75">
      <c r="A257" s="10"/>
    </row>
    <row r="258" ht="12.75">
      <c r="A258" s="10"/>
    </row>
    <row r="259" ht="12.75">
      <c r="A259" s="10"/>
    </row>
    <row r="260" ht="12.75">
      <c r="A260" s="10"/>
    </row>
    <row r="261" ht="12.75">
      <c r="A261" s="10"/>
    </row>
    <row r="262" ht="12.75">
      <c r="A262" s="10"/>
    </row>
    <row r="263" ht="12.75">
      <c r="A263" s="10"/>
    </row>
    <row r="264" ht="12.75">
      <c r="A264" s="10"/>
    </row>
    <row r="265" ht="12.75">
      <c r="A265" s="10"/>
    </row>
    <row r="266" ht="12.75">
      <c r="A266" s="10"/>
    </row>
    <row r="267" ht="12.75">
      <c r="A267" s="10"/>
    </row>
    <row r="268" ht="12.75">
      <c r="A268" s="10"/>
    </row>
    <row r="269" ht="12.75">
      <c r="A269" s="10"/>
    </row>
    <row r="270" ht="12.75">
      <c r="A270" s="10"/>
    </row>
    <row r="271" ht="12.75">
      <c r="A271" s="10"/>
    </row>
    <row r="272" ht="12.75">
      <c r="A272" s="10"/>
    </row>
    <row r="273" ht="12.75">
      <c r="A273" s="10"/>
    </row>
    <row r="274" ht="12.75">
      <c r="A274" s="10"/>
    </row>
    <row r="275" ht="12.75">
      <c r="A275" s="10"/>
    </row>
    <row r="276" ht="12.75">
      <c r="A276" s="10"/>
    </row>
    <row r="277" ht="12.75">
      <c r="A277" s="10"/>
    </row>
    <row r="278" ht="12.75">
      <c r="A278" s="10"/>
    </row>
    <row r="279" ht="12.75">
      <c r="A279" s="10"/>
    </row>
    <row r="280" ht="12.75">
      <c r="A280" s="10"/>
    </row>
    <row r="281" ht="12.75">
      <c r="A281" s="10"/>
    </row>
    <row r="282" ht="12.75">
      <c r="A282" s="10"/>
    </row>
    <row r="283" ht="12.75">
      <c r="A283" s="10"/>
    </row>
    <row r="284" ht="12.75">
      <c r="A284" s="10"/>
    </row>
    <row r="285" ht="12.75">
      <c r="A285" s="10"/>
    </row>
    <row r="286" ht="12.75">
      <c r="A286" s="10"/>
    </row>
    <row r="287" ht="12.75">
      <c r="A287" s="10"/>
    </row>
    <row r="288" ht="12.75">
      <c r="A288" s="10"/>
    </row>
    <row r="289" ht="12.75">
      <c r="A289" s="10"/>
    </row>
    <row r="290" ht="12.75">
      <c r="A290" s="10"/>
    </row>
    <row r="291" ht="12.75">
      <c r="A291" s="10"/>
    </row>
    <row r="292" ht="12.75">
      <c r="A292" s="10"/>
    </row>
    <row r="293" ht="12.75">
      <c r="A293" s="10"/>
    </row>
    <row r="294" ht="12.75">
      <c r="A294" s="10"/>
    </row>
    <row r="295" ht="12.75">
      <c r="A295" s="10"/>
    </row>
    <row r="296" ht="12.75">
      <c r="A296" s="10"/>
    </row>
    <row r="297" ht="12.75">
      <c r="A297" s="10"/>
    </row>
    <row r="298" ht="12.75">
      <c r="A298" s="10"/>
    </row>
    <row r="299" ht="12.75">
      <c r="A299" s="10"/>
    </row>
    <row r="300" ht="12.75">
      <c r="A300" s="10"/>
    </row>
    <row r="301" ht="12.75">
      <c r="A301" s="10"/>
    </row>
    <row r="302" ht="12.75">
      <c r="A302" s="10"/>
    </row>
    <row r="303" ht="12.75">
      <c r="A303" s="10"/>
    </row>
    <row r="304" ht="12.75">
      <c r="A304" s="10"/>
    </row>
    <row r="305" ht="12.75">
      <c r="A305" s="10"/>
    </row>
    <row r="306" ht="12.75">
      <c r="A306" s="10"/>
    </row>
    <row r="307" ht="12.75">
      <c r="A307" s="10"/>
    </row>
    <row r="308" ht="12.75">
      <c r="A308" s="10"/>
    </row>
    <row r="309" ht="12.75">
      <c r="A309" s="10"/>
    </row>
    <row r="310" ht="12.75">
      <c r="A310" s="10"/>
    </row>
    <row r="311" ht="12.75">
      <c r="A311" s="10"/>
    </row>
    <row r="312" ht="12.75">
      <c r="A312" s="10"/>
    </row>
    <row r="313" ht="12.75">
      <c r="A313" s="10"/>
    </row>
    <row r="314" ht="12.75">
      <c r="A314" s="10"/>
    </row>
    <row r="315" ht="12.75">
      <c r="A315" s="10"/>
    </row>
    <row r="316" ht="12.75">
      <c r="A316" s="10"/>
    </row>
    <row r="317" ht="12.75">
      <c r="A317" s="10"/>
    </row>
    <row r="318" ht="12.75">
      <c r="A318" s="10"/>
    </row>
    <row r="319" ht="12.75">
      <c r="A319" s="10"/>
    </row>
    <row r="320" ht="12.75">
      <c r="A320" s="10"/>
    </row>
    <row r="321" ht="12.75">
      <c r="A321" s="10"/>
    </row>
    <row r="322" ht="12.75">
      <c r="A322" s="10"/>
    </row>
    <row r="323" ht="12.75">
      <c r="A323" s="10"/>
    </row>
    <row r="324" ht="12.75">
      <c r="A324" s="10"/>
    </row>
    <row r="325" ht="12.75">
      <c r="A325" s="10"/>
    </row>
    <row r="326" ht="12.75">
      <c r="A326" s="10"/>
    </row>
    <row r="327" ht="12.75">
      <c r="A327" s="10"/>
    </row>
    <row r="328" ht="12.75">
      <c r="A328" s="10"/>
    </row>
    <row r="329" ht="12.75">
      <c r="A329" s="10"/>
    </row>
    <row r="330" ht="12.75">
      <c r="A330" s="10"/>
    </row>
    <row r="331" ht="12.75">
      <c r="A331" s="10"/>
    </row>
    <row r="332" ht="12.75">
      <c r="A332" s="10"/>
    </row>
    <row r="333" ht="12.75">
      <c r="A333" s="10"/>
    </row>
    <row r="334" ht="12.75">
      <c r="A334" s="10"/>
    </row>
    <row r="335" ht="12.75">
      <c r="A335" s="10"/>
    </row>
    <row r="336" ht="12.75">
      <c r="A336" s="10"/>
    </row>
    <row r="337" ht="12.75">
      <c r="A337" s="10"/>
    </row>
    <row r="338" ht="12.75">
      <c r="A338" s="10"/>
    </row>
    <row r="339" ht="12.75">
      <c r="A339" s="10"/>
    </row>
    <row r="340" ht="12.75">
      <c r="A340" s="10"/>
    </row>
    <row r="341" ht="12.75">
      <c r="A341" s="10"/>
    </row>
    <row r="342" ht="12.75">
      <c r="A342" s="10"/>
    </row>
    <row r="343" ht="12.75">
      <c r="A343" s="10"/>
    </row>
    <row r="344" ht="12.75">
      <c r="A344" s="10"/>
    </row>
    <row r="345" ht="12.75">
      <c r="A345" s="10"/>
    </row>
    <row r="346" ht="12.75">
      <c r="A346" s="10"/>
    </row>
    <row r="347" ht="12.75">
      <c r="A347" s="10"/>
    </row>
    <row r="348" ht="12.75">
      <c r="A348" s="10"/>
    </row>
    <row r="349" ht="12.75">
      <c r="A349" s="10"/>
    </row>
    <row r="350" ht="12.75">
      <c r="A350" s="10"/>
    </row>
    <row r="351" ht="12.75">
      <c r="A351" s="10"/>
    </row>
    <row r="352" ht="12.75">
      <c r="A352" s="10"/>
    </row>
    <row r="353" ht="12.75">
      <c r="A353" s="10"/>
    </row>
    <row r="354" ht="12.75">
      <c r="A354" s="10"/>
    </row>
    <row r="355" ht="12.75">
      <c r="A355" s="10"/>
    </row>
    <row r="356" ht="12.75">
      <c r="A356" s="10"/>
    </row>
    <row r="357" ht="12.75">
      <c r="A357" s="10"/>
    </row>
    <row r="358" ht="12.75">
      <c r="A358" s="10"/>
    </row>
    <row r="359" ht="12.75">
      <c r="A359" s="10"/>
    </row>
    <row r="360" ht="12.75">
      <c r="A360" s="10"/>
    </row>
    <row r="361" ht="12.75">
      <c r="A361" s="10"/>
    </row>
    <row r="362" ht="12.75">
      <c r="A362" s="10"/>
    </row>
    <row r="363" ht="12.75">
      <c r="A363" s="10"/>
    </row>
    <row r="364" ht="12.75">
      <c r="A364" s="10"/>
    </row>
    <row r="365" ht="12.75">
      <c r="A365" s="10"/>
    </row>
    <row r="366" ht="12.75">
      <c r="A366" s="10"/>
    </row>
    <row r="367" ht="12.75">
      <c r="A367" s="10"/>
    </row>
    <row r="368" ht="12.75">
      <c r="A368" s="10"/>
    </row>
    <row r="369" ht="12.75">
      <c r="A369" s="10"/>
    </row>
    <row r="370" ht="12.75">
      <c r="A370" s="10"/>
    </row>
    <row r="371" ht="12.75">
      <c r="A371" s="10"/>
    </row>
    <row r="372" ht="12.75">
      <c r="A372" s="10"/>
    </row>
    <row r="373" ht="12.75">
      <c r="A373" s="10"/>
    </row>
    <row r="374" ht="12.75">
      <c r="A374" s="10"/>
    </row>
    <row r="375" ht="12.75">
      <c r="A375" s="10"/>
    </row>
    <row r="376" ht="12.75">
      <c r="A376" s="10"/>
    </row>
    <row r="377" ht="12.75">
      <c r="A377" s="10"/>
    </row>
    <row r="378" ht="12.75">
      <c r="A378" s="10"/>
    </row>
    <row r="379" ht="12.75">
      <c r="A379" s="10"/>
    </row>
    <row r="380" ht="12.75">
      <c r="A380" s="10"/>
    </row>
    <row r="381" ht="12.75">
      <c r="A381" s="10"/>
    </row>
    <row r="382" ht="12.75">
      <c r="A382" s="10"/>
    </row>
    <row r="383" ht="12.75">
      <c r="A383" s="10"/>
    </row>
    <row r="384" ht="12.75">
      <c r="A384" s="10"/>
    </row>
    <row r="385" ht="12.75">
      <c r="A385" s="10"/>
    </row>
    <row r="386" ht="12.75">
      <c r="A386" s="10"/>
    </row>
    <row r="387" ht="12.75">
      <c r="A387" s="10"/>
    </row>
    <row r="388" ht="12.75">
      <c r="A388" s="10"/>
    </row>
    <row r="389" ht="12.75">
      <c r="A389" s="10"/>
    </row>
    <row r="390" ht="12.75">
      <c r="A390" s="10"/>
    </row>
    <row r="391" ht="12.75">
      <c r="A391" s="10"/>
    </row>
    <row r="392" ht="12.75">
      <c r="A392" s="10"/>
    </row>
    <row r="393" ht="12.75">
      <c r="A393" s="10"/>
    </row>
    <row r="394" ht="12.75">
      <c r="A394" s="10"/>
    </row>
    <row r="395" ht="12.75">
      <c r="A395" s="10"/>
    </row>
    <row r="396" ht="12.75">
      <c r="A396" s="10"/>
    </row>
    <row r="397" ht="12.75">
      <c r="A397" s="10"/>
    </row>
    <row r="398" ht="12.75">
      <c r="A398" s="10"/>
    </row>
    <row r="399" ht="12.75">
      <c r="A399" s="10"/>
    </row>
    <row r="400" ht="12.75">
      <c r="A400" s="10"/>
    </row>
    <row r="401" ht="12.75">
      <c r="A401" s="10"/>
    </row>
    <row r="402" ht="12.75">
      <c r="A402" s="10"/>
    </row>
    <row r="403" ht="12.75">
      <c r="A403" s="10"/>
    </row>
    <row r="404" ht="12.75">
      <c r="A404" s="10"/>
    </row>
    <row r="405" ht="12.75">
      <c r="A405" s="10"/>
    </row>
    <row r="406" ht="12.75">
      <c r="A406" s="10"/>
    </row>
    <row r="407" ht="12.75">
      <c r="A407" s="10"/>
    </row>
    <row r="408" ht="12.75">
      <c r="A408" s="10"/>
    </row>
    <row r="409" ht="12.75">
      <c r="A409" s="10"/>
    </row>
    <row r="410" ht="12.75">
      <c r="A410" s="10"/>
    </row>
    <row r="411" ht="12.75">
      <c r="A411" s="10"/>
    </row>
    <row r="412" ht="12.75">
      <c r="A412" s="10"/>
    </row>
    <row r="413" ht="12.75">
      <c r="A413" s="10"/>
    </row>
    <row r="414" ht="12.75">
      <c r="A414" s="10"/>
    </row>
    <row r="415" ht="12.75">
      <c r="A415" s="10"/>
    </row>
    <row r="416" ht="12.75">
      <c r="A416" s="10"/>
    </row>
    <row r="417" ht="12.75">
      <c r="A417" s="10"/>
    </row>
    <row r="418" ht="12.75">
      <c r="A418" s="10"/>
    </row>
    <row r="419" ht="12.75">
      <c r="A419" s="10"/>
    </row>
    <row r="420" ht="12.75">
      <c r="A420" s="10"/>
    </row>
    <row r="421" ht="12.75">
      <c r="A421" s="10"/>
    </row>
    <row r="422" ht="12.75">
      <c r="A422" s="10"/>
    </row>
    <row r="423" ht="12.75">
      <c r="A423" s="10"/>
    </row>
    <row r="424" ht="12.75">
      <c r="A424" s="10"/>
    </row>
    <row r="425" ht="12.75">
      <c r="A425" s="10"/>
    </row>
    <row r="426" ht="12.75">
      <c r="A426" s="10"/>
    </row>
    <row r="427" ht="12.75">
      <c r="A427" s="10"/>
    </row>
    <row r="428" ht="12.75">
      <c r="A428" s="10"/>
    </row>
    <row r="429" ht="12.75">
      <c r="A429" s="10"/>
    </row>
    <row r="430" ht="12.75">
      <c r="A430" s="10"/>
    </row>
    <row r="431" ht="12.75">
      <c r="A431" s="10"/>
    </row>
    <row r="432" ht="12.75">
      <c r="A432" s="10"/>
    </row>
    <row r="433" ht="12.75">
      <c r="A433" s="10"/>
    </row>
    <row r="434" ht="12.75">
      <c r="A434" s="10"/>
    </row>
    <row r="435" ht="12.75">
      <c r="A435" s="10"/>
    </row>
    <row r="436" ht="12.75">
      <c r="A436" s="10"/>
    </row>
    <row r="437" ht="12.75">
      <c r="A437" s="10"/>
    </row>
    <row r="438" ht="12.75">
      <c r="A438" s="10"/>
    </row>
    <row r="439" ht="12.75">
      <c r="A439" s="10"/>
    </row>
    <row r="440" ht="12.75">
      <c r="A440" s="10"/>
    </row>
    <row r="441" ht="12.75">
      <c r="A441" s="10"/>
    </row>
    <row r="442" ht="12.75">
      <c r="A442" s="10"/>
    </row>
    <row r="443" ht="12.75">
      <c r="A443" s="10"/>
    </row>
    <row r="444" ht="12.75">
      <c r="A444" s="10"/>
    </row>
    <row r="445" ht="12.75">
      <c r="A445" s="10"/>
    </row>
    <row r="446" ht="12.75">
      <c r="A446" s="10"/>
    </row>
    <row r="447" ht="12.75">
      <c r="A447" s="10"/>
    </row>
    <row r="448" ht="12.75">
      <c r="A448" s="10"/>
    </row>
    <row r="449" ht="12.75">
      <c r="A449" s="10"/>
    </row>
    <row r="450" ht="12.75">
      <c r="A450" s="10"/>
    </row>
    <row r="451" ht="12.75">
      <c r="A451" s="10"/>
    </row>
    <row r="452" ht="12.75">
      <c r="A452" s="10"/>
    </row>
    <row r="453" ht="12.75">
      <c r="A453" s="10"/>
    </row>
    <row r="454" ht="12.75">
      <c r="A454" s="10"/>
    </row>
    <row r="455" ht="12.75">
      <c r="A455" s="10"/>
    </row>
    <row r="456" ht="12.75">
      <c r="A456" s="10"/>
    </row>
    <row r="457" ht="12.75">
      <c r="A457" s="10"/>
    </row>
    <row r="458" ht="12.75">
      <c r="A458" s="10"/>
    </row>
    <row r="459" ht="12.75">
      <c r="A459" s="10"/>
    </row>
    <row r="460" ht="12.75">
      <c r="A460" s="10"/>
    </row>
    <row r="461" ht="12.75">
      <c r="A461" s="10"/>
    </row>
    <row r="462" ht="12.75">
      <c r="A462" s="10"/>
    </row>
    <row r="463" ht="12.75">
      <c r="A463" s="10"/>
    </row>
    <row r="464" ht="12.75">
      <c r="A464" s="10"/>
    </row>
    <row r="465" ht="12.75">
      <c r="A465" s="10"/>
    </row>
    <row r="466" ht="12.75">
      <c r="A466" s="10"/>
    </row>
    <row r="467" ht="12.75">
      <c r="A467" s="10"/>
    </row>
    <row r="468" ht="12.75">
      <c r="A468" s="10"/>
    </row>
    <row r="469" ht="12.75">
      <c r="A469" s="10"/>
    </row>
    <row r="470" ht="12.75">
      <c r="A470" s="10"/>
    </row>
    <row r="471" ht="12.75">
      <c r="A471" s="10"/>
    </row>
    <row r="472" ht="12.75">
      <c r="A472" s="10"/>
    </row>
    <row r="473" ht="12.75">
      <c r="A473" s="10"/>
    </row>
    <row r="474" ht="12.75">
      <c r="A474" s="10"/>
    </row>
    <row r="475" ht="12.75">
      <c r="A475" s="10"/>
    </row>
    <row r="476" ht="12.75">
      <c r="A476" s="10"/>
    </row>
    <row r="477" ht="12.75">
      <c r="A477" s="10"/>
    </row>
    <row r="478" ht="12.75">
      <c r="A478" s="10"/>
    </row>
    <row r="479" ht="12.75">
      <c r="A479" s="10"/>
    </row>
    <row r="480" ht="12.75">
      <c r="A480" s="10"/>
    </row>
    <row r="481" ht="12.75">
      <c r="A481" s="10"/>
    </row>
    <row r="482" ht="12.75">
      <c r="A482" s="10"/>
    </row>
    <row r="483" ht="12.75">
      <c r="A483" s="10"/>
    </row>
    <row r="484" ht="12.75">
      <c r="A484" s="10"/>
    </row>
    <row r="485" ht="12.75">
      <c r="A485" s="10"/>
    </row>
    <row r="486" ht="12.75">
      <c r="A486" s="10"/>
    </row>
    <row r="487" ht="12.75">
      <c r="A487" s="10"/>
    </row>
    <row r="488" ht="12.75">
      <c r="A488" s="10"/>
    </row>
    <row r="489" ht="12.75">
      <c r="A489" s="10"/>
    </row>
    <row r="490" ht="12.75">
      <c r="A490" s="10"/>
    </row>
    <row r="491" ht="12.75">
      <c r="A491" s="10"/>
    </row>
    <row r="492" ht="12.75">
      <c r="A492" s="10"/>
    </row>
    <row r="493" ht="12.75">
      <c r="A493" s="10"/>
    </row>
    <row r="494" ht="12.75">
      <c r="A494" s="10"/>
    </row>
    <row r="495" ht="12.75">
      <c r="A495" s="10"/>
    </row>
    <row r="496" ht="12.75">
      <c r="A496" s="10"/>
    </row>
    <row r="497" ht="12.75">
      <c r="A497" s="10"/>
    </row>
    <row r="498" ht="12.75">
      <c r="A498" s="10"/>
    </row>
    <row r="499" ht="12.75">
      <c r="A499" s="10"/>
    </row>
    <row r="500" ht="12.75">
      <c r="A500" s="10"/>
    </row>
    <row r="501" ht="12.75">
      <c r="A501" s="10"/>
    </row>
    <row r="502" ht="12.75">
      <c r="A502" s="10"/>
    </row>
    <row r="503" ht="12.75">
      <c r="A503" s="10"/>
    </row>
    <row r="504" ht="12.75">
      <c r="A504" s="10"/>
    </row>
    <row r="505" ht="12.75">
      <c r="A505" s="10"/>
    </row>
    <row r="506" ht="12.75">
      <c r="A506" s="10"/>
    </row>
    <row r="507" ht="12.75">
      <c r="A507" s="10"/>
    </row>
    <row r="508" ht="12.75">
      <c r="A508" s="10"/>
    </row>
    <row r="509" ht="12.75">
      <c r="A509" s="10"/>
    </row>
    <row r="510" ht="12.75">
      <c r="A510" s="10"/>
    </row>
    <row r="511" ht="12.75">
      <c r="A511" s="10"/>
    </row>
    <row r="512" ht="12.75">
      <c r="A512" s="10"/>
    </row>
    <row r="513" ht="12.75">
      <c r="A513" s="10"/>
    </row>
    <row r="514" ht="12.75">
      <c r="A514" s="10"/>
    </row>
    <row r="515" ht="12.75">
      <c r="A515" s="10"/>
    </row>
    <row r="516" ht="12.75">
      <c r="A516" s="10"/>
    </row>
    <row r="517" ht="12.75">
      <c r="A517" s="10"/>
    </row>
    <row r="518" ht="12.75">
      <c r="A518" s="10"/>
    </row>
    <row r="519" ht="12.75">
      <c r="A519" s="10"/>
    </row>
    <row r="520" ht="12.75">
      <c r="A520" s="10"/>
    </row>
    <row r="521" ht="12.75">
      <c r="A521" s="10"/>
    </row>
    <row r="522" ht="12.75">
      <c r="A522" s="10"/>
    </row>
    <row r="523" ht="12.75">
      <c r="A523" s="10"/>
    </row>
    <row r="524" ht="12.75">
      <c r="A524" s="10"/>
    </row>
    <row r="525" ht="12.75">
      <c r="A525" s="10"/>
    </row>
    <row r="526" ht="12.75">
      <c r="A526" s="10"/>
    </row>
    <row r="527" ht="12.75">
      <c r="A527" s="10"/>
    </row>
    <row r="528" ht="12.75">
      <c r="A528" s="10"/>
    </row>
    <row r="529" ht="12.75">
      <c r="A529" s="10"/>
    </row>
    <row r="530" ht="12.75">
      <c r="A530" s="10"/>
    </row>
    <row r="531" ht="12.75">
      <c r="A531" s="10"/>
    </row>
    <row r="532" ht="12.75">
      <c r="A532" s="10"/>
    </row>
    <row r="533" ht="12.75">
      <c r="A533" s="10"/>
    </row>
    <row r="534" ht="12.75">
      <c r="A534" s="10"/>
    </row>
    <row r="535" ht="12.75">
      <c r="A535" s="10"/>
    </row>
    <row r="536" ht="12.75">
      <c r="A536" s="10"/>
    </row>
    <row r="537" ht="12.75">
      <c r="A537" s="10"/>
    </row>
    <row r="538" ht="12.75">
      <c r="A538" s="10"/>
    </row>
    <row r="539" ht="12.75">
      <c r="A539" s="10"/>
    </row>
    <row r="540" ht="12.75">
      <c r="A540" s="10"/>
    </row>
    <row r="541" ht="12.75">
      <c r="A541" s="10"/>
    </row>
    <row r="542" ht="12.75">
      <c r="A542" s="10"/>
    </row>
    <row r="543" ht="12.75">
      <c r="A543" s="10"/>
    </row>
    <row r="544" ht="12.75">
      <c r="A544" s="10"/>
    </row>
    <row r="545" ht="12.75">
      <c r="A545" s="10"/>
    </row>
    <row r="546" ht="12.75">
      <c r="A546" s="10"/>
    </row>
    <row r="547" ht="12.75">
      <c r="A547" s="10"/>
    </row>
    <row r="548" ht="12.75">
      <c r="A548" s="10"/>
    </row>
    <row r="549" ht="12.75">
      <c r="A549" s="10"/>
    </row>
    <row r="550" ht="12.75">
      <c r="A550" s="10"/>
    </row>
    <row r="551" ht="12.75">
      <c r="A551" s="10"/>
    </row>
    <row r="552" ht="12.75">
      <c r="A552" s="10"/>
    </row>
    <row r="553" ht="12.75">
      <c r="A553" s="10"/>
    </row>
    <row r="554" ht="12.75">
      <c r="A554" s="10"/>
    </row>
    <row r="555" ht="12.75">
      <c r="A555" s="10"/>
    </row>
    <row r="556" ht="12.75">
      <c r="A556" s="10"/>
    </row>
    <row r="557" ht="12.75">
      <c r="A557" s="10"/>
    </row>
    <row r="558" ht="12.75">
      <c r="A558" s="10"/>
    </row>
    <row r="559" ht="12.75">
      <c r="A559" s="10"/>
    </row>
    <row r="560" ht="12.75">
      <c r="A560" s="10"/>
    </row>
    <row r="561" ht="12.75">
      <c r="A561" s="10"/>
    </row>
    <row r="562" ht="12.75">
      <c r="A562" s="10"/>
    </row>
    <row r="563" ht="12.75">
      <c r="A563" s="10"/>
    </row>
    <row r="564" ht="12.75">
      <c r="A564" s="10"/>
    </row>
    <row r="565" ht="12.75">
      <c r="A565" s="10"/>
    </row>
    <row r="566" ht="12.75">
      <c r="A566" s="10"/>
    </row>
    <row r="567" ht="12.75">
      <c r="A567" s="10"/>
    </row>
  </sheetData>
  <mergeCells count="1">
    <mergeCell ref="A236:B236"/>
  </mergeCells>
  <printOptions/>
  <pageMargins left="0.79" right="0.79" top="0.98" bottom="0.98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9"/>
  <sheetViews>
    <sheetView workbookViewId="0" topLeftCell="A1">
      <selection activeCell="A224" sqref="A224"/>
    </sheetView>
  </sheetViews>
  <sheetFormatPr defaultColWidth="9.140625" defaultRowHeight="12.75"/>
  <cols>
    <col min="1" max="1" width="25.140625" style="0" customWidth="1"/>
    <col min="2" max="2" width="11.00390625" style="0" customWidth="1"/>
    <col min="3" max="3" width="12.7109375" style="0" customWidth="1"/>
    <col min="4" max="4" width="14.140625" style="0" customWidth="1"/>
    <col min="5" max="5" width="17.140625" style="0" customWidth="1"/>
  </cols>
  <sheetData>
    <row r="1" spans="1:5" ht="12.75">
      <c r="A1" s="1" t="s">
        <v>33</v>
      </c>
      <c r="B1" s="1"/>
      <c r="C1" s="1"/>
      <c r="D1" s="1"/>
      <c r="E1" s="1"/>
    </row>
    <row r="2" spans="1:3" ht="12.75">
      <c r="A2" s="1" t="s">
        <v>34</v>
      </c>
      <c r="B2" s="1"/>
      <c r="C2" s="1"/>
    </row>
    <row r="3" spans="1:5" s="2" customFormat="1" ht="9">
      <c r="A3" s="3"/>
      <c r="B3" s="3"/>
      <c r="C3" s="3"/>
      <c r="D3" s="3"/>
      <c r="E3" s="3"/>
    </row>
    <row r="4" spans="1:5" s="2" customFormat="1" ht="27" customHeight="1">
      <c r="A4" s="34"/>
      <c r="B4" s="12" t="s">
        <v>0</v>
      </c>
      <c r="C4" s="12" t="s">
        <v>1</v>
      </c>
      <c r="D4" s="12" t="s">
        <v>2</v>
      </c>
      <c r="E4" s="12" t="s">
        <v>35</v>
      </c>
    </row>
    <row r="5" spans="1:5" s="2" customFormat="1" ht="9">
      <c r="A5" s="35"/>
      <c r="B5" s="13"/>
      <c r="C5" s="13"/>
      <c r="D5" s="13"/>
      <c r="E5" s="13"/>
    </row>
    <row r="6" spans="1:5" s="2" customFormat="1" ht="9">
      <c r="A6" s="2" t="s">
        <v>4</v>
      </c>
      <c r="B6" s="6"/>
      <c r="C6" s="6"/>
      <c r="D6" s="6"/>
      <c r="E6" s="6"/>
    </row>
    <row r="7" spans="1:5" s="2" customFormat="1" ht="9">
      <c r="A7" s="7" t="s">
        <v>5</v>
      </c>
      <c r="B7" s="14">
        <f>+'Valori assoluti'!C8/'Valori assoluti'!C$7</f>
        <v>0.15678821970766457</v>
      </c>
      <c r="C7" s="14">
        <f>+'Valori assoluti'!D8/'Valori assoluti'!D$7</f>
        <v>0.0898128550740782</v>
      </c>
      <c r="D7" s="14">
        <f>+'Valori assoluti'!E8/'Valori assoluti'!E$7</f>
        <v>0.0349359507569456</v>
      </c>
      <c r="E7" s="14">
        <f>+'Valori assoluti'!F8/'Valori assoluti'!F$7</f>
        <v>0.11561708557686169</v>
      </c>
    </row>
    <row r="8" spans="1:5" s="2" customFormat="1" ht="9">
      <c r="A8" s="7" t="s">
        <v>6</v>
      </c>
      <c r="B8" s="14">
        <f>+'Valori assoluti'!C9/'Valori assoluti'!C$7</f>
        <v>0.060313185500510395</v>
      </c>
      <c r="C8" s="14">
        <f>+'Valori assoluti'!D9/'Valori assoluti'!D$7</f>
        <v>0.12117076974490364</v>
      </c>
      <c r="D8" s="14">
        <f>+'Valori assoluti'!E9/'Valori assoluti'!E$7</f>
        <v>0.10064881051405757</v>
      </c>
      <c r="E8" s="14">
        <f>+'Valori assoluti'!F9/'Valori assoluti'!F$7</f>
        <v>0.08872666907868133</v>
      </c>
    </row>
    <row r="9" spans="1:5" s="2" customFormat="1" ht="9">
      <c r="A9" s="7" t="s">
        <v>7</v>
      </c>
      <c r="B9" s="14">
        <f>+'Valori assoluti'!C10/'Valori assoluti'!C$7</f>
        <v>0.3011967074256673</v>
      </c>
      <c r="C9" s="14">
        <f>+'Valori assoluti'!D10/'Valori assoluti'!D$7</f>
        <v>0.19895287958115182</v>
      </c>
      <c r="D9" s="14">
        <f>+'Valori assoluti'!E10/'Valori assoluti'!E$7</f>
        <v>0.11711861587090334</v>
      </c>
      <c r="E9" s="14">
        <f>+'Valori assoluti'!F10/'Valori assoluti'!F$7</f>
        <v>0.23858726881903505</v>
      </c>
    </row>
    <row r="10" spans="1:5" s="2" customFormat="1" ht="9">
      <c r="A10" s="7" t="s">
        <v>8</v>
      </c>
      <c r="B10" s="14">
        <f>+'Valori assoluti'!C11/'Valori assoluti'!C$7</f>
        <v>0.1811784636101036</v>
      </c>
      <c r="C10" s="14">
        <f>+'Valori assoluti'!D11/'Valori assoluti'!D$7</f>
        <v>0.13548512866213658</v>
      </c>
      <c r="D10" s="14">
        <f>+'Valori assoluti'!E11/'Valori assoluti'!E$7</f>
        <v>0.07827316586258526</v>
      </c>
      <c r="E10" s="14">
        <f>+'Valori assoluti'!F11/'Valori assoluti'!F$7</f>
        <v>0.15055228041798796</v>
      </c>
    </row>
    <row r="11" spans="1:5" s="2" customFormat="1" ht="9">
      <c r="A11" s="7" t="s">
        <v>9</v>
      </c>
      <c r="B11" s="14">
        <f>+'Valori assoluti'!C12/'Valori assoluti'!C$7</f>
        <v>0.5654496883348175</v>
      </c>
      <c r="C11" s="14">
        <f>+'Valori assoluti'!D12/'Valori assoluti'!D$7</f>
        <v>0.45324161746685976</v>
      </c>
      <c r="D11" s="14">
        <f>+'Valori assoluti'!E12/'Valori assoluti'!E$7</f>
        <v>0.3234902678422891</v>
      </c>
      <c r="E11" s="14">
        <f>+'Valori assoluti'!F12/'Valori assoluti'!F$7</f>
        <v>0.49161470193883416</v>
      </c>
    </row>
    <row r="12" spans="1:5" s="2" customFormat="1" ht="18">
      <c r="A12" s="7" t="s">
        <v>36</v>
      </c>
      <c r="B12" s="14">
        <f>+'Valori assoluti'!C13/'Valori assoluti'!C$7</f>
        <v>0.20467823556240905</v>
      </c>
      <c r="C12" s="14">
        <f>+'Valori assoluti'!D13/'Valori assoluti'!D$7</f>
        <v>0.16330622702461847</v>
      </c>
      <c r="D12" s="14">
        <f>+'Valori assoluti'!E13/'Valori assoluti'!E$7</f>
        <v>0.1020628847113625</v>
      </c>
      <c r="E12" s="14">
        <f>+'Valori assoluti'!F13/'Valori assoluti'!F$7</f>
        <v>0.17574009832506862</v>
      </c>
    </row>
    <row r="13" spans="1:5" s="2" customFormat="1" ht="18">
      <c r="A13" s="7" t="s">
        <v>11</v>
      </c>
      <c r="B13" s="14">
        <f>+'Valori assoluti'!C14/'Valori assoluti'!C$7</f>
        <v>0.6821666702864714</v>
      </c>
      <c r="C13" s="14">
        <f>+'Valori assoluti'!D14/'Valori assoluti'!D$7</f>
        <v>0.5060710705135346</v>
      </c>
      <c r="D13" s="14">
        <f>+'Valori assoluti'!E14/'Valori assoluti'!E$7</f>
        <v>0.29005157211778404</v>
      </c>
      <c r="E13" s="14">
        <f>+'Valori assoluti'!F14/'Valori assoluti'!F$7</f>
        <v>0.5647093877029816</v>
      </c>
    </row>
    <row r="14" spans="1:5" s="2" customFormat="1" ht="9">
      <c r="A14" s="7" t="s">
        <v>12</v>
      </c>
      <c r="B14" s="14">
        <f>+'Valori assoluti'!C15/'Valori assoluti'!C$7</f>
        <v>0.6892252894033838</v>
      </c>
      <c r="C14" s="14">
        <f>+'Valori assoluti'!D15/'Valori assoluti'!D$7</f>
        <v>0.5487356577921355</v>
      </c>
      <c r="D14" s="14">
        <f>+'Valori assoluti'!E15/'Valori assoluti'!E$7</f>
        <v>0.36973881217767424</v>
      </c>
      <c r="E14" s="14">
        <f>+'Valori assoluti'!F15/'Valori assoluti'!F$7</f>
        <v>0.5946644816651414</v>
      </c>
    </row>
    <row r="15" spans="1:5" s="2" customFormat="1" ht="9">
      <c r="A15" s="7" t="s">
        <v>13</v>
      </c>
      <c r="B15" s="14">
        <f>+'Valori assoluti'!C16/'Valori assoluti'!C$7</f>
        <v>0.7339443563625306</v>
      </c>
      <c r="C15" s="14">
        <f>+'Valori assoluti'!D16/'Valori assoluti'!D$7</f>
        <v>0.5715439456388548</v>
      </c>
      <c r="D15" s="14">
        <f>+'Valori assoluti'!E16/'Valori assoluti'!E$7</f>
        <v>0.3628348028614207</v>
      </c>
      <c r="E15" s="14">
        <f>+'Valori assoluti'!F16/'Valori assoluti'!F$7</f>
        <v>0.6244067508034137</v>
      </c>
    </row>
    <row r="16" spans="1:5" s="2" customFormat="1" ht="18">
      <c r="A16" s="7" t="s">
        <v>14</v>
      </c>
      <c r="B16" s="14">
        <f>+'Valori assoluti'!C17/'Valori assoluti'!C$7</f>
        <v>0.43146623808179313</v>
      </c>
      <c r="C16" s="14">
        <f>+'Valori assoluti'!D17/'Valori assoluti'!D$7</f>
        <v>0.26512197838921686</v>
      </c>
      <c r="D16" s="14">
        <f>+'Valori assoluti'!E17/'Valori assoluti'!E$7</f>
        <v>0.14406920645483282</v>
      </c>
      <c r="E16" s="14">
        <f>+'Valori assoluti'!F17/'Valori assoluti'!F$7</f>
        <v>0.3311235022453019</v>
      </c>
    </row>
    <row r="17" spans="1:5" s="2" customFormat="1" ht="18">
      <c r="A17" s="7" t="s">
        <v>15</v>
      </c>
      <c r="B17" s="14">
        <f>+'Valori assoluti'!C18/'Valori assoluti'!C$7</f>
        <v>0.5848880394413918</v>
      </c>
      <c r="C17" s="14">
        <f>+'Valori assoluti'!D18/'Valori assoluti'!D$7</f>
        <v>0.4465021722178902</v>
      </c>
      <c r="D17" s="14">
        <f>+'Valori assoluti'!E18/'Valori assoluti'!E$7</f>
        <v>0.29055065712859757</v>
      </c>
      <c r="E17" s="14">
        <f>+'Valori assoluti'!F18/'Valori assoluti'!F$7</f>
        <v>0.494349500925788</v>
      </c>
    </row>
    <row r="18" spans="1:5" s="2" customFormat="1" ht="9">
      <c r="A18" s="7" t="s">
        <v>16</v>
      </c>
      <c r="B18" s="14">
        <f>+'Valori assoluti'!C19/'Valori assoluti'!C$7</f>
        <v>0.23899398388462958</v>
      </c>
      <c r="C18" s="14">
        <f>+'Valori assoluti'!D19/'Valori assoluti'!D$7</f>
        <v>0.14130555864988303</v>
      </c>
      <c r="D18" s="14">
        <f>+'Valori assoluti'!E19/'Valori assoluti'!E$7</f>
        <v>0.10430876726002329</v>
      </c>
      <c r="E18" s="14">
        <f>+'Valori assoluti'!F19/'Valori assoluti'!F$7</f>
        <v>0.1844339923808713</v>
      </c>
    </row>
    <row r="19" spans="1:5" s="2" customFormat="1" ht="9">
      <c r="A19" s="7" t="s">
        <v>17</v>
      </c>
      <c r="B19" s="6"/>
      <c r="C19" s="6"/>
      <c r="D19" s="6"/>
      <c r="E19" s="6"/>
    </row>
    <row r="20" spans="1:5" s="2" customFormat="1" ht="9">
      <c r="A20" s="7" t="s">
        <v>5</v>
      </c>
      <c r="B20" s="14">
        <f>+'Valori assoluti'!C21/'Valori assoluti'!C$20</f>
        <v>0.06944444444444445</v>
      </c>
      <c r="C20" s="14">
        <f>+'Valori assoluti'!D21/'Valori assoluti'!D$20</f>
        <v>0.041928721174004195</v>
      </c>
      <c r="D20" s="14">
        <f>+'Valori assoluti'!E21/'Valori assoluti'!E$20</f>
        <v>0.021505376344086023</v>
      </c>
      <c r="E20" s="14">
        <f>+'Valori assoluti'!F21/'Valori assoluti'!F$20</f>
        <v>0.055701179554390565</v>
      </c>
    </row>
    <row r="21" spans="1:5" s="2" customFormat="1" ht="9">
      <c r="A21" s="7" t="s">
        <v>6</v>
      </c>
      <c r="B21" s="14">
        <f>+'Valori assoluti'!C22/'Valori assoluti'!C$20</f>
        <v>0.04282407407407408</v>
      </c>
      <c r="C21" s="14">
        <f>+'Valori assoluti'!D22/'Valori assoluti'!D$20</f>
        <v>0.07127882599580712</v>
      </c>
      <c r="D21" s="14">
        <f>+'Valori assoluti'!E22/'Valori assoluti'!E$20</f>
        <v>0.14516129032258066</v>
      </c>
      <c r="E21" s="14">
        <f>+'Valori assoluti'!F22/'Valori assoluti'!F$20</f>
        <v>0.06422018348623854</v>
      </c>
    </row>
    <row r="22" spans="1:5" s="2" customFormat="1" ht="9">
      <c r="A22" s="7" t="s">
        <v>7</v>
      </c>
      <c r="B22" s="14">
        <f>+'Valori assoluti'!C23/'Valori assoluti'!C$20</f>
        <v>0.24074074074074073</v>
      </c>
      <c r="C22" s="14">
        <f>+'Valori assoluti'!D23/'Valori assoluti'!D$20</f>
        <v>0.1488469601677149</v>
      </c>
      <c r="D22" s="14">
        <f>+'Valori assoluti'!E23/'Valori assoluti'!E$20</f>
        <v>0.08602150537634409</v>
      </c>
      <c r="E22" s="14">
        <f>+'Valori assoluti'!F23/'Valori assoluti'!F$20</f>
        <v>0.19397116644823068</v>
      </c>
    </row>
    <row r="23" spans="1:5" s="2" customFormat="1" ht="9">
      <c r="A23" s="7" t="s">
        <v>8</v>
      </c>
      <c r="B23" s="14">
        <f>+'Valori assoluti'!C24/'Valori assoluti'!C$20</f>
        <v>0.1550925925925926</v>
      </c>
      <c r="C23" s="14">
        <f>+'Valori assoluti'!D24/'Valori assoluti'!D$20</f>
        <v>0.041928721174004195</v>
      </c>
      <c r="D23" s="14">
        <f>+'Valori assoluti'!E24/'Valori assoluti'!E$20</f>
        <v>0.043010752688172046</v>
      </c>
      <c r="E23" s="14">
        <f>+'Valori assoluti'!F24/'Valori assoluti'!F$20</f>
        <v>0.10550458715596331</v>
      </c>
    </row>
    <row r="24" spans="1:5" s="2" customFormat="1" ht="9">
      <c r="A24" s="7" t="s">
        <v>9</v>
      </c>
      <c r="B24" s="14">
        <f>+'Valori assoluti'!C25/'Valori assoluti'!C$20</f>
        <v>0.6064814814814815</v>
      </c>
      <c r="C24" s="14">
        <f>+'Valori assoluti'!D25/'Valori assoluti'!D$20</f>
        <v>0.5283018867924528</v>
      </c>
      <c r="D24" s="14">
        <f>+'Valori assoluti'!E25/'Valori assoluti'!E$20</f>
        <v>0.3870967741935484</v>
      </c>
      <c r="E24" s="14">
        <f>+'Valori assoluti'!F25/'Valori assoluti'!F$20</f>
        <v>0.5557011795543906</v>
      </c>
    </row>
    <row r="25" spans="1:5" s="2" customFormat="1" ht="18">
      <c r="A25" s="7" t="s">
        <v>36</v>
      </c>
      <c r="B25" s="14">
        <f>+'Valori assoluti'!C26/'Valori assoluti'!C$20</f>
        <v>0.17476851851851852</v>
      </c>
      <c r="C25" s="14">
        <f>+'Valori assoluti'!D26/'Valori assoluti'!D$20</f>
        <v>0.2641509433962264</v>
      </c>
      <c r="D25" s="14">
        <f>+'Valori assoluti'!E26/'Valori assoluti'!E$20</f>
        <v>0.15053763440860216</v>
      </c>
      <c r="E25" s="14">
        <f>+'Valori assoluti'!F26/'Valori assoluti'!F$20</f>
        <v>0.19921363040629095</v>
      </c>
    </row>
    <row r="26" spans="1:5" s="2" customFormat="1" ht="18">
      <c r="A26" s="7" t="s">
        <v>11</v>
      </c>
      <c r="B26" s="14">
        <f>+'Valori assoluti'!C27/'Valori assoluti'!C$20</f>
        <v>0.46412037037037035</v>
      </c>
      <c r="C26" s="14">
        <f>+'Valori assoluti'!D27/'Valori assoluti'!D$20</f>
        <v>0.4025157232704403</v>
      </c>
      <c r="D26" s="14">
        <f>+'Valori assoluti'!E27/'Valori assoluti'!E$20</f>
        <v>0.22580645161290322</v>
      </c>
      <c r="E26" s="14">
        <f>+'Valori assoluti'!F27/'Valori assoluti'!F$20</f>
        <v>0.4161205766710354</v>
      </c>
    </row>
    <row r="27" spans="1:5" s="2" customFormat="1" ht="9">
      <c r="A27" s="7" t="s">
        <v>12</v>
      </c>
      <c r="B27" s="14">
        <f>+'Valori assoluti'!C28/'Valori assoluti'!C$20</f>
        <v>0.6400462962962963</v>
      </c>
      <c r="C27" s="14">
        <f>+'Valori assoluti'!D28/'Valori assoluti'!D$20</f>
        <v>0.5450733752620545</v>
      </c>
      <c r="D27" s="14">
        <f>+'Valori assoluti'!E28/'Valori assoluti'!E$20</f>
        <v>0.3548387096774194</v>
      </c>
      <c r="E27" s="14">
        <f>+'Valori assoluti'!F28/'Valori assoluti'!F$20</f>
        <v>0.5760157273918742</v>
      </c>
    </row>
    <row r="28" spans="1:5" s="2" customFormat="1" ht="9">
      <c r="A28" s="7" t="s">
        <v>13</v>
      </c>
      <c r="B28" s="14">
        <f>+'Valori assoluti'!C29/'Valori assoluti'!C$20</f>
        <v>0.6782407407407407</v>
      </c>
      <c r="C28" s="14">
        <f>+'Valori assoluti'!D29/'Valori assoluti'!D$20</f>
        <v>0.6184486373165619</v>
      </c>
      <c r="D28" s="14">
        <f>+'Valori assoluti'!E29/'Valori assoluti'!E$20</f>
        <v>0.34408602150537637</v>
      </c>
      <c r="E28" s="14">
        <f>+'Valori assoluti'!F29/'Valori assoluti'!F$20</f>
        <v>0.6199213630406291</v>
      </c>
    </row>
    <row r="29" spans="1:5" s="2" customFormat="1" ht="18">
      <c r="A29" s="7" t="s">
        <v>14</v>
      </c>
      <c r="B29" s="14">
        <f>+'Valori assoluti'!C30/'Valori assoluti'!C$20</f>
        <v>0.27314814814814814</v>
      </c>
      <c r="C29" s="14">
        <f>+'Valori assoluti'!D30/'Valori assoluti'!D$20</f>
        <v>0.22012578616352202</v>
      </c>
      <c r="D29" s="14">
        <f>+'Valori assoluti'!E30/'Valori assoluti'!E$20</f>
        <v>0.1827956989247312</v>
      </c>
      <c r="E29" s="14">
        <f>+'Valori assoluti'!F30/'Valori assoluti'!F$20</f>
        <v>0.24574049803407602</v>
      </c>
    </row>
    <row r="30" spans="1:5" s="2" customFormat="1" ht="18">
      <c r="A30" s="7" t="s">
        <v>15</v>
      </c>
      <c r="B30" s="14">
        <f>+'Valori assoluti'!C31/'Valori assoluti'!C$20</f>
        <v>0.5729166666666666</v>
      </c>
      <c r="C30" s="14">
        <f>+'Valori assoluti'!D31/'Valori assoluti'!D$20</f>
        <v>0.5283018867924528</v>
      </c>
      <c r="D30" s="14">
        <f>+'Valori assoluti'!E31/'Valori assoluti'!E$20</f>
        <v>0.3817204301075269</v>
      </c>
      <c r="E30" s="14">
        <f>+'Valori assoluti'!F31/'Valori assoluti'!F$20</f>
        <v>0.536697247706422</v>
      </c>
    </row>
    <row r="31" spans="1:5" s="2" customFormat="1" ht="9">
      <c r="A31" s="7" t="s">
        <v>16</v>
      </c>
      <c r="B31" s="14">
        <f>+'Valori assoluti'!C32/'Valori assoluti'!C$20</f>
        <v>0.18287037037037038</v>
      </c>
      <c r="C31" s="14">
        <f>+'Valori assoluti'!D32/'Valori assoluti'!D$20</f>
        <v>0.11740041928721175</v>
      </c>
      <c r="D31" s="14">
        <f>+'Valori assoluti'!E32/'Valori assoluti'!E$20</f>
        <v>0.15591397849462366</v>
      </c>
      <c r="E31" s="14">
        <f>+'Valori assoluti'!F32/'Valori assoluti'!F$20</f>
        <v>0.15923984272608127</v>
      </c>
    </row>
    <row r="32" spans="1:5" s="2" customFormat="1" ht="9">
      <c r="A32" s="7" t="s">
        <v>18</v>
      </c>
      <c r="B32" s="6"/>
      <c r="C32" s="6"/>
      <c r="D32" s="6"/>
      <c r="E32" s="6"/>
    </row>
    <row r="33" spans="1:5" s="2" customFormat="1" ht="9">
      <c r="A33" s="7" t="s">
        <v>5</v>
      </c>
      <c r="B33" s="14">
        <f>+'Valori assoluti'!C34/'Valori assoluti'!C$33</f>
        <v>0.10156971375807941</v>
      </c>
      <c r="C33" s="14">
        <f>+'Valori assoluti'!D34/'Valori assoluti'!D$33</f>
        <v>0.04009433962264151</v>
      </c>
      <c r="D33" s="14">
        <f>+'Valori assoluti'!E34/'Valori assoluti'!E$33</f>
        <v>0.0321285140562249</v>
      </c>
      <c r="E33" s="14">
        <f>+'Valori assoluti'!F34/'Valori assoluti'!F$33</f>
        <v>0.06969280146721687</v>
      </c>
    </row>
    <row r="34" spans="1:5" s="2" customFormat="1" ht="9">
      <c r="A34" s="7" t="s">
        <v>6</v>
      </c>
      <c r="B34" s="14">
        <f>+'Valori assoluti'!C35/'Valori assoluti'!C$33</f>
        <v>0.15881809787626963</v>
      </c>
      <c r="C34" s="14">
        <f>+'Valori assoluti'!D35/'Valori assoluti'!D$33</f>
        <v>0.18160377358490565</v>
      </c>
      <c r="D34" s="14">
        <f>+'Valori assoluti'!E35/'Valori assoluti'!E$33</f>
        <v>0.1566265060240964</v>
      </c>
      <c r="E34" s="14">
        <f>+'Valori assoluti'!F35/'Valori assoluti'!F$33</f>
        <v>0.16781292984869325</v>
      </c>
    </row>
    <row r="35" spans="1:5" s="2" customFormat="1" ht="9">
      <c r="A35" s="7" t="s">
        <v>7</v>
      </c>
      <c r="B35" s="14">
        <f>+'Valori assoluti'!C36/'Valori assoluti'!C$33</f>
        <v>0.15604801477377656</v>
      </c>
      <c r="C35" s="14">
        <f>+'Valori assoluti'!D36/'Valori assoluti'!D$33</f>
        <v>0.08962264150943396</v>
      </c>
      <c r="D35" s="14">
        <f>+'Valori assoluti'!E36/'Valori assoluti'!E$33</f>
        <v>0.08032128514056225</v>
      </c>
      <c r="E35" s="14">
        <f>+'Valori assoluti'!F36/'Valori assoluti'!F$33</f>
        <v>0.12150389729481889</v>
      </c>
    </row>
    <row r="36" spans="1:5" s="2" customFormat="1" ht="9">
      <c r="A36" s="7" t="s">
        <v>8</v>
      </c>
      <c r="B36" s="14">
        <f>+'Valori assoluti'!C37/'Valori assoluti'!C$33</f>
        <v>0.09602954755309326</v>
      </c>
      <c r="C36" s="14">
        <f>+'Valori assoluti'!D37/'Valori assoluti'!D$33</f>
        <v>0.0589622641509434</v>
      </c>
      <c r="D36" s="14">
        <f>+'Valori assoluti'!E37/'Valori assoluti'!E$33</f>
        <v>0.05220883534136546</v>
      </c>
      <c r="E36" s="14">
        <f>+'Valori assoluti'!F37/'Valori assoluti'!F$33</f>
        <v>0.07657038055937643</v>
      </c>
    </row>
    <row r="37" spans="1:5" s="2" customFormat="1" ht="9">
      <c r="A37" s="7" t="s">
        <v>9</v>
      </c>
      <c r="B37" s="14">
        <f>+'Valori assoluti'!C38/'Valori assoluti'!C$33</f>
        <v>0.4866112650046168</v>
      </c>
      <c r="C37" s="14">
        <f>+'Valori assoluti'!D38/'Valori assoluti'!D$33</f>
        <v>0.45047169811320753</v>
      </c>
      <c r="D37" s="14">
        <f>+'Valori assoluti'!E38/'Valori assoluti'!E$33</f>
        <v>0.4859437751004016</v>
      </c>
      <c r="E37" s="14">
        <f>+'Valori assoluti'!F38/'Valori assoluti'!F$33</f>
        <v>0.47226043099495646</v>
      </c>
    </row>
    <row r="38" spans="1:5" s="2" customFormat="1" ht="18">
      <c r="A38" s="7" t="s">
        <v>36</v>
      </c>
      <c r="B38" s="14">
        <f>+'Valori assoluti'!C39/'Valori assoluti'!C$33</f>
        <v>0.22437673130193905</v>
      </c>
      <c r="C38" s="14">
        <f>+'Valori assoluti'!D39/'Valori assoluti'!D$33</f>
        <v>0.14386792452830188</v>
      </c>
      <c r="D38" s="14">
        <f>+'Valori assoluti'!E39/'Valori assoluti'!E$33</f>
        <v>0.15261044176706828</v>
      </c>
      <c r="E38" s="14">
        <f>+'Valori assoluti'!F39/'Valori assoluti'!F$33</f>
        <v>0.1843191196698762</v>
      </c>
    </row>
    <row r="39" spans="1:5" s="2" customFormat="1" ht="18">
      <c r="A39" s="7" t="s">
        <v>11</v>
      </c>
      <c r="B39" s="14">
        <f>+'Valori assoluti'!C40/'Valori assoluti'!C$33</f>
        <v>0.5032317636195752</v>
      </c>
      <c r="C39" s="14">
        <f>+'Valori assoluti'!D40/'Valori assoluti'!D$33</f>
        <v>0.5672169811320755</v>
      </c>
      <c r="D39" s="14">
        <f>+'Valori assoluti'!E40/'Valori assoluti'!E$33</f>
        <v>0.3092369477911647</v>
      </c>
      <c r="E39" s="14">
        <f>+'Valori assoluti'!F40/'Valori assoluti'!F$33</f>
        <v>0.5061898211829436</v>
      </c>
    </row>
    <row r="40" spans="1:5" s="2" customFormat="1" ht="9">
      <c r="A40" s="7" t="s">
        <v>12</v>
      </c>
      <c r="B40" s="14">
        <f>+'Valori assoluti'!C41/'Valori assoluti'!C$33</f>
        <v>0.5475530932594644</v>
      </c>
      <c r="C40" s="14">
        <f>+'Valori assoluti'!D41/'Valori assoluti'!D$33</f>
        <v>0.5577830188679245</v>
      </c>
      <c r="D40" s="14">
        <f>+'Valori assoluti'!E41/'Valori assoluti'!E$33</f>
        <v>0.3614457831325301</v>
      </c>
      <c r="E40" s="14">
        <f>+'Valori assoluti'!F41/'Valori assoluti'!F$33</f>
        <v>0.5300320953690968</v>
      </c>
    </row>
    <row r="41" spans="1:5" s="2" customFormat="1" ht="9">
      <c r="A41" s="7" t="s">
        <v>13</v>
      </c>
      <c r="B41" s="14">
        <f>+'Valori assoluti'!C42/'Valori assoluti'!C$33</f>
        <v>0.5263157894736842</v>
      </c>
      <c r="C41" s="14">
        <f>+'Valori assoluti'!D42/'Valori assoluti'!D$33</f>
        <v>0.6497641509433962</v>
      </c>
      <c r="D41" s="14">
        <f>+'Valori assoluti'!E42/'Valori assoluti'!E$33</f>
        <v>0.37349397590361444</v>
      </c>
      <c r="E41" s="14">
        <f>+'Valori assoluti'!F42/'Valori assoluti'!F$33</f>
        <v>0.5570839064649243</v>
      </c>
    </row>
    <row r="42" spans="1:5" s="2" customFormat="1" ht="18">
      <c r="A42" s="7" t="s">
        <v>14</v>
      </c>
      <c r="B42" s="14">
        <f>+'Valori assoluti'!C43/'Valori assoluti'!C$33</f>
        <v>0.3157894736842105</v>
      </c>
      <c r="C42" s="14">
        <f>+'Valori assoluti'!D43/'Valori assoluti'!D$33</f>
        <v>0.1957547169811321</v>
      </c>
      <c r="D42" s="14">
        <f>+'Valori assoluti'!E43/'Valori assoluti'!E$33</f>
        <v>0.15261044176706828</v>
      </c>
      <c r="E42" s="14">
        <f>+'Valori assoluti'!F43/'Valori assoluti'!F$33</f>
        <v>0.25034387895460797</v>
      </c>
    </row>
    <row r="43" spans="1:5" s="2" customFormat="1" ht="18">
      <c r="A43" s="7" t="s">
        <v>15</v>
      </c>
      <c r="B43" s="14">
        <f>+'Valori assoluti'!C44/'Valori assoluti'!C$33</f>
        <v>0.43951985226223456</v>
      </c>
      <c r="C43" s="14">
        <f>+'Valori assoluti'!D44/'Valori assoluti'!D$33</f>
        <v>0.4669811320754717</v>
      </c>
      <c r="D43" s="14">
        <f>+'Valori assoluti'!E44/'Valori assoluti'!E$33</f>
        <v>0.4578313253012048</v>
      </c>
      <c r="E43" s="14">
        <f>+'Valori assoluti'!F44/'Valori assoluti'!F$33</f>
        <v>0.4520861989912884</v>
      </c>
    </row>
    <row r="44" spans="1:5" s="2" customFormat="1" ht="9">
      <c r="A44" s="7" t="s">
        <v>16</v>
      </c>
      <c r="B44" s="14">
        <f>+'Valori assoluti'!C45/'Valori assoluti'!C$33</f>
        <v>0.270544783010157</v>
      </c>
      <c r="C44" s="14">
        <f>+'Valori assoluti'!D45/'Valori assoluti'!D$33</f>
        <v>0.11438679245283019</v>
      </c>
      <c r="D44" s="14">
        <f>+'Valori assoluti'!E45/'Valori assoluti'!E$33</f>
        <v>0.1646586345381526</v>
      </c>
      <c r="E44" s="14">
        <f>+'Valori assoluti'!F45/'Valori assoluti'!F$33</f>
        <v>0.19715726730857405</v>
      </c>
    </row>
    <row r="45" spans="1:5" s="2" customFormat="1" ht="9">
      <c r="A45" s="7" t="s">
        <v>19</v>
      </c>
      <c r="B45" s="6"/>
      <c r="C45" s="6"/>
      <c r="D45" s="6"/>
      <c r="E45" s="6"/>
    </row>
    <row r="46" spans="1:5" s="2" customFormat="1" ht="9">
      <c r="A46" s="7" t="s">
        <v>5</v>
      </c>
      <c r="B46" s="14">
        <f>+'Valori assoluti'!C47/'Valori assoluti'!C$46</f>
        <v>0.07570302617495378</v>
      </c>
      <c r="C46" s="14">
        <f>+'Valori assoluti'!D47/'Valori assoluti'!D$46</f>
        <v>0.0721502011622709</v>
      </c>
      <c r="D46" s="14">
        <f>+'Valori assoluti'!E47/'Valori assoluti'!E$46</f>
        <v>0.03182496270512183</v>
      </c>
      <c r="E46" s="14">
        <f>+'Valori assoluti'!F47/'Valori assoluti'!F$46</f>
        <v>0.06725788730183645</v>
      </c>
    </row>
    <row r="47" spans="1:5" s="2" customFormat="1" ht="9">
      <c r="A47" s="7" t="s">
        <v>6</v>
      </c>
      <c r="B47" s="14">
        <f>+'Valori assoluti'!C48/'Valori assoluti'!C$46</f>
        <v>0.008660114819499853</v>
      </c>
      <c r="C47" s="14">
        <f>+'Valori assoluti'!D48/'Valori assoluti'!D$46</f>
        <v>0.037729101475189986</v>
      </c>
      <c r="D47" s="14">
        <f>+'Valori assoluti'!E48/'Valori assoluti'!E$46</f>
        <v>0.03903530581800099</v>
      </c>
      <c r="E47" s="14">
        <f>+'Valori assoluti'!F48/'Valori assoluti'!F$46</f>
        <v>0.02625176581384398</v>
      </c>
    </row>
    <row r="48" spans="1:5" s="2" customFormat="1" ht="9">
      <c r="A48" s="7" t="s">
        <v>7</v>
      </c>
      <c r="B48" s="14">
        <f>+'Valori assoluti'!C49/'Valori assoluti'!C$46</f>
        <v>0.19042522136810353</v>
      </c>
      <c r="C48" s="14">
        <f>+'Valori assoluti'!D49/'Valori assoluti'!D$46</f>
        <v>0.11551184622261958</v>
      </c>
      <c r="D48" s="14">
        <f>+'Valori assoluti'!E49/'Valori assoluti'!E$46</f>
        <v>0.06638488314271507</v>
      </c>
      <c r="E48" s="14">
        <f>+'Valori assoluti'!F49/'Valori assoluti'!F$46</f>
        <v>0.13796892167634595</v>
      </c>
    </row>
    <row r="49" spans="1:5" s="2" customFormat="1" ht="9">
      <c r="A49" s="7" t="s">
        <v>8</v>
      </c>
      <c r="B49" s="14">
        <f>+'Valori assoluti'!C50/'Valori assoluti'!C$46</f>
        <v>0.11725211637637444</v>
      </c>
      <c r="C49" s="14">
        <f>+'Valori assoluti'!D50/'Valori assoluti'!D$46</f>
        <v>0.1146177916852928</v>
      </c>
      <c r="D49" s="14">
        <f>+'Valori assoluti'!E50/'Valori assoluti'!E$46</f>
        <v>0.04251616111387369</v>
      </c>
      <c r="E49" s="14">
        <f>+'Valori assoluti'!F50/'Valori assoluti'!F$46</f>
        <v>0.10430073771778371</v>
      </c>
    </row>
    <row r="50" spans="1:5" s="2" customFormat="1" ht="9">
      <c r="A50" s="7" t="s">
        <v>9</v>
      </c>
      <c r="B50" s="14">
        <f>+'Valori assoluti'!C51/'Valori assoluti'!C$46</f>
        <v>0.4787389315948234</v>
      </c>
      <c r="C50" s="14">
        <f>+'Valori assoluti'!D51/'Valori assoluti'!D$46</f>
        <v>0.3373267769333929</v>
      </c>
      <c r="D50" s="14">
        <f>+'Valori assoluti'!E51/'Valori assoluti'!E$46</f>
        <v>0.15987071108901044</v>
      </c>
      <c r="E50" s="14">
        <f>+'Valori assoluti'!F51/'Valori assoluti'!F$46</f>
        <v>0.36630827185685133</v>
      </c>
    </row>
    <row r="51" spans="1:5" s="2" customFormat="1" ht="18">
      <c r="A51" s="7" t="s">
        <v>36</v>
      </c>
      <c r="B51" s="14">
        <f>+'Valori assoluti'!C52/'Valori assoluti'!C$46</f>
        <v>0.13437773669358763</v>
      </c>
      <c r="C51" s="14">
        <f>+'Valori assoluti'!D52/'Valori assoluti'!D$46</f>
        <v>0.127045149754135</v>
      </c>
      <c r="D51" s="14">
        <f>+'Valori assoluti'!E52/'Valori assoluti'!E$46</f>
        <v>0.05743411238189955</v>
      </c>
      <c r="E51" s="14">
        <f>+'Valori assoluti'!F52/'Valori assoluti'!F$46</f>
        <v>0.11897661277664418</v>
      </c>
    </row>
    <row r="52" spans="1:5" s="2" customFormat="1" ht="18">
      <c r="A52" s="7" t="s">
        <v>11</v>
      </c>
      <c r="B52" s="14">
        <f>+'Valori assoluti'!C53/'Valori assoluti'!C$46</f>
        <v>0.490707404884694</v>
      </c>
      <c r="C52" s="14">
        <f>+'Valori assoluti'!D53/'Valori assoluti'!D$46</f>
        <v>0.3230219043361645</v>
      </c>
      <c r="D52" s="14">
        <f>+'Valori assoluti'!E53/'Valori assoluti'!E$46</f>
        <v>0.1337642963699652</v>
      </c>
      <c r="E52" s="14">
        <f>+'Valori assoluti'!F53/'Valori assoluti'!F$46</f>
        <v>0.36077538847904567</v>
      </c>
    </row>
    <row r="53" spans="1:5" s="2" customFormat="1" ht="9">
      <c r="A53" s="7" t="s">
        <v>12</v>
      </c>
      <c r="B53" s="14">
        <f>+'Valori assoluti'!C54/'Valori assoluti'!C$46</f>
        <v>0.5522039505692322</v>
      </c>
      <c r="C53" s="14">
        <f>+'Valori assoluti'!D54/'Valori assoluti'!D$46</f>
        <v>0.4068842199374162</v>
      </c>
      <c r="D53" s="14">
        <f>+'Valori assoluti'!E54/'Valori assoluti'!E$46</f>
        <v>0.20561909497762307</v>
      </c>
      <c r="E53" s="14">
        <f>+'Valori assoluti'!F54/'Valori assoluti'!F$46</f>
        <v>0.43372312038926386</v>
      </c>
    </row>
    <row r="54" spans="1:5" s="2" customFormat="1" ht="9">
      <c r="A54" s="7" t="s">
        <v>13</v>
      </c>
      <c r="B54" s="14">
        <f>+'Valori assoluti'!C55/'Valori assoluti'!C$46</f>
        <v>0.5031624014790308</v>
      </c>
      <c r="C54" s="14">
        <f>+'Valori assoluti'!D55/'Valori assoluti'!D$46</f>
        <v>0.35699597675458206</v>
      </c>
      <c r="D54" s="14">
        <f>+'Valori assoluti'!E55/'Valori assoluti'!E$46</f>
        <v>0.1608652411735455</v>
      </c>
      <c r="E54" s="14">
        <f>+'Valori assoluti'!F55/'Valori assoluti'!F$46</f>
        <v>0.384986658295401</v>
      </c>
    </row>
    <row r="55" spans="1:5" s="2" customFormat="1" ht="18">
      <c r="A55" s="7" t="s">
        <v>14</v>
      </c>
      <c r="B55" s="14">
        <f>+'Valori assoluti'!C56/'Valori assoluti'!C$46</f>
        <v>0.27955629074632676</v>
      </c>
      <c r="C55" s="14">
        <f>+'Valori assoluti'!D56/'Valori assoluti'!D$46</f>
        <v>0.12293249888243182</v>
      </c>
      <c r="D55" s="14">
        <f>+'Valori assoluti'!E56/'Valori assoluti'!E$46</f>
        <v>0.059920437593237195</v>
      </c>
      <c r="E55" s="14">
        <f>+'Valori assoluti'!F56/'Valori assoluti'!F$46</f>
        <v>0.17614974101396955</v>
      </c>
    </row>
    <row r="56" spans="1:5" s="2" customFormat="1" ht="18">
      <c r="A56" s="7" t="s">
        <v>15</v>
      </c>
      <c r="B56" s="14">
        <f>+'Valori assoluti'!C57/'Valori assoluti'!C$46</f>
        <v>0.4439038629950375</v>
      </c>
      <c r="C56" s="14">
        <f>+'Valori assoluti'!D57/'Valori assoluti'!D$46</f>
        <v>0.3560125167635226</v>
      </c>
      <c r="D56" s="14">
        <f>+'Valori assoluti'!E57/'Valori assoluti'!E$46</f>
        <v>0.17702635504724018</v>
      </c>
      <c r="E56" s="14">
        <f>+'Valori assoluti'!F57/'Valori assoluti'!F$46</f>
        <v>0.3632082875529744</v>
      </c>
    </row>
    <row r="57" spans="1:5" s="2" customFormat="1" ht="9">
      <c r="A57" s="7" t="s">
        <v>16</v>
      </c>
      <c r="B57" s="14">
        <f>+'Valori assoluti'!C58/'Valori assoluti'!C$46</f>
        <v>0.1619149557263793</v>
      </c>
      <c r="C57" s="14">
        <f>+'Valori assoluti'!D58/'Valori assoluti'!D$46</f>
        <v>0.09092534644613322</v>
      </c>
      <c r="D57" s="14">
        <f>+'Valori assoluti'!E58/'Valori assoluti'!E$46</f>
        <v>0.04351069119840875</v>
      </c>
      <c r="E57" s="14">
        <f>+'Valori assoluti'!F58/'Valori assoluti'!F$46</f>
        <v>0.11207031863129807</v>
      </c>
    </row>
    <row r="58" spans="1:5" s="2" customFormat="1" ht="9">
      <c r="A58" s="7" t="s">
        <v>20</v>
      </c>
      <c r="B58" s="6"/>
      <c r="C58" s="6"/>
      <c r="D58" s="6"/>
      <c r="E58" s="6"/>
    </row>
    <row r="59" spans="1:5" s="2" customFormat="1" ht="9">
      <c r="A59" s="7" t="s">
        <v>5</v>
      </c>
      <c r="B59" s="14">
        <f>+'Valori assoluti'!C60/'Valori assoluti'!C$59</f>
        <v>0.02829512893982808</v>
      </c>
      <c r="C59" s="14">
        <f>+'Valori assoluti'!D60/'Valori assoluti'!D$59</f>
        <v>0.023937469467513434</v>
      </c>
      <c r="D59" s="14">
        <f>+'Valori assoluti'!E60/'Valori assoluti'!E$59</f>
        <v>0.012965964343598054</v>
      </c>
      <c r="E59" s="14">
        <f>+'Valori assoluti'!F60/'Valori assoluti'!F$59</f>
        <v>0.024922118380062305</v>
      </c>
    </row>
    <row r="60" spans="1:5" s="2" customFormat="1" ht="9">
      <c r="A60" s="7" t="s">
        <v>6</v>
      </c>
      <c r="B60" s="14" t="e">
        <f>+'Valori assoluti'!C61/'Valori assoluti'!C$59</f>
        <v>#VALUE!</v>
      </c>
      <c r="C60" s="14" t="e">
        <f>+'Valori assoluti'!D61/'Valori assoluti'!D$59</f>
        <v>#VALUE!</v>
      </c>
      <c r="D60" s="14" t="e">
        <f>+'Valori assoluti'!E61/'Valori assoluti'!E$59</f>
        <v>#VALUE!</v>
      </c>
      <c r="E60" s="14" t="e">
        <f>+'Valori assoluti'!F61/'Valori assoluti'!F$59</f>
        <v>#VALUE!</v>
      </c>
    </row>
    <row r="61" spans="1:5" s="2" customFormat="1" ht="9">
      <c r="A61" s="7" t="s">
        <v>7</v>
      </c>
      <c r="B61" s="14">
        <f>+'Valori assoluti'!C62/'Valori assoluti'!C$59</f>
        <v>0.16332378223495703</v>
      </c>
      <c r="C61" s="14">
        <f>+'Valori assoluti'!D62/'Valori assoluti'!D$59</f>
        <v>0.13336590131900342</v>
      </c>
      <c r="D61" s="14">
        <f>+'Valori assoluti'!E62/'Valori assoluti'!E$59</f>
        <v>0.12641815235008103</v>
      </c>
      <c r="E61" s="14">
        <f>+'Valori assoluti'!F62/'Valori assoluti'!F$59</f>
        <v>0.14806670331684074</v>
      </c>
    </row>
    <row r="62" spans="1:5" s="2" customFormat="1" ht="9">
      <c r="A62" s="7" t="s">
        <v>8</v>
      </c>
      <c r="B62" s="14">
        <f>+'Valori assoluti'!C63/'Valori assoluti'!C$59</f>
        <v>0.09419770773638969</v>
      </c>
      <c r="C62" s="14">
        <f>+'Valori assoluti'!D63/'Valori assoluti'!D$59</f>
        <v>0.10161211529066927</v>
      </c>
      <c r="D62" s="14">
        <f>+'Valori assoluti'!E63/'Valori assoluti'!E$59</f>
        <v>0.09076175040518639</v>
      </c>
      <c r="E62" s="14">
        <f>+'Valori assoluti'!F63/'Valori assoluti'!F$59</f>
        <v>0.09657320872274143</v>
      </c>
    </row>
    <row r="63" spans="1:5" s="2" customFormat="1" ht="9">
      <c r="A63" s="7" t="s">
        <v>9</v>
      </c>
      <c r="B63" s="14">
        <f>+'Valori assoluti'!C64/'Valori assoluti'!C$59</f>
        <v>0.33631805157593125</v>
      </c>
      <c r="C63" s="14">
        <f>+'Valori assoluti'!D64/'Valori assoluti'!D$59</f>
        <v>0.34733756717147046</v>
      </c>
      <c r="D63" s="14">
        <f>+'Valori assoluti'!E64/'Valori assoluti'!E$59</f>
        <v>0.26742301458670986</v>
      </c>
      <c r="E63" s="14">
        <f>+'Valori assoluti'!F64/'Valori assoluti'!F$59</f>
        <v>0.3326003298515668</v>
      </c>
    </row>
    <row r="64" spans="1:5" s="2" customFormat="1" ht="18">
      <c r="A64" s="7" t="s">
        <v>36</v>
      </c>
      <c r="B64" s="14">
        <f>+'Valori assoluti'!C65/'Valori assoluti'!C$59</f>
        <v>0.2671919770773639</v>
      </c>
      <c r="C64" s="14">
        <f>+'Valori assoluti'!D65/'Valori assoluti'!D$59</f>
        <v>0.2540302882266732</v>
      </c>
      <c r="D64" s="14">
        <f>+'Valori assoluti'!E65/'Valori assoluti'!E$59</f>
        <v>0.19773095623987033</v>
      </c>
      <c r="E64" s="14">
        <f>+'Valori assoluti'!F65/'Valori assoluti'!F$59</f>
        <v>0.2543522081729888</v>
      </c>
    </row>
    <row r="65" spans="1:5" s="2" customFormat="1" ht="18">
      <c r="A65" s="7" t="s">
        <v>11</v>
      </c>
      <c r="B65" s="14">
        <f>+'Valori assoluti'!C66/'Valori assoluti'!C$59</f>
        <v>0.5533667621776505</v>
      </c>
      <c r="C65" s="14">
        <f>+'Valori assoluti'!D66/'Valori assoluti'!D$59</f>
        <v>0.45432340009770394</v>
      </c>
      <c r="D65" s="14">
        <f>+'Valori assoluti'!E66/'Valori assoluti'!E$59</f>
        <v>0.36304700162074555</v>
      </c>
      <c r="E65" s="14">
        <f>+'Valori assoluti'!F66/'Valori assoluti'!F$59</f>
        <v>0.4945940993219718</v>
      </c>
    </row>
    <row r="66" spans="1:5" s="2" customFormat="1" ht="9">
      <c r="A66" s="7" t="s">
        <v>12</v>
      </c>
      <c r="B66" s="14">
        <f>+'Valori assoluti'!C67/'Valori assoluti'!C$59</f>
        <v>0.5143266475644699</v>
      </c>
      <c r="C66" s="14">
        <f>+'Valori assoluti'!D67/'Valori assoluti'!D$59</f>
        <v>0.4211040547142159</v>
      </c>
      <c r="D66" s="14">
        <f>+'Valori assoluti'!E67/'Valori assoluti'!E$59</f>
        <v>0.36304700162074555</v>
      </c>
      <c r="E66" s="14">
        <f>+'Valori assoluti'!F67/'Valori assoluti'!F$59</f>
        <v>0.46215869525380243</v>
      </c>
    </row>
    <row r="67" spans="1:5" s="2" customFormat="1" ht="9">
      <c r="A67" s="7" t="s">
        <v>13</v>
      </c>
      <c r="B67" s="14">
        <f>+'Valori assoluti'!C68/'Valori assoluti'!C$59</f>
        <v>0.6217765042979942</v>
      </c>
      <c r="C67" s="14">
        <f>+'Valori assoluti'!D68/'Valori assoluti'!D$59</f>
        <v>0.5139228138739619</v>
      </c>
      <c r="D67" s="14">
        <f>+'Valori assoluti'!E68/'Valori assoluti'!E$59</f>
        <v>0.3987034035656402</v>
      </c>
      <c r="E67" s="14">
        <f>+'Valori assoluti'!F68/'Valori assoluti'!F$59</f>
        <v>0.5557998900494777</v>
      </c>
    </row>
    <row r="68" spans="1:5" s="2" customFormat="1" ht="18">
      <c r="A68" s="7" t="s">
        <v>14</v>
      </c>
      <c r="B68" s="14">
        <f>+'Valori assoluti'!C69/'Valori assoluti'!C$59</f>
        <v>0.3316618911174785</v>
      </c>
      <c r="C68" s="14">
        <f>+'Valori assoluti'!D69/'Valori assoluti'!D$59</f>
        <v>0.29457743038593065</v>
      </c>
      <c r="D68" s="14">
        <f>+'Valori assoluti'!E69/'Valori assoluti'!E$59</f>
        <v>0.23014586709886548</v>
      </c>
      <c r="E68" s="14">
        <f>+'Valori assoluti'!F69/'Valori assoluti'!F$59</f>
        <v>0.3060289536375298</v>
      </c>
    </row>
    <row r="69" spans="1:5" s="2" customFormat="1" ht="18">
      <c r="A69" s="7" t="s">
        <v>15</v>
      </c>
      <c r="B69" s="14" t="e">
        <f>+'Valori assoluti'!C70/'Valori assoluti'!C$59</f>
        <v>#VALUE!</v>
      </c>
      <c r="C69" s="14" t="e">
        <f>+'Valori assoluti'!D70/'Valori assoluti'!D$59</f>
        <v>#VALUE!</v>
      </c>
      <c r="D69" s="14" t="e">
        <f>+'Valori assoluti'!E70/'Valori assoluti'!E$59</f>
        <v>#VALUE!</v>
      </c>
      <c r="E69" s="14" t="e">
        <f>+'Valori assoluti'!F70/'Valori assoluti'!F$59</f>
        <v>#VALUE!</v>
      </c>
    </row>
    <row r="70" spans="1:5" s="2" customFormat="1" ht="9">
      <c r="A70" s="7" t="s">
        <v>16</v>
      </c>
      <c r="B70" s="14">
        <f>+'Valori assoluti'!C71/'Valori assoluti'!C$59</f>
        <v>0.11389684813753581</v>
      </c>
      <c r="C70" s="14">
        <f>+'Valori assoluti'!D71/'Valori assoluti'!D$59</f>
        <v>0.16756228627259404</v>
      </c>
      <c r="D70" s="14">
        <f>+'Valori assoluti'!E71/'Valori assoluti'!E$59</f>
        <v>0.15721231766612642</v>
      </c>
      <c r="E70" s="14">
        <f>+'Valori assoluti'!F71/'Valori assoluti'!F$59</f>
        <v>0.1387209089243174</v>
      </c>
    </row>
    <row r="71" spans="1:5" s="2" customFormat="1" ht="9">
      <c r="A71" s="7" t="s">
        <v>22</v>
      </c>
      <c r="B71" s="6"/>
      <c r="C71" s="6"/>
      <c r="D71" s="6"/>
      <c r="E71" s="6"/>
    </row>
    <row r="72" spans="1:5" s="2" customFormat="1" ht="9">
      <c r="A72" s="7" t="s">
        <v>5</v>
      </c>
      <c r="B72" s="14">
        <f>+'Valori assoluti'!C73/'Valori assoluti'!C$72</f>
        <v>0.1395715896279594</v>
      </c>
      <c r="C72" s="14">
        <f>+'Valori assoluti'!D73/'Valori assoluti'!D$72</f>
        <v>0.08902077151335312</v>
      </c>
      <c r="D72" s="14">
        <f>+'Valori assoluti'!E73/'Valori assoluti'!E$72</f>
        <v>0.03896103896103896</v>
      </c>
      <c r="E72" s="14">
        <f>+'Valori assoluti'!F73/'Valori assoluti'!F$72</f>
        <v>0.10311014263074485</v>
      </c>
    </row>
    <row r="73" spans="1:5" s="2" customFormat="1" ht="9">
      <c r="A73" s="7" t="s">
        <v>6</v>
      </c>
      <c r="B73" s="14">
        <f>+'Valori assoluti'!C74/'Valori assoluti'!C$72</f>
        <v>0.08410372040586246</v>
      </c>
      <c r="C73" s="14">
        <f>+'Valori assoluti'!D74/'Valori assoluti'!D$72</f>
        <v>0.18422354104846686</v>
      </c>
      <c r="D73" s="14">
        <f>+'Valori assoluti'!E74/'Valori assoluti'!E$72</f>
        <v>0.19294990723562153</v>
      </c>
      <c r="E73" s="14">
        <f>+'Valori assoluti'!F74/'Valori assoluti'!F$72</f>
        <v>0.14164025356576862</v>
      </c>
    </row>
    <row r="74" spans="1:5" s="2" customFormat="1" ht="9">
      <c r="A74" s="7" t="s">
        <v>7</v>
      </c>
      <c r="B74" s="14">
        <f>+'Valori assoluti'!C75/'Valori assoluti'!C$72</f>
        <v>0.41916572717023676</v>
      </c>
      <c r="C74" s="14">
        <f>+'Valori assoluti'!D75/'Valori assoluti'!D$72</f>
        <v>0.31206726013847674</v>
      </c>
      <c r="D74" s="14">
        <f>+'Valori assoluti'!E75/'Valori assoluti'!E$72</f>
        <v>0.17934446505875076</v>
      </c>
      <c r="E74" s="14">
        <f>+'Valori assoluti'!F75/'Valori assoluti'!F$72</f>
        <v>0.3378565768621236</v>
      </c>
    </row>
    <row r="75" spans="1:5" s="2" customFormat="1" ht="9">
      <c r="A75" s="7" t="s">
        <v>8</v>
      </c>
      <c r="B75" s="14">
        <f>+'Valori assoluti'!C76/'Valori assoluti'!C$72</f>
        <v>0.21217587373167981</v>
      </c>
      <c r="C75" s="14">
        <f>+'Valori assoluti'!D76/'Valori assoluti'!D$72</f>
        <v>0.18867457962413453</v>
      </c>
      <c r="D75" s="14">
        <f>+'Valori assoluti'!E76/'Valori assoluti'!E$72</f>
        <v>0.14285714285714285</v>
      </c>
      <c r="E75" s="14">
        <f>+'Valori assoluti'!F76/'Valori assoluti'!F$72</f>
        <v>0.19156101426307448</v>
      </c>
    </row>
    <row r="76" spans="1:5" s="2" customFormat="1" ht="9">
      <c r="A76" s="7" t="s">
        <v>9</v>
      </c>
      <c r="B76" s="14">
        <f>+'Valori assoluti'!C77/'Valori assoluti'!C$72</f>
        <v>0.8092446448703495</v>
      </c>
      <c r="C76" s="14">
        <f>+'Valori assoluti'!D77/'Valori assoluti'!D$72</f>
        <v>0.7210682492581603</v>
      </c>
      <c r="D76" s="14">
        <f>+'Valori assoluti'!E77/'Valori assoluti'!E$72</f>
        <v>0.5800865800865801</v>
      </c>
      <c r="E76" s="14">
        <f>+'Valori assoluti'!F77/'Valori assoluti'!F$72</f>
        <v>0.7372226624405706</v>
      </c>
    </row>
    <row r="77" spans="1:5" s="2" customFormat="1" ht="18">
      <c r="A77" s="7" t="s">
        <v>36</v>
      </c>
      <c r="B77" s="14">
        <f>+'Valori assoluti'!C78/'Valori assoluti'!C$72</f>
        <v>0.2635851183765502</v>
      </c>
      <c r="C77" s="14">
        <f>+'Valori assoluti'!D78/'Valori assoluti'!D$72</f>
        <v>0.23491592482690404</v>
      </c>
      <c r="D77" s="14">
        <f>+'Valori assoluti'!E78/'Valori assoluti'!E$72</f>
        <v>0.12554112554112554</v>
      </c>
      <c r="E77" s="14">
        <f>+'Valori assoluti'!F78/'Valori assoluti'!F$72</f>
        <v>0.2299920760697306</v>
      </c>
    </row>
    <row r="78" spans="1:5" s="2" customFormat="1" ht="18">
      <c r="A78" s="7" t="s">
        <v>11</v>
      </c>
      <c r="B78" s="14">
        <f>+'Valori assoluti'!C79/'Valori assoluti'!C$72</f>
        <v>0.8076662908680947</v>
      </c>
      <c r="C78" s="14">
        <f>+'Valori assoluti'!D79/'Valori assoluti'!D$72</f>
        <v>0.6713649851632048</v>
      </c>
      <c r="D78" s="14">
        <f>+'Valori assoluti'!E79/'Valori assoluti'!E$72</f>
        <v>0.45454545454545453</v>
      </c>
      <c r="E78" s="14">
        <f>+'Valori assoluti'!F79/'Valori assoluti'!F$72</f>
        <v>0.696513470681458</v>
      </c>
    </row>
    <row r="79" spans="1:5" s="2" customFormat="1" ht="9">
      <c r="A79" s="7" t="s">
        <v>12</v>
      </c>
      <c r="B79" s="14">
        <f>+'Valori assoluti'!C80/'Valori assoluti'!C$72</f>
        <v>0.8365276211950394</v>
      </c>
      <c r="C79" s="14">
        <f>+'Valori assoluti'!D80/'Valori assoluti'!D$72</f>
        <v>0.7584075173095944</v>
      </c>
      <c r="D79" s="14">
        <f>+'Valori assoluti'!E80/'Valori assoluti'!E$72</f>
        <v>0.577612863327149</v>
      </c>
      <c r="E79" s="14">
        <f>+'Valori assoluti'!F80/'Valori assoluti'!F$72</f>
        <v>0.7637678288431062</v>
      </c>
    </row>
    <row r="80" spans="1:5" s="2" customFormat="1" ht="9">
      <c r="A80" s="7" t="s">
        <v>13</v>
      </c>
      <c r="B80" s="14">
        <f>+'Valori assoluti'!C81/'Valori assoluti'!C$72</f>
        <v>0.8509582863585118</v>
      </c>
      <c r="C80" s="14">
        <f>+'Valori assoluti'!D81/'Valori assoluti'!D$72</f>
        <v>0.7015331355093967</v>
      </c>
      <c r="D80" s="14">
        <f>+'Valori assoluti'!E81/'Valori assoluti'!E$72</f>
        <v>0.44650587507730366</v>
      </c>
      <c r="E80" s="14">
        <f>+'Valori assoluti'!F81/'Valori assoluti'!F$72</f>
        <v>0.7262282091917591</v>
      </c>
    </row>
    <row r="81" spans="1:5" s="2" customFormat="1" ht="18">
      <c r="A81" s="7" t="s">
        <v>14</v>
      </c>
      <c r="B81" s="14">
        <f>+'Valori assoluti'!C82/'Valori assoluti'!C$72</f>
        <v>0.6009019165727171</v>
      </c>
      <c r="C81" s="14">
        <f>+'Valori assoluti'!D82/'Valori assoluti'!D$72</f>
        <v>0.4446092977250247</v>
      </c>
      <c r="D81" s="14">
        <f>+'Valori assoluti'!E82/'Valori assoluti'!E$72</f>
        <v>0.2628324056895485</v>
      </c>
      <c r="E81" s="14">
        <f>+'Valori assoluti'!F82/'Valori assoluti'!F$72</f>
        <v>0.48415213946117275</v>
      </c>
    </row>
    <row r="82" spans="1:5" s="2" customFormat="1" ht="18">
      <c r="A82" s="7" t="s">
        <v>15</v>
      </c>
      <c r="B82" s="14">
        <f>+'Valori assoluti'!C83/'Valori assoluti'!C$72</f>
        <v>0.6450958286358511</v>
      </c>
      <c r="C82" s="14">
        <f>+'Valori assoluti'!D83/'Valori assoluti'!D$72</f>
        <v>0.4930761622156281</v>
      </c>
      <c r="D82" s="14">
        <f>+'Valori assoluti'!E83/'Valori assoluti'!E$72</f>
        <v>0.2850958565244279</v>
      </c>
      <c r="E82" s="14">
        <f>+'Valori assoluti'!F83/'Valori assoluti'!F$72</f>
        <v>0.5265451664025357</v>
      </c>
    </row>
    <row r="83" spans="1:5" s="2" customFormat="1" ht="9">
      <c r="A83" s="7" t="s">
        <v>16</v>
      </c>
      <c r="B83" s="14">
        <f>+'Valori assoluti'!C84/'Valori assoluti'!C$72</f>
        <v>0.35016910935738443</v>
      </c>
      <c r="C83" s="14">
        <f>+'Valori assoluti'!D84/'Valori assoluti'!D$72</f>
        <v>0.2702769535113749</v>
      </c>
      <c r="D83" s="14">
        <f>+'Valori assoluti'!E84/'Valori assoluti'!E$72</f>
        <v>0.19480519480519481</v>
      </c>
      <c r="E83" s="14">
        <f>+'Valori assoluti'!F84/'Valori assoluti'!F$72</f>
        <v>0.29328446909667194</v>
      </c>
    </row>
    <row r="84" spans="1:5" s="2" customFormat="1" ht="9">
      <c r="A84" s="7" t="s">
        <v>23</v>
      </c>
      <c r="B84" s="6"/>
      <c r="C84" s="6"/>
      <c r="D84" s="6"/>
      <c r="E84" s="6"/>
    </row>
    <row r="85" spans="1:5" s="2" customFormat="1" ht="9">
      <c r="A85" s="7" t="s">
        <v>5</v>
      </c>
      <c r="B85" s="14">
        <f>+'Valori assoluti'!C86/'Valori assoluti'!C$85</f>
        <v>0.07342143906020558</v>
      </c>
      <c r="C85" s="14">
        <f>+'Valori assoluti'!D86/'Valori assoluti'!D$85</f>
        <v>0.09137931034482759</v>
      </c>
      <c r="D85" s="14">
        <f>+'Valori assoluti'!E86/'Valori assoluti'!E$85</f>
        <v>0.017543859649122806</v>
      </c>
      <c r="E85" s="14">
        <f>+'Valori assoluti'!F86/'Valori assoluti'!F$85</f>
        <v>0.07709090909090908</v>
      </c>
    </row>
    <row r="86" spans="1:5" s="2" customFormat="1" ht="9">
      <c r="A86" s="7" t="s">
        <v>6</v>
      </c>
      <c r="B86" s="14">
        <f>+'Valori assoluti'!C87/'Valori assoluti'!C$85</f>
        <v>0.027900146842878122</v>
      </c>
      <c r="C86" s="14">
        <f>+'Valori assoluti'!D87/'Valori assoluti'!D$85</f>
        <v>0.05862068965517241</v>
      </c>
      <c r="D86" s="14">
        <f>+'Valori assoluti'!E87/'Valori assoluti'!E$85</f>
        <v>0.03508771929824561</v>
      </c>
      <c r="E86" s="14">
        <f>+'Valori assoluti'!F87/'Valori assoluti'!F$85</f>
        <v>0.04218181818181818</v>
      </c>
    </row>
    <row r="87" spans="1:5" s="2" customFormat="1" ht="9">
      <c r="A87" s="7" t="s">
        <v>7</v>
      </c>
      <c r="B87" s="14">
        <f>+'Valori assoluti'!C88/'Valori assoluti'!C$85</f>
        <v>0.048458149779735685</v>
      </c>
      <c r="C87" s="14">
        <f>+'Valori assoluti'!D88/'Valori assoluti'!D$85</f>
        <v>0.1103448275862069</v>
      </c>
      <c r="D87" s="14">
        <f>+'Valori assoluti'!E88/'Valori assoluti'!E$85</f>
        <v>0.07894736842105263</v>
      </c>
      <c r="E87" s="14">
        <f>+'Valori assoluti'!F88/'Valori assoluti'!F$85</f>
        <v>0.07709090909090908</v>
      </c>
    </row>
    <row r="88" spans="1:5" s="2" customFormat="1" ht="9">
      <c r="A88" s="7" t="s">
        <v>8</v>
      </c>
      <c r="B88" s="14">
        <f>+'Valori assoluti'!C89/'Valori assoluti'!C$85</f>
        <v>0.05286343612334802</v>
      </c>
      <c r="C88" s="14">
        <f>+'Valori assoluti'!D89/'Valori assoluti'!D$85</f>
        <v>0.05172413793103448</v>
      </c>
      <c r="D88" s="14">
        <f>+'Valori assoluti'!E89/'Valori assoluti'!E$85</f>
        <v>0.02631578947368421</v>
      </c>
      <c r="E88" s="14">
        <f>+'Valori assoluti'!F89/'Valori assoluti'!F$85</f>
        <v>0.05018181818181818</v>
      </c>
    </row>
    <row r="89" spans="1:5" s="2" customFormat="1" ht="9">
      <c r="A89" s="7" t="s">
        <v>9</v>
      </c>
      <c r="B89" s="14">
        <f>+'Valori assoluti'!C90/'Valori assoluti'!C$85</f>
        <v>0.28487518355359764</v>
      </c>
      <c r="C89" s="14">
        <f>+'Valori assoluti'!D90/'Valori assoluti'!D$85</f>
        <v>0.2775862068965517</v>
      </c>
      <c r="D89" s="14">
        <f>+'Valori assoluti'!E90/'Valori assoluti'!E$85</f>
        <v>0.09649122807017543</v>
      </c>
      <c r="E89" s="14">
        <f>+'Valori assoluti'!F90/'Valori assoluti'!F$85</f>
        <v>0.26545454545454544</v>
      </c>
    </row>
    <row r="90" spans="1:5" s="2" customFormat="1" ht="18">
      <c r="A90" s="7" t="s">
        <v>36</v>
      </c>
      <c r="B90" s="14">
        <f>+'Valori assoluti'!C91/'Valori assoluti'!C$85</f>
        <v>0.14831130690161526</v>
      </c>
      <c r="C90" s="14">
        <f>+'Valori assoluti'!D91/'Valori assoluti'!D$85</f>
        <v>0.1103448275862069</v>
      </c>
      <c r="D90" s="14">
        <f>+'Valori assoluti'!E91/'Valori assoluti'!E$85</f>
        <v>0.02631578947368421</v>
      </c>
      <c r="E90" s="14">
        <f>+'Valori assoluti'!F91/'Valori assoluti'!F$85</f>
        <v>0.12218181818181818</v>
      </c>
    </row>
    <row r="91" spans="1:5" s="2" customFormat="1" ht="18">
      <c r="A91" s="7" t="s">
        <v>11</v>
      </c>
      <c r="B91" s="14">
        <f>+'Valori assoluti'!C92/'Valori assoluti'!C$85</f>
        <v>0.3568281938325991</v>
      </c>
      <c r="C91" s="14">
        <f>+'Valori assoluti'!D92/'Valori assoluti'!D$85</f>
        <v>0.3758620689655172</v>
      </c>
      <c r="D91" s="14">
        <f>+'Valori assoluti'!E92/'Valori assoluti'!E$85</f>
        <v>0.17543859649122806</v>
      </c>
      <c r="E91" s="14">
        <f>+'Valori assoluti'!F92/'Valori assoluti'!F$85</f>
        <v>0.3498181818181818</v>
      </c>
    </row>
    <row r="92" spans="1:5" s="2" customFormat="1" ht="9">
      <c r="A92" s="7" t="s">
        <v>12</v>
      </c>
      <c r="B92" s="14">
        <f>+'Valori assoluti'!C93/'Valori assoluti'!C$85</f>
        <v>0.3876651982378855</v>
      </c>
      <c r="C92" s="14">
        <f>+'Valori assoluti'!D93/'Valori assoluti'!D$85</f>
        <v>0.3603448275862069</v>
      </c>
      <c r="D92" s="14">
        <f>+'Valori assoluti'!E93/'Valori assoluti'!E$85</f>
        <v>0.34210526315789475</v>
      </c>
      <c r="E92" s="14">
        <f>+'Valori assoluti'!F93/'Valori assoluti'!F$85</f>
        <v>0.37236363636363634</v>
      </c>
    </row>
    <row r="93" spans="1:5" s="2" customFormat="1" ht="9">
      <c r="A93" s="7" t="s">
        <v>13</v>
      </c>
      <c r="B93" s="14">
        <f>+'Valori assoluti'!C94/'Valori assoluti'!C$85</f>
        <v>0.5154185022026432</v>
      </c>
      <c r="C93" s="14">
        <f>+'Valori assoluti'!D94/'Valori assoluti'!D$85</f>
        <v>0.47586206896551725</v>
      </c>
      <c r="D93" s="14">
        <f>+'Valori assoluti'!E94/'Valori assoluti'!E$85</f>
        <v>0.2631578947368421</v>
      </c>
      <c r="E93" s="14">
        <f>+'Valori assoluti'!F94/'Valori assoluti'!F$85</f>
        <v>0.4778181818181818</v>
      </c>
    </row>
    <row r="94" spans="1:5" s="2" customFormat="1" ht="18">
      <c r="A94" s="7" t="s">
        <v>14</v>
      </c>
      <c r="B94" s="14">
        <f>+'Valori assoluti'!C95/'Valori assoluti'!C$85</f>
        <v>0.22173274596182085</v>
      </c>
      <c r="C94" s="14">
        <f>+'Valori assoluti'!D95/'Valori assoluti'!D$85</f>
        <v>0.16379310344827586</v>
      </c>
      <c r="D94" s="14">
        <f>+'Valori assoluti'!E95/'Valori assoluti'!E$85</f>
        <v>0.12280701754385964</v>
      </c>
      <c r="E94" s="14">
        <f>+'Valori assoluti'!F95/'Valori assoluti'!F$85</f>
        <v>0.1890909090909091</v>
      </c>
    </row>
    <row r="95" spans="1:5" s="2" customFormat="1" ht="18">
      <c r="A95" s="7" t="s">
        <v>15</v>
      </c>
      <c r="B95" s="14">
        <f>+'Valori assoluti'!C96/'Valori assoluti'!C$85</f>
        <v>0.38179148311306904</v>
      </c>
      <c r="C95" s="14">
        <f>+'Valori assoluti'!D96/'Valori assoluti'!D$85</f>
        <v>0.2689655172413793</v>
      </c>
      <c r="D95" s="14">
        <f>+'Valori assoluti'!E96/'Valori assoluti'!E$85</f>
        <v>0.12280701754385964</v>
      </c>
      <c r="E95" s="14">
        <f>+'Valori assoluti'!F96/'Valori assoluti'!F$85</f>
        <v>0.31272727272727274</v>
      </c>
    </row>
    <row r="96" spans="1:5" s="2" customFormat="1" ht="9">
      <c r="A96" s="7" t="s">
        <v>16</v>
      </c>
      <c r="B96" s="14">
        <f>+'Valori assoluti'!C97/'Valori assoluti'!C$85</f>
        <v>0.08223201174743025</v>
      </c>
      <c r="C96" s="14">
        <f>+'Valori assoluti'!D97/'Valori assoluti'!D$85</f>
        <v>0.06724137931034482</v>
      </c>
      <c r="D96" s="14">
        <f>+'Valori assoluti'!E97/'Valori assoluti'!E$85</f>
        <v>0.12280701754385964</v>
      </c>
      <c r="E96" s="14">
        <f>+'Valori assoluti'!F97/'Valori assoluti'!F$85</f>
        <v>0.07854545454545454</v>
      </c>
    </row>
    <row r="97" spans="1:5" s="2" customFormat="1" ht="9">
      <c r="A97" s="7" t="s">
        <v>24</v>
      </c>
      <c r="B97" s="6"/>
      <c r="C97" s="6"/>
      <c r="D97" s="6"/>
      <c r="E97" s="6"/>
    </row>
    <row r="98" spans="1:5" s="2" customFormat="1" ht="9">
      <c r="A98" s="7" t="s">
        <v>5</v>
      </c>
      <c r="B98" s="14">
        <f>+'Valori assoluti'!C99/'Valori assoluti'!C$98</f>
        <v>0.2561902427065457</v>
      </c>
      <c r="C98" s="14">
        <f>+'Valori assoluti'!D99/'Valori assoluti'!D$98</f>
        <v>0.18199233716475097</v>
      </c>
      <c r="D98" s="14">
        <f>+'Valori assoluti'!E99/'Valori assoluti'!E$98</f>
        <v>0.09330628803245436</v>
      </c>
      <c r="E98" s="14">
        <f>+'Valori assoluti'!F99/'Valori assoluti'!F$98</f>
        <v>0.22525705246506722</v>
      </c>
    </row>
    <row r="99" spans="1:5" s="2" customFormat="1" ht="9">
      <c r="A99" s="7" t="s">
        <v>6</v>
      </c>
      <c r="B99" s="14">
        <f>+'Valori assoluti'!C100/'Valori assoluti'!C$98</f>
        <v>0.038980142191713654</v>
      </c>
      <c r="C99" s="14">
        <f>+'Valori assoluti'!D100/'Valori assoluti'!D$98</f>
        <v>0.11685823754789272</v>
      </c>
      <c r="D99" s="14">
        <f>+'Valori assoluti'!E100/'Valori assoluti'!E$98</f>
        <v>0.23732251521298176</v>
      </c>
      <c r="E99" s="14">
        <f>+'Valori assoluti'!F100/'Valori assoluti'!F$98</f>
        <v>0.07287107830213552</v>
      </c>
    </row>
    <row r="100" spans="1:5" s="2" customFormat="1" ht="9">
      <c r="A100" s="7" t="s">
        <v>7</v>
      </c>
      <c r="B100" s="14">
        <f>+'Valori assoluti'!C101/'Valori assoluti'!C$98</f>
        <v>0.49178720274577103</v>
      </c>
      <c r="C100" s="14">
        <f>+'Valori assoluti'!D101/'Valori assoluti'!D$98</f>
        <v>0.4298153953326367</v>
      </c>
      <c r="D100" s="14">
        <f>+'Valori assoluti'!E101/'Valori assoluti'!E$98</f>
        <v>0.29411764705882354</v>
      </c>
      <c r="E100" s="14">
        <f>+'Valori assoluti'!F101/'Valori assoluti'!F$98</f>
        <v>0.4626944371210124</v>
      </c>
    </row>
    <row r="101" spans="1:5" s="2" customFormat="1" ht="9">
      <c r="A101" s="7" t="s">
        <v>8</v>
      </c>
      <c r="B101" s="14">
        <f>+'Valori assoluti'!C102/'Valori assoluti'!C$98</f>
        <v>0.3211571463594018</v>
      </c>
      <c r="C101" s="14">
        <f>+'Valori assoluti'!D102/'Valori assoluti'!D$98</f>
        <v>0.2669801462904911</v>
      </c>
      <c r="D101" s="14">
        <f>+'Valori assoluti'!E102/'Valori assoluti'!E$98</f>
        <v>0.22210953346855983</v>
      </c>
      <c r="E101" s="14">
        <f>+'Valori assoluti'!F102/'Valori assoluti'!F$98</f>
        <v>0.29960453466912734</v>
      </c>
    </row>
    <row r="102" spans="1:5" s="2" customFormat="1" ht="9">
      <c r="A102" s="7" t="s">
        <v>9</v>
      </c>
      <c r="B102" s="14">
        <f>+'Valori assoluti'!C103/'Valori assoluti'!C$98</f>
        <v>0.6813761542861813</v>
      </c>
      <c r="C102" s="14">
        <f>+'Valori assoluti'!D103/'Valori assoluti'!D$98</f>
        <v>0.5386624869383491</v>
      </c>
      <c r="D102" s="14">
        <f>+'Valori assoluti'!E103/'Valori assoluti'!E$98</f>
        <v>0.4898580121703854</v>
      </c>
      <c r="E102" s="14">
        <f>+'Valori assoluti'!F103/'Valori assoluti'!F$98</f>
        <v>0.6282098602689165</v>
      </c>
    </row>
    <row r="103" spans="1:5" s="2" customFormat="1" ht="18">
      <c r="A103" s="7" t="s">
        <v>36</v>
      </c>
      <c r="B103" s="14">
        <f>+'Valori assoluti'!C104/'Valori assoluti'!C$98</f>
        <v>0.2652610934052464</v>
      </c>
      <c r="C103" s="14">
        <f>+'Valori assoluti'!D104/'Valori assoluti'!D$98</f>
        <v>0.24817136886102403</v>
      </c>
      <c r="D103" s="14">
        <f>+'Valori assoluti'!E104/'Valori assoluti'!E$98</f>
        <v>0.19168356997971603</v>
      </c>
      <c r="E103" s="14">
        <f>+'Valori assoluti'!F104/'Valori assoluti'!F$98</f>
        <v>0.25626153440548377</v>
      </c>
    </row>
    <row r="104" spans="1:5" s="2" customFormat="1" ht="18">
      <c r="A104" s="7" t="s">
        <v>11</v>
      </c>
      <c r="B104" s="14">
        <f>+'Valori assoluti'!C105/'Valori assoluti'!C$98</f>
        <v>0.9288224237966822</v>
      </c>
      <c r="C104" s="14">
        <f>+'Valori assoluti'!D105/'Valori assoluti'!D$98</f>
        <v>0.7821316614420063</v>
      </c>
      <c r="D104" s="14">
        <f>+'Valori assoluti'!E105/'Valori assoluti'!E$98</f>
        <v>0.6328600405679513</v>
      </c>
      <c r="E104" s="14">
        <f>+'Valori assoluti'!F105/'Valori assoluti'!F$98</f>
        <v>0.8690218824149749</v>
      </c>
    </row>
    <row r="105" spans="1:5" s="2" customFormat="1" ht="9">
      <c r="A105" s="7" t="s">
        <v>12</v>
      </c>
      <c r="B105" s="14">
        <f>+'Valori assoluti'!C106/'Valori assoluti'!C$98</f>
        <v>0.9118247936585765</v>
      </c>
      <c r="C105" s="14">
        <f>+'Valori assoluti'!D106/'Valori assoluti'!D$98</f>
        <v>0.8225357018460466</v>
      </c>
      <c r="D105" s="14">
        <f>+'Valori assoluti'!E106/'Valori assoluti'!E$98</f>
        <v>0.7008113590263692</v>
      </c>
      <c r="E105" s="14">
        <f>+'Valori assoluti'!F106/'Valori assoluti'!F$98</f>
        <v>0.8738201950962299</v>
      </c>
    </row>
    <row r="106" spans="1:5" s="2" customFormat="1" ht="9">
      <c r="A106" s="7" t="s">
        <v>13</v>
      </c>
      <c r="B106" s="14">
        <f>+'Valori assoluti'!C107/'Valori assoluti'!C$98</f>
        <v>0.9108441611506088</v>
      </c>
      <c r="C106" s="14">
        <f>+'Valori assoluti'!D107/'Valori assoluti'!D$98</f>
        <v>0.7885754092650644</v>
      </c>
      <c r="D106" s="14">
        <f>+'Valori assoluti'!E107/'Valori assoluti'!E$98</f>
        <v>0.6531440162271805</v>
      </c>
      <c r="E106" s="14">
        <f>+'Valori assoluti'!F107/'Valori assoluti'!F$98</f>
        <v>0.8604798312681254</v>
      </c>
    </row>
    <row r="107" spans="1:5" s="2" customFormat="1" ht="18">
      <c r="A107" s="7" t="s">
        <v>14</v>
      </c>
      <c r="B107" s="14">
        <f>+'Valori assoluti'!C108/'Valori assoluti'!C$98</f>
        <v>0.6106888943368473</v>
      </c>
      <c r="C107" s="14">
        <f>+'Valori assoluti'!D108/'Valori assoluti'!D$98</f>
        <v>0.49582027168234066</v>
      </c>
      <c r="D107" s="14">
        <f>+'Valori assoluti'!E108/'Valori assoluti'!E$98</f>
        <v>0.34989858012170383</v>
      </c>
      <c r="E107" s="14">
        <f>+'Valori assoluti'!F108/'Valori assoluti'!F$98</f>
        <v>0.5622989717901398</v>
      </c>
    </row>
    <row r="108" spans="1:5" s="2" customFormat="1" ht="18">
      <c r="A108" s="7" t="s">
        <v>15</v>
      </c>
      <c r="B108" s="14">
        <f>+'Valori assoluti'!C109/'Valori assoluti'!C$98</f>
        <v>0.8094304159516221</v>
      </c>
      <c r="C108" s="14">
        <f>+'Valori assoluti'!D109/'Valori assoluti'!D$98</f>
        <v>0.6875653082549634</v>
      </c>
      <c r="D108" s="14">
        <f>+'Valori assoluti'!E109/'Valori assoluti'!E$98</f>
        <v>0.6044624746450304</v>
      </c>
      <c r="E108" s="14">
        <f>+'Valori assoluti'!F109/'Valori assoluti'!F$98</f>
        <v>0.7618771421038756</v>
      </c>
    </row>
    <row r="109" spans="1:5" s="2" customFormat="1" ht="9">
      <c r="A109" s="7" t="s">
        <v>16</v>
      </c>
      <c r="B109" s="14">
        <f>+'Valori assoluti'!C110/'Valori assoluti'!C$98</f>
        <v>0.27931682601944924</v>
      </c>
      <c r="C109" s="14">
        <f>+'Valori assoluti'!D110/'Valori assoluti'!D$98</f>
        <v>0.210727969348659</v>
      </c>
      <c r="D109" s="14">
        <f>+'Valori assoluti'!E110/'Valori assoluti'!E$98</f>
        <v>0.22515212981744423</v>
      </c>
      <c r="E109" s="14">
        <f>+'Valori assoluti'!F110/'Valori assoluti'!F$98</f>
        <v>0.2557342472976536</v>
      </c>
    </row>
    <row r="110" spans="1:5" s="2" customFormat="1" ht="9">
      <c r="A110" s="7" t="s">
        <v>25</v>
      </c>
      <c r="B110" s="6"/>
      <c r="C110" s="6"/>
      <c r="D110" s="6"/>
      <c r="E110" s="6"/>
    </row>
    <row r="111" spans="1:5" s="2" customFormat="1" ht="9">
      <c r="A111" s="7" t="s">
        <v>5</v>
      </c>
      <c r="B111" s="14">
        <f>+'Valori assoluti'!C112/'Valori assoluti'!C$111</f>
        <v>0.3684210526315789</v>
      </c>
      <c r="C111" s="14">
        <f>+'Valori assoluti'!D112/'Valori assoluti'!D$111</f>
        <v>0.3</v>
      </c>
      <c r="D111" s="14" t="e">
        <f>+'Valori assoluti'!E112/'Valori assoluti'!E$111</f>
        <v>#VALUE!</v>
      </c>
      <c r="E111" s="14">
        <f>+'Valori assoluti'!F112/'Valori assoluti'!F$111</f>
        <v>0.225</v>
      </c>
    </row>
    <row r="112" spans="1:5" s="2" customFormat="1" ht="9">
      <c r="A112" s="7" t="s">
        <v>6</v>
      </c>
      <c r="B112" s="14" t="e">
        <f>+'Valori assoluti'!C113/'Valori assoluti'!C$111</f>
        <v>#VALUE!</v>
      </c>
      <c r="C112" s="14">
        <f>+'Valori assoluti'!D113/'Valori assoluti'!D$111</f>
        <v>0.1</v>
      </c>
      <c r="D112" s="14">
        <f>+'Valori assoluti'!E113/'Valori assoluti'!E$111</f>
        <v>0.05</v>
      </c>
      <c r="E112" s="14">
        <f>+'Valori assoluti'!F113/'Valori assoluti'!F$111</f>
        <v>0.0625</v>
      </c>
    </row>
    <row r="113" spans="1:5" s="2" customFormat="1" ht="9">
      <c r="A113" s="7" t="s">
        <v>7</v>
      </c>
      <c r="B113" s="14">
        <f>+'Valori assoluti'!C114/'Valori assoluti'!C$111</f>
        <v>0.42105263157894735</v>
      </c>
      <c r="C113" s="14">
        <f>+'Valori assoluti'!D114/'Valori assoluti'!D$111</f>
        <v>0.475</v>
      </c>
      <c r="D113" s="14">
        <f>+'Valori assoluti'!E114/'Valori assoluti'!E$111</f>
        <v>0.2</v>
      </c>
      <c r="E113" s="14">
        <f>+'Valori assoluti'!F114/'Valori assoluti'!F$111</f>
        <v>0.375</v>
      </c>
    </row>
    <row r="114" spans="1:5" s="2" customFormat="1" ht="9">
      <c r="A114" s="7" t="s">
        <v>8</v>
      </c>
      <c r="B114" s="14">
        <f>+'Valori assoluti'!C115/'Valori assoluti'!C$111</f>
        <v>0.3684210526315789</v>
      </c>
      <c r="C114" s="14">
        <f>+'Valori assoluti'!D115/'Valori assoluti'!D$111</f>
        <v>0.525</v>
      </c>
      <c r="D114" s="14">
        <f>+'Valori assoluti'!E115/'Valori assoluti'!E$111</f>
        <v>0.1</v>
      </c>
      <c r="E114" s="14">
        <f>+'Valori assoluti'!F115/'Valori assoluti'!F$111</f>
        <v>0.3625</v>
      </c>
    </row>
    <row r="115" spans="1:5" s="2" customFormat="1" ht="9">
      <c r="A115" s="7" t="s">
        <v>9</v>
      </c>
      <c r="B115" s="14">
        <f>+'Valori assoluti'!C116/'Valori assoluti'!C$111</f>
        <v>0.631578947368421</v>
      </c>
      <c r="C115" s="14">
        <f>+'Valori assoluti'!D116/'Valori assoluti'!D$111</f>
        <v>0.675</v>
      </c>
      <c r="D115" s="14">
        <f>+'Valori assoluti'!E116/'Valori assoluti'!E$111</f>
        <v>0.25</v>
      </c>
      <c r="E115" s="14">
        <f>+'Valori assoluti'!F116/'Valori assoluti'!F$111</f>
        <v>0.55</v>
      </c>
    </row>
    <row r="116" spans="1:5" s="2" customFormat="1" ht="18">
      <c r="A116" s="7" t="s">
        <v>36</v>
      </c>
      <c r="B116" s="14">
        <f>+'Valori assoluti'!C117/'Valori assoluti'!C$111</f>
        <v>0.21052631578947367</v>
      </c>
      <c r="C116" s="14">
        <f>+'Valori assoluti'!D117/'Valori assoluti'!D$111</f>
        <v>0.25</v>
      </c>
      <c r="D116" s="14">
        <f>+'Valori assoluti'!E117/'Valori assoluti'!E$111</f>
        <v>0.15</v>
      </c>
      <c r="E116" s="14">
        <f>+'Valori assoluti'!F117/'Valori assoluti'!F$111</f>
        <v>0.2</v>
      </c>
    </row>
    <row r="117" spans="1:5" s="2" customFormat="1" ht="18">
      <c r="A117" s="7" t="s">
        <v>11</v>
      </c>
      <c r="B117" s="14">
        <f>+'Valori assoluti'!C118/'Valori assoluti'!C$111</f>
        <v>0.8421052631578947</v>
      </c>
      <c r="C117" s="14">
        <f>+'Valori assoluti'!D118/'Valori assoluti'!D$111</f>
        <v>0.875</v>
      </c>
      <c r="D117" s="14">
        <f>+'Valori assoluti'!E118/'Valori assoluti'!E$111</f>
        <v>0.25</v>
      </c>
      <c r="E117" s="14">
        <f>+'Valori assoluti'!F118/'Valori assoluti'!F$111</f>
        <v>0.7</v>
      </c>
    </row>
    <row r="118" spans="1:5" s="2" customFormat="1" ht="9">
      <c r="A118" s="7" t="s">
        <v>12</v>
      </c>
      <c r="B118" s="14">
        <f>+'Valori assoluti'!C119/'Valori assoluti'!C$111</f>
        <v>0.8421052631578947</v>
      </c>
      <c r="C118" s="14">
        <f>+'Valori assoluti'!D119/'Valori assoluti'!D$111</f>
        <v>0.875</v>
      </c>
      <c r="D118" s="14">
        <f>+'Valori assoluti'!E119/'Valori assoluti'!E$111</f>
        <v>0.25</v>
      </c>
      <c r="E118" s="14">
        <f>+'Valori assoluti'!F119/'Valori assoluti'!F$111</f>
        <v>0.7125</v>
      </c>
    </row>
    <row r="119" spans="1:5" s="2" customFormat="1" ht="9">
      <c r="A119" s="7" t="s">
        <v>13</v>
      </c>
      <c r="B119" s="14">
        <f>+'Valori assoluti'!C120/'Valori assoluti'!C$111</f>
        <v>0.8947368421052632</v>
      </c>
      <c r="C119" s="14">
        <f>+'Valori assoluti'!D120/'Valori assoluti'!D$111</f>
        <v>0.775</v>
      </c>
      <c r="D119" s="14">
        <f>+'Valori assoluti'!E120/'Valori assoluti'!E$111</f>
        <v>0.4</v>
      </c>
      <c r="E119" s="14">
        <f>+'Valori assoluti'!F120/'Valori assoluti'!F$111</f>
        <v>0.7</v>
      </c>
    </row>
    <row r="120" spans="1:5" s="2" customFormat="1" ht="18">
      <c r="A120" s="7" t="s">
        <v>14</v>
      </c>
      <c r="B120" s="14">
        <f>+'Valori assoluti'!C121/'Valori assoluti'!C$111</f>
        <v>0.3684210526315789</v>
      </c>
      <c r="C120" s="14">
        <f>+'Valori assoluti'!D121/'Valori assoluti'!D$111</f>
        <v>0.5</v>
      </c>
      <c r="D120" s="14">
        <f>+'Valori assoluti'!E121/'Valori assoluti'!E$111</f>
        <v>0.15</v>
      </c>
      <c r="E120" s="14">
        <f>+'Valori assoluti'!F121/'Valori assoluti'!F$111</f>
        <v>0.375</v>
      </c>
    </row>
    <row r="121" spans="1:5" s="2" customFormat="1" ht="18">
      <c r="A121" s="7" t="s">
        <v>15</v>
      </c>
      <c r="B121" s="14">
        <f>+'Valori assoluti'!C122/'Valori assoluti'!C$111</f>
        <v>0.7368421052631579</v>
      </c>
      <c r="C121" s="14">
        <f>+'Valori assoluti'!D122/'Valori assoluti'!D$111</f>
        <v>0.675</v>
      </c>
      <c r="D121" s="14">
        <f>+'Valori assoluti'!E122/'Valori assoluti'!E$111</f>
        <v>0.35</v>
      </c>
      <c r="E121" s="14">
        <f>+'Valori assoluti'!F122/'Valori assoluti'!F$111</f>
        <v>0.6</v>
      </c>
    </row>
    <row r="122" spans="1:5" s="2" customFormat="1" ht="9">
      <c r="A122" s="7" t="s">
        <v>16</v>
      </c>
      <c r="B122" s="14">
        <f>+'Valori assoluti'!C123/'Valori assoluti'!C$111</f>
        <v>0.15789473684210525</v>
      </c>
      <c r="C122" s="14">
        <f>+'Valori assoluti'!D123/'Valori assoluti'!D$111</f>
        <v>0.375</v>
      </c>
      <c r="D122" s="14">
        <f>+'Valori assoluti'!E123/'Valori assoluti'!E$111</f>
        <v>0.3</v>
      </c>
      <c r="E122" s="14">
        <f>+'Valori assoluti'!F123/'Valori assoluti'!F$111</f>
        <v>0.2875</v>
      </c>
    </row>
    <row r="123" spans="1:5" s="2" customFormat="1" ht="9">
      <c r="A123" s="7" t="s">
        <v>26</v>
      </c>
      <c r="B123" s="6"/>
      <c r="C123" s="6"/>
      <c r="D123" s="6"/>
      <c r="E123" s="6"/>
    </row>
    <row r="124" spans="1:5" s="2" customFormat="1" ht="9">
      <c r="A124" s="7" t="s">
        <v>5</v>
      </c>
      <c r="B124" s="14">
        <f>+'Valori assoluti'!C125/'Valori assoluti'!C$124</f>
        <v>0.08748255002326663</v>
      </c>
      <c r="C124" s="14">
        <f>+'Valori assoluti'!D125/'Valori assoluti'!D$124</f>
        <v>0.04691358024691358</v>
      </c>
      <c r="D124" s="14">
        <f>+'Valori assoluti'!E125/'Valori assoluti'!E$124</f>
        <v>0.021032504780114723</v>
      </c>
      <c r="E124" s="14">
        <f>+'Valori assoluti'!F125/'Valori assoluti'!F$124</f>
        <v>0.06405776846028419</v>
      </c>
    </row>
    <row r="125" spans="1:5" s="2" customFormat="1" ht="9">
      <c r="A125" s="7" t="s">
        <v>6</v>
      </c>
      <c r="B125" s="14">
        <f>+'Valori assoluti'!C126/'Valori assoluti'!C$124</f>
        <v>0.15960912052117263</v>
      </c>
      <c r="C125" s="14">
        <f>+'Valori assoluti'!D126/'Valori assoluti'!D$124</f>
        <v>0.2111111111111111</v>
      </c>
      <c r="D125" s="14">
        <f>+'Valori assoluti'!E126/'Valori assoluti'!E$124</f>
        <v>0.11089866156787763</v>
      </c>
      <c r="E125" s="14">
        <f>+'Valori assoluti'!F126/'Valori assoluti'!F$124</f>
        <v>0.17330538085255065</v>
      </c>
    </row>
    <row r="126" spans="1:5" s="2" customFormat="1" ht="9">
      <c r="A126" s="7" t="s">
        <v>7</v>
      </c>
      <c r="B126" s="14">
        <f>+'Valori assoluti'!C127/'Valori assoluti'!C$124</f>
        <v>0.4006514657980456</v>
      </c>
      <c r="C126" s="14">
        <f>+'Valori assoluti'!D127/'Valori assoluti'!D$124</f>
        <v>0.27901234567901234</v>
      </c>
      <c r="D126" s="14">
        <f>+'Valori assoluti'!E127/'Valori assoluti'!E$124</f>
        <v>0.16252390057361377</v>
      </c>
      <c r="E126" s="14">
        <f>+'Valori assoluti'!F127/'Valori assoluti'!F$124</f>
        <v>0.3256464011180992</v>
      </c>
    </row>
    <row r="127" spans="1:5" s="2" customFormat="1" ht="9">
      <c r="A127" s="7" t="s">
        <v>8</v>
      </c>
      <c r="B127" s="14">
        <f>+'Valori assoluti'!C128/'Valori assoluti'!C$124</f>
        <v>0.27501163331782225</v>
      </c>
      <c r="C127" s="14">
        <f>+'Valori assoluti'!D128/'Valori assoluti'!D$124</f>
        <v>0.2154320987654321</v>
      </c>
      <c r="D127" s="14">
        <f>+'Valori assoluti'!E128/'Valori assoluti'!E$124</f>
        <v>0.15678776290630975</v>
      </c>
      <c r="E127" s="14">
        <f>+'Valori assoluti'!F128/'Valori assoluti'!F$124</f>
        <v>0.23829489867225717</v>
      </c>
    </row>
    <row r="128" spans="1:5" s="2" customFormat="1" ht="9">
      <c r="A128" s="7" t="s">
        <v>9</v>
      </c>
      <c r="B128" s="14">
        <f>+'Valori assoluti'!C129/'Valori assoluti'!C$124</f>
        <v>0.6849697533736622</v>
      </c>
      <c r="C128" s="14">
        <f>+'Valori assoluti'!D129/'Valori assoluti'!D$124</f>
        <v>0.6728395061728395</v>
      </c>
      <c r="D128" s="14">
        <f>+'Valori assoluti'!E129/'Valori assoluti'!E$124</f>
        <v>0.4359464627151052</v>
      </c>
      <c r="E128" s="14">
        <f>+'Valori assoluti'!F129/'Valori assoluti'!F$124</f>
        <v>0.649895178197065</v>
      </c>
    </row>
    <row r="129" spans="1:5" s="2" customFormat="1" ht="18">
      <c r="A129" s="7" t="s">
        <v>36</v>
      </c>
      <c r="B129" s="14">
        <f>+'Valori assoluti'!C130/'Valori assoluti'!C$124</f>
        <v>0.3341088878548162</v>
      </c>
      <c r="C129" s="14">
        <f>+'Valori assoluti'!D130/'Valori assoluti'!D$124</f>
        <v>0.29506172839506173</v>
      </c>
      <c r="D129" s="14">
        <f>+'Valori assoluti'!E130/'Valori assoluti'!E$124</f>
        <v>0.1988527724665392</v>
      </c>
      <c r="E129" s="14">
        <f>+'Valori assoluti'!F130/'Valori assoluti'!F$124</f>
        <v>0.3028185418122525</v>
      </c>
    </row>
    <row r="130" spans="1:5" s="2" customFormat="1" ht="18">
      <c r="A130" s="7" t="s">
        <v>11</v>
      </c>
      <c r="B130" s="14">
        <f>+'Valori assoluti'!C131/'Valori assoluti'!C$124</f>
        <v>0.8273615635179153</v>
      </c>
      <c r="C130" s="14">
        <f>+'Valori assoluti'!D131/'Valori assoluti'!D$124</f>
        <v>0.7006172839506173</v>
      </c>
      <c r="D130" s="14">
        <f>+'Valori assoluti'!E131/'Valori assoluti'!E$124</f>
        <v>0.5105162523900574</v>
      </c>
      <c r="E130" s="14">
        <f>+'Valori assoluti'!F131/'Valori assoluti'!F$124</f>
        <v>0.7407407407407407</v>
      </c>
    </row>
    <row r="131" spans="1:5" s="2" customFormat="1" ht="9">
      <c r="A131" s="7" t="s">
        <v>12</v>
      </c>
      <c r="B131" s="14">
        <f>+'Valori assoluti'!C132/'Valori assoluti'!C$124</f>
        <v>0.6993950674732433</v>
      </c>
      <c r="C131" s="14">
        <f>+'Valori assoluti'!D132/'Valori assoluti'!D$124</f>
        <v>0.6055555555555555</v>
      </c>
      <c r="D131" s="14">
        <f>+'Valori assoluti'!E132/'Valori assoluti'!E$124</f>
        <v>0.37858508604206503</v>
      </c>
      <c r="E131" s="14">
        <f>+'Valori assoluti'!F132/'Valori assoluti'!F$124</f>
        <v>0.624970882832518</v>
      </c>
    </row>
    <row r="132" spans="1:5" s="2" customFormat="1" ht="9">
      <c r="A132" s="7" t="s">
        <v>13</v>
      </c>
      <c r="B132" s="14">
        <f>+'Valori assoluti'!C133/'Valori assoluti'!C$124</f>
        <v>0.8608655188459748</v>
      </c>
      <c r="C132" s="14">
        <f>+'Valori assoluti'!D133/'Valori assoluti'!D$124</f>
        <v>0.7654320987654321</v>
      </c>
      <c r="D132" s="14">
        <f>+'Valori assoluti'!E133/'Valori assoluti'!E$124</f>
        <v>0.5525812619502868</v>
      </c>
      <c r="E132" s="14">
        <f>+'Valori assoluti'!F133/'Valori assoluti'!F$124</f>
        <v>0.787095271372001</v>
      </c>
    </row>
    <row r="133" spans="1:5" s="2" customFormat="1" ht="18">
      <c r="A133" s="7" t="s">
        <v>14</v>
      </c>
      <c r="B133" s="14">
        <f>+'Valori assoluti'!C134/'Valori assoluti'!C$124</f>
        <v>0.33364355514192645</v>
      </c>
      <c r="C133" s="14">
        <f>+'Valori assoluti'!D134/'Valori assoluti'!D$124</f>
        <v>0.25</v>
      </c>
      <c r="D133" s="14">
        <f>+'Valori assoluti'!E134/'Valori assoluti'!E$124</f>
        <v>0.13766730401529637</v>
      </c>
      <c r="E133" s="14">
        <f>+'Valori assoluti'!F134/'Valori assoluti'!F$124</f>
        <v>0.2781271837875611</v>
      </c>
    </row>
    <row r="134" spans="1:5" s="2" customFormat="1" ht="18">
      <c r="A134" s="7" t="s">
        <v>15</v>
      </c>
      <c r="B134" s="14">
        <f>+'Valori assoluti'!C135/'Valori assoluti'!C$124</f>
        <v>0.8296882270823639</v>
      </c>
      <c r="C134" s="14">
        <f>+'Valori assoluti'!D135/'Valori assoluti'!D$124</f>
        <v>0.758641975308642</v>
      </c>
      <c r="D134" s="14">
        <f>+'Valori assoluti'!E135/'Valori assoluti'!E$124</f>
        <v>0.6175908221797323</v>
      </c>
      <c r="E134" s="14">
        <f>+'Valori assoluti'!F135/'Valori assoluti'!F$124</f>
        <v>0.777078965758211</v>
      </c>
    </row>
    <row r="135" spans="1:5" s="2" customFormat="1" ht="9">
      <c r="A135" s="7" t="s">
        <v>16</v>
      </c>
      <c r="B135" s="14">
        <f>+'Valori assoluti'!C136/'Valori assoluti'!C$124</f>
        <v>0.2996742671009772</v>
      </c>
      <c r="C135" s="14">
        <f>+'Valori assoluti'!D136/'Valori assoluti'!D$124</f>
        <v>0.2234567901234568</v>
      </c>
      <c r="D135" s="14">
        <f>+'Valori assoluti'!E136/'Valori assoluti'!E$124</f>
        <v>0.16252390057361377</v>
      </c>
      <c r="E135" s="14">
        <f>+'Valori assoluti'!F136/'Valori assoluti'!F$124</f>
        <v>0.2543675751222921</v>
      </c>
    </row>
    <row r="136" spans="1:5" s="2" customFormat="1" ht="9">
      <c r="A136" s="7" t="s">
        <v>27</v>
      </c>
      <c r="B136" s="6"/>
      <c r="C136" s="6"/>
      <c r="D136" s="6"/>
      <c r="E136" s="6"/>
    </row>
    <row r="137" spans="1:5" s="2" customFormat="1" ht="9">
      <c r="A137" s="7" t="s">
        <v>5</v>
      </c>
      <c r="B137" s="14">
        <f>+'Valori assoluti'!C138/'Valori assoluti'!C$137</f>
        <v>0.04510108864696734</v>
      </c>
      <c r="C137" s="14">
        <f>+'Valori assoluti'!D138/'Valori assoluti'!D$137</f>
        <v>0.05169340463458111</v>
      </c>
      <c r="D137" s="14">
        <f>+'Valori assoluti'!E138/'Valori assoluti'!E$137</f>
        <v>0.015873015873015872</v>
      </c>
      <c r="E137" s="14">
        <f>+'Valori assoluti'!F138/'Valori assoluti'!F$137</f>
        <v>0.04379038047379756</v>
      </c>
    </row>
    <row r="138" spans="1:5" s="2" customFormat="1" ht="9">
      <c r="A138" s="7" t="s">
        <v>6</v>
      </c>
      <c r="B138" s="14">
        <f>+'Valori assoluti'!C139/'Valori assoluti'!C$137</f>
        <v>0.03188180404354588</v>
      </c>
      <c r="C138" s="14">
        <f>+'Valori assoluti'!D139/'Valori assoluti'!D$137</f>
        <v>0.031194295900178252</v>
      </c>
      <c r="D138" s="14">
        <f>+'Valori assoluti'!E139/'Valori assoluti'!E$137</f>
        <v>0.042328042328042326</v>
      </c>
      <c r="E138" s="14">
        <f>+'Valori assoluti'!F139/'Valori assoluti'!F$137</f>
        <v>0.032663316582914576</v>
      </c>
    </row>
    <row r="139" spans="1:5" s="2" customFormat="1" ht="9">
      <c r="A139" s="7" t="s">
        <v>7</v>
      </c>
      <c r="B139" s="14">
        <f>+'Valori assoluti'!C140/'Valori assoluti'!C$137</f>
        <v>0.2052877138413686</v>
      </c>
      <c r="C139" s="14">
        <f>+'Valori assoluti'!D140/'Valori assoluti'!D$137</f>
        <v>0.06060606060606061</v>
      </c>
      <c r="D139" s="14">
        <f>+'Valori assoluti'!E140/'Valori assoluti'!E$137</f>
        <v>0.037037037037037035</v>
      </c>
      <c r="E139" s="14">
        <f>+'Valori assoluti'!F140/'Valori assoluti'!F$137</f>
        <v>0.12419239052404882</v>
      </c>
    </row>
    <row r="140" spans="1:5" s="2" customFormat="1" ht="9">
      <c r="A140" s="7" t="s">
        <v>8</v>
      </c>
      <c r="B140" s="14">
        <f>+'Valori assoluti'!C141/'Valori assoluti'!C$137</f>
        <v>0.03576982892690513</v>
      </c>
      <c r="C140" s="14">
        <f>+'Valori assoluti'!D141/'Valori assoluti'!D$137</f>
        <v>0.0106951871657754</v>
      </c>
      <c r="D140" s="14">
        <f>+'Valori assoluti'!E141/'Valori assoluti'!E$137</f>
        <v>0.021164021164021163</v>
      </c>
      <c r="E140" s="14">
        <f>+'Valori assoluti'!F141/'Valori assoluti'!F$137</f>
        <v>0.023689877961234746</v>
      </c>
    </row>
    <row r="141" spans="1:5" s="2" customFormat="1" ht="9">
      <c r="A141" s="7" t="s">
        <v>9</v>
      </c>
      <c r="B141" s="14">
        <f>+'Valori assoluti'!C142/'Valori assoluti'!C$137</f>
        <v>0.3118195956454121</v>
      </c>
      <c r="C141" s="14">
        <f>+'Valori assoluti'!D142/'Valori assoluti'!D$137</f>
        <v>0.3850267379679144</v>
      </c>
      <c r="D141" s="14">
        <f>+'Valori assoluti'!E142/'Valori assoluti'!E$137</f>
        <v>0.30423280423280424</v>
      </c>
      <c r="E141" s="14">
        <f>+'Valori assoluti'!F142/'Valori assoluti'!F$137</f>
        <v>0.3399138549892319</v>
      </c>
    </row>
    <row r="142" spans="1:5" s="2" customFormat="1" ht="18">
      <c r="A142" s="7" t="s">
        <v>36</v>
      </c>
      <c r="B142" s="14">
        <f>+'Valori assoluti'!C143/'Valori assoluti'!C$137</f>
        <v>0.13452566096423016</v>
      </c>
      <c r="C142" s="14">
        <f>+'Valori assoluti'!D143/'Valori assoluti'!D$137</f>
        <v>0.12477718360071301</v>
      </c>
      <c r="D142" s="14">
        <f>+'Valori assoluti'!E143/'Valori assoluti'!E$137</f>
        <v>0.05026455026455026</v>
      </c>
      <c r="E142" s="14">
        <f>+'Valori assoluti'!F143/'Valori assoluti'!F$137</f>
        <v>0.1191672648959081</v>
      </c>
    </row>
    <row r="143" spans="1:5" s="2" customFormat="1" ht="18">
      <c r="A143" s="7" t="s">
        <v>11</v>
      </c>
      <c r="B143" s="14">
        <f>+'Valori assoluti'!C144/'Valori assoluti'!C$137</f>
        <v>0.5101088646967341</v>
      </c>
      <c r="C143" s="14">
        <f>+'Valori assoluti'!D144/'Valori assoluti'!D$137</f>
        <v>0.3805704099821747</v>
      </c>
      <c r="D143" s="14">
        <f>+'Valori assoluti'!E144/'Valori assoluti'!E$137</f>
        <v>0.23809523809523808</v>
      </c>
      <c r="E143" s="14">
        <f>+'Valori assoluti'!F144/'Valori assoluti'!F$137</f>
        <v>0.4210337401292175</v>
      </c>
    </row>
    <row r="144" spans="1:5" s="2" customFormat="1" ht="9">
      <c r="A144" s="7" t="s">
        <v>12</v>
      </c>
      <c r="B144" s="14">
        <f>+'Valori assoluti'!C145/'Valori assoluti'!C$137</f>
        <v>0.5902021772939346</v>
      </c>
      <c r="C144" s="14">
        <f>+'Valori assoluti'!D145/'Valori assoluti'!D$137</f>
        <v>0.4982174688057041</v>
      </c>
      <c r="D144" s="14">
        <f>+'Valori assoluti'!E145/'Valori assoluti'!E$137</f>
        <v>0.41534391534391535</v>
      </c>
      <c r="E144" s="14">
        <f>+'Valori assoluti'!F145/'Valori assoluti'!F$137</f>
        <v>0.5294328786791098</v>
      </c>
    </row>
    <row r="145" spans="1:5" s="2" customFormat="1" ht="9">
      <c r="A145" s="7" t="s">
        <v>13</v>
      </c>
      <c r="B145" s="14">
        <f>+'Valori assoluti'!C146/'Valori assoluti'!C$137</f>
        <v>0.6220839813374806</v>
      </c>
      <c r="C145" s="14">
        <f>+'Valori assoluti'!D146/'Valori assoluti'!D$137</f>
        <v>0.4037433155080214</v>
      </c>
      <c r="D145" s="14">
        <f>+'Valori assoluti'!E146/'Valori assoluti'!E$137</f>
        <v>0.291005291005291</v>
      </c>
      <c r="E145" s="14">
        <f>+'Valori assoluti'!F146/'Valori assoluti'!F$137</f>
        <v>0.4892318736539842</v>
      </c>
    </row>
    <row r="146" spans="1:5" s="2" customFormat="1" ht="18">
      <c r="A146" s="7" t="s">
        <v>14</v>
      </c>
      <c r="B146" s="14">
        <f>+'Valori assoluti'!C147/'Valori assoluti'!C$137</f>
        <v>0.15863141524105753</v>
      </c>
      <c r="C146" s="14">
        <f>+'Valori assoluti'!D147/'Valori assoluti'!D$137</f>
        <v>0.09803921568627451</v>
      </c>
      <c r="D146" s="14">
        <f>+'Valori assoluti'!E147/'Valori assoluti'!E$137</f>
        <v>0.037037037037037035</v>
      </c>
      <c r="E146" s="14">
        <f>+'Valori assoluti'!F147/'Valori assoluti'!F$137</f>
        <v>0.11773151471643933</v>
      </c>
    </row>
    <row r="147" spans="1:5" s="2" customFormat="1" ht="18">
      <c r="A147" s="7" t="s">
        <v>15</v>
      </c>
      <c r="B147" s="14">
        <f>+'Valori assoluti'!C148/'Valori assoluti'!C$137</f>
        <v>0.4556765163297045</v>
      </c>
      <c r="C147" s="14">
        <f>+'Valori assoluti'!D148/'Valori assoluti'!D$137</f>
        <v>0.36541889483065954</v>
      </c>
      <c r="D147" s="14">
        <f>+'Valori assoluti'!E148/'Valori assoluti'!E$137</f>
        <v>0.291005291005291</v>
      </c>
      <c r="E147" s="14">
        <f>+'Valori assoluti'!F148/'Valori assoluti'!F$137</f>
        <v>0.3969849246231156</v>
      </c>
    </row>
    <row r="148" spans="1:5" s="2" customFormat="1" ht="9">
      <c r="A148" s="7" t="s">
        <v>16</v>
      </c>
      <c r="B148" s="14">
        <f>+'Valori assoluti'!C149/'Valori assoluti'!C$137</f>
        <v>0.12986003110419908</v>
      </c>
      <c r="C148" s="14">
        <f>+'Valori assoluti'!D149/'Valori assoluti'!D$137</f>
        <v>0.03208556149732621</v>
      </c>
      <c r="D148" s="14">
        <f>+'Valori assoluti'!E149/'Valori assoluti'!E$137</f>
        <v>0.031746031746031744</v>
      </c>
      <c r="E148" s="14">
        <f>+'Valori assoluti'!F149/'Valori assoluti'!F$137</f>
        <v>0.07753050969131371</v>
      </c>
    </row>
    <row r="149" spans="1:5" s="2" customFormat="1" ht="9">
      <c r="A149" s="7" t="s">
        <v>28</v>
      </c>
      <c r="B149" s="6"/>
      <c r="C149" s="6"/>
      <c r="D149" s="6"/>
      <c r="E149" s="6"/>
    </row>
    <row r="150" spans="1:5" s="2" customFormat="1" ht="9">
      <c r="A150" s="7" t="s">
        <v>5</v>
      </c>
      <c r="B150" s="14">
        <f>+'Valori assoluti'!C151/'Valori assoluti'!C$150</f>
        <v>0.21739130434782608</v>
      </c>
      <c r="C150" s="14">
        <f>+'Valori assoluti'!D151/'Valori assoluti'!D$150</f>
        <v>0.21205357142857142</v>
      </c>
      <c r="D150" s="14">
        <f>+'Valori assoluti'!E151/'Valori assoluti'!E$150</f>
        <v>0.08536585365853659</v>
      </c>
      <c r="E150" s="14">
        <f>+'Valori assoluti'!F151/'Valori assoluti'!F$150</f>
        <v>0.20184641208560639</v>
      </c>
    </row>
    <row r="151" spans="1:5" s="2" customFormat="1" ht="9">
      <c r="A151" s="7" t="s">
        <v>6</v>
      </c>
      <c r="B151" s="14">
        <f>+'Valori assoluti'!C152/'Valori assoluti'!C$150</f>
        <v>0.061191626409017714</v>
      </c>
      <c r="C151" s="14">
        <f>+'Valori assoluti'!D152/'Valori assoluti'!D$150</f>
        <v>0.06696428571428571</v>
      </c>
      <c r="D151" s="14">
        <f>+'Valori assoluti'!E152/'Valori assoluti'!E$150</f>
        <v>0.07317073170731707</v>
      </c>
      <c r="E151" s="14">
        <f>+'Valori assoluti'!F152/'Valori assoluti'!F$150</f>
        <v>0.06462442299622324</v>
      </c>
    </row>
    <row r="152" spans="1:5" s="2" customFormat="1" ht="9">
      <c r="A152" s="7" t="s">
        <v>7</v>
      </c>
      <c r="B152" s="14">
        <f>+'Valori assoluti'!C153/'Valori assoluti'!C$150</f>
        <v>0.25201288244766507</v>
      </c>
      <c r="C152" s="14">
        <f>+'Valori assoluti'!D153/'Valori assoluti'!D$150</f>
        <v>0.33035714285714285</v>
      </c>
      <c r="D152" s="14">
        <f>+'Valori assoluti'!E153/'Valori assoluti'!E$150</f>
        <v>0.25203252032520324</v>
      </c>
      <c r="E152" s="14">
        <f>+'Valori assoluti'!F153/'Valori assoluti'!F$150</f>
        <v>0.28157784305497274</v>
      </c>
    </row>
    <row r="153" spans="1:5" s="2" customFormat="1" ht="9">
      <c r="A153" s="7" t="s">
        <v>8</v>
      </c>
      <c r="B153" s="14">
        <f>+'Valori assoluti'!C154/'Valori assoluti'!C$150</f>
        <v>0.355877616747182</v>
      </c>
      <c r="C153" s="14">
        <f>+'Valori assoluti'!D154/'Valori assoluti'!D$150</f>
        <v>0.2578125</v>
      </c>
      <c r="D153" s="14">
        <f>+'Valori assoluti'!E154/'Valori assoluti'!E$150</f>
        <v>0.21544715447154472</v>
      </c>
      <c r="E153" s="14">
        <f>+'Valori assoluti'!F154/'Valori assoluti'!F$150</f>
        <v>0.30465799412505246</v>
      </c>
    </row>
    <row r="154" spans="1:5" s="2" customFormat="1" ht="9">
      <c r="A154" s="7" t="s">
        <v>9</v>
      </c>
      <c r="B154" s="14">
        <f>+'Valori assoluti'!C155/'Valori assoluti'!C$150</f>
        <v>0.4669887278582931</v>
      </c>
      <c r="C154" s="14">
        <f>+'Valori assoluti'!D155/'Valori assoluti'!D$150</f>
        <v>0.48995535714285715</v>
      </c>
      <c r="D154" s="14">
        <f>+'Valori assoluti'!E155/'Valori assoluti'!E$150</f>
        <v>0.4796747967479675</v>
      </c>
      <c r="E154" s="14">
        <f>+'Valori assoluti'!F155/'Valori assoluti'!F$150</f>
        <v>0.4775493075954679</v>
      </c>
    </row>
    <row r="155" spans="1:5" s="2" customFormat="1" ht="18">
      <c r="A155" s="7" t="s">
        <v>36</v>
      </c>
      <c r="B155" s="14">
        <f>+'Valori assoluti'!C156/'Valori assoluti'!C$150</f>
        <v>0.18518518518518517</v>
      </c>
      <c r="C155" s="14">
        <f>+'Valori assoluti'!D156/'Valori assoluti'!D$150</f>
        <v>0.22991071428571427</v>
      </c>
      <c r="D155" s="14">
        <f>+'Valori assoluti'!E156/'Valori assoluti'!E$150</f>
        <v>0.15447154471544716</v>
      </c>
      <c r="E155" s="14">
        <f>+'Valori assoluti'!F156/'Valori assoluti'!F$150</f>
        <v>0.19932857742341586</v>
      </c>
    </row>
    <row r="156" spans="1:5" s="2" customFormat="1" ht="18">
      <c r="A156" s="7" t="s">
        <v>11</v>
      </c>
      <c r="B156" s="14">
        <f>+'Valori assoluti'!C157/'Valori assoluti'!C$150</f>
        <v>0.8172302737520128</v>
      </c>
      <c r="C156" s="14">
        <f>+'Valori assoluti'!D157/'Valori assoluti'!D$150</f>
        <v>0.7165178571428571</v>
      </c>
      <c r="D156" s="14">
        <f>+'Valori assoluti'!E157/'Valori assoluti'!E$150</f>
        <v>0.4715447154471545</v>
      </c>
      <c r="E156" s="14">
        <f>+'Valori assoluti'!F157/'Valori assoluti'!F$150</f>
        <v>0.7436005035669324</v>
      </c>
    </row>
    <row r="157" spans="1:5" s="2" customFormat="1" ht="9">
      <c r="A157" s="7" t="s">
        <v>12</v>
      </c>
      <c r="B157" s="14">
        <f>+'Valori assoluti'!C158/'Valori assoluti'!C$150</f>
        <v>0.7962962962962963</v>
      </c>
      <c r="C157" s="14">
        <f>+'Valori assoluti'!D158/'Valori assoluti'!D$150</f>
        <v>0.6662946428571429</v>
      </c>
      <c r="D157" s="14">
        <f>+'Valori assoluti'!E158/'Valori assoluti'!E$150</f>
        <v>0.556910569105691</v>
      </c>
      <c r="E157" s="14">
        <f>+'Valori assoluti'!F158/'Valori assoluti'!F$150</f>
        <v>0.7230381871590432</v>
      </c>
    </row>
    <row r="158" spans="1:5" s="2" customFormat="1" ht="9">
      <c r="A158" s="7" t="s">
        <v>13</v>
      </c>
      <c r="B158" s="14">
        <f>+'Valori assoluti'!C159/'Valori assoluti'!C$150</f>
        <v>0.7818035426731079</v>
      </c>
      <c r="C158" s="14">
        <f>+'Valori assoluti'!D159/'Valori assoluti'!D$150</f>
        <v>0.8638392857142857</v>
      </c>
      <c r="D158" s="14">
        <f>+'Valori assoluti'!E159/'Valori assoluti'!E$150</f>
        <v>0.7479674796747967</v>
      </c>
      <c r="E158" s="14">
        <f>+'Valori assoluti'!F159/'Valori assoluti'!F$150</f>
        <v>0.809483843894251</v>
      </c>
    </row>
    <row r="159" spans="1:5" s="2" customFormat="1" ht="18">
      <c r="A159" s="7" t="s">
        <v>14</v>
      </c>
      <c r="B159" s="14">
        <f>+'Valori assoluti'!C160/'Valori assoluti'!C$150</f>
        <v>0.45491143317230276</v>
      </c>
      <c r="C159" s="14">
        <f>+'Valori assoluti'!D160/'Valori assoluti'!D$150</f>
        <v>0.36941964285714285</v>
      </c>
      <c r="D159" s="14">
        <f>+'Valori assoluti'!E160/'Valori assoluti'!E$150</f>
        <v>0.2073170731707317</v>
      </c>
      <c r="E159" s="14">
        <f>+'Valori assoluti'!F160/'Valori assoluti'!F$150</f>
        <v>0.39739823751573644</v>
      </c>
    </row>
    <row r="160" spans="1:5" s="2" customFormat="1" ht="18">
      <c r="A160" s="7" t="s">
        <v>15</v>
      </c>
      <c r="B160" s="14">
        <f>+'Valori assoluti'!C161/'Valori assoluti'!C$150</f>
        <v>0.6578099838969405</v>
      </c>
      <c r="C160" s="14">
        <f>+'Valori assoluti'!D161/'Valori assoluti'!D$150</f>
        <v>0.7633928571428571</v>
      </c>
      <c r="D160" s="14">
        <f>+'Valori assoluti'!E161/'Valori assoluti'!E$150</f>
        <v>0.6097560975609756</v>
      </c>
      <c r="E160" s="14">
        <f>+'Valori assoluti'!F161/'Valori assoluti'!F$150</f>
        <v>0.6928241712127571</v>
      </c>
    </row>
    <row r="161" spans="1:5" s="2" customFormat="1" ht="9">
      <c r="A161" s="7" t="s">
        <v>16</v>
      </c>
      <c r="B161" s="14">
        <f>+'Valori assoluti'!C162/'Valori assoluti'!C$150</f>
        <v>0.2584541062801932</v>
      </c>
      <c r="C161" s="14">
        <f>+'Valori assoluti'!D162/'Valori assoluti'!D$150</f>
        <v>0.15959821428571427</v>
      </c>
      <c r="D161" s="14">
        <f>+'Valori assoluti'!E162/'Valori assoluti'!E$150</f>
        <v>0.1016260162601626</v>
      </c>
      <c r="E161" s="14">
        <f>+'Valori assoluti'!F162/'Valori assoluti'!F$150</f>
        <v>0.20520352496852706</v>
      </c>
    </row>
    <row r="162" spans="1:5" s="2" customFormat="1" ht="9">
      <c r="A162" s="7" t="s">
        <v>29</v>
      </c>
      <c r="B162" s="6"/>
      <c r="C162" s="6"/>
      <c r="D162" s="6"/>
      <c r="E162" s="6"/>
    </row>
    <row r="163" spans="1:5" s="2" customFormat="1" ht="9">
      <c r="A163" s="7" t="s">
        <v>5</v>
      </c>
      <c r="B163" s="14">
        <f>+'Valori assoluti'!C164/'Valori assoluti'!C$163</f>
        <v>0.02710843373493976</v>
      </c>
      <c r="C163" s="14">
        <f>+'Valori assoluti'!D164/'Valori assoluti'!D$163</f>
        <v>0.020066889632107024</v>
      </c>
      <c r="D163" s="14">
        <f>+'Valori assoluti'!E164/'Valori assoluti'!E$163</f>
        <v>0.02</v>
      </c>
      <c r="E163" s="14">
        <f>+'Valori assoluti'!F164/'Valori assoluti'!F$163</f>
        <v>0.02286401925391095</v>
      </c>
    </row>
    <row r="164" spans="1:5" s="2" customFormat="1" ht="9">
      <c r="A164" s="7" t="s">
        <v>6</v>
      </c>
      <c r="B164" s="14">
        <f>+'Valori assoluti'!C165/'Valori assoluti'!C$163</f>
        <v>0.04819277108433735</v>
      </c>
      <c r="C164" s="14">
        <f>+'Valori assoluti'!D165/'Valori assoluti'!D$163</f>
        <v>0.056856187290969896</v>
      </c>
      <c r="D164" s="14">
        <f>+'Valori assoluti'!E165/'Valori assoluti'!E$163</f>
        <v>0.065</v>
      </c>
      <c r="E164" s="14">
        <f>+'Valori assoluti'!F165/'Valori assoluti'!F$163</f>
        <v>0.056558363417569195</v>
      </c>
    </row>
    <row r="165" spans="1:5" s="2" customFormat="1" ht="9">
      <c r="A165" s="7" t="s">
        <v>7</v>
      </c>
      <c r="B165" s="14">
        <f>+'Valori assoluti'!C166/'Valori assoluti'!C$163</f>
        <v>0.08734939759036145</v>
      </c>
      <c r="C165" s="14">
        <f>+'Valori assoluti'!D166/'Valori assoluti'!D$163</f>
        <v>0.08695652173913043</v>
      </c>
      <c r="D165" s="14">
        <f>+'Valori assoluti'!E166/'Valori assoluti'!E$163</f>
        <v>0.03</v>
      </c>
      <c r="E165" s="14">
        <f>+'Valori assoluti'!F166/'Valori assoluti'!F$163</f>
        <v>0.07340553549939831</v>
      </c>
    </row>
    <row r="166" spans="1:5" s="2" customFormat="1" ht="9">
      <c r="A166" s="7" t="s">
        <v>8</v>
      </c>
      <c r="B166" s="14">
        <f>+'Valori assoluti'!C167/'Valori assoluti'!C$163</f>
        <v>0.07228915662650602</v>
      </c>
      <c r="C166" s="14">
        <f>+'Valori assoluti'!D167/'Valori assoluti'!D$163</f>
        <v>0.010033444816053512</v>
      </c>
      <c r="D166" s="14" t="e">
        <f>+'Valori assoluti'!E167/'Valori assoluti'!E$163</f>
        <v>#VALUE!</v>
      </c>
      <c r="E166" s="14">
        <f>+'Valori assoluti'!F167/'Valori assoluti'!F$163</f>
        <v>0.032490974729241874</v>
      </c>
    </row>
    <row r="167" spans="1:5" s="2" customFormat="1" ht="9">
      <c r="A167" s="7" t="s">
        <v>9</v>
      </c>
      <c r="B167" s="14">
        <f>+'Valori assoluti'!C168/'Valori assoluti'!C$163</f>
        <v>0.3674698795180723</v>
      </c>
      <c r="C167" s="14">
        <f>+'Valori assoluti'!D168/'Valori assoluti'!D$163</f>
        <v>0.34448160535117056</v>
      </c>
      <c r="D167" s="14">
        <f>+'Valori assoluti'!E168/'Valori assoluti'!E$163</f>
        <v>0.225</v>
      </c>
      <c r="E167" s="14">
        <f>+'Valori assoluti'!F168/'Valori assoluti'!F$163</f>
        <v>0.3249097472924188</v>
      </c>
    </row>
    <row r="168" spans="1:5" s="2" customFormat="1" ht="18">
      <c r="A168" s="7" t="s">
        <v>36</v>
      </c>
      <c r="B168" s="14">
        <f>+'Valori assoluti'!C169/'Valori assoluti'!C$163</f>
        <v>0.09939759036144578</v>
      </c>
      <c r="C168" s="14">
        <f>+'Valori assoluti'!D169/'Valori assoluti'!D$163</f>
        <v>0.08361204013377926</v>
      </c>
      <c r="D168" s="14">
        <f>+'Valori assoluti'!E169/'Valori assoluti'!E$163</f>
        <v>0.05</v>
      </c>
      <c r="E168" s="14">
        <f>+'Valori assoluti'!F169/'Valori assoluti'!F$163</f>
        <v>0.08062575210589651</v>
      </c>
    </row>
    <row r="169" spans="1:5" s="2" customFormat="1" ht="18">
      <c r="A169" s="7" t="s">
        <v>11</v>
      </c>
      <c r="B169" s="14">
        <f>+'Valori assoluti'!C170/'Valori assoluti'!C$163</f>
        <v>0.3042168674698795</v>
      </c>
      <c r="C169" s="14">
        <f>+'Valori assoluti'!D170/'Valori assoluti'!D$163</f>
        <v>0.2842809364548495</v>
      </c>
      <c r="D169" s="14">
        <f>+'Valori assoluti'!E170/'Valori assoluti'!E$163</f>
        <v>0.035</v>
      </c>
      <c r="E169" s="14">
        <f>+'Valori assoluti'!F170/'Valori assoluti'!F$163</f>
        <v>0.2322503008423586</v>
      </c>
    </row>
    <row r="170" spans="1:5" s="2" customFormat="1" ht="9">
      <c r="A170" s="7" t="s">
        <v>12</v>
      </c>
      <c r="B170" s="14">
        <f>+'Valori assoluti'!C171/'Valori assoluti'!C$163</f>
        <v>0.39759036144578314</v>
      </c>
      <c r="C170" s="14">
        <f>+'Valori assoluti'!D171/'Valori assoluti'!D$163</f>
        <v>0.3745819397993311</v>
      </c>
      <c r="D170" s="14">
        <f>+'Valori assoluti'!E171/'Valori assoluti'!E$163</f>
        <v>0.115</v>
      </c>
      <c r="E170" s="14">
        <f>+'Valori assoluti'!F171/'Valori assoluti'!F$163</f>
        <v>0.3212996389891697</v>
      </c>
    </row>
    <row r="171" spans="1:5" s="2" customFormat="1" ht="9">
      <c r="A171" s="7" t="s">
        <v>13</v>
      </c>
      <c r="B171" s="14">
        <f>+'Valori assoluti'!C172/'Valori assoluti'!C$163</f>
        <v>0.5602409638554217</v>
      </c>
      <c r="C171" s="14">
        <f>+'Valori assoluti'!D172/'Valori assoluti'!D$163</f>
        <v>0.39464882943143814</v>
      </c>
      <c r="D171" s="14">
        <f>+'Valori assoluti'!E172/'Valori assoluti'!E$163</f>
        <v>0.245</v>
      </c>
      <c r="E171" s="14">
        <f>+'Valori assoluti'!F172/'Valori assoluti'!F$163</f>
        <v>0.42478941034897716</v>
      </c>
    </row>
    <row r="172" spans="1:5" s="2" customFormat="1" ht="18">
      <c r="A172" s="7" t="s">
        <v>14</v>
      </c>
      <c r="B172" s="14">
        <f>+'Valori assoluti'!C173/'Valori assoluti'!C$163</f>
        <v>0.18373493975903615</v>
      </c>
      <c r="C172" s="14">
        <f>+'Valori assoluti'!D173/'Valori assoluti'!D$163</f>
        <v>0.15719063545150502</v>
      </c>
      <c r="D172" s="14">
        <f>+'Valori assoluti'!E173/'Valori assoluti'!E$163</f>
        <v>0.04</v>
      </c>
      <c r="E172" s="14">
        <f>+'Valori assoluti'!F173/'Valori assoluti'!F$163</f>
        <v>0.13959085439229843</v>
      </c>
    </row>
    <row r="173" spans="1:5" s="2" customFormat="1" ht="18">
      <c r="A173" s="7" t="s">
        <v>15</v>
      </c>
      <c r="B173" s="14">
        <f>+'Valori assoluti'!C174/'Valori assoluti'!C$163</f>
        <v>0.3855421686746988</v>
      </c>
      <c r="C173" s="14">
        <f>+'Valori assoluti'!D174/'Valori assoluti'!D$163</f>
        <v>0.4214046822742475</v>
      </c>
      <c r="D173" s="14">
        <f>+'Valori assoluti'!E174/'Valori assoluti'!E$163</f>
        <v>0.26</v>
      </c>
      <c r="E173" s="14">
        <f>+'Valori assoluti'!F174/'Valori assoluti'!F$163</f>
        <v>0.36823104693140796</v>
      </c>
    </row>
    <row r="174" spans="1:5" s="2" customFormat="1" ht="9">
      <c r="A174" s="7" t="s">
        <v>16</v>
      </c>
      <c r="B174" s="14">
        <f>+'Valori assoluti'!C175/'Valori assoluti'!C$163</f>
        <v>0.19879518072289157</v>
      </c>
      <c r="C174" s="14">
        <f>+'Valori assoluti'!D175/'Valori assoluti'!D$163</f>
        <v>0.09364548494983277</v>
      </c>
      <c r="D174" s="14">
        <f>+'Valori assoluti'!E175/'Valori assoluti'!E$163</f>
        <v>0.07</v>
      </c>
      <c r="E174" s="14">
        <f>+'Valori assoluti'!F175/'Valori assoluti'!F$163</f>
        <v>0.12876052948255115</v>
      </c>
    </row>
    <row r="175" spans="1:5" s="2" customFormat="1" ht="9">
      <c r="A175" s="7" t="s">
        <v>30</v>
      </c>
      <c r="B175" s="6"/>
      <c r="C175" s="6"/>
      <c r="D175" s="6"/>
      <c r="E175" s="6"/>
    </row>
    <row r="176" spans="1:5" s="2" customFormat="1" ht="9">
      <c r="A176" s="7" t="s">
        <v>5</v>
      </c>
      <c r="B176" s="14">
        <f>+'Valori assoluti'!C177/'Valori assoluti'!C$176</f>
        <v>0.0845771144278607</v>
      </c>
      <c r="C176" s="14">
        <f>+'Valori assoluti'!D177/'Valori assoluti'!D$176</f>
        <v>0.07240293809024134</v>
      </c>
      <c r="D176" s="14">
        <f>+'Valori assoluti'!E177/'Valori assoluti'!E$176</f>
        <v>0.009316770186335404</v>
      </c>
      <c r="E176" s="14">
        <f>+'Valori assoluti'!F177/'Valori assoluti'!F$176</f>
        <v>0.06734006734006734</v>
      </c>
    </row>
    <row r="177" spans="1:5" s="2" customFormat="1" ht="9">
      <c r="A177" s="7" t="s">
        <v>6</v>
      </c>
      <c r="B177" s="14">
        <f>+'Valori assoluti'!C178/'Valori assoluti'!C$176</f>
        <v>0.16169154228855723</v>
      </c>
      <c r="C177" s="14">
        <f>+'Valori assoluti'!D178/'Valori assoluti'!D$176</f>
        <v>0.16369359916054566</v>
      </c>
      <c r="D177" s="14">
        <f>+'Valori assoluti'!E178/'Valori assoluti'!E$176</f>
        <v>0.09316770186335403</v>
      </c>
      <c r="E177" s="14">
        <f>+'Valori assoluti'!F178/'Valori assoluti'!F$176</f>
        <v>0.15151515151515152</v>
      </c>
    </row>
    <row r="178" spans="1:5" s="2" customFormat="1" ht="9">
      <c r="A178" s="7" t="s">
        <v>7</v>
      </c>
      <c r="B178" s="14">
        <f>+'Valori assoluti'!C179/'Valori assoluti'!C$176</f>
        <v>0.16293532338308458</v>
      </c>
      <c r="C178" s="14">
        <f>+'Valori assoluti'!D179/'Valori assoluti'!D$176</f>
        <v>0.12696747114375656</v>
      </c>
      <c r="D178" s="14">
        <f>+'Valori assoluti'!E179/'Valori assoluti'!E$176</f>
        <v>0.024844720496894408</v>
      </c>
      <c r="E178" s="14">
        <f>+'Valori assoluti'!F179/'Valori assoluti'!F$176</f>
        <v>0.12506012506012507</v>
      </c>
    </row>
    <row r="179" spans="1:5" s="2" customFormat="1" ht="9">
      <c r="A179" s="7" t="s">
        <v>8</v>
      </c>
      <c r="B179" s="14">
        <f>+'Valori assoluti'!C180/'Valori assoluti'!C$176</f>
        <v>0.060945273631840796</v>
      </c>
      <c r="C179" s="14">
        <f>+'Valori assoluti'!D180/'Valori assoluti'!D$176</f>
        <v>0.060860440713536204</v>
      </c>
      <c r="D179" s="14">
        <f>+'Valori assoluti'!E180/'Valori assoluti'!E$176</f>
        <v>0.009316770186335404</v>
      </c>
      <c r="E179" s="14">
        <f>+'Valori assoluti'!F180/'Valori assoluti'!F$176</f>
        <v>0.05291005291005291</v>
      </c>
    </row>
    <row r="180" spans="1:5" s="2" customFormat="1" ht="9">
      <c r="A180" s="7" t="s">
        <v>9</v>
      </c>
      <c r="B180" s="14">
        <f>+'Valori assoluti'!C181/'Valori assoluti'!C$176</f>
        <v>0.4539800995024876</v>
      </c>
      <c r="C180" s="14">
        <f>+'Valori assoluti'!D181/'Valori assoluti'!D$176</f>
        <v>0.2906610703043022</v>
      </c>
      <c r="D180" s="14">
        <f>+'Valori assoluti'!E181/'Valori assoluti'!E$176</f>
        <v>0.15217391304347827</v>
      </c>
      <c r="E180" s="14">
        <f>+'Valori assoluti'!F181/'Valori assoluti'!F$176</f>
        <v>0.3318903318903319</v>
      </c>
    </row>
    <row r="181" spans="1:5" s="2" customFormat="1" ht="18">
      <c r="A181" s="7" t="s">
        <v>36</v>
      </c>
      <c r="B181" s="14">
        <f>+'Valori assoluti'!C182/'Valori assoluti'!C$176</f>
        <v>0.2027363184079602</v>
      </c>
      <c r="C181" s="14">
        <f>+'Valori assoluti'!D182/'Valori assoluti'!D$176</f>
        <v>0.1322140608604407</v>
      </c>
      <c r="D181" s="14">
        <f>+'Valori assoluti'!E182/'Valori assoluti'!E$176</f>
        <v>0.037267080745341616</v>
      </c>
      <c r="E181" s="14">
        <f>+'Valori assoluti'!F182/'Valori assoluti'!F$176</f>
        <v>0.1447811447811448</v>
      </c>
    </row>
    <row r="182" spans="1:5" s="2" customFormat="1" ht="18">
      <c r="A182" s="7" t="s">
        <v>11</v>
      </c>
      <c r="B182" s="14">
        <f>+'Valori assoluti'!C183/'Valori assoluti'!C$176</f>
        <v>0.38930348258706465</v>
      </c>
      <c r="C182" s="14">
        <f>+'Valori assoluti'!D183/'Valori assoluti'!D$176</f>
        <v>0.310598111227702</v>
      </c>
      <c r="D182" s="14">
        <f>+'Valori assoluti'!E183/'Valori assoluti'!E$176</f>
        <v>0.08385093167701864</v>
      </c>
      <c r="E182" s="14">
        <f>+'Valori assoluti'!F183/'Valori assoluti'!F$176</f>
        <v>0.3059163059163059</v>
      </c>
    </row>
    <row r="183" spans="1:5" s="2" customFormat="1" ht="9">
      <c r="A183" s="7" t="s">
        <v>12</v>
      </c>
      <c r="B183" s="14" t="e">
        <f>+'Valori assoluti'!C184/'Valori assoluti'!C$176</f>
        <v>#VALUE!</v>
      </c>
      <c r="C183" s="14" t="e">
        <f>+'Valori assoluti'!D184/'Valori assoluti'!D$176</f>
        <v>#VALUE!</v>
      </c>
      <c r="D183" s="14" t="e">
        <f>+'Valori assoluti'!E184/'Valori assoluti'!E$176</f>
        <v>#VALUE!</v>
      </c>
      <c r="E183" s="14" t="e">
        <f>+'Valori assoluti'!F184/'Valori assoluti'!F$176</f>
        <v>#VALUE!</v>
      </c>
    </row>
    <row r="184" spans="1:5" s="2" customFormat="1" ht="9">
      <c r="A184" s="7" t="s">
        <v>13</v>
      </c>
      <c r="B184" s="14">
        <f>+'Valori assoluti'!C185/'Valori assoluti'!C$176</f>
        <v>0.5895522388059702</v>
      </c>
      <c r="C184" s="14">
        <f>+'Valori assoluti'!D185/'Valori assoluti'!D$176</f>
        <v>0.5099685204616999</v>
      </c>
      <c r="D184" s="14">
        <f>+'Valori assoluti'!E185/'Valori assoluti'!E$176</f>
        <v>0.2453416149068323</v>
      </c>
      <c r="E184" s="14">
        <f>+'Valori assoluti'!F185/'Valori assoluti'!F$176</f>
        <v>0.49975949975949974</v>
      </c>
    </row>
    <row r="185" spans="1:5" s="2" customFormat="1" ht="18">
      <c r="A185" s="7" t="s">
        <v>14</v>
      </c>
      <c r="B185" s="14">
        <f>+'Valori assoluti'!C186/'Valori assoluti'!C$176</f>
        <v>0.3271144278606965</v>
      </c>
      <c r="C185" s="14">
        <f>+'Valori assoluti'!D186/'Valori assoluti'!D$176</f>
        <v>0.25813221406086045</v>
      </c>
      <c r="D185" s="14">
        <f>+'Valori assoluti'!E186/'Valori assoluti'!E$176</f>
        <v>0.10559006211180125</v>
      </c>
      <c r="E185" s="14">
        <f>+'Valori assoluti'!F186/'Valori assoluti'!F$176</f>
        <v>0.2611832611832612</v>
      </c>
    </row>
    <row r="186" spans="1:5" s="2" customFormat="1" ht="18">
      <c r="A186" s="7" t="s">
        <v>15</v>
      </c>
      <c r="B186" s="14">
        <f>+'Valori assoluti'!C187/'Valori assoluti'!C$176</f>
        <v>0.4975124378109453</v>
      </c>
      <c r="C186" s="14">
        <f>+'Valori assoluti'!D187/'Valori assoluti'!D$176</f>
        <v>0.45435466946484787</v>
      </c>
      <c r="D186" s="14">
        <f>+'Valori assoluti'!E187/'Valori assoluti'!E$176</f>
        <v>0.22981366459627328</v>
      </c>
      <c r="E186" s="14">
        <f>+'Valori assoluti'!F187/'Valori assoluti'!F$176</f>
        <v>0.43626743626743625</v>
      </c>
    </row>
    <row r="187" spans="1:5" s="2" customFormat="1" ht="9">
      <c r="A187" s="7" t="s">
        <v>16</v>
      </c>
      <c r="B187" s="14">
        <f>+'Valori assoluti'!C188/'Valori assoluti'!C$176</f>
        <v>0.13432835820895522</v>
      </c>
      <c r="C187" s="14">
        <f>+'Valori assoluti'!D188/'Valori assoluti'!D$176</f>
        <v>0.0776495278069255</v>
      </c>
      <c r="D187" s="14">
        <f>+'Valori assoluti'!E188/'Valori assoluti'!E$176</f>
        <v>0.049689440993788817</v>
      </c>
      <c r="E187" s="14">
        <f>+'Valori assoluti'!F188/'Valori assoluti'!F$176</f>
        <v>0.09523809523809523</v>
      </c>
    </row>
    <row r="188" spans="1:5" s="2" customFormat="1" ht="9">
      <c r="A188" s="7" t="s">
        <v>31</v>
      </c>
      <c r="B188" s="6"/>
      <c r="C188" s="6"/>
      <c r="D188" s="6"/>
      <c r="E188" s="6"/>
    </row>
    <row r="189" spans="1:5" s="2" customFormat="1" ht="9">
      <c r="A189" s="7" t="s">
        <v>5</v>
      </c>
      <c r="B189" s="14">
        <f>+'Valori assoluti'!C190/'Valori assoluti'!C$189</f>
        <v>0.22815967351103175</v>
      </c>
      <c r="C189" s="14">
        <f>+'Valori assoluti'!D190/'Valori assoluti'!D$189</f>
        <v>0.07348084544253633</v>
      </c>
      <c r="D189" s="14">
        <f>+'Valori assoluti'!E190/'Valori assoluti'!E$189</f>
        <v>0.02714398111723053</v>
      </c>
      <c r="E189" s="14">
        <f>+'Valori assoluti'!F190/'Valori assoluti'!F$189</f>
        <v>0.14009367966421316</v>
      </c>
    </row>
    <row r="190" spans="1:5" s="2" customFormat="1" ht="9">
      <c r="A190" s="7" t="s">
        <v>6</v>
      </c>
      <c r="B190" s="14">
        <f>+'Valori assoluti'!C191/'Valori assoluti'!C$189</f>
        <v>0.12778982272669304</v>
      </c>
      <c r="C190" s="14">
        <f>+'Valori assoluti'!D191/'Valori assoluti'!D$189</f>
        <v>0.2767503302509908</v>
      </c>
      <c r="D190" s="14">
        <f>+'Valori assoluti'!E191/'Valori assoluti'!E$189</f>
        <v>0.11880409126671912</v>
      </c>
      <c r="E190" s="14">
        <f>+'Valori assoluti'!F191/'Valori assoluti'!F$189</f>
        <v>0.1812762333475272</v>
      </c>
    </row>
    <row r="191" spans="1:5" s="2" customFormat="1" ht="9">
      <c r="A191" s="7" t="s">
        <v>7</v>
      </c>
      <c r="B191" s="14">
        <f>+'Valori assoluti'!C192/'Valori assoluti'!C$189</f>
        <v>0.1993368192832547</v>
      </c>
      <c r="C191" s="14">
        <f>+'Valori assoluti'!D192/'Valori assoluti'!D$189</f>
        <v>0.10815719947159841</v>
      </c>
      <c r="D191" s="14">
        <f>+'Valori assoluti'!E192/'Valori assoluti'!E$189</f>
        <v>0.1026750590086546</v>
      </c>
      <c r="E191" s="14">
        <f>+'Valori assoluti'!F192/'Valori assoluti'!F$189</f>
        <v>0.15073909605207128</v>
      </c>
    </row>
    <row r="192" spans="1:5" s="2" customFormat="1" ht="9">
      <c r="A192" s="7" t="s">
        <v>8</v>
      </c>
      <c r="B192" s="14">
        <f>+'Valori assoluti'!C193/'Valori assoluti'!C$189</f>
        <v>0.07256727458232368</v>
      </c>
      <c r="C192" s="14">
        <f>+'Valori assoluti'!D193/'Valori assoluti'!D$189</f>
        <v>0.05052840158520475</v>
      </c>
      <c r="D192" s="14">
        <f>+'Valori assoluti'!E193/'Valori assoluti'!E$189</f>
        <v>0.03697875688434304</v>
      </c>
      <c r="E192" s="14">
        <f>+'Valori assoluti'!F193/'Valori assoluti'!F$189</f>
        <v>0.05894519131334023</v>
      </c>
    </row>
    <row r="193" spans="1:5" s="2" customFormat="1" ht="9">
      <c r="A193" s="7" t="s">
        <v>9</v>
      </c>
      <c r="B193" s="14">
        <f>+'Valori assoluti'!C194/'Valori assoluti'!C$189</f>
        <v>0.5167708200484632</v>
      </c>
      <c r="C193" s="14">
        <f>+'Valori assoluti'!D194/'Valori assoluti'!D$189</f>
        <v>0.4324636723910172</v>
      </c>
      <c r="D193" s="14">
        <f>+'Valori assoluti'!E194/'Valori assoluti'!E$189</f>
        <v>0.35287175452399683</v>
      </c>
      <c r="E193" s="14">
        <f>+'Valori assoluti'!F194/'Valori assoluti'!F$189</f>
        <v>0.4604294665125616</v>
      </c>
    </row>
    <row r="194" spans="1:5" s="2" customFormat="1" ht="18">
      <c r="A194" s="7" t="s">
        <v>36</v>
      </c>
      <c r="B194" s="14">
        <f>+'Valori assoluti'!C195/'Valori assoluti'!C$189</f>
        <v>0.13595204693278917</v>
      </c>
      <c r="C194" s="14">
        <f>+'Valori assoluti'!D195/'Valori assoluti'!D$189</f>
        <v>0.04177675033025099</v>
      </c>
      <c r="D194" s="14">
        <f>+'Valori assoluti'!E195/'Valori assoluti'!E$189</f>
        <v>0.09008654602675059</v>
      </c>
      <c r="E194" s="14">
        <f>+'Valori assoluti'!F195/'Valori assoluti'!F$189</f>
        <v>0.09410548086866598</v>
      </c>
    </row>
    <row r="195" spans="1:5" s="2" customFormat="1" ht="18">
      <c r="A195" s="7" t="s">
        <v>11</v>
      </c>
      <c r="B195" s="14">
        <f>+'Valori assoluti'!C196/'Valori assoluti'!C$189</f>
        <v>0.6125494197168728</v>
      </c>
      <c r="C195" s="14">
        <f>+'Valori assoluti'!D196/'Valori assoluti'!D$189</f>
        <v>0.4806803170409511</v>
      </c>
      <c r="D195" s="14">
        <f>+'Valori assoluti'!E196/'Valori assoluti'!E$189</f>
        <v>0.28206136900078677</v>
      </c>
      <c r="E195" s="14">
        <f>+'Valori assoluti'!F196/'Valori assoluti'!F$189</f>
        <v>0.5129265770423992</v>
      </c>
    </row>
    <row r="196" spans="1:5" s="2" customFormat="1" ht="9">
      <c r="A196" s="7" t="s">
        <v>12</v>
      </c>
      <c r="B196" s="14">
        <f>+'Valori assoluti'!C197/'Valori assoluti'!C$189</f>
        <v>0.6306593546741487</v>
      </c>
      <c r="C196" s="14">
        <f>+'Valori assoluti'!D197/'Valori assoluti'!D$189</f>
        <v>0.540785997357992</v>
      </c>
      <c r="D196" s="14">
        <f>+'Valori assoluti'!E197/'Valori assoluti'!E$189</f>
        <v>0.4146341463414634</v>
      </c>
      <c r="E196" s="14">
        <f>+'Valori assoluti'!F197/'Valori assoluti'!F$189</f>
        <v>0.5641462376056938</v>
      </c>
    </row>
    <row r="197" spans="1:5" s="2" customFormat="1" ht="9">
      <c r="A197" s="7" t="s">
        <v>13</v>
      </c>
      <c r="B197" s="14">
        <f>+'Valori assoluti'!C198/'Valori assoluti'!C$189</f>
        <v>0.7856140798367555</v>
      </c>
      <c r="C197" s="14">
        <f>+'Valori assoluti'!D198/'Valori assoluti'!D$189</f>
        <v>0.6420079260237781</v>
      </c>
      <c r="D197" s="14">
        <f>+'Valori assoluti'!E198/'Valori assoluti'!E$189</f>
        <v>0.47088906372934697</v>
      </c>
      <c r="E197" s="14">
        <f>+'Valori assoluti'!F198/'Valori assoluti'!F$189</f>
        <v>0.6841048725591581</v>
      </c>
    </row>
    <row r="198" spans="1:5" s="2" customFormat="1" ht="18">
      <c r="A198" s="7" t="s">
        <v>14</v>
      </c>
      <c r="B198" s="14">
        <f>+'Valori assoluti'!C199/'Valori assoluti'!C$189</f>
        <v>0.4314500701441143</v>
      </c>
      <c r="C198" s="14">
        <f>+'Valori assoluti'!D199/'Valori assoluti'!D$189</f>
        <v>0.22671730515191546</v>
      </c>
      <c r="D198" s="14">
        <f>+'Valori assoluti'!E199/'Valori assoluti'!E$189</f>
        <v>0.12234461054287962</v>
      </c>
      <c r="E198" s="14">
        <f>+'Valori assoluti'!F199/'Valori assoluti'!F$189</f>
        <v>0.30823042764158404</v>
      </c>
    </row>
    <row r="199" spans="1:5" s="2" customFormat="1" ht="18">
      <c r="A199" s="7" t="s">
        <v>15</v>
      </c>
      <c r="B199" s="14">
        <f>+'Valori assoluti'!C200/'Valori assoluti'!C$189</f>
        <v>0.5917612549419717</v>
      </c>
      <c r="C199" s="14">
        <f>+'Valori assoluti'!D200/'Valori assoluti'!D$189</f>
        <v>0.3954755614266843</v>
      </c>
      <c r="D199" s="14">
        <f>+'Valori assoluti'!E200/'Valori assoluti'!E$189</f>
        <v>0.3182533438237608</v>
      </c>
      <c r="E199" s="14">
        <f>+'Valori assoluti'!F200/'Valori assoluti'!F$189</f>
        <v>0.4771579779791958</v>
      </c>
    </row>
    <row r="200" spans="1:5" s="2" customFormat="1" ht="9">
      <c r="A200" s="7" t="s">
        <v>16</v>
      </c>
      <c r="B200" s="14">
        <f>+'Valori assoluti'!C201/'Valori assoluti'!C$189</f>
        <v>0.28516770820048465</v>
      </c>
      <c r="C200" s="14">
        <f>+'Valori assoluti'!D201/'Valori assoluti'!D$189</f>
        <v>0.09263540290620872</v>
      </c>
      <c r="D200" s="14">
        <f>+'Valori assoluti'!E201/'Valori assoluti'!E$189</f>
        <v>0.07985837922895359</v>
      </c>
      <c r="E200" s="14">
        <f>+'Valori assoluti'!F201/'Valori assoluti'!F$189</f>
        <v>0.1825536833140702</v>
      </c>
    </row>
    <row r="201" spans="1:5" s="2" customFormat="1" ht="9">
      <c r="A201" s="7" t="s">
        <v>37</v>
      </c>
      <c r="B201" s="6"/>
      <c r="C201" s="6"/>
      <c r="D201" s="6"/>
      <c r="E201" s="6"/>
    </row>
    <row r="202" spans="1:5" s="2" customFormat="1" ht="9">
      <c r="A202" s="7" t="s">
        <v>5</v>
      </c>
      <c r="B202" s="14">
        <f>+'Valori assoluti'!C203/'Valori assoluti'!C$202</f>
        <v>0.0933852140077821</v>
      </c>
      <c r="C202" s="14">
        <f>+'Valori assoluti'!D203/'Valori assoluti'!D$202</f>
        <v>0.06581740976645435</v>
      </c>
      <c r="D202" s="14">
        <f>+'Valori assoluti'!E203/'Valori assoluti'!E$202</f>
        <v>0.0072992700729927005</v>
      </c>
      <c r="E202" s="14">
        <f>+'Valori assoluti'!F203/'Valori assoluti'!F$202</f>
        <v>0.07130124777183601</v>
      </c>
    </row>
    <row r="203" spans="1:5" s="2" customFormat="1" ht="9">
      <c r="A203" s="7" t="s">
        <v>6</v>
      </c>
      <c r="B203" s="14">
        <f>+'Valori assoluti'!C204/'Valori assoluti'!C$202</f>
        <v>0.09922178988326848</v>
      </c>
      <c r="C203" s="14">
        <f>+'Valori assoluti'!D204/'Valori assoluti'!D$202</f>
        <v>0.1464968152866242</v>
      </c>
      <c r="D203" s="14">
        <f>+'Valori assoluti'!E204/'Valori assoluti'!E$202</f>
        <v>0.072992700729927</v>
      </c>
      <c r="E203" s="14">
        <f>+'Valori assoluti'!F204/'Valori assoluti'!F$202</f>
        <v>0.11586452762923351</v>
      </c>
    </row>
    <row r="204" spans="1:5" s="2" customFormat="1" ht="9">
      <c r="A204" s="7" t="s">
        <v>7</v>
      </c>
      <c r="B204" s="14">
        <f>+'Valori assoluti'!C205/'Valori assoluti'!C$202</f>
        <v>0.14785992217898833</v>
      </c>
      <c r="C204" s="14">
        <f>+'Valori assoluti'!D205/'Valori assoluti'!D$202</f>
        <v>0.09766454352441614</v>
      </c>
      <c r="D204" s="14">
        <f>+'Valori assoluti'!E205/'Valori assoluti'!E$202</f>
        <v>0.0364963503649635</v>
      </c>
      <c r="E204" s="14">
        <f>+'Valori assoluti'!F205/'Valori assoluti'!F$202</f>
        <v>0.11319073083778966</v>
      </c>
    </row>
    <row r="205" spans="1:5" s="2" customFormat="1" ht="9">
      <c r="A205" s="7" t="s">
        <v>8</v>
      </c>
      <c r="B205" s="14">
        <f>+'Valori assoluti'!C206/'Valori assoluti'!C$202</f>
        <v>0.11284046692607004</v>
      </c>
      <c r="C205" s="14">
        <f>+'Valori assoluti'!D206/'Valori assoluti'!D$202</f>
        <v>0.08492569002123142</v>
      </c>
      <c r="D205" s="14">
        <f>+'Valori assoluti'!E206/'Valori assoluti'!E$202</f>
        <v>0.029197080291970802</v>
      </c>
      <c r="E205" s="14">
        <f>+'Valori assoluti'!F206/'Valori assoluti'!F$202</f>
        <v>0.09001782531194295</v>
      </c>
    </row>
    <row r="206" spans="1:5" s="2" customFormat="1" ht="9">
      <c r="A206" s="7" t="s">
        <v>9</v>
      </c>
      <c r="B206" s="14">
        <f>+'Valori assoluti'!C207/'Valori assoluti'!C$202</f>
        <v>0.36186770428015563</v>
      </c>
      <c r="C206" s="14">
        <f>+'Valori assoluti'!D207/'Valori assoluti'!D$202</f>
        <v>0.31210191082802546</v>
      </c>
      <c r="D206" s="14">
        <f>+'Valori assoluti'!E207/'Valori assoluti'!E$202</f>
        <v>0.15328467153284672</v>
      </c>
      <c r="E206" s="14">
        <f>+'Valori assoluti'!F207/'Valori assoluti'!F$202</f>
        <v>0.3155080213903743</v>
      </c>
    </row>
    <row r="207" spans="1:5" s="2" customFormat="1" ht="18">
      <c r="A207" s="7" t="s">
        <v>36</v>
      </c>
      <c r="B207" s="14">
        <f>+'Valori assoluti'!C208/'Valori assoluti'!C$202</f>
        <v>0.09727626459143969</v>
      </c>
      <c r="C207" s="14">
        <f>+'Valori assoluti'!D208/'Valori assoluti'!D$202</f>
        <v>0.09766454352441614</v>
      </c>
      <c r="D207" s="14">
        <f>+'Valori assoluti'!E208/'Valori assoluti'!E$202</f>
        <v>0.051094890510948905</v>
      </c>
      <c r="E207" s="14">
        <f>+'Valori assoluti'!F208/'Valori assoluti'!F$202</f>
        <v>0.09180035650623886</v>
      </c>
    </row>
    <row r="208" spans="1:5" s="2" customFormat="1" ht="18">
      <c r="A208" s="7" t="s">
        <v>11</v>
      </c>
      <c r="B208" s="14">
        <f>+'Valori assoluti'!C209/'Valori assoluti'!C$202</f>
        <v>0.4649805447470817</v>
      </c>
      <c r="C208" s="14">
        <f>+'Valori assoluti'!D209/'Valori assoluti'!D$202</f>
        <v>0.3078556263269639</v>
      </c>
      <c r="D208" s="14">
        <f>+'Valori assoluti'!E209/'Valori assoluti'!E$202</f>
        <v>0.1386861313868613</v>
      </c>
      <c r="E208" s="14">
        <f>+'Valori assoluti'!F209/'Valori assoluti'!F$202</f>
        <v>0.3591800356506239</v>
      </c>
    </row>
    <row r="209" spans="1:5" s="2" customFormat="1" ht="9">
      <c r="A209" s="7" t="s">
        <v>12</v>
      </c>
      <c r="B209" s="14">
        <f>+'Valori assoluti'!C210/'Valori assoluti'!C$202</f>
        <v>0.4571984435797665</v>
      </c>
      <c r="C209" s="14">
        <f>+'Valori assoluti'!D210/'Valori assoluti'!D$202</f>
        <v>0.3503184713375796</v>
      </c>
      <c r="D209" s="14">
        <f>+'Valori assoluti'!E210/'Valori assoluti'!E$202</f>
        <v>0.1678832116788321</v>
      </c>
      <c r="E209" s="14">
        <f>+'Valori assoluti'!F210/'Valori assoluti'!F$202</f>
        <v>0.3770053475935829</v>
      </c>
    </row>
    <row r="210" spans="1:5" s="2" customFormat="1" ht="9">
      <c r="A210" s="7" t="s">
        <v>13</v>
      </c>
      <c r="B210" s="14">
        <f>+'Valori assoluti'!C211/'Valori assoluti'!C$202</f>
        <v>0.7062256809338522</v>
      </c>
      <c r="C210" s="14">
        <f>+'Valori assoluti'!D211/'Valori assoluti'!D$202</f>
        <v>0.5774946921443737</v>
      </c>
      <c r="D210" s="14">
        <f>+'Valori assoluti'!E211/'Valori assoluti'!E$202</f>
        <v>0.3357664233576642</v>
      </c>
      <c r="E210" s="14">
        <f>+'Valori assoluti'!F211/'Valori assoluti'!F$202</f>
        <v>0.6060606060606061</v>
      </c>
    </row>
    <row r="211" spans="1:5" s="2" customFormat="1" ht="18">
      <c r="A211" s="7" t="s">
        <v>14</v>
      </c>
      <c r="B211" s="14">
        <f>+'Valori assoluti'!C212/'Valori assoluti'!C$202</f>
        <v>0.19066147859922178</v>
      </c>
      <c r="C211" s="14">
        <f>+'Valori assoluti'!D212/'Valori assoluti'!D$202</f>
        <v>0.1316348195329087</v>
      </c>
      <c r="D211" s="14">
        <f>+'Valori assoluti'!E212/'Valori assoluti'!E$202</f>
        <v>0.08759124087591241</v>
      </c>
      <c r="E211" s="14">
        <f>+'Valori assoluti'!F212/'Valori assoluti'!F$202</f>
        <v>0.1532976827094474</v>
      </c>
    </row>
    <row r="212" spans="1:5" s="2" customFormat="1" ht="18">
      <c r="A212" s="7" t="s">
        <v>15</v>
      </c>
      <c r="B212" s="14">
        <f>+'Valori assoluti'!C213/'Valori assoluti'!C$202</f>
        <v>0.4260700389105058</v>
      </c>
      <c r="C212" s="14">
        <f>+'Valori assoluti'!D213/'Valori assoluti'!D$202</f>
        <v>0.3205944798301486</v>
      </c>
      <c r="D212" s="14">
        <f>+'Valori assoluti'!E213/'Valori assoluti'!E$202</f>
        <v>0.1678832116788321</v>
      </c>
      <c r="E212" s="14">
        <f>+'Valori assoluti'!F213/'Valori assoluti'!F$202</f>
        <v>0.3502673796791444</v>
      </c>
    </row>
    <row r="213" spans="1:5" s="2" customFormat="1" ht="9">
      <c r="A213" s="7" t="s">
        <v>16</v>
      </c>
      <c r="B213" s="14">
        <f>+'Valori assoluti'!C214/'Valori assoluti'!C$202</f>
        <v>0.14396887159533073</v>
      </c>
      <c r="C213" s="14">
        <f>+'Valori assoluti'!D214/'Valori assoluti'!D$202</f>
        <v>0.1040339702760085</v>
      </c>
      <c r="D213" s="14">
        <f>+'Valori assoluti'!E214/'Valori assoluti'!E$202</f>
        <v>0.029197080291970802</v>
      </c>
      <c r="E213" s="14">
        <f>+'Valori assoluti'!F214/'Valori assoluti'!F$202</f>
        <v>0.11319073083778966</v>
      </c>
    </row>
    <row r="214" spans="1:5" s="2" customFormat="1" ht="9">
      <c r="A214" s="7" t="s">
        <v>38</v>
      </c>
      <c r="B214" s="6"/>
      <c r="C214" s="6"/>
      <c r="D214" s="6"/>
      <c r="E214" s="6"/>
    </row>
    <row r="215" spans="1:5" s="2" customFormat="1" ht="9">
      <c r="A215" s="7" t="s">
        <v>5</v>
      </c>
      <c r="B215" s="14">
        <f>+'Valori assoluti'!C216/'Valori assoluti'!C$215</f>
        <v>0.1561097149730438</v>
      </c>
      <c r="C215" s="14">
        <f>+'Valori assoluti'!D216/'Valori assoluti'!D$215</f>
        <v>0.08950218532669947</v>
      </c>
      <c r="D215" s="14">
        <f>+'Valori assoluti'!E216/'Valori assoluti'!E$215</f>
        <v>0.03462455794062012</v>
      </c>
      <c r="E215" s="14">
        <f>+'Valori assoluti'!F216/'Valori assoluti'!F$215</f>
        <v>0.11509422057710103</v>
      </c>
    </row>
    <row r="216" spans="1:5" s="2" customFormat="1" ht="9">
      <c r="A216" s="7" t="s">
        <v>6</v>
      </c>
      <c r="B216" s="14">
        <f>+'Valori assoluti'!C217/'Valori assoluti'!C$215</f>
        <v>0.06076422449900122</v>
      </c>
      <c r="C216" s="14">
        <f>+'Valori assoluti'!D217/'Valori assoluti'!D$215</f>
        <v>0.12147117842711454</v>
      </c>
      <c r="D216" s="14">
        <f>+'Valori assoluti'!E217/'Valori assoluti'!E$215</f>
        <v>0.10025495517723497</v>
      </c>
      <c r="E216" s="14">
        <f>+'Valori assoluti'!F217/'Valori assoluti'!F$215</f>
        <v>0.08904685791200471</v>
      </c>
    </row>
    <row r="217" spans="1:5" s="2" customFormat="1" ht="9">
      <c r="A217" s="7" t="s">
        <v>7</v>
      </c>
      <c r="B217" s="14">
        <f>+'Valori assoluti'!C218/'Valori assoluti'!C$215</f>
        <v>0.2995038340099233</v>
      </c>
      <c r="C217" s="14">
        <f>+'Valori assoluti'!D218/'Valori assoluti'!D$215</f>
        <v>0.19766898485389922</v>
      </c>
      <c r="D217" s="14">
        <f>+'Valori assoluti'!E218/'Valori assoluti'!E$215</f>
        <v>0.11629245826137018</v>
      </c>
      <c r="E217" s="14">
        <f>+'Valori assoluti'!F218/'Valori assoluti'!F$215</f>
        <v>0.23710776478505932</v>
      </c>
    </row>
    <row r="218" spans="1:5" s="2" customFormat="1" ht="9">
      <c r="A218" s="7" t="s">
        <v>8</v>
      </c>
      <c r="B218" s="14">
        <f>+'Valori assoluti'!C219/'Valori assoluti'!C$215</f>
        <v>0.18042399639152007</v>
      </c>
      <c r="C218" s="14">
        <f>+'Valori assoluti'!D219/'Valori assoluti'!D$215</f>
        <v>0.13483053409934304</v>
      </c>
      <c r="D218" s="14">
        <f>+'Valori assoluti'!E219/'Valori assoluti'!E$215</f>
        <v>0.07772020725388601</v>
      </c>
      <c r="E218" s="14">
        <f>+'Valori assoluti'!F219/'Valori assoluti'!F$215</f>
        <v>0.1498380583831076</v>
      </c>
    </row>
    <row r="219" spans="1:5" s="2" customFormat="1" ht="9">
      <c r="A219" s="7" t="s">
        <v>9</v>
      </c>
      <c r="B219" s="14">
        <f>+'Valori assoluti'!C220/'Valori assoluti'!C$215</f>
        <v>0.5632020963550057</v>
      </c>
      <c r="C219" s="14">
        <f>+'Valori assoluti'!D220/'Valori assoluti'!D$215</f>
        <v>0.45141427746776985</v>
      </c>
      <c r="D219" s="14">
        <f>+'Valori assoluti'!E220/'Valori assoluti'!E$215</f>
        <v>0.3215724977383008</v>
      </c>
      <c r="E219" s="14">
        <f>+'Valori assoluti'!F220/'Valori assoluti'!F$215</f>
        <v>0.48953688903844533</v>
      </c>
    </row>
    <row r="220" spans="1:5" s="2" customFormat="1" ht="18">
      <c r="A220" s="7" t="s">
        <v>36</v>
      </c>
      <c r="B220" s="14">
        <f>+'Valori assoluti'!C221/'Valori assoluti'!C$215</f>
        <v>0.2034924930730073</v>
      </c>
      <c r="C220" s="14">
        <f>+'Valori assoluti'!D221/'Valori assoluti'!D$215</f>
        <v>0.162456362186976</v>
      </c>
      <c r="D220" s="14">
        <f>+'Valori assoluti'!E221/'Valori assoluti'!E$215</f>
        <v>0.10148860926062998</v>
      </c>
      <c r="E220" s="14">
        <f>+'Valori assoluti'!F221/'Valori assoluti'!F$215</f>
        <v>0.17473921090266678</v>
      </c>
    </row>
    <row r="221" spans="1:5" s="2" customFormat="1" ht="18">
      <c r="A221" s="7" t="s">
        <v>11</v>
      </c>
      <c r="B221" s="14">
        <f>+'Valori assoluti'!C222/'Valori assoluti'!C$215</f>
        <v>0.6797474064050518</v>
      </c>
      <c r="C221" s="14">
        <f>+'Valori assoluti'!D222/'Valori assoluti'!D$215</f>
        <v>0.5035047692349982</v>
      </c>
      <c r="D221" s="14">
        <f>+'Valori assoluti'!E222/'Valori assoluti'!E$215</f>
        <v>0.28834608109219506</v>
      </c>
      <c r="E221" s="14">
        <f>+'Valori assoluti'!F222/'Valori assoluti'!F$215</f>
        <v>0.5622844283671238</v>
      </c>
    </row>
    <row r="222" spans="1:5" s="2" customFormat="1" ht="9">
      <c r="A222" s="7" t="s">
        <v>12</v>
      </c>
      <c r="B222" s="14">
        <f>+'Valori assoluti'!C223/'Valori assoluti'!C$215</f>
        <v>0.6866636596000602</v>
      </c>
      <c r="C222" s="14">
        <f>+'Valori assoluti'!D223/'Valori assoluti'!D$215</f>
        <v>0.5461667445504275</v>
      </c>
      <c r="D222" s="14">
        <f>+'Valori assoluti'!E223/'Valori assoluti'!E$215</f>
        <v>0.36746442964059545</v>
      </c>
      <c r="E222" s="14">
        <f>+'Valori assoluti'!F223/'Valori assoluti'!F$215</f>
        <v>0.592096407840498</v>
      </c>
    </row>
    <row r="223" spans="1:5" s="2" customFormat="1" ht="9">
      <c r="A223" s="7" t="s">
        <v>13</v>
      </c>
      <c r="B223" s="14">
        <f>+'Valori assoluti'!C224/'Valori assoluti'!C$215</f>
        <v>0.7336383358034237</v>
      </c>
      <c r="C223" s="14">
        <f>+'Valori assoluti'!D224/'Valori assoluti'!D$215</f>
        <v>0.5716209901316693</v>
      </c>
      <c r="D223" s="14">
        <f>+'Valori assoluti'!E224/'Valori assoluti'!E$215</f>
        <v>0.3624475697014557</v>
      </c>
      <c r="E223" s="14">
        <f>+'Valori assoluti'!F224/'Valori assoluti'!F$215</f>
        <v>0.6242008076049466</v>
      </c>
    </row>
    <row r="224" spans="1:5" s="2" customFormat="1" ht="18">
      <c r="A224" s="7" t="s">
        <v>14</v>
      </c>
      <c r="B224" s="14">
        <f>+'Valori assoluti'!C225/'Valori assoluti'!C$215</f>
        <v>0.4288076980905127</v>
      </c>
      <c r="C224" s="14">
        <f>+'Valori assoluti'!D225/'Valori assoluti'!D$215</f>
        <v>0.2633937161549245</v>
      </c>
      <c r="D224" s="14">
        <f>+'Valori assoluti'!E225/'Valori assoluti'!E$215</f>
        <v>0.14335060449050085</v>
      </c>
      <c r="E224" s="14">
        <f>+'Valori assoluti'!F225/'Valori assoluti'!F$215</f>
        <v>0.3290254059056112</v>
      </c>
    </row>
    <row r="225" spans="1:5" s="2" customFormat="1" ht="18">
      <c r="A225" s="7" t="s">
        <v>15</v>
      </c>
      <c r="B225" s="14">
        <f>+'Valori assoluti'!C226/'Valori assoluti'!C$215</f>
        <v>0.5831131730996413</v>
      </c>
      <c r="C225" s="14">
        <f>+'Valori assoluti'!D226/'Valori assoluti'!D$215</f>
        <v>0.44487204156243987</v>
      </c>
      <c r="D225" s="14">
        <f>+'Valori assoluti'!E226/'Valori assoluti'!E$215</f>
        <v>0.28925076075335143</v>
      </c>
      <c r="E225" s="14">
        <f>+'Valori assoluti'!F226/'Valori assoluti'!F$215</f>
        <v>0.49264953310339027</v>
      </c>
    </row>
    <row r="226" spans="1:5" s="2" customFormat="1" ht="9">
      <c r="A226" s="4" t="s">
        <v>16</v>
      </c>
      <c r="B226" s="15">
        <f>+'Valori assoluti'!C227/'Valori assoluti'!C$215</f>
        <v>0.23794488476491182</v>
      </c>
      <c r="C226" s="15">
        <f>+'Valori assoluti'!D227/'Valori assoluti'!D$215</f>
        <v>0.14082300228153605</v>
      </c>
      <c r="D226" s="15">
        <f>+'Valori assoluti'!E227/'Valori assoluti'!E$215</f>
        <v>0.103462455794062</v>
      </c>
      <c r="E226" s="15">
        <f>+'Valori assoluti'!F227/'Valori assoluti'!F$215</f>
        <v>0.18359342138470597</v>
      </c>
    </row>
    <row r="227" ht="12.75">
      <c r="A227" s="11"/>
    </row>
    <row r="228" ht="18">
      <c r="A228" s="7" t="s">
        <v>32</v>
      </c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0"/>
    </row>
    <row r="239" ht="12.75">
      <c r="A239" s="10"/>
    </row>
    <row r="240" ht="12.75">
      <c r="A240" s="10"/>
    </row>
    <row r="241" ht="12.75">
      <c r="A241" s="10"/>
    </row>
    <row r="242" ht="12.75">
      <c r="A242" s="10"/>
    </row>
    <row r="243" ht="12.75">
      <c r="A243" s="10"/>
    </row>
    <row r="244" ht="12.75">
      <c r="A244" s="10"/>
    </row>
    <row r="245" ht="12.75">
      <c r="A245" s="10"/>
    </row>
    <row r="246" ht="12.75">
      <c r="A246" s="10"/>
    </row>
    <row r="247" ht="12.75">
      <c r="A247" s="10"/>
    </row>
    <row r="248" ht="12.75">
      <c r="A248" s="10"/>
    </row>
    <row r="249" ht="12.75">
      <c r="A249" s="10"/>
    </row>
    <row r="250" ht="12.75">
      <c r="A250" s="10"/>
    </row>
    <row r="251" ht="12.75">
      <c r="A251" s="10"/>
    </row>
    <row r="252" ht="12.75">
      <c r="A252" s="10"/>
    </row>
    <row r="253" ht="12.75">
      <c r="A253" s="10"/>
    </row>
    <row r="254" ht="12.75">
      <c r="A254" s="10"/>
    </row>
    <row r="255" ht="12.75">
      <c r="A255" s="10"/>
    </row>
    <row r="256" ht="12.75">
      <c r="A256" s="10"/>
    </row>
    <row r="257" ht="12.75">
      <c r="A257" s="10"/>
    </row>
    <row r="258" ht="12.75">
      <c r="A258" s="10"/>
    </row>
    <row r="259" ht="12.75">
      <c r="A259" s="10"/>
    </row>
    <row r="260" ht="12.75">
      <c r="A260" s="10"/>
    </row>
    <row r="261" ht="12.75">
      <c r="A261" s="10"/>
    </row>
    <row r="262" ht="12.75">
      <c r="A262" s="10"/>
    </row>
    <row r="263" ht="12.75">
      <c r="A263" s="10"/>
    </row>
    <row r="264" ht="12.75">
      <c r="A264" s="10"/>
    </row>
    <row r="265" ht="12.75">
      <c r="A265" s="10"/>
    </row>
    <row r="266" ht="12.75">
      <c r="A266" s="10"/>
    </row>
    <row r="267" ht="12.75">
      <c r="A267" s="10"/>
    </row>
    <row r="268" ht="12.75">
      <c r="A268" s="10"/>
    </row>
    <row r="269" ht="12.75">
      <c r="A269" s="10"/>
    </row>
    <row r="270" ht="12.75">
      <c r="A270" s="10"/>
    </row>
    <row r="271" ht="12.75">
      <c r="A271" s="10"/>
    </row>
    <row r="272" ht="12.75">
      <c r="A272" s="10"/>
    </row>
    <row r="273" ht="12.75">
      <c r="A273" s="10"/>
    </row>
    <row r="274" ht="12.75">
      <c r="A274" s="10"/>
    </row>
    <row r="275" ht="12.75">
      <c r="A275" s="10"/>
    </row>
    <row r="276" ht="12.75">
      <c r="A276" s="10"/>
    </row>
    <row r="277" ht="12.75">
      <c r="A277" s="10"/>
    </row>
    <row r="278" ht="12.75">
      <c r="A278" s="10"/>
    </row>
    <row r="279" ht="12.75">
      <c r="A279" s="10"/>
    </row>
    <row r="280" ht="12.75">
      <c r="A280" s="10"/>
    </row>
    <row r="281" ht="12.75">
      <c r="A281" s="10"/>
    </row>
    <row r="282" ht="12.75">
      <c r="A282" s="10"/>
    </row>
    <row r="283" ht="12.75">
      <c r="A283" s="10"/>
    </row>
    <row r="284" ht="12.75">
      <c r="A284" s="10"/>
    </row>
    <row r="285" ht="12.75">
      <c r="A285" s="10"/>
    </row>
    <row r="286" ht="12.75">
      <c r="A286" s="10"/>
    </row>
    <row r="287" ht="12.75">
      <c r="A287" s="10"/>
    </row>
    <row r="288" ht="12.75">
      <c r="A288" s="10"/>
    </row>
    <row r="289" ht="12.75">
      <c r="A289" s="10"/>
    </row>
    <row r="290" ht="12.75">
      <c r="A290" s="10"/>
    </row>
    <row r="291" ht="12.75">
      <c r="A291" s="10"/>
    </row>
    <row r="292" ht="12.75">
      <c r="A292" s="10"/>
    </row>
    <row r="293" ht="12.75">
      <c r="A293" s="10"/>
    </row>
    <row r="294" ht="12.75">
      <c r="A294" s="10"/>
    </row>
    <row r="295" ht="12.75">
      <c r="A295" s="10"/>
    </row>
    <row r="296" ht="12.75">
      <c r="A296" s="10"/>
    </row>
    <row r="297" ht="12.75">
      <c r="A297" s="10"/>
    </row>
    <row r="298" ht="12.75">
      <c r="A298" s="10"/>
    </row>
    <row r="299" ht="12.75">
      <c r="A299" s="10"/>
    </row>
    <row r="300" ht="12.75">
      <c r="A300" s="10"/>
    </row>
    <row r="301" ht="12.75">
      <c r="A301" s="10"/>
    </row>
    <row r="302" ht="12.75">
      <c r="A302" s="10"/>
    </row>
    <row r="303" ht="12.75">
      <c r="A303" s="10"/>
    </row>
    <row r="304" ht="12.75">
      <c r="A304" s="10"/>
    </row>
    <row r="305" ht="12.75">
      <c r="A305" s="10"/>
    </row>
    <row r="306" ht="12.75">
      <c r="A306" s="10"/>
    </row>
    <row r="307" ht="12.75">
      <c r="A307" s="10"/>
    </row>
    <row r="308" ht="12.75">
      <c r="A308" s="10"/>
    </row>
    <row r="309" ht="12.75">
      <c r="A309" s="10"/>
    </row>
    <row r="310" ht="12.75">
      <c r="A310" s="10"/>
    </row>
    <row r="311" ht="12.75">
      <c r="A311" s="10"/>
    </row>
    <row r="312" ht="12.75">
      <c r="A312" s="10"/>
    </row>
    <row r="313" ht="12.75">
      <c r="A313" s="10"/>
    </row>
    <row r="314" ht="12.75">
      <c r="A314" s="10"/>
    </row>
    <row r="315" ht="12.75">
      <c r="A315" s="10"/>
    </row>
    <row r="316" ht="12.75">
      <c r="A316" s="10"/>
    </row>
    <row r="317" ht="12.75">
      <c r="A317" s="10"/>
    </row>
    <row r="318" ht="12.75">
      <c r="A318" s="10"/>
    </row>
    <row r="319" ht="12.75">
      <c r="A319" s="10"/>
    </row>
    <row r="320" ht="12.75">
      <c r="A320" s="10"/>
    </row>
    <row r="321" ht="12.75">
      <c r="A321" s="10"/>
    </row>
    <row r="322" ht="12.75">
      <c r="A322" s="10"/>
    </row>
    <row r="323" ht="12.75">
      <c r="A323" s="10"/>
    </row>
    <row r="324" ht="12.75">
      <c r="A324" s="10"/>
    </row>
    <row r="325" ht="12.75">
      <c r="A325" s="10"/>
    </row>
    <row r="326" ht="12.75">
      <c r="A326" s="10"/>
    </row>
    <row r="327" ht="12.75">
      <c r="A327" s="10"/>
    </row>
    <row r="328" ht="12.75">
      <c r="A328" s="10"/>
    </row>
    <row r="329" ht="12.75">
      <c r="A329" s="10"/>
    </row>
    <row r="330" ht="12.75">
      <c r="A330" s="10"/>
    </row>
    <row r="331" ht="12.75">
      <c r="A331" s="10"/>
    </row>
    <row r="332" ht="12.75">
      <c r="A332" s="10"/>
    </row>
    <row r="333" ht="12.75">
      <c r="A333" s="10"/>
    </row>
    <row r="334" ht="12.75">
      <c r="A334" s="10"/>
    </row>
    <row r="335" ht="12.75">
      <c r="A335" s="10"/>
    </row>
    <row r="336" ht="12.75">
      <c r="A336" s="10"/>
    </row>
    <row r="337" ht="12.75">
      <c r="A337" s="10"/>
    </row>
    <row r="338" ht="12.75">
      <c r="A338" s="10"/>
    </row>
    <row r="339" ht="12.75">
      <c r="A339" s="10"/>
    </row>
    <row r="340" ht="12.75">
      <c r="A340" s="10"/>
    </row>
    <row r="341" ht="12.75">
      <c r="A341" s="10"/>
    </row>
    <row r="342" ht="12.75">
      <c r="A342" s="10"/>
    </row>
    <row r="343" ht="12.75">
      <c r="A343" s="10"/>
    </row>
    <row r="344" ht="12.75">
      <c r="A344" s="10"/>
    </row>
    <row r="345" ht="12.75">
      <c r="A345" s="10"/>
    </row>
    <row r="346" ht="12.75">
      <c r="A346" s="10"/>
    </row>
    <row r="347" ht="12.75">
      <c r="A347" s="10"/>
    </row>
    <row r="348" ht="12.75">
      <c r="A348" s="10"/>
    </row>
    <row r="349" ht="12.75">
      <c r="A349" s="10"/>
    </row>
    <row r="350" ht="12.75">
      <c r="A350" s="10"/>
    </row>
    <row r="351" ht="12.75">
      <c r="A351" s="10"/>
    </row>
    <row r="352" ht="12.75">
      <c r="A352" s="10"/>
    </row>
    <row r="353" ht="12.75">
      <c r="A353" s="10"/>
    </row>
    <row r="354" ht="12.75">
      <c r="A354" s="10"/>
    </row>
    <row r="355" ht="12.75">
      <c r="A355" s="10"/>
    </row>
    <row r="356" ht="12.75">
      <c r="A356" s="10"/>
    </row>
    <row r="357" ht="12.75">
      <c r="A357" s="10"/>
    </row>
    <row r="358" ht="12.75">
      <c r="A358" s="10"/>
    </row>
    <row r="359" ht="12.75">
      <c r="A359" s="10"/>
    </row>
    <row r="360" ht="12.75">
      <c r="A360" s="10"/>
    </row>
    <row r="361" ht="12.75">
      <c r="A361" s="10"/>
    </row>
    <row r="362" ht="12.75">
      <c r="A362" s="10"/>
    </row>
    <row r="363" ht="12.75">
      <c r="A363" s="10"/>
    </row>
    <row r="364" ht="12.75">
      <c r="A364" s="10"/>
    </row>
    <row r="365" ht="12.75">
      <c r="A365" s="10"/>
    </row>
    <row r="366" ht="12.75">
      <c r="A366" s="10"/>
    </row>
    <row r="367" ht="12.75">
      <c r="A367" s="10"/>
    </row>
    <row r="368" ht="12.75">
      <c r="A368" s="10"/>
    </row>
    <row r="369" ht="12.75">
      <c r="A369" s="10"/>
    </row>
    <row r="370" ht="12.75">
      <c r="A370" s="10"/>
    </row>
    <row r="371" ht="12.75">
      <c r="A371" s="10"/>
    </row>
    <row r="372" ht="12.75">
      <c r="A372" s="10"/>
    </row>
    <row r="373" ht="12.75">
      <c r="A373" s="10"/>
    </row>
    <row r="374" ht="12.75">
      <c r="A374" s="10"/>
    </row>
    <row r="375" ht="12.75">
      <c r="A375" s="10"/>
    </row>
    <row r="376" ht="12.75">
      <c r="A376" s="10"/>
    </row>
    <row r="377" ht="12.75">
      <c r="A377" s="10"/>
    </row>
    <row r="378" ht="12.75">
      <c r="A378" s="10"/>
    </row>
    <row r="379" ht="12.75">
      <c r="A379" s="10"/>
    </row>
    <row r="380" ht="12.75">
      <c r="A380" s="10"/>
    </row>
    <row r="381" ht="12.75">
      <c r="A381" s="10"/>
    </row>
    <row r="382" ht="12.75">
      <c r="A382" s="10"/>
    </row>
    <row r="383" ht="12.75">
      <c r="A383" s="10"/>
    </row>
    <row r="384" ht="12.75">
      <c r="A384" s="10"/>
    </row>
    <row r="385" ht="12.75">
      <c r="A385" s="10"/>
    </row>
    <row r="386" ht="12.75">
      <c r="A386" s="10"/>
    </row>
    <row r="387" ht="12.75">
      <c r="A387" s="10"/>
    </row>
    <row r="388" ht="12.75">
      <c r="A388" s="10"/>
    </row>
    <row r="389" ht="12.75">
      <c r="A389" s="10"/>
    </row>
    <row r="390" ht="12.75">
      <c r="A390" s="10"/>
    </row>
    <row r="391" ht="12.75">
      <c r="A391" s="10"/>
    </row>
    <row r="392" ht="12.75">
      <c r="A392" s="10"/>
    </row>
    <row r="393" ht="12.75">
      <c r="A393" s="10"/>
    </row>
    <row r="394" ht="12.75">
      <c r="A394" s="10"/>
    </row>
    <row r="395" ht="12.75">
      <c r="A395" s="10"/>
    </row>
    <row r="396" ht="12.75">
      <c r="A396" s="10"/>
    </row>
    <row r="397" ht="12.75">
      <c r="A397" s="10"/>
    </row>
    <row r="398" ht="12.75">
      <c r="A398" s="10"/>
    </row>
    <row r="399" ht="12.75">
      <c r="A399" s="10"/>
    </row>
    <row r="400" ht="12.75">
      <c r="A400" s="10"/>
    </row>
    <row r="401" ht="12.75">
      <c r="A401" s="10"/>
    </row>
    <row r="402" ht="12.75">
      <c r="A402" s="10"/>
    </row>
    <row r="403" ht="12.75">
      <c r="A403" s="10"/>
    </row>
    <row r="404" ht="12.75">
      <c r="A404" s="10"/>
    </row>
    <row r="405" ht="12.75">
      <c r="A405" s="10"/>
    </row>
    <row r="406" ht="12.75">
      <c r="A406" s="10"/>
    </row>
    <row r="407" ht="12.75">
      <c r="A407" s="10"/>
    </row>
    <row r="408" ht="12.75">
      <c r="A408" s="10"/>
    </row>
    <row r="409" ht="12.75">
      <c r="A409" s="10"/>
    </row>
    <row r="410" ht="12.75">
      <c r="A410" s="10"/>
    </row>
    <row r="411" ht="12.75">
      <c r="A411" s="10"/>
    </row>
    <row r="412" ht="12.75">
      <c r="A412" s="10"/>
    </row>
    <row r="413" ht="12.75">
      <c r="A413" s="10"/>
    </row>
    <row r="414" ht="12.75">
      <c r="A414" s="10"/>
    </row>
    <row r="415" ht="12.75">
      <c r="A415" s="10"/>
    </row>
    <row r="416" ht="12.75">
      <c r="A416" s="10"/>
    </row>
    <row r="417" ht="12.75">
      <c r="A417" s="10"/>
    </row>
    <row r="418" ht="12.75">
      <c r="A418" s="10"/>
    </row>
    <row r="419" ht="12.75">
      <c r="A419" s="10"/>
    </row>
    <row r="420" ht="12.75">
      <c r="A420" s="10"/>
    </row>
    <row r="421" ht="12.75">
      <c r="A421" s="10"/>
    </row>
    <row r="422" ht="12.75">
      <c r="A422" s="10"/>
    </row>
    <row r="423" ht="12.75">
      <c r="A423" s="10"/>
    </row>
    <row r="424" ht="12.75">
      <c r="A424" s="10"/>
    </row>
    <row r="425" ht="12.75">
      <c r="A425" s="10"/>
    </row>
    <row r="426" ht="12.75">
      <c r="A426" s="10"/>
    </row>
    <row r="427" ht="12.75">
      <c r="A427" s="10"/>
    </row>
    <row r="428" ht="12.75">
      <c r="A428" s="10"/>
    </row>
    <row r="429" ht="12.75">
      <c r="A429" s="10"/>
    </row>
    <row r="430" ht="12.75">
      <c r="A430" s="10"/>
    </row>
    <row r="431" ht="12.75">
      <c r="A431" s="10"/>
    </row>
    <row r="432" ht="12.75">
      <c r="A432" s="10"/>
    </row>
    <row r="433" ht="12.75">
      <c r="A433" s="10"/>
    </row>
    <row r="434" ht="12.75">
      <c r="A434" s="10"/>
    </row>
    <row r="435" ht="12.75">
      <c r="A435" s="10"/>
    </row>
    <row r="436" ht="12.75">
      <c r="A436" s="10"/>
    </row>
    <row r="437" ht="12.75">
      <c r="A437" s="10"/>
    </row>
    <row r="438" ht="12.75">
      <c r="A438" s="10"/>
    </row>
    <row r="439" ht="12.75">
      <c r="A439" s="10"/>
    </row>
    <row r="440" ht="12.75">
      <c r="A440" s="10"/>
    </row>
    <row r="441" ht="12.75">
      <c r="A441" s="10"/>
    </row>
    <row r="442" ht="12.75">
      <c r="A442" s="10"/>
    </row>
    <row r="443" ht="12.75">
      <c r="A443" s="10"/>
    </row>
    <row r="444" ht="12.75">
      <c r="A444" s="10"/>
    </row>
    <row r="445" ht="12.75">
      <c r="A445" s="10"/>
    </row>
    <row r="446" ht="12.75">
      <c r="A446" s="10"/>
    </row>
    <row r="447" ht="12.75">
      <c r="A447" s="10"/>
    </row>
    <row r="448" ht="12.75">
      <c r="A448" s="10"/>
    </row>
    <row r="449" ht="12.75">
      <c r="A449" s="10"/>
    </row>
    <row r="450" ht="12.75">
      <c r="A450" s="10"/>
    </row>
    <row r="451" ht="12.75">
      <c r="A451" s="10"/>
    </row>
    <row r="452" ht="12.75">
      <c r="A452" s="10"/>
    </row>
    <row r="453" ht="12.75">
      <c r="A453" s="10"/>
    </row>
    <row r="454" ht="12.75">
      <c r="A454" s="10"/>
    </row>
    <row r="455" ht="12.75">
      <c r="A455" s="10"/>
    </row>
    <row r="456" ht="12.75">
      <c r="A456" s="10"/>
    </row>
    <row r="457" ht="12.75">
      <c r="A457" s="10"/>
    </row>
    <row r="458" ht="12.75">
      <c r="A458" s="10"/>
    </row>
    <row r="459" ht="12.75">
      <c r="A459" s="10"/>
    </row>
    <row r="460" ht="12.75">
      <c r="A460" s="10"/>
    </row>
    <row r="461" ht="12.75">
      <c r="A461" s="10"/>
    </row>
    <row r="462" ht="12.75">
      <c r="A462" s="10"/>
    </row>
    <row r="463" ht="12.75">
      <c r="A463" s="10"/>
    </row>
    <row r="464" ht="12.75">
      <c r="A464" s="10"/>
    </row>
    <row r="465" ht="12.75">
      <c r="A465" s="10"/>
    </row>
    <row r="466" ht="12.75">
      <c r="A466" s="10"/>
    </row>
    <row r="467" ht="12.75">
      <c r="A467" s="10"/>
    </row>
    <row r="468" ht="12.75">
      <c r="A468" s="10"/>
    </row>
    <row r="469" ht="12.75">
      <c r="A469" s="10"/>
    </row>
    <row r="470" ht="12.75">
      <c r="A470" s="10"/>
    </row>
    <row r="471" ht="12.75">
      <c r="A471" s="10"/>
    </row>
    <row r="472" ht="12.75">
      <c r="A472" s="10"/>
    </row>
    <row r="473" ht="12.75">
      <c r="A473" s="10"/>
    </row>
    <row r="474" ht="12.75">
      <c r="A474" s="10"/>
    </row>
    <row r="475" ht="12.75">
      <c r="A475" s="10"/>
    </row>
    <row r="476" ht="12.75">
      <c r="A476" s="10"/>
    </row>
    <row r="477" ht="12.75">
      <c r="A477" s="10"/>
    </row>
    <row r="478" ht="12.75">
      <c r="A478" s="10"/>
    </row>
    <row r="479" ht="12.75">
      <c r="A479" s="10"/>
    </row>
    <row r="480" ht="12.75">
      <c r="A480" s="10"/>
    </row>
    <row r="481" ht="12.75">
      <c r="A481" s="10"/>
    </row>
    <row r="482" ht="12.75">
      <c r="A482" s="10"/>
    </row>
    <row r="483" ht="12.75">
      <c r="A483" s="10"/>
    </row>
    <row r="484" ht="12.75">
      <c r="A484" s="10"/>
    </row>
    <row r="485" ht="12.75">
      <c r="A485" s="10"/>
    </row>
    <row r="486" ht="12.75">
      <c r="A486" s="10"/>
    </row>
    <row r="487" ht="12.75">
      <c r="A487" s="10"/>
    </row>
    <row r="488" ht="12.75">
      <c r="A488" s="10"/>
    </row>
    <row r="489" ht="12.75">
      <c r="A489" s="10"/>
    </row>
    <row r="490" ht="12.75">
      <c r="A490" s="10"/>
    </row>
    <row r="491" ht="12.75">
      <c r="A491" s="10"/>
    </row>
    <row r="492" ht="12.75">
      <c r="A492" s="10"/>
    </row>
    <row r="493" ht="12.75">
      <c r="A493" s="10"/>
    </row>
    <row r="494" ht="12.75">
      <c r="A494" s="10"/>
    </row>
    <row r="495" ht="12.75">
      <c r="A495" s="10"/>
    </row>
    <row r="496" ht="12.75">
      <c r="A496" s="10"/>
    </row>
    <row r="497" ht="12.75">
      <c r="A497" s="10"/>
    </row>
    <row r="498" ht="12.75">
      <c r="A498" s="10"/>
    </row>
    <row r="499" ht="12.75">
      <c r="A499" s="10"/>
    </row>
    <row r="500" ht="12.75">
      <c r="A500" s="10"/>
    </row>
    <row r="501" ht="12.75">
      <c r="A501" s="10"/>
    </row>
    <row r="502" ht="12.75">
      <c r="A502" s="10"/>
    </row>
    <row r="503" ht="12.75">
      <c r="A503" s="10"/>
    </row>
    <row r="504" ht="12.75">
      <c r="A504" s="10"/>
    </row>
    <row r="505" ht="12.75">
      <c r="A505" s="10"/>
    </row>
    <row r="506" ht="12.75">
      <c r="A506" s="10"/>
    </row>
    <row r="507" ht="12.75">
      <c r="A507" s="10"/>
    </row>
    <row r="508" ht="12.75">
      <c r="A508" s="10"/>
    </row>
    <row r="509" ht="12.75">
      <c r="A509" s="10"/>
    </row>
    <row r="510" ht="12.75">
      <c r="A510" s="10"/>
    </row>
    <row r="511" ht="12.75">
      <c r="A511" s="10"/>
    </row>
    <row r="512" ht="12.75">
      <c r="A512" s="10"/>
    </row>
    <row r="513" ht="12.75">
      <c r="A513" s="10"/>
    </row>
    <row r="514" ht="12.75">
      <c r="A514" s="10"/>
    </row>
    <row r="515" ht="12.75">
      <c r="A515" s="10"/>
    </row>
    <row r="516" ht="12.75">
      <c r="A516" s="10"/>
    </row>
    <row r="517" ht="12.75">
      <c r="A517" s="10"/>
    </row>
    <row r="518" ht="12.75">
      <c r="A518" s="10"/>
    </row>
    <row r="519" ht="12.75">
      <c r="A519" s="10"/>
    </row>
    <row r="520" ht="12.75">
      <c r="A520" s="10"/>
    </row>
    <row r="521" ht="12.75">
      <c r="A521" s="10"/>
    </row>
    <row r="522" ht="12.75">
      <c r="A522" s="10"/>
    </row>
    <row r="523" ht="12.75">
      <c r="A523" s="10"/>
    </row>
    <row r="524" ht="12.75">
      <c r="A524" s="10"/>
    </row>
    <row r="525" ht="12.75">
      <c r="A525" s="10"/>
    </row>
    <row r="526" ht="12.75">
      <c r="A526" s="10"/>
    </row>
    <row r="527" ht="12.75">
      <c r="A527" s="10"/>
    </row>
    <row r="528" ht="12.75">
      <c r="A528" s="10"/>
    </row>
    <row r="529" ht="12.75">
      <c r="A529" s="10"/>
    </row>
    <row r="530" ht="12.75">
      <c r="A530" s="10"/>
    </row>
    <row r="531" ht="12.75">
      <c r="A531" s="10"/>
    </row>
    <row r="532" ht="12.75">
      <c r="A532" s="10"/>
    </row>
    <row r="533" ht="12.75">
      <c r="A533" s="10"/>
    </row>
    <row r="534" ht="12.75">
      <c r="A534" s="10"/>
    </row>
    <row r="535" ht="12.75">
      <c r="A535" s="10"/>
    </row>
    <row r="536" ht="12.75">
      <c r="A536" s="10"/>
    </row>
    <row r="537" ht="12.75">
      <c r="A537" s="10"/>
    </row>
    <row r="538" ht="12.75">
      <c r="A538" s="10"/>
    </row>
    <row r="539" ht="12.75">
      <c r="A539" s="10"/>
    </row>
    <row r="540" ht="12.75">
      <c r="A540" s="10"/>
    </row>
    <row r="541" ht="12.75">
      <c r="A541" s="10"/>
    </row>
    <row r="542" ht="12.75">
      <c r="A542" s="10"/>
    </row>
    <row r="543" ht="12.75">
      <c r="A543" s="10"/>
    </row>
    <row r="544" ht="12.75">
      <c r="A544" s="10"/>
    </row>
    <row r="545" ht="12.75">
      <c r="A545" s="10"/>
    </row>
    <row r="546" ht="12.75">
      <c r="A546" s="10"/>
    </row>
    <row r="547" ht="12.75">
      <c r="A547" s="10"/>
    </row>
    <row r="548" ht="12.75">
      <c r="A548" s="10"/>
    </row>
    <row r="549" ht="12.75">
      <c r="A549" s="10"/>
    </row>
    <row r="550" ht="12.75">
      <c r="A550" s="10"/>
    </row>
    <row r="551" ht="12.75">
      <c r="A551" s="10"/>
    </row>
    <row r="552" ht="12.75">
      <c r="A552" s="10"/>
    </row>
    <row r="553" ht="12.75">
      <c r="A553" s="10"/>
    </row>
    <row r="554" ht="12.75">
      <c r="A554" s="10"/>
    </row>
    <row r="555" ht="12.75">
      <c r="A555" s="10"/>
    </row>
    <row r="556" ht="12.75">
      <c r="A556" s="10"/>
    </row>
    <row r="557" ht="12.75">
      <c r="A557" s="10"/>
    </row>
    <row r="558" ht="12.75">
      <c r="A558" s="10"/>
    </row>
    <row r="559" ht="12.75">
      <c r="A559" s="10"/>
    </row>
  </sheetData>
  <mergeCells count="1">
    <mergeCell ref="A4:A5"/>
  </mergeCells>
  <printOptions/>
  <pageMargins left="0.79" right="0.79" top="0.98" bottom="0.98" header="0.5" footer="0.5"/>
  <pageSetup horizontalDpi="300" verticalDpi="300" orientation="portrait" paperSize="9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57"/>
  <sheetViews>
    <sheetView zoomScale="80" zoomScaleNormal="80" workbookViewId="0" topLeftCell="A211">
      <selection activeCell="C177" sqref="C177"/>
    </sheetView>
  </sheetViews>
  <sheetFormatPr defaultColWidth="9.140625" defaultRowHeight="12.75"/>
  <cols>
    <col min="1" max="1" width="15.28125" style="0" customWidth="1"/>
    <col min="2" max="2" width="25.140625" style="0" customWidth="1"/>
    <col min="3" max="3" width="16.57421875" style="0" customWidth="1"/>
    <col min="4" max="4" width="15.8515625" style="0" customWidth="1"/>
    <col min="5" max="5" width="14.140625" style="0" customWidth="1"/>
    <col min="6" max="6" width="17.140625" style="0" customWidth="1"/>
  </cols>
  <sheetData>
    <row r="1" spans="1:6" ht="12.75">
      <c r="A1" s="16" t="s">
        <v>39</v>
      </c>
      <c r="B1" s="16"/>
      <c r="C1" s="16"/>
      <c r="D1" s="16"/>
      <c r="E1" s="16"/>
      <c r="F1" s="16"/>
    </row>
    <row r="2" spans="1:2" ht="12.75">
      <c r="A2" s="16" t="s">
        <v>40</v>
      </c>
      <c r="B2" s="16"/>
    </row>
    <row r="3" spans="1:2" ht="12.75">
      <c r="A3" t="s">
        <v>41</v>
      </c>
      <c r="B3" s="10"/>
    </row>
    <row r="4" spans="1:6" ht="12.75">
      <c r="A4" s="17"/>
      <c r="B4" s="18"/>
      <c r="C4" s="17"/>
      <c r="D4" s="17"/>
      <c r="E4" s="17"/>
      <c r="F4" s="17"/>
    </row>
    <row r="5" spans="1:6" ht="27" customHeight="1">
      <c r="A5" s="38"/>
      <c r="B5" s="38"/>
      <c r="C5" s="19" t="s">
        <v>0</v>
      </c>
      <c r="D5" s="19" t="s">
        <v>1</v>
      </c>
      <c r="E5" s="19" t="s">
        <v>2</v>
      </c>
      <c r="F5" s="19" t="s">
        <v>35</v>
      </c>
    </row>
    <row r="6" spans="1:6" ht="12.75">
      <c r="A6" s="39"/>
      <c r="B6" s="39"/>
      <c r="C6" s="20"/>
      <c r="D6" s="20"/>
      <c r="E6" s="20"/>
      <c r="F6" s="20"/>
    </row>
    <row r="7" spans="1:6" ht="12.75">
      <c r="A7" s="40" t="s">
        <v>42</v>
      </c>
      <c r="C7" s="21">
        <v>46043</v>
      </c>
      <c r="D7" s="21">
        <v>35908</v>
      </c>
      <c r="E7" s="21">
        <v>12022</v>
      </c>
      <c r="F7" s="21">
        <v>93974</v>
      </c>
    </row>
    <row r="8" spans="1:6" ht="12.75">
      <c r="A8" s="36"/>
      <c r="B8" s="11" t="s">
        <v>5</v>
      </c>
      <c r="C8" s="21">
        <v>7219</v>
      </c>
      <c r="D8" s="21">
        <v>3225</v>
      </c>
      <c r="E8" s="21">
        <v>420</v>
      </c>
      <c r="F8" s="21">
        <v>10865</v>
      </c>
    </row>
    <row r="9" spans="1:6" ht="12.75">
      <c r="A9" s="36"/>
      <c r="B9" s="11" t="s">
        <v>6</v>
      </c>
      <c r="C9" s="21">
        <v>2777</v>
      </c>
      <c r="D9" s="21">
        <v>4351</v>
      </c>
      <c r="E9" s="21">
        <v>1210</v>
      </c>
      <c r="F9" s="21">
        <v>8338</v>
      </c>
    </row>
    <row r="10" spans="1:6" ht="12.75">
      <c r="A10" s="36"/>
      <c r="B10" s="11" t="s">
        <v>7</v>
      </c>
      <c r="C10" s="21">
        <v>13868</v>
      </c>
      <c r="D10" s="21">
        <v>7144</v>
      </c>
      <c r="E10" s="21">
        <v>1408</v>
      </c>
      <c r="F10" s="21">
        <v>22421</v>
      </c>
    </row>
    <row r="11" spans="1:6" ht="12.75">
      <c r="A11" s="36"/>
      <c r="B11" s="11" t="s">
        <v>8</v>
      </c>
      <c r="C11" s="21">
        <v>8342</v>
      </c>
      <c r="D11" s="21">
        <v>4865</v>
      </c>
      <c r="E11" s="21">
        <v>941</v>
      </c>
      <c r="F11" s="21">
        <v>14148</v>
      </c>
    </row>
    <row r="12" spans="1:6" ht="12.75">
      <c r="A12" s="36"/>
      <c r="B12" s="11" t="s">
        <v>9</v>
      </c>
      <c r="C12" s="21">
        <v>26035</v>
      </c>
      <c r="D12" s="21">
        <v>16275</v>
      </c>
      <c r="E12" s="21">
        <v>3889</v>
      </c>
      <c r="F12" s="21">
        <v>46199</v>
      </c>
    </row>
    <row r="13" spans="1:6" ht="38.25">
      <c r="A13" s="36"/>
      <c r="B13" s="11" t="s">
        <v>43</v>
      </c>
      <c r="C13" s="21">
        <v>9424</v>
      </c>
      <c r="D13" s="21">
        <v>5864</v>
      </c>
      <c r="E13" s="21">
        <v>1227</v>
      </c>
      <c r="F13" s="21">
        <v>16515</v>
      </c>
    </row>
    <row r="14" spans="1:6" ht="25.5">
      <c r="A14" s="36"/>
      <c r="B14" s="11" t="s">
        <v>11</v>
      </c>
      <c r="C14" s="21">
        <v>31409</v>
      </c>
      <c r="D14" s="21">
        <v>18172</v>
      </c>
      <c r="E14" s="21">
        <v>3487</v>
      </c>
      <c r="F14" s="21">
        <v>53068</v>
      </c>
    </row>
    <row r="15" spans="1:6" ht="25.5">
      <c r="A15" s="36"/>
      <c r="B15" s="11" t="s">
        <v>12</v>
      </c>
      <c r="C15" s="21">
        <v>31734</v>
      </c>
      <c r="D15" s="21">
        <v>19704</v>
      </c>
      <c r="E15" s="21">
        <v>4445</v>
      </c>
      <c r="F15" s="21">
        <v>55883</v>
      </c>
    </row>
    <row r="16" spans="1:6" ht="12.75">
      <c r="A16" s="36"/>
      <c r="B16" s="11" t="s">
        <v>13</v>
      </c>
      <c r="C16" s="21">
        <v>33793</v>
      </c>
      <c r="D16" s="21">
        <v>20523</v>
      </c>
      <c r="E16" s="21">
        <v>4362</v>
      </c>
      <c r="F16" s="21">
        <v>58678</v>
      </c>
    </row>
    <row r="17" spans="1:6" ht="25.5">
      <c r="A17" s="36"/>
      <c r="B17" s="11" t="s">
        <v>14</v>
      </c>
      <c r="C17" s="21">
        <v>19866</v>
      </c>
      <c r="D17" s="21">
        <v>9520</v>
      </c>
      <c r="E17" s="21">
        <v>1732</v>
      </c>
      <c r="F17" s="21">
        <v>31117</v>
      </c>
    </row>
    <row r="18" spans="1:6" ht="25.5">
      <c r="A18" s="36"/>
      <c r="B18" s="11" t="s">
        <v>15</v>
      </c>
      <c r="C18" s="21">
        <v>26930</v>
      </c>
      <c r="D18" s="21">
        <v>16033</v>
      </c>
      <c r="E18" s="21">
        <v>3493</v>
      </c>
      <c r="F18" s="21">
        <v>46456</v>
      </c>
    </row>
    <row r="19" spans="1:6" ht="12.75">
      <c r="A19" s="36"/>
      <c r="B19" s="11" t="s">
        <v>16</v>
      </c>
      <c r="C19" s="21">
        <v>11004</v>
      </c>
      <c r="D19" s="21">
        <v>5074</v>
      </c>
      <c r="E19" s="21">
        <v>1254</v>
      </c>
      <c r="F19" s="21">
        <v>17332</v>
      </c>
    </row>
    <row r="20" spans="1:6" ht="12.75">
      <c r="A20" s="36" t="s">
        <v>44</v>
      </c>
      <c r="B20" s="11"/>
      <c r="C20" s="21">
        <v>864</v>
      </c>
      <c r="D20" s="21">
        <v>477</v>
      </c>
      <c r="E20" s="21">
        <v>186</v>
      </c>
      <c r="F20" s="21">
        <v>1526</v>
      </c>
    </row>
    <row r="21" spans="1:6" ht="12.75">
      <c r="A21" s="36"/>
      <c r="B21" s="11" t="s">
        <v>5</v>
      </c>
      <c r="C21" s="21">
        <v>60</v>
      </c>
      <c r="D21" s="21">
        <v>20</v>
      </c>
      <c r="E21" s="21">
        <v>4</v>
      </c>
      <c r="F21" s="21">
        <v>85</v>
      </c>
    </row>
    <row r="22" spans="1:6" ht="12.75">
      <c r="A22" s="36"/>
      <c r="B22" s="11" t="s">
        <v>6</v>
      </c>
      <c r="C22" s="21">
        <v>37</v>
      </c>
      <c r="D22" s="21">
        <v>34</v>
      </c>
      <c r="E22" s="21">
        <v>27</v>
      </c>
      <c r="F22" s="21">
        <v>98</v>
      </c>
    </row>
    <row r="23" spans="1:6" ht="12.75">
      <c r="A23" s="36"/>
      <c r="B23" s="11" t="s">
        <v>7</v>
      </c>
      <c r="C23" s="21">
        <v>208</v>
      </c>
      <c r="D23" s="21">
        <v>71</v>
      </c>
      <c r="E23" s="21">
        <v>16</v>
      </c>
      <c r="F23" s="21">
        <v>296</v>
      </c>
    </row>
    <row r="24" spans="1:6" ht="12.75">
      <c r="A24" s="36"/>
      <c r="B24" s="11" t="s">
        <v>8</v>
      </c>
      <c r="C24" s="21">
        <v>134</v>
      </c>
      <c r="D24" s="21">
        <v>20</v>
      </c>
      <c r="E24" s="21">
        <v>8</v>
      </c>
      <c r="F24" s="21">
        <v>161</v>
      </c>
    </row>
    <row r="25" spans="1:6" ht="12.75">
      <c r="A25" s="36"/>
      <c r="B25" s="11" t="s">
        <v>9</v>
      </c>
      <c r="C25" s="21">
        <v>524</v>
      </c>
      <c r="D25" s="21">
        <v>252</v>
      </c>
      <c r="E25" s="21">
        <v>72</v>
      </c>
      <c r="F25" s="21">
        <v>848</v>
      </c>
    </row>
    <row r="26" spans="1:6" ht="38.25">
      <c r="A26" s="36"/>
      <c r="B26" s="11" t="s">
        <v>43</v>
      </c>
      <c r="C26" s="21">
        <v>151</v>
      </c>
      <c r="D26" s="21">
        <v>126</v>
      </c>
      <c r="E26" s="21">
        <v>28</v>
      </c>
      <c r="F26" s="21">
        <v>304</v>
      </c>
    </row>
    <row r="27" spans="1:6" ht="25.5">
      <c r="A27" s="36"/>
      <c r="B27" s="11" t="s">
        <v>11</v>
      </c>
      <c r="C27" s="21">
        <v>401</v>
      </c>
      <c r="D27" s="21">
        <v>192</v>
      </c>
      <c r="E27" s="21">
        <v>42</v>
      </c>
      <c r="F27" s="21">
        <v>635</v>
      </c>
    </row>
    <row r="28" spans="1:6" ht="25.5">
      <c r="A28" s="36"/>
      <c r="B28" s="11" t="s">
        <v>12</v>
      </c>
      <c r="C28" s="21">
        <v>553</v>
      </c>
      <c r="D28" s="21">
        <v>260</v>
      </c>
      <c r="E28" s="21">
        <v>66</v>
      </c>
      <c r="F28" s="21">
        <v>879</v>
      </c>
    </row>
    <row r="29" spans="1:6" ht="12.75">
      <c r="A29" s="36"/>
      <c r="B29" s="11" t="s">
        <v>13</v>
      </c>
      <c r="C29" s="21">
        <v>586</v>
      </c>
      <c r="D29" s="21">
        <v>295</v>
      </c>
      <c r="E29" s="21">
        <v>64</v>
      </c>
      <c r="F29" s="21">
        <v>946</v>
      </c>
    </row>
    <row r="30" spans="1:6" ht="25.5">
      <c r="A30" s="36"/>
      <c r="B30" s="11" t="s">
        <v>14</v>
      </c>
      <c r="C30" s="21">
        <v>236</v>
      </c>
      <c r="D30" s="21">
        <v>105</v>
      </c>
      <c r="E30" s="21">
        <v>34</v>
      </c>
      <c r="F30" s="21">
        <v>375</v>
      </c>
    </row>
    <row r="31" spans="1:6" ht="25.5">
      <c r="A31" s="36"/>
      <c r="B31" s="11" t="s">
        <v>15</v>
      </c>
      <c r="C31" s="21">
        <v>495</v>
      </c>
      <c r="D31" s="21">
        <v>252</v>
      </c>
      <c r="E31" s="21">
        <v>71</v>
      </c>
      <c r="F31" s="21">
        <v>819</v>
      </c>
    </row>
    <row r="32" spans="1:6" ht="12.75">
      <c r="A32" s="36"/>
      <c r="B32" s="11" t="s">
        <v>16</v>
      </c>
      <c r="C32" s="21">
        <v>158</v>
      </c>
      <c r="D32" s="21">
        <v>56</v>
      </c>
      <c r="E32" s="21">
        <v>29</v>
      </c>
      <c r="F32" s="21">
        <v>243</v>
      </c>
    </row>
    <row r="33" spans="1:6" ht="12.75">
      <c r="A33" s="36" t="s">
        <v>45</v>
      </c>
      <c r="B33" s="11"/>
      <c r="C33" s="21">
        <v>1083</v>
      </c>
      <c r="D33" s="21">
        <v>848</v>
      </c>
      <c r="E33" s="21">
        <v>249</v>
      </c>
      <c r="F33" s="21">
        <v>2181</v>
      </c>
    </row>
    <row r="34" spans="1:6" ht="12.75">
      <c r="A34" s="36"/>
      <c r="B34" s="11" t="s">
        <v>5</v>
      </c>
      <c r="C34" s="21">
        <v>110</v>
      </c>
      <c r="D34" s="21">
        <v>34</v>
      </c>
      <c r="E34" s="21">
        <v>8</v>
      </c>
      <c r="F34" s="21">
        <v>152</v>
      </c>
    </row>
    <row r="35" spans="1:6" ht="12.75">
      <c r="A35" s="36"/>
      <c r="B35" s="11" t="s">
        <v>6</v>
      </c>
      <c r="C35" s="21">
        <v>172</v>
      </c>
      <c r="D35" s="21">
        <v>154</v>
      </c>
      <c r="E35" s="21">
        <v>39</v>
      </c>
      <c r="F35" s="21">
        <v>366</v>
      </c>
    </row>
    <row r="36" spans="1:6" ht="12.75">
      <c r="A36" s="36"/>
      <c r="B36" s="11" t="s">
        <v>7</v>
      </c>
      <c r="C36" s="21">
        <v>169</v>
      </c>
      <c r="D36" s="21">
        <v>76</v>
      </c>
      <c r="E36" s="21">
        <v>20</v>
      </c>
      <c r="F36" s="21">
        <v>265</v>
      </c>
    </row>
    <row r="37" spans="1:6" ht="12.75">
      <c r="A37" s="36"/>
      <c r="B37" s="11" t="s">
        <v>8</v>
      </c>
      <c r="C37" s="21">
        <v>104</v>
      </c>
      <c r="D37" s="21">
        <v>50</v>
      </c>
      <c r="E37" s="21">
        <v>13</v>
      </c>
      <c r="F37" s="21">
        <v>167</v>
      </c>
    </row>
    <row r="38" spans="1:6" ht="12.75">
      <c r="A38" s="36"/>
      <c r="B38" s="11" t="s">
        <v>9</v>
      </c>
      <c r="C38" s="21">
        <v>527</v>
      </c>
      <c r="D38" s="21">
        <v>382</v>
      </c>
      <c r="E38" s="21">
        <v>121</v>
      </c>
      <c r="F38" s="21">
        <v>1030</v>
      </c>
    </row>
    <row r="39" spans="1:6" ht="38.25">
      <c r="A39" s="36"/>
      <c r="B39" s="11" t="s">
        <v>43</v>
      </c>
      <c r="C39" s="21">
        <v>243</v>
      </c>
      <c r="D39" s="21">
        <v>122</v>
      </c>
      <c r="E39" s="21">
        <v>38</v>
      </c>
      <c r="F39" s="21">
        <v>402</v>
      </c>
    </row>
    <row r="40" spans="1:6" ht="25.5">
      <c r="A40" s="36"/>
      <c r="B40" s="11" t="s">
        <v>11</v>
      </c>
      <c r="C40" s="21">
        <v>545</v>
      </c>
      <c r="D40" s="21">
        <v>481</v>
      </c>
      <c r="E40" s="21">
        <v>77</v>
      </c>
      <c r="F40" s="21">
        <v>1104</v>
      </c>
    </row>
    <row r="41" spans="1:6" ht="25.5">
      <c r="A41" s="36"/>
      <c r="B41" s="11" t="s">
        <v>12</v>
      </c>
      <c r="C41" s="21">
        <v>593</v>
      </c>
      <c r="D41" s="21">
        <v>473</v>
      </c>
      <c r="E41" s="21">
        <v>90</v>
      </c>
      <c r="F41" s="21">
        <v>1156</v>
      </c>
    </row>
    <row r="42" spans="1:6" ht="12.75">
      <c r="A42" s="36"/>
      <c r="B42" s="11" t="s">
        <v>13</v>
      </c>
      <c r="C42" s="21">
        <v>570</v>
      </c>
      <c r="D42" s="21">
        <v>551</v>
      </c>
      <c r="E42" s="21">
        <v>93</v>
      </c>
      <c r="F42" s="21">
        <v>1215</v>
      </c>
    </row>
    <row r="43" spans="1:6" ht="25.5">
      <c r="A43" s="36"/>
      <c r="B43" s="11" t="s">
        <v>14</v>
      </c>
      <c r="C43" s="21">
        <v>342</v>
      </c>
      <c r="D43" s="21">
        <v>166</v>
      </c>
      <c r="E43" s="21">
        <v>38</v>
      </c>
      <c r="F43" s="21">
        <v>546</v>
      </c>
    </row>
    <row r="44" spans="1:6" ht="25.5">
      <c r="A44" s="36"/>
      <c r="B44" s="11" t="s">
        <v>15</v>
      </c>
      <c r="C44" s="21">
        <v>476</v>
      </c>
      <c r="D44" s="21">
        <v>396</v>
      </c>
      <c r="E44" s="21">
        <v>114</v>
      </c>
      <c r="F44" s="21">
        <v>986</v>
      </c>
    </row>
    <row r="45" spans="1:6" ht="12.75">
      <c r="A45" s="36"/>
      <c r="B45" s="11" t="s">
        <v>16</v>
      </c>
      <c r="C45" s="21">
        <v>293</v>
      </c>
      <c r="D45" s="21">
        <v>97</v>
      </c>
      <c r="E45" s="21">
        <v>41</v>
      </c>
      <c r="F45" s="21">
        <v>430</v>
      </c>
    </row>
    <row r="46" spans="1:6" ht="12.75">
      <c r="A46" s="36" t="s">
        <v>46</v>
      </c>
      <c r="B46" s="11"/>
      <c r="C46" s="21">
        <v>10277</v>
      </c>
      <c r="D46" s="21">
        <v>11185</v>
      </c>
      <c r="E46" s="21">
        <v>4022</v>
      </c>
      <c r="F46" s="21">
        <v>25484</v>
      </c>
    </row>
    <row r="47" spans="1:6" ht="12.75">
      <c r="A47" s="36"/>
      <c r="B47" s="11" t="s">
        <v>5</v>
      </c>
      <c r="C47" s="21">
        <v>778</v>
      </c>
      <c r="D47" s="21">
        <v>807</v>
      </c>
      <c r="E47" s="21">
        <v>128</v>
      </c>
      <c r="F47" s="21">
        <v>1714</v>
      </c>
    </row>
    <row r="48" spans="1:6" ht="12.75">
      <c r="A48" s="36"/>
      <c r="B48" s="11" t="s">
        <v>6</v>
      </c>
      <c r="C48" s="21">
        <v>89</v>
      </c>
      <c r="D48" s="21">
        <v>422</v>
      </c>
      <c r="E48" s="21">
        <v>157</v>
      </c>
      <c r="F48" s="21">
        <v>669</v>
      </c>
    </row>
    <row r="49" spans="1:6" ht="12.75">
      <c r="A49" s="36"/>
      <c r="B49" s="11" t="s">
        <v>7</v>
      </c>
      <c r="C49" s="21">
        <v>1957</v>
      </c>
      <c r="D49" s="21">
        <v>1292</v>
      </c>
      <c r="E49" s="21">
        <v>267</v>
      </c>
      <c r="F49" s="21">
        <v>3516</v>
      </c>
    </row>
    <row r="50" spans="1:6" ht="12.75">
      <c r="A50" s="36"/>
      <c r="B50" s="11" t="s">
        <v>8</v>
      </c>
      <c r="C50" s="21">
        <v>1205</v>
      </c>
      <c r="D50" s="21">
        <v>1282</v>
      </c>
      <c r="E50" s="21">
        <v>171</v>
      </c>
      <c r="F50" s="21">
        <v>2658</v>
      </c>
    </row>
    <row r="51" spans="1:6" ht="12.75">
      <c r="A51" s="36"/>
      <c r="B51" s="11" t="s">
        <v>9</v>
      </c>
      <c r="C51" s="21">
        <v>4920</v>
      </c>
      <c r="D51" s="21">
        <v>3773</v>
      </c>
      <c r="E51" s="21">
        <v>643</v>
      </c>
      <c r="F51" s="21">
        <v>9335</v>
      </c>
    </row>
    <row r="52" spans="1:6" ht="38.25">
      <c r="A52" s="36"/>
      <c r="B52" s="11" t="s">
        <v>43</v>
      </c>
      <c r="C52" s="21">
        <v>1381</v>
      </c>
      <c r="D52" s="21">
        <v>1421</v>
      </c>
      <c r="E52" s="21">
        <v>231</v>
      </c>
      <c r="F52" s="21">
        <v>3032</v>
      </c>
    </row>
    <row r="53" spans="1:6" ht="25.5">
      <c r="A53" s="36"/>
      <c r="B53" s="11" t="s">
        <v>11</v>
      </c>
      <c r="C53" s="21">
        <v>5043</v>
      </c>
      <c r="D53" s="21">
        <v>3613</v>
      </c>
      <c r="E53" s="21">
        <v>538</v>
      </c>
      <c r="F53" s="21">
        <v>9194</v>
      </c>
    </row>
    <row r="54" spans="1:6" ht="25.5">
      <c r="A54" s="36"/>
      <c r="B54" s="11" t="s">
        <v>12</v>
      </c>
      <c r="C54" s="21">
        <v>5675</v>
      </c>
      <c r="D54" s="21">
        <v>4551</v>
      </c>
      <c r="E54" s="21">
        <v>827</v>
      </c>
      <c r="F54" s="21">
        <v>11053</v>
      </c>
    </row>
    <row r="55" spans="1:6" ht="12.75">
      <c r="A55" s="36"/>
      <c r="B55" s="11" t="s">
        <v>13</v>
      </c>
      <c r="C55" s="21">
        <v>5171</v>
      </c>
      <c r="D55" s="21">
        <v>3993</v>
      </c>
      <c r="E55" s="21">
        <v>647</v>
      </c>
      <c r="F55" s="21">
        <v>9811</v>
      </c>
    </row>
    <row r="56" spans="1:6" ht="25.5">
      <c r="A56" s="36"/>
      <c r="B56" s="11" t="s">
        <v>14</v>
      </c>
      <c r="C56" s="21">
        <v>2873</v>
      </c>
      <c r="D56" s="21">
        <v>1375</v>
      </c>
      <c r="E56" s="21">
        <v>241</v>
      </c>
      <c r="F56" s="21">
        <v>4489</v>
      </c>
    </row>
    <row r="57" spans="1:6" ht="25.5">
      <c r="A57" s="36"/>
      <c r="B57" s="11" t="s">
        <v>15</v>
      </c>
      <c r="C57" s="21">
        <v>4562</v>
      </c>
      <c r="D57" s="21">
        <v>3982</v>
      </c>
      <c r="E57" s="21">
        <v>712</v>
      </c>
      <c r="F57" s="21">
        <v>9256</v>
      </c>
    </row>
    <row r="58" spans="1:6" ht="12.75">
      <c r="A58" s="36"/>
      <c r="B58" s="11" t="s">
        <v>16</v>
      </c>
      <c r="C58" s="21">
        <v>1664</v>
      </c>
      <c r="D58" s="21">
        <v>1017</v>
      </c>
      <c r="E58" s="21">
        <v>175</v>
      </c>
      <c r="F58" s="21">
        <v>2856</v>
      </c>
    </row>
    <row r="59" spans="1:6" ht="12.75">
      <c r="A59" s="36" t="s">
        <v>47</v>
      </c>
      <c r="B59" s="11"/>
      <c r="C59" s="21">
        <v>2792</v>
      </c>
      <c r="D59" s="21">
        <v>2047</v>
      </c>
      <c r="E59" s="21">
        <v>617</v>
      </c>
      <c r="F59" s="21">
        <v>5457</v>
      </c>
    </row>
    <row r="60" spans="1:6" ht="12.75">
      <c r="A60" s="36"/>
      <c r="B60" s="11" t="s">
        <v>5</v>
      </c>
      <c r="C60" s="21">
        <v>79</v>
      </c>
      <c r="D60" s="21">
        <v>49</v>
      </c>
      <c r="E60" s="21">
        <v>8</v>
      </c>
      <c r="F60" s="21">
        <v>136</v>
      </c>
    </row>
    <row r="61" spans="1:6" ht="12.75">
      <c r="A61" s="36"/>
      <c r="B61" s="11" t="s">
        <v>6</v>
      </c>
      <c r="C61" s="21" t="s">
        <v>48</v>
      </c>
      <c r="D61" s="21" t="s">
        <v>48</v>
      </c>
      <c r="E61" s="21" t="s">
        <v>48</v>
      </c>
      <c r="F61" s="21" t="s">
        <v>48</v>
      </c>
    </row>
    <row r="62" spans="1:6" ht="12.75">
      <c r="A62" s="36"/>
      <c r="B62" s="11" t="s">
        <v>7</v>
      </c>
      <c r="C62" s="21">
        <v>456</v>
      </c>
      <c r="D62" s="21">
        <v>273</v>
      </c>
      <c r="E62" s="21">
        <v>78</v>
      </c>
      <c r="F62" s="21">
        <v>808</v>
      </c>
    </row>
    <row r="63" spans="1:6" ht="12.75">
      <c r="A63" s="36"/>
      <c r="B63" s="11" t="s">
        <v>8</v>
      </c>
      <c r="C63" s="21">
        <v>263</v>
      </c>
      <c r="D63" s="21">
        <v>208</v>
      </c>
      <c r="E63" s="21">
        <v>56</v>
      </c>
      <c r="F63" s="21">
        <v>527</v>
      </c>
    </row>
    <row r="64" spans="1:6" ht="12.75">
      <c r="A64" s="36"/>
      <c r="B64" s="11" t="s">
        <v>9</v>
      </c>
      <c r="C64" s="21">
        <v>939</v>
      </c>
      <c r="D64" s="21">
        <v>711</v>
      </c>
      <c r="E64" s="21">
        <v>165</v>
      </c>
      <c r="F64" s="21">
        <v>1815</v>
      </c>
    </row>
    <row r="65" spans="1:6" ht="38.25">
      <c r="A65" s="36"/>
      <c r="B65" s="11" t="s">
        <v>43</v>
      </c>
      <c r="C65" s="21">
        <v>746</v>
      </c>
      <c r="D65" s="21">
        <v>520</v>
      </c>
      <c r="E65" s="21">
        <v>122</v>
      </c>
      <c r="F65" s="21">
        <v>1388</v>
      </c>
    </row>
    <row r="66" spans="1:6" ht="25.5">
      <c r="A66" s="36"/>
      <c r="B66" s="11" t="s">
        <v>11</v>
      </c>
      <c r="C66" s="21">
        <v>1545</v>
      </c>
      <c r="D66" s="21">
        <v>930</v>
      </c>
      <c r="E66" s="21">
        <v>224</v>
      </c>
      <c r="F66" s="21">
        <v>2699</v>
      </c>
    </row>
    <row r="67" spans="1:6" ht="25.5">
      <c r="A67" s="36"/>
      <c r="B67" s="11" t="s">
        <v>12</v>
      </c>
      <c r="C67" s="21">
        <v>1436</v>
      </c>
      <c r="D67" s="21">
        <v>862</v>
      </c>
      <c r="E67" s="21">
        <v>224</v>
      </c>
      <c r="F67" s="21">
        <v>2522</v>
      </c>
    </row>
    <row r="68" spans="1:6" ht="12.75">
      <c r="A68" s="36"/>
      <c r="B68" s="11" t="s">
        <v>13</v>
      </c>
      <c r="C68" s="21">
        <v>1736</v>
      </c>
      <c r="D68" s="21">
        <v>1052</v>
      </c>
      <c r="E68" s="21">
        <v>246</v>
      </c>
      <c r="F68" s="21">
        <v>3033</v>
      </c>
    </row>
    <row r="69" spans="1:6" ht="25.5">
      <c r="A69" s="36"/>
      <c r="B69" s="11" t="s">
        <v>14</v>
      </c>
      <c r="C69" s="21">
        <v>926</v>
      </c>
      <c r="D69" s="21">
        <v>603</v>
      </c>
      <c r="E69" s="21">
        <v>142</v>
      </c>
      <c r="F69" s="21">
        <v>1670</v>
      </c>
    </row>
    <row r="70" spans="1:6" ht="25.5">
      <c r="A70" s="36"/>
      <c r="B70" s="11" t="s">
        <v>15</v>
      </c>
      <c r="C70" s="21" t="s">
        <v>48</v>
      </c>
      <c r="D70" s="21" t="s">
        <v>48</v>
      </c>
      <c r="E70" s="21" t="s">
        <v>48</v>
      </c>
      <c r="F70" s="21" t="s">
        <v>48</v>
      </c>
    </row>
    <row r="71" spans="1:6" ht="12.75">
      <c r="A71" s="36"/>
      <c r="B71" s="11" t="s">
        <v>16</v>
      </c>
      <c r="C71" s="21">
        <v>318</v>
      </c>
      <c r="D71" s="21">
        <v>343</v>
      </c>
      <c r="E71" s="21">
        <v>97</v>
      </c>
      <c r="F71" s="21">
        <v>757</v>
      </c>
    </row>
    <row r="72" spans="1:6" ht="12.75">
      <c r="A72" s="36" t="s">
        <v>49</v>
      </c>
      <c r="B72" s="11"/>
      <c r="C72" s="21">
        <v>4435</v>
      </c>
      <c r="D72" s="21">
        <v>4044</v>
      </c>
      <c r="E72" s="21">
        <v>1617</v>
      </c>
      <c r="F72" s="21">
        <v>10096</v>
      </c>
    </row>
    <row r="73" spans="1:6" ht="12.75">
      <c r="A73" s="36"/>
      <c r="B73" s="11" t="s">
        <v>5</v>
      </c>
      <c r="C73" s="21">
        <v>619</v>
      </c>
      <c r="D73" s="21">
        <v>360</v>
      </c>
      <c r="E73" s="21">
        <v>63</v>
      </c>
      <c r="F73" s="21">
        <v>1041</v>
      </c>
    </row>
    <row r="74" spans="1:6" ht="12.75">
      <c r="A74" s="36"/>
      <c r="B74" s="11" t="s">
        <v>6</v>
      </c>
      <c r="C74" s="21">
        <v>373</v>
      </c>
      <c r="D74" s="21">
        <v>745</v>
      </c>
      <c r="E74" s="21">
        <v>312</v>
      </c>
      <c r="F74" s="21">
        <v>1430</v>
      </c>
    </row>
    <row r="75" spans="1:6" ht="12.75">
      <c r="A75" s="36"/>
      <c r="B75" s="11" t="s">
        <v>7</v>
      </c>
      <c r="C75" s="21">
        <v>1859</v>
      </c>
      <c r="D75" s="21">
        <v>1262</v>
      </c>
      <c r="E75" s="21">
        <v>290</v>
      </c>
      <c r="F75" s="21">
        <v>3411</v>
      </c>
    </row>
    <row r="76" spans="1:6" ht="12.75">
      <c r="A76" s="36"/>
      <c r="B76" s="11" t="s">
        <v>8</v>
      </c>
      <c r="C76" s="21">
        <v>941</v>
      </c>
      <c r="D76" s="21">
        <v>763</v>
      </c>
      <c r="E76" s="21">
        <v>231</v>
      </c>
      <c r="F76" s="21">
        <v>1934</v>
      </c>
    </row>
    <row r="77" spans="1:6" ht="12.75">
      <c r="A77" s="36"/>
      <c r="B77" s="11" t="s">
        <v>9</v>
      </c>
      <c r="C77" s="21">
        <v>3589</v>
      </c>
      <c r="D77" s="21">
        <v>2916</v>
      </c>
      <c r="E77" s="21">
        <v>938</v>
      </c>
      <c r="F77" s="21">
        <v>7443</v>
      </c>
    </row>
    <row r="78" spans="1:6" ht="38.25">
      <c r="A78" s="36"/>
      <c r="B78" s="11" t="s">
        <v>43</v>
      </c>
      <c r="C78" s="21">
        <v>1169</v>
      </c>
      <c r="D78" s="21">
        <v>950</v>
      </c>
      <c r="E78" s="21">
        <v>203</v>
      </c>
      <c r="F78" s="21">
        <v>2322</v>
      </c>
    </row>
    <row r="79" spans="1:6" ht="25.5">
      <c r="A79" s="36"/>
      <c r="B79" s="11" t="s">
        <v>11</v>
      </c>
      <c r="C79" s="21">
        <v>3582</v>
      </c>
      <c r="D79" s="21">
        <v>2715</v>
      </c>
      <c r="E79" s="21">
        <v>735</v>
      </c>
      <c r="F79" s="21">
        <v>7032</v>
      </c>
    </row>
    <row r="80" spans="1:6" ht="25.5">
      <c r="A80" s="36"/>
      <c r="B80" s="11" t="s">
        <v>12</v>
      </c>
      <c r="C80" s="21">
        <v>3710</v>
      </c>
      <c r="D80" s="21">
        <v>3067</v>
      </c>
      <c r="E80" s="21">
        <v>934</v>
      </c>
      <c r="F80" s="21">
        <v>7711</v>
      </c>
    </row>
    <row r="81" spans="1:6" ht="12.75">
      <c r="A81" s="36"/>
      <c r="B81" s="11" t="s">
        <v>13</v>
      </c>
      <c r="C81" s="21">
        <v>3774</v>
      </c>
      <c r="D81" s="21">
        <v>2837</v>
      </c>
      <c r="E81" s="21">
        <v>722</v>
      </c>
      <c r="F81" s="21">
        <v>7332</v>
      </c>
    </row>
    <row r="82" spans="1:6" ht="25.5">
      <c r="A82" s="36"/>
      <c r="B82" s="11" t="s">
        <v>14</v>
      </c>
      <c r="C82" s="21">
        <v>2665</v>
      </c>
      <c r="D82" s="21">
        <v>1798</v>
      </c>
      <c r="E82" s="21">
        <v>425</v>
      </c>
      <c r="F82" s="21">
        <v>4888</v>
      </c>
    </row>
    <row r="83" spans="1:6" ht="25.5">
      <c r="A83" s="36"/>
      <c r="B83" s="11" t="s">
        <v>15</v>
      </c>
      <c r="C83" s="21">
        <v>2861</v>
      </c>
      <c r="D83" s="21">
        <v>1994</v>
      </c>
      <c r="E83" s="21">
        <v>461</v>
      </c>
      <c r="F83" s="21">
        <v>5316</v>
      </c>
    </row>
    <row r="84" spans="1:6" ht="12.75">
      <c r="A84" s="36"/>
      <c r="B84" s="11" t="s">
        <v>16</v>
      </c>
      <c r="C84" s="21">
        <v>1553</v>
      </c>
      <c r="D84" s="21">
        <v>1093</v>
      </c>
      <c r="E84" s="21">
        <v>315</v>
      </c>
      <c r="F84" s="21">
        <v>2961</v>
      </c>
    </row>
    <row r="85" spans="1:6" ht="12.75">
      <c r="A85" s="36" t="s">
        <v>50</v>
      </c>
      <c r="B85" s="11"/>
      <c r="C85" s="21">
        <v>681</v>
      </c>
      <c r="D85" s="21">
        <v>580</v>
      </c>
      <c r="E85" s="21">
        <v>114</v>
      </c>
      <c r="F85" s="21">
        <v>1375</v>
      </c>
    </row>
    <row r="86" spans="1:6" ht="12.75">
      <c r="A86" s="36"/>
      <c r="B86" s="11" t="s">
        <v>5</v>
      </c>
      <c r="C86" s="21">
        <v>50</v>
      </c>
      <c r="D86" s="21">
        <v>53</v>
      </c>
      <c r="E86" s="21">
        <v>2</v>
      </c>
      <c r="F86" s="21">
        <v>106</v>
      </c>
    </row>
    <row r="87" spans="1:6" ht="12.75">
      <c r="A87" s="36"/>
      <c r="B87" s="11" t="s">
        <v>6</v>
      </c>
      <c r="C87" s="21">
        <v>19</v>
      </c>
      <c r="D87" s="21">
        <v>34</v>
      </c>
      <c r="E87" s="21">
        <v>4</v>
      </c>
      <c r="F87" s="21">
        <v>58</v>
      </c>
    </row>
    <row r="88" spans="1:6" ht="12.75">
      <c r="A88" s="36"/>
      <c r="B88" s="11" t="s">
        <v>7</v>
      </c>
      <c r="C88" s="21">
        <v>33</v>
      </c>
      <c r="D88" s="21">
        <v>64</v>
      </c>
      <c r="E88" s="21">
        <v>9</v>
      </c>
      <c r="F88" s="21">
        <v>106</v>
      </c>
    </row>
    <row r="89" spans="1:6" ht="12.75">
      <c r="A89" s="36"/>
      <c r="B89" s="11" t="s">
        <v>8</v>
      </c>
      <c r="C89" s="21">
        <v>36</v>
      </c>
      <c r="D89" s="21">
        <v>30</v>
      </c>
      <c r="E89" s="21">
        <v>3</v>
      </c>
      <c r="F89" s="21">
        <v>69</v>
      </c>
    </row>
    <row r="90" spans="1:6" ht="12.75">
      <c r="A90" s="36"/>
      <c r="B90" s="11" t="s">
        <v>9</v>
      </c>
      <c r="C90" s="21">
        <v>194</v>
      </c>
      <c r="D90" s="21">
        <v>161</v>
      </c>
      <c r="E90" s="21">
        <v>11</v>
      </c>
      <c r="F90" s="21">
        <v>365</v>
      </c>
    </row>
    <row r="91" spans="1:6" ht="38.25">
      <c r="A91" s="36"/>
      <c r="B91" s="11" t="s">
        <v>43</v>
      </c>
      <c r="C91" s="21">
        <v>101</v>
      </c>
      <c r="D91" s="21">
        <v>64</v>
      </c>
      <c r="E91" s="21">
        <v>3</v>
      </c>
      <c r="F91" s="21">
        <v>168</v>
      </c>
    </row>
    <row r="92" spans="1:6" ht="25.5">
      <c r="A92" s="36"/>
      <c r="B92" s="11" t="s">
        <v>11</v>
      </c>
      <c r="C92" s="21">
        <v>243</v>
      </c>
      <c r="D92" s="21">
        <v>218</v>
      </c>
      <c r="E92" s="21">
        <v>20</v>
      </c>
      <c r="F92" s="21">
        <v>481</v>
      </c>
    </row>
    <row r="93" spans="1:6" ht="25.5">
      <c r="A93" s="36"/>
      <c r="B93" s="11" t="s">
        <v>12</v>
      </c>
      <c r="C93" s="21">
        <v>264</v>
      </c>
      <c r="D93" s="21">
        <v>209</v>
      </c>
      <c r="E93" s="21">
        <v>39</v>
      </c>
      <c r="F93" s="21">
        <v>512</v>
      </c>
    </row>
    <row r="94" spans="1:6" ht="12.75">
      <c r="A94" s="36"/>
      <c r="B94" s="11" t="s">
        <v>13</v>
      </c>
      <c r="C94" s="21">
        <v>351</v>
      </c>
      <c r="D94" s="21">
        <v>276</v>
      </c>
      <c r="E94" s="21">
        <v>30</v>
      </c>
      <c r="F94" s="21">
        <v>657</v>
      </c>
    </row>
    <row r="95" spans="1:6" ht="25.5">
      <c r="A95" s="36"/>
      <c r="B95" s="11" t="s">
        <v>14</v>
      </c>
      <c r="C95" s="21">
        <v>151</v>
      </c>
      <c r="D95" s="21">
        <v>95</v>
      </c>
      <c r="E95" s="21">
        <v>14</v>
      </c>
      <c r="F95" s="21">
        <v>260</v>
      </c>
    </row>
    <row r="96" spans="1:6" ht="25.5">
      <c r="A96" s="36"/>
      <c r="B96" s="11" t="s">
        <v>15</v>
      </c>
      <c r="C96" s="21">
        <v>260</v>
      </c>
      <c r="D96" s="21">
        <v>156</v>
      </c>
      <c r="E96" s="21">
        <v>14</v>
      </c>
      <c r="F96" s="21">
        <v>430</v>
      </c>
    </row>
    <row r="97" spans="1:6" ht="12.75">
      <c r="A97" s="36"/>
      <c r="B97" s="11" t="s">
        <v>16</v>
      </c>
      <c r="C97" s="21">
        <v>56</v>
      </c>
      <c r="D97" s="21">
        <v>39</v>
      </c>
      <c r="E97" s="21">
        <v>14</v>
      </c>
      <c r="F97" s="21">
        <v>108</v>
      </c>
    </row>
    <row r="98" spans="1:6" ht="12.75">
      <c r="A98" s="36" t="s">
        <v>51</v>
      </c>
      <c r="B98" s="11"/>
      <c r="C98" s="21">
        <v>12237</v>
      </c>
      <c r="D98" s="21">
        <v>5742</v>
      </c>
      <c r="E98" s="21">
        <v>986</v>
      </c>
      <c r="F98" s="21">
        <v>18965</v>
      </c>
    </row>
    <row r="99" spans="1:6" ht="12.75">
      <c r="A99" s="36"/>
      <c r="B99" s="11" t="s">
        <v>5</v>
      </c>
      <c r="C99" s="21">
        <v>3135</v>
      </c>
      <c r="D99" s="21">
        <v>1045</v>
      </c>
      <c r="E99" s="21">
        <v>92</v>
      </c>
      <c r="F99" s="21">
        <v>4272</v>
      </c>
    </row>
    <row r="100" spans="1:6" ht="12.75">
      <c r="A100" s="36"/>
      <c r="B100" s="11" t="s">
        <v>6</v>
      </c>
      <c r="C100" s="21">
        <v>477</v>
      </c>
      <c r="D100" s="21">
        <v>671</v>
      </c>
      <c r="E100" s="21">
        <v>234</v>
      </c>
      <c r="F100" s="21">
        <v>1382</v>
      </c>
    </row>
    <row r="101" spans="1:6" ht="12.75">
      <c r="A101" s="36"/>
      <c r="B101" s="11" t="s">
        <v>7</v>
      </c>
      <c r="C101" s="21">
        <v>6018</v>
      </c>
      <c r="D101" s="21">
        <v>2468</v>
      </c>
      <c r="E101" s="21">
        <v>290</v>
      </c>
      <c r="F101" s="21">
        <v>8775</v>
      </c>
    </row>
    <row r="102" spans="1:6" ht="12.75">
      <c r="A102" s="36"/>
      <c r="B102" s="11" t="s">
        <v>8</v>
      </c>
      <c r="C102" s="21">
        <v>3930</v>
      </c>
      <c r="D102" s="21">
        <v>1533</v>
      </c>
      <c r="E102" s="21">
        <v>219</v>
      </c>
      <c r="F102" s="21">
        <v>5682</v>
      </c>
    </row>
    <row r="103" spans="1:6" ht="12.75">
      <c r="A103" s="36"/>
      <c r="B103" s="11" t="s">
        <v>9</v>
      </c>
      <c r="C103" s="21">
        <v>8338</v>
      </c>
      <c r="D103" s="21">
        <v>3093</v>
      </c>
      <c r="E103" s="21">
        <v>483</v>
      </c>
      <c r="F103" s="21">
        <v>11914</v>
      </c>
    </row>
    <row r="104" spans="1:6" ht="38.25">
      <c r="A104" s="36"/>
      <c r="B104" s="11" t="s">
        <v>43</v>
      </c>
      <c r="C104" s="21">
        <v>3246</v>
      </c>
      <c r="D104" s="21">
        <v>1425</v>
      </c>
      <c r="E104" s="21">
        <v>189</v>
      </c>
      <c r="F104" s="21">
        <v>4860</v>
      </c>
    </row>
    <row r="105" spans="1:6" ht="25.5">
      <c r="A105" s="36"/>
      <c r="B105" s="11" t="s">
        <v>11</v>
      </c>
      <c r="C105" s="21">
        <v>11366</v>
      </c>
      <c r="D105" s="21">
        <v>4491</v>
      </c>
      <c r="E105" s="21">
        <v>624</v>
      </c>
      <c r="F105" s="21">
        <v>16481</v>
      </c>
    </row>
    <row r="106" spans="1:6" ht="25.5">
      <c r="A106" s="36"/>
      <c r="B106" s="11" t="s">
        <v>12</v>
      </c>
      <c r="C106" s="21">
        <v>11158</v>
      </c>
      <c r="D106" s="21">
        <v>4723</v>
      </c>
      <c r="E106" s="21">
        <v>691</v>
      </c>
      <c r="F106" s="21">
        <v>16572</v>
      </c>
    </row>
    <row r="107" spans="1:6" ht="12.75">
      <c r="A107" s="36"/>
      <c r="B107" s="11" t="s">
        <v>13</v>
      </c>
      <c r="C107" s="21">
        <v>11146</v>
      </c>
      <c r="D107" s="21">
        <v>4528</v>
      </c>
      <c r="E107" s="21">
        <v>644</v>
      </c>
      <c r="F107" s="21">
        <v>16319</v>
      </c>
    </row>
    <row r="108" spans="1:6" ht="25.5">
      <c r="A108" s="36"/>
      <c r="B108" s="11" t="s">
        <v>14</v>
      </c>
      <c r="C108" s="21">
        <v>7473</v>
      </c>
      <c r="D108" s="21">
        <v>2847</v>
      </c>
      <c r="E108" s="21">
        <v>345</v>
      </c>
      <c r="F108" s="21">
        <v>10664</v>
      </c>
    </row>
    <row r="109" spans="1:6" ht="25.5">
      <c r="A109" s="36"/>
      <c r="B109" s="11" t="s">
        <v>15</v>
      </c>
      <c r="C109" s="21">
        <v>9905</v>
      </c>
      <c r="D109" s="21">
        <v>3948</v>
      </c>
      <c r="E109" s="21">
        <v>596</v>
      </c>
      <c r="F109" s="21">
        <v>14449</v>
      </c>
    </row>
    <row r="110" spans="1:6" ht="12.75">
      <c r="A110" s="36"/>
      <c r="B110" s="11" t="s">
        <v>16</v>
      </c>
      <c r="C110" s="21">
        <v>3418</v>
      </c>
      <c r="D110" s="21">
        <v>1210</v>
      </c>
      <c r="E110" s="21">
        <v>222</v>
      </c>
      <c r="F110" s="21">
        <v>4850</v>
      </c>
    </row>
    <row r="111" spans="1:6" ht="12.75">
      <c r="A111" s="36" t="s">
        <v>52</v>
      </c>
      <c r="B111" s="11"/>
      <c r="C111" s="21">
        <v>19</v>
      </c>
      <c r="D111" s="21">
        <v>40</v>
      </c>
      <c r="E111" s="21">
        <v>20</v>
      </c>
      <c r="F111" s="21">
        <v>80</v>
      </c>
    </row>
    <row r="112" spans="1:6" ht="12.75">
      <c r="A112" s="36"/>
      <c r="B112" s="11" t="s">
        <v>5</v>
      </c>
      <c r="C112" s="21">
        <v>7</v>
      </c>
      <c r="D112" s="21">
        <v>12</v>
      </c>
      <c r="E112" s="21" t="s">
        <v>21</v>
      </c>
      <c r="F112" s="21">
        <v>18</v>
      </c>
    </row>
    <row r="113" spans="1:6" ht="12.75">
      <c r="A113" s="36"/>
      <c r="B113" s="11" t="s">
        <v>6</v>
      </c>
      <c r="C113" s="21" t="s">
        <v>21</v>
      </c>
      <c r="D113" s="21">
        <v>4</v>
      </c>
      <c r="E113" s="21">
        <v>1</v>
      </c>
      <c r="F113" s="21">
        <v>5</v>
      </c>
    </row>
    <row r="114" spans="1:6" ht="12.75">
      <c r="A114" s="36"/>
      <c r="B114" s="11" t="s">
        <v>7</v>
      </c>
      <c r="C114" s="21">
        <v>8</v>
      </c>
      <c r="D114" s="21">
        <v>19</v>
      </c>
      <c r="E114" s="21">
        <v>4</v>
      </c>
      <c r="F114" s="21">
        <v>30</v>
      </c>
    </row>
    <row r="115" spans="1:6" ht="12.75">
      <c r="A115" s="36"/>
      <c r="B115" s="11" t="s">
        <v>8</v>
      </c>
      <c r="C115" s="21">
        <v>7</v>
      </c>
      <c r="D115" s="21">
        <v>21</v>
      </c>
      <c r="E115" s="21">
        <v>2</v>
      </c>
      <c r="F115" s="21">
        <v>29</v>
      </c>
    </row>
    <row r="116" spans="1:6" ht="12.75">
      <c r="A116" s="36"/>
      <c r="B116" s="11" t="s">
        <v>9</v>
      </c>
      <c r="C116" s="21">
        <v>12</v>
      </c>
      <c r="D116" s="21">
        <v>27</v>
      </c>
      <c r="E116" s="21">
        <v>5</v>
      </c>
      <c r="F116" s="21">
        <v>44</v>
      </c>
    </row>
    <row r="117" spans="1:6" ht="38.25">
      <c r="A117" s="36"/>
      <c r="B117" s="11" t="s">
        <v>43</v>
      </c>
      <c r="C117" s="21">
        <v>4</v>
      </c>
      <c r="D117" s="21">
        <v>10</v>
      </c>
      <c r="E117" s="21">
        <v>3</v>
      </c>
      <c r="F117" s="21">
        <v>16</v>
      </c>
    </row>
    <row r="118" spans="1:6" ht="25.5">
      <c r="A118" s="36"/>
      <c r="B118" s="11" t="s">
        <v>11</v>
      </c>
      <c r="C118" s="21">
        <v>16</v>
      </c>
      <c r="D118" s="21">
        <v>35</v>
      </c>
      <c r="E118" s="21">
        <v>5</v>
      </c>
      <c r="F118" s="21">
        <v>56</v>
      </c>
    </row>
    <row r="119" spans="1:6" ht="25.5">
      <c r="A119" s="36"/>
      <c r="B119" s="11" t="s">
        <v>12</v>
      </c>
      <c r="C119" s="21">
        <v>16</v>
      </c>
      <c r="D119" s="21">
        <v>35</v>
      </c>
      <c r="E119" s="21">
        <v>5</v>
      </c>
      <c r="F119" s="21">
        <v>57</v>
      </c>
    </row>
    <row r="120" spans="1:6" ht="12.75">
      <c r="A120" s="36"/>
      <c r="B120" s="11" t="s">
        <v>13</v>
      </c>
      <c r="C120" s="21">
        <v>17</v>
      </c>
      <c r="D120" s="21">
        <v>31</v>
      </c>
      <c r="E120" s="21">
        <v>8</v>
      </c>
      <c r="F120" s="21">
        <v>56</v>
      </c>
    </row>
    <row r="121" spans="1:6" ht="25.5">
      <c r="A121" s="36"/>
      <c r="B121" s="11" t="s">
        <v>14</v>
      </c>
      <c r="C121" s="21">
        <v>7</v>
      </c>
      <c r="D121" s="21">
        <v>20</v>
      </c>
      <c r="E121" s="21">
        <v>3</v>
      </c>
      <c r="F121" s="21">
        <v>30</v>
      </c>
    </row>
    <row r="122" spans="1:6" ht="25.5">
      <c r="A122" s="36"/>
      <c r="B122" s="11" t="s">
        <v>15</v>
      </c>
      <c r="C122" s="21">
        <v>14</v>
      </c>
      <c r="D122" s="21">
        <v>27</v>
      </c>
      <c r="E122" s="21">
        <v>7</v>
      </c>
      <c r="F122" s="21">
        <v>48</v>
      </c>
    </row>
    <row r="123" spans="1:6" ht="12.75">
      <c r="A123" s="36"/>
      <c r="B123" s="11" t="s">
        <v>16</v>
      </c>
      <c r="C123" s="21">
        <v>3</v>
      </c>
      <c r="D123" s="21">
        <v>15</v>
      </c>
      <c r="E123" s="21">
        <v>6</v>
      </c>
      <c r="F123" s="21">
        <v>23</v>
      </c>
    </row>
    <row r="124" spans="1:6" ht="12.75">
      <c r="A124" s="36" t="s">
        <v>53</v>
      </c>
      <c r="B124" s="11"/>
      <c r="C124" s="21">
        <v>2149</v>
      </c>
      <c r="D124" s="21">
        <v>1620</v>
      </c>
      <c r="E124" s="21">
        <v>523</v>
      </c>
      <c r="F124" s="21">
        <v>4293</v>
      </c>
    </row>
    <row r="125" spans="1:6" ht="12.75">
      <c r="A125" s="36"/>
      <c r="B125" s="11" t="s">
        <v>5</v>
      </c>
      <c r="C125" s="21">
        <v>188</v>
      </c>
      <c r="D125" s="21">
        <v>76</v>
      </c>
      <c r="E125" s="21">
        <v>11</v>
      </c>
      <c r="F125" s="21">
        <v>275</v>
      </c>
    </row>
    <row r="126" spans="1:6" ht="12.75">
      <c r="A126" s="36"/>
      <c r="B126" s="11" t="s">
        <v>6</v>
      </c>
      <c r="C126" s="21">
        <v>343</v>
      </c>
      <c r="D126" s="21">
        <v>342</v>
      </c>
      <c r="E126" s="21">
        <v>58</v>
      </c>
      <c r="F126" s="21">
        <v>744</v>
      </c>
    </row>
    <row r="127" spans="1:6" ht="12.75">
      <c r="A127" s="36"/>
      <c r="B127" s="11" t="s">
        <v>7</v>
      </c>
      <c r="C127" s="21">
        <v>861</v>
      </c>
      <c r="D127" s="21">
        <v>452</v>
      </c>
      <c r="E127" s="21">
        <v>85</v>
      </c>
      <c r="F127" s="21">
        <v>1398</v>
      </c>
    </row>
    <row r="128" spans="1:6" ht="12.75">
      <c r="A128" s="36"/>
      <c r="B128" s="11" t="s">
        <v>8</v>
      </c>
      <c r="C128" s="21">
        <v>591</v>
      </c>
      <c r="D128" s="21">
        <v>349</v>
      </c>
      <c r="E128" s="21">
        <v>82</v>
      </c>
      <c r="F128" s="21">
        <v>1023</v>
      </c>
    </row>
    <row r="129" spans="1:6" ht="12.75">
      <c r="A129" s="36"/>
      <c r="B129" s="11" t="s">
        <v>9</v>
      </c>
      <c r="C129" s="21">
        <v>1472</v>
      </c>
      <c r="D129" s="21">
        <v>1090</v>
      </c>
      <c r="E129" s="21">
        <v>228</v>
      </c>
      <c r="F129" s="21">
        <v>2790</v>
      </c>
    </row>
    <row r="130" spans="1:6" ht="38.25">
      <c r="A130" s="36"/>
      <c r="B130" s="11" t="s">
        <v>43</v>
      </c>
      <c r="C130" s="21">
        <v>718</v>
      </c>
      <c r="D130" s="21">
        <v>478</v>
      </c>
      <c r="E130" s="21">
        <v>104</v>
      </c>
      <c r="F130" s="21">
        <v>1300</v>
      </c>
    </row>
    <row r="131" spans="1:6" ht="25.5">
      <c r="A131" s="36"/>
      <c r="B131" s="11" t="s">
        <v>11</v>
      </c>
      <c r="C131" s="21">
        <v>1778</v>
      </c>
      <c r="D131" s="21">
        <v>1135</v>
      </c>
      <c r="E131" s="21">
        <v>267</v>
      </c>
      <c r="F131" s="21">
        <v>3180</v>
      </c>
    </row>
    <row r="132" spans="1:6" ht="25.5">
      <c r="A132" s="36"/>
      <c r="B132" s="11" t="s">
        <v>12</v>
      </c>
      <c r="C132" s="21">
        <v>1503</v>
      </c>
      <c r="D132" s="21">
        <v>981</v>
      </c>
      <c r="E132" s="21">
        <v>198</v>
      </c>
      <c r="F132" s="21">
        <v>2683</v>
      </c>
    </row>
    <row r="133" spans="1:6" ht="12.75">
      <c r="A133" s="36"/>
      <c r="B133" s="11" t="s">
        <v>13</v>
      </c>
      <c r="C133" s="21">
        <v>1850</v>
      </c>
      <c r="D133" s="21">
        <v>1240</v>
      </c>
      <c r="E133" s="21">
        <v>289</v>
      </c>
      <c r="F133" s="21">
        <v>3379</v>
      </c>
    </row>
    <row r="134" spans="1:6" ht="25.5">
      <c r="A134" s="36"/>
      <c r="B134" s="11" t="s">
        <v>14</v>
      </c>
      <c r="C134" s="21">
        <v>717</v>
      </c>
      <c r="D134" s="21">
        <v>405</v>
      </c>
      <c r="E134" s="21">
        <v>72</v>
      </c>
      <c r="F134" s="21">
        <v>1194</v>
      </c>
    </row>
    <row r="135" spans="1:6" ht="25.5">
      <c r="A135" s="36"/>
      <c r="B135" s="11" t="s">
        <v>15</v>
      </c>
      <c r="C135" s="21">
        <v>1783</v>
      </c>
      <c r="D135" s="21">
        <v>1229</v>
      </c>
      <c r="E135" s="21">
        <v>323</v>
      </c>
      <c r="F135" s="21">
        <v>3336</v>
      </c>
    </row>
    <row r="136" spans="1:6" ht="12.75">
      <c r="A136" s="36"/>
      <c r="B136" s="11" t="s">
        <v>16</v>
      </c>
      <c r="C136" s="21">
        <v>644</v>
      </c>
      <c r="D136" s="21">
        <v>362</v>
      </c>
      <c r="E136" s="21">
        <v>85</v>
      </c>
      <c r="F136" s="21">
        <v>1092</v>
      </c>
    </row>
    <row r="137" spans="1:6" ht="12.75">
      <c r="A137" s="36" t="s">
        <v>54</v>
      </c>
      <c r="B137" s="11"/>
      <c r="C137" s="21">
        <v>1286</v>
      </c>
      <c r="D137" s="21">
        <v>1122</v>
      </c>
      <c r="E137" s="21">
        <v>378</v>
      </c>
      <c r="F137" s="21">
        <v>2786</v>
      </c>
    </row>
    <row r="138" spans="1:6" ht="12.75">
      <c r="A138" s="36"/>
      <c r="B138" s="11" t="s">
        <v>5</v>
      </c>
      <c r="C138" s="21">
        <v>58</v>
      </c>
      <c r="D138" s="21">
        <v>58</v>
      </c>
      <c r="E138" s="21">
        <v>6</v>
      </c>
      <c r="F138" s="21">
        <v>122</v>
      </c>
    </row>
    <row r="139" spans="1:6" ht="12.75">
      <c r="A139" s="36"/>
      <c r="B139" s="11" t="s">
        <v>6</v>
      </c>
      <c r="C139" s="21">
        <v>41</v>
      </c>
      <c r="D139" s="21">
        <v>35</v>
      </c>
      <c r="E139" s="21">
        <v>16</v>
      </c>
      <c r="F139" s="21">
        <v>91</v>
      </c>
    </row>
    <row r="140" spans="1:6" ht="12.75">
      <c r="A140" s="36"/>
      <c r="B140" s="11" t="s">
        <v>7</v>
      </c>
      <c r="C140" s="21">
        <v>264</v>
      </c>
      <c r="D140" s="21">
        <v>68</v>
      </c>
      <c r="E140" s="21">
        <v>14</v>
      </c>
      <c r="F140" s="21">
        <v>346</v>
      </c>
    </row>
    <row r="141" spans="1:6" ht="12.75">
      <c r="A141" s="36"/>
      <c r="B141" s="11" t="s">
        <v>8</v>
      </c>
      <c r="C141" s="21">
        <v>46</v>
      </c>
      <c r="D141" s="21">
        <v>12</v>
      </c>
      <c r="E141" s="21">
        <v>8</v>
      </c>
      <c r="F141" s="21">
        <v>66</v>
      </c>
    </row>
    <row r="142" spans="1:6" ht="12.75">
      <c r="A142" s="36"/>
      <c r="B142" s="11" t="s">
        <v>9</v>
      </c>
      <c r="C142" s="21">
        <v>401</v>
      </c>
      <c r="D142" s="21">
        <v>432</v>
      </c>
      <c r="E142" s="21">
        <v>115</v>
      </c>
      <c r="F142" s="21">
        <v>947</v>
      </c>
    </row>
    <row r="143" spans="1:6" ht="38.25">
      <c r="A143" s="36"/>
      <c r="B143" s="11" t="s">
        <v>43</v>
      </c>
      <c r="C143" s="21">
        <v>173</v>
      </c>
      <c r="D143" s="21">
        <v>140</v>
      </c>
      <c r="E143" s="21">
        <v>19</v>
      </c>
      <c r="F143" s="21">
        <v>332</v>
      </c>
    </row>
    <row r="144" spans="1:6" ht="25.5">
      <c r="A144" s="36"/>
      <c r="B144" s="11" t="s">
        <v>11</v>
      </c>
      <c r="C144" s="21">
        <v>656</v>
      </c>
      <c r="D144" s="21">
        <v>427</v>
      </c>
      <c r="E144" s="21">
        <v>90</v>
      </c>
      <c r="F144" s="21">
        <v>1173</v>
      </c>
    </row>
    <row r="145" spans="1:6" ht="25.5">
      <c r="A145" s="36"/>
      <c r="B145" s="11" t="s">
        <v>12</v>
      </c>
      <c r="C145" s="21">
        <v>759</v>
      </c>
      <c r="D145" s="21">
        <v>559</v>
      </c>
      <c r="E145" s="21">
        <v>157</v>
      </c>
      <c r="F145" s="21">
        <v>1475</v>
      </c>
    </row>
    <row r="146" spans="1:6" ht="12.75">
      <c r="A146" s="36"/>
      <c r="B146" s="11" t="s">
        <v>13</v>
      </c>
      <c r="C146" s="21">
        <v>800</v>
      </c>
      <c r="D146" s="21">
        <v>453</v>
      </c>
      <c r="E146" s="21">
        <v>110</v>
      </c>
      <c r="F146" s="21">
        <v>1363</v>
      </c>
    </row>
    <row r="147" spans="1:6" ht="25.5">
      <c r="A147" s="36"/>
      <c r="B147" s="11" t="s">
        <v>14</v>
      </c>
      <c r="C147" s="21">
        <v>204</v>
      </c>
      <c r="D147" s="21">
        <v>110</v>
      </c>
      <c r="E147" s="21">
        <v>14</v>
      </c>
      <c r="F147" s="21">
        <v>328</v>
      </c>
    </row>
    <row r="148" spans="1:6" ht="25.5">
      <c r="A148" s="36"/>
      <c r="B148" s="11" t="s">
        <v>15</v>
      </c>
      <c r="C148" s="21">
        <v>586</v>
      </c>
      <c r="D148" s="21">
        <v>410</v>
      </c>
      <c r="E148" s="21">
        <v>110</v>
      </c>
      <c r="F148" s="21">
        <v>1106</v>
      </c>
    </row>
    <row r="149" spans="1:6" ht="12.75">
      <c r="A149" s="36"/>
      <c r="B149" s="11" t="s">
        <v>16</v>
      </c>
      <c r="C149" s="21">
        <v>167</v>
      </c>
      <c r="D149" s="21">
        <v>36</v>
      </c>
      <c r="E149" s="21">
        <v>12</v>
      </c>
      <c r="F149" s="21">
        <v>216</v>
      </c>
    </row>
    <row r="150" spans="1:6" ht="12.75">
      <c r="A150" s="36" t="s">
        <v>55</v>
      </c>
      <c r="B150" s="11"/>
      <c r="C150" s="21">
        <v>1242</v>
      </c>
      <c r="D150" s="21">
        <v>896</v>
      </c>
      <c r="E150" s="21">
        <v>246</v>
      </c>
      <c r="F150" s="21">
        <v>2383</v>
      </c>
    </row>
    <row r="151" spans="1:6" ht="12.75">
      <c r="A151" s="36"/>
      <c r="B151" s="11" t="s">
        <v>5</v>
      </c>
      <c r="C151" s="21">
        <v>270</v>
      </c>
      <c r="D151" s="21">
        <v>190</v>
      </c>
      <c r="E151" s="21">
        <v>21</v>
      </c>
      <c r="F151" s="21">
        <v>481</v>
      </c>
    </row>
    <row r="152" spans="1:6" ht="12.75">
      <c r="A152" s="36"/>
      <c r="B152" s="11" t="s">
        <v>6</v>
      </c>
      <c r="C152" s="21">
        <v>76</v>
      </c>
      <c r="D152" s="21">
        <v>60</v>
      </c>
      <c r="E152" s="21">
        <v>18</v>
      </c>
      <c r="F152" s="21">
        <v>154</v>
      </c>
    </row>
    <row r="153" spans="1:6" ht="12.75">
      <c r="A153" s="36"/>
      <c r="B153" s="11" t="s">
        <v>7</v>
      </c>
      <c r="C153" s="21">
        <v>313</v>
      </c>
      <c r="D153" s="21">
        <v>296</v>
      </c>
      <c r="E153" s="21">
        <v>62</v>
      </c>
      <c r="F153" s="21">
        <v>671</v>
      </c>
    </row>
    <row r="154" spans="1:6" ht="12.75">
      <c r="A154" s="36"/>
      <c r="B154" s="11" t="s">
        <v>8</v>
      </c>
      <c r="C154" s="21">
        <v>442</v>
      </c>
      <c r="D154" s="21">
        <v>231</v>
      </c>
      <c r="E154" s="21">
        <v>53</v>
      </c>
      <c r="F154" s="21">
        <v>726</v>
      </c>
    </row>
    <row r="155" spans="1:6" ht="12.75">
      <c r="A155" s="36"/>
      <c r="B155" s="11" t="s">
        <v>9</v>
      </c>
      <c r="C155" s="21">
        <v>580</v>
      </c>
      <c r="D155" s="21">
        <v>439</v>
      </c>
      <c r="E155" s="21">
        <v>118</v>
      </c>
      <c r="F155" s="21">
        <v>1138</v>
      </c>
    </row>
    <row r="156" spans="1:6" ht="38.25">
      <c r="A156" s="36"/>
      <c r="B156" s="11" t="s">
        <v>43</v>
      </c>
      <c r="C156" s="21">
        <v>230</v>
      </c>
      <c r="D156" s="21">
        <v>206</v>
      </c>
      <c r="E156" s="21">
        <v>38</v>
      </c>
      <c r="F156" s="21">
        <v>475</v>
      </c>
    </row>
    <row r="157" spans="1:6" ht="25.5">
      <c r="A157" s="36"/>
      <c r="B157" s="11" t="s">
        <v>11</v>
      </c>
      <c r="C157" s="21">
        <v>1015</v>
      </c>
      <c r="D157" s="21">
        <v>642</v>
      </c>
      <c r="E157" s="21">
        <v>116</v>
      </c>
      <c r="F157" s="21">
        <v>1772</v>
      </c>
    </row>
    <row r="158" spans="1:6" ht="25.5">
      <c r="A158" s="36"/>
      <c r="B158" s="11" t="s">
        <v>12</v>
      </c>
      <c r="C158" s="21">
        <v>989</v>
      </c>
      <c r="D158" s="21">
        <v>597</v>
      </c>
      <c r="E158" s="21">
        <v>137</v>
      </c>
      <c r="F158" s="21">
        <v>1723</v>
      </c>
    </row>
    <row r="159" spans="1:6" ht="12.75">
      <c r="A159" s="36"/>
      <c r="B159" s="11" t="s">
        <v>13</v>
      </c>
      <c r="C159" s="21">
        <v>971</v>
      </c>
      <c r="D159" s="21">
        <v>774</v>
      </c>
      <c r="E159" s="21">
        <v>184</v>
      </c>
      <c r="F159" s="21">
        <v>1929</v>
      </c>
    </row>
    <row r="160" spans="1:6" ht="25.5">
      <c r="A160" s="36"/>
      <c r="B160" s="11" t="s">
        <v>14</v>
      </c>
      <c r="C160" s="21">
        <v>565</v>
      </c>
      <c r="D160" s="21">
        <v>331</v>
      </c>
      <c r="E160" s="21">
        <v>51</v>
      </c>
      <c r="F160" s="21">
        <v>947</v>
      </c>
    </row>
    <row r="161" spans="1:6" ht="25.5">
      <c r="A161" s="36"/>
      <c r="B161" s="11" t="s">
        <v>15</v>
      </c>
      <c r="C161" s="21">
        <v>817</v>
      </c>
      <c r="D161" s="21">
        <v>684</v>
      </c>
      <c r="E161" s="21">
        <v>150</v>
      </c>
      <c r="F161" s="21">
        <v>1651</v>
      </c>
    </row>
    <row r="162" spans="1:6" ht="12.75">
      <c r="A162" s="36"/>
      <c r="B162" s="11" t="s">
        <v>16</v>
      </c>
      <c r="C162" s="21">
        <v>321</v>
      </c>
      <c r="D162" s="21">
        <v>143</v>
      </c>
      <c r="E162" s="21">
        <v>25</v>
      </c>
      <c r="F162" s="21">
        <v>489</v>
      </c>
    </row>
    <row r="163" spans="1:6" ht="12.75">
      <c r="A163" s="36" t="s">
        <v>56</v>
      </c>
      <c r="B163" s="11"/>
      <c r="C163" s="21">
        <v>332</v>
      </c>
      <c r="D163" s="21">
        <v>299</v>
      </c>
      <c r="E163" s="21">
        <v>200</v>
      </c>
      <c r="F163" s="21">
        <v>831</v>
      </c>
    </row>
    <row r="164" spans="1:6" ht="12.75">
      <c r="A164" s="36"/>
      <c r="B164" s="11" t="s">
        <v>5</v>
      </c>
      <c r="C164" s="21">
        <v>9</v>
      </c>
      <c r="D164" s="21">
        <v>6</v>
      </c>
      <c r="E164" s="21">
        <v>4</v>
      </c>
      <c r="F164" s="21">
        <v>19</v>
      </c>
    </row>
    <row r="165" spans="1:6" ht="12.75">
      <c r="A165" s="36"/>
      <c r="B165" s="11" t="s">
        <v>6</v>
      </c>
      <c r="C165" s="21">
        <v>16</v>
      </c>
      <c r="D165" s="21">
        <v>17</v>
      </c>
      <c r="E165" s="21">
        <v>13</v>
      </c>
      <c r="F165" s="21">
        <v>47</v>
      </c>
    </row>
    <row r="166" spans="1:6" ht="12.75">
      <c r="A166" s="36"/>
      <c r="B166" s="11" t="s">
        <v>7</v>
      </c>
      <c r="C166" s="21">
        <v>29</v>
      </c>
      <c r="D166" s="21">
        <v>26</v>
      </c>
      <c r="E166" s="21">
        <v>6</v>
      </c>
      <c r="F166" s="21">
        <v>61</v>
      </c>
    </row>
    <row r="167" spans="1:6" ht="12.75">
      <c r="A167" s="36"/>
      <c r="B167" s="11" t="s">
        <v>8</v>
      </c>
      <c r="C167" s="21">
        <v>24</v>
      </c>
      <c r="D167" s="21">
        <v>3</v>
      </c>
      <c r="E167" s="21" t="s">
        <v>21</v>
      </c>
      <c r="F167" s="21">
        <v>27</v>
      </c>
    </row>
    <row r="168" spans="1:6" ht="12.75">
      <c r="A168" s="36"/>
      <c r="B168" s="11" t="s">
        <v>9</v>
      </c>
      <c r="C168" s="21">
        <v>122</v>
      </c>
      <c r="D168" s="21">
        <v>103</v>
      </c>
      <c r="E168" s="21">
        <v>45</v>
      </c>
      <c r="F168" s="21">
        <v>270</v>
      </c>
    </row>
    <row r="169" spans="1:6" ht="38.25">
      <c r="A169" s="36"/>
      <c r="B169" s="11" t="s">
        <v>43</v>
      </c>
      <c r="C169" s="21">
        <v>33</v>
      </c>
      <c r="D169" s="21">
        <v>25</v>
      </c>
      <c r="E169" s="21">
        <v>10</v>
      </c>
      <c r="F169" s="21">
        <v>67</v>
      </c>
    </row>
    <row r="170" spans="1:6" ht="25.5">
      <c r="A170" s="36"/>
      <c r="B170" s="11" t="s">
        <v>11</v>
      </c>
      <c r="C170" s="21">
        <v>101</v>
      </c>
      <c r="D170" s="21">
        <v>85</v>
      </c>
      <c r="E170" s="21">
        <v>7</v>
      </c>
      <c r="F170" s="21">
        <v>193</v>
      </c>
    </row>
    <row r="171" spans="1:6" ht="25.5">
      <c r="A171" s="36"/>
      <c r="B171" s="11" t="s">
        <v>12</v>
      </c>
      <c r="C171" s="21">
        <v>132</v>
      </c>
      <c r="D171" s="21">
        <v>112</v>
      </c>
      <c r="E171" s="21">
        <v>23</v>
      </c>
      <c r="F171" s="21">
        <v>267</v>
      </c>
    </row>
    <row r="172" spans="1:6" ht="12.75">
      <c r="A172" s="36"/>
      <c r="B172" s="11" t="s">
        <v>13</v>
      </c>
      <c r="C172" s="21">
        <v>186</v>
      </c>
      <c r="D172" s="21">
        <v>118</v>
      </c>
      <c r="E172" s="21">
        <v>49</v>
      </c>
      <c r="F172" s="21">
        <v>353</v>
      </c>
    </row>
    <row r="173" spans="1:6" ht="25.5">
      <c r="A173" s="36"/>
      <c r="B173" s="11" t="s">
        <v>14</v>
      </c>
      <c r="C173" s="21">
        <v>61</v>
      </c>
      <c r="D173" s="21">
        <v>47</v>
      </c>
      <c r="E173" s="21">
        <v>8</v>
      </c>
      <c r="F173" s="21">
        <v>116</v>
      </c>
    </row>
    <row r="174" spans="1:6" ht="25.5">
      <c r="A174" s="36"/>
      <c r="B174" s="11" t="s">
        <v>15</v>
      </c>
      <c r="C174" s="21">
        <v>128</v>
      </c>
      <c r="D174" s="21">
        <v>126</v>
      </c>
      <c r="E174" s="21">
        <v>52</v>
      </c>
      <c r="F174" s="21">
        <v>306</v>
      </c>
    </row>
    <row r="175" spans="1:6" ht="12.75">
      <c r="A175" s="36"/>
      <c r="B175" s="11" t="s">
        <v>16</v>
      </c>
      <c r="C175" s="21">
        <v>66</v>
      </c>
      <c r="D175" s="21">
        <v>28</v>
      </c>
      <c r="E175" s="21">
        <v>14</v>
      </c>
      <c r="F175" s="21">
        <v>107</v>
      </c>
    </row>
    <row r="176" spans="1:6" ht="12.75">
      <c r="A176" s="36" t="s">
        <v>57</v>
      </c>
      <c r="B176" s="11"/>
      <c r="C176" s="21">
        <v>804</v>
      </c>
      <c r="D176" s="21">
        <v>953</v>
      </c>
      <c r="E176" s="21">
        <v>322</v>
      </c>
      <c r="F176" s="21">
        <v>2079</v>
      </c>
    </row>
    <row r="177" spans="1:6" ht="12.75">
      <c r="A177" s="36"/>
      <c r="B177" s="11" t="s">
        <v>5</v>
      </c>
      <c r="C177" s="21">
        <v>68</v>
      </c>
      <c r="D177" s="21">
        <v>69</v>
      </c>
      <c r="E177" s="21">
        <v>3</v>
      </c>
      <c r="F177" s="21">
        <v>140</v>
      </c>
    </row>
    <row r="178" spans="1:6" ht="12.75">
      <c r="A178" s="36"/>
      <c r="B178" s="11" t="s">
        <v>6</v>
      </c>
      <c r="C178" s="21">
        <v>130</v>
      </c>
      <c r="D178" s="21">
        <v>156</v>
      </c>
      <c r="E178" s="21">
        <v>30</v>
      </c>
      <c r="F178" s="21">
        <v>315</v>
      </c>
    </row>
    <row r="179" spans="1:6" ht="12.75">
      <c r="A179" s="36"/>
      <c r="B179" s="11" t="s">
        <v>7</v>
      </c>
      <c r="C179" s="21">
        <v>131</v>
      </c>
      <c r="D179" s="21">
        <v>121</v>
      </c>
      <c r="E179" s="21">
        <v>8</v>
      </c>
      <c r="F179" s="21">
        <v>260</v>
      </c>
    </row>
    <row r="180" spans="1:6" ht="12.75">
      <c r="A180" s="36"/>
      <c r="B180" s="11" t="s">
        <v>8</v>
      </c>
      <c r="C180" s="21">
        <v>49</v>
      </c>
      <c r="D180" s="21">
        <v>58</v>
      </c>
      <c r="E180" s="21">
        <v>3</v>
      </c>
      <c r="F180" s="21">
        <v>110</v>
      </c>
    </row>
    <row r="181" spans="1:6" ht="12.75">
      <c r="A181" s="36"/>
      <c r="B181" s="11" t="s">
        <v>9</v>
      </c>
      <c r="C181" s="21">
        <v>365</v>
      </c>
      <c r="D181" s="21">
        <v>277</v>
      </c>
      <c r="E181" s="21">
        <v>49</v>
      </c>
      <c r="F181" s="21">
        <v>690</v>
      </c>
    </row>
    <row r="182" spans="1:6" ht="38.25">
      <c r="A182" s="36"/>
      <c r="B182" s="11" t="s">
        <v>43</v>
      </c>
      <c r="C182" s="21">
        <v>163</v>
      </c>
      <c r="D182" s="21">
        <v>126</v>
      </c>
      <c r="E182" s="21">
        <v>12</v>
      </c>
      <c r="F182" s="21">
        <v>301</v>
      </c>
    </row>
    <row r="183" spans="1:6" ht="25.5">
      <c r="A183" s="36"/>
      <c r="B183" s="11" t="s">
        <v>11</v>
      </c>
      <c r="C183" s="21">
        <v>313</v>
      </c>
      <c r="D183" s="21">
        <v>296</v>
      </c>
      <c r="E183" s="21">
        <v>27</v>
      </c>
      <c r="F183" s="21">
        <v>636</v>
      </c>
    </row>
    <row r="184" spans="1:6" ht="25.5">
      <c r="A184" s="36"/>
      <c r="B184" s="11" t="s">
        <v>12</v>
      </c>
      <c r="C184" s="21" t="s">
        <v>48</v>
      </c>
      <c r="D184" s="21" t="s">
        <v>48</v>
      </c>
      <c r="E184" s="21" t="s">
        <v>48</v>
      </c>
      <c r="F184" s="21" t="s">
        <v>48</v>
      </c>
    </row>
    <row r="185" spans="1:6" ht="12.75">
      <c r="A185" s="36"/>
      <c r="B185" s="11" t="s">
        <v>13</v>
      </c>
      <c r="C185" s="21">
        <v>474</v>
      </c>
      <c r="D185" s="21">
        <v>486</v>
      </c>
      <c r="E185" s="21">
        <v>79</v>
      </c>
      <c r="F185" s="21">
        <v>1039</v>
      </c>
    </row>
    <row r="186" spans="1:6" ht="25.5">
      <c r="A186" s="36"/>
      <c r="B186" s="11" t="s">
        <v>14</v>
      </c>
      <c r="C186" s="21">
        <v>263</v>
      </c>
      <c r="D186" s="21">
        <v>246</v>
      </c>
      <c r="E186" s="21">
        <v>34</v>
      </c>
      <c r="F186" s="21">
        <v>543</v>
      </c>
    </row>
    <row r="187" spans="1:6" ht="25.5">
      <c r="A187" s="36"/>
      <c r="B187" s="11" t="s">
        <v>15</v>
      </c>
      <c r="C187" s="21">
        <v>400</v>
      </c>
      <c r="D187" s="21">
        <v>433</v>
      </c>
      <c r="E187" s="21">
        <v>74</v>
      </c>
      <c r="F187" s="21">
        <v>907</v>
      </c>
    </row>
    <row r="188" spans="1:6" ht="12.75">
      <c r="A188" s="36"/>
      <c r="B188" s="11" t="s">
        <v>16</v>
      </c>
      <c r="C188" s="21">
        <v>108</v>
      </c>
      <c r="D188" s="21">
        <v>74</v>
      </c>
      <c r="E188" s="21">
        <v>16</v>
      </c>
      <c r="F188" s="21">
        <v>198</v>
      </c>
    </row>
    <row r="189" spans="1:6" ht="12.75">
      <c r="A189" s="36" t="s">
        <v>58</v>
      </c>
      <c r="B189" s="11"/>
      <c r="C189" s="21">
        <v>7841</v>
      </c>
      <c r="D189" s="21">
        <v>6056</v>
      </c>
      <c r="E189" s="21">
        <v>2542</v>
      </c>
      <c r="F189" s="21">
        <v>16439</v>
      </c>
    </row>
    <row r="190" spans="1:6" ht="12.75">
      <c r="A190" s="36"/>
      <c r="B190" s="11" t="s">
        <v>5</v>
      </c>
      <c r="C190" s="21">
        <v>1789</v>
      </c>
      <c r="D190" s="21">
        <v>445</v>
      </c>
      <c r="E190" s="21">
        <v>69</v>
      </c>
      <c r="F190" s="21">
        <v>2303</v>
      </c>
    </row>
    <row r="191" spans="1:6" ht="12.75">
      <c r="A191" s="36"/>
      <c r="B191" s="11" t="s">
        <v>6</v>
      </c>
      <c r="C191" s="21">
        <v>1002</v>
      </c>
      <c r="D191" s="21">
        <v>1676</v>
      </c>
      <c r="E191" s="21">
        <v>302</v>
      </c>
      <c r="F191" s="21">
        <v>2980</v>
      </c>
    </row>
    <row r="192" spans="1:6" ht="12.75">
      <c r="A192" s="36"/>
      <c r="B192" s="11" t="s">
        <v>7</v>
      </c>
      <c r="C192" s="21">
        <v>1563</v>
      </c>
      <c r="D192" s="21">
        <v>655</v>
      </c>
      <c r="E192" s="21">
        <v>261</v>
      </c>
      <c r="F192" s="21">
        <v>2478</v>
      </c>
    </row>
    <row r="193" spans="1:6" ht="12.75">
      <c r="A193" s="36"/>
      <c r="B193" s="11" t="s">
        <v>8</v>
      </c>
      <c r="C193" s="21">
        <v>569</v>
      </c>
      <c r="D193" s="21">
        <v>306</v>
      </c>
      <c r="E193" s="21">
        <v>94</v>
      </c>
      <c r="F193" s="21">
        <v>969</v>
      </c>
    </row>
    <row r="194" spans="1:6" ht="12.75">
      <c r="A194" s="36"/>
      <c r="B194" s="11" t="s">
        <v>9</v>
      </c>
      <c r="C194" s="21">
        <v>4052</v>
      </c>
      <c r="D194" s="21">
        <v>2619</v>
      </c>
      <c r="E194" s="21">
        <v>897</v>
      </c>
      <c r="F194" s="21">
        <v>7569</v>
      </c>
    </row>
    <row r="195" spans="1:6" ht="38.25">
      <c r="A195" s="36"/>
      <c r="B195" s="11" t="s">
        <v>43</v>
      </c>
      <c r="C195" s="21">
        <v>1066</v>
      </c>
      <c r="D195" s="21">
        <v>253</v>
      </c>
      <c r="E195" s="21">
        <v>229</v>
      </c>
      <c r="F195" s="21">
        <v>1547</v>
      </c>
    </row>
    <row r="196" spans="1:6" ht="25.5">
      <c r="A196" s="36"/>
      <c r="B196" s="11" t="s">
        <v>11</v>
      </c>
      <c r="C196" s="21">
        <v>4803</v>
      </c>
      <c r="D196" s="21">
        <v>2911</v>
      </c>
      <c r="E196" s="21">
        <v>717</v>
      </c>
      <c r="F196" s="21">
        <v>8432</v>
      </c>
    </row>
    <row r="197" spans="1:6" ht="25.5">
      <c r="A197" s="36"/>
      <c r="B197" s="11" t="s">
        <v>12</v>
      </c>
      <c r="C197" s="21">
        <v>4945</v>
      </c>
      <c r="D197" s="21">
        <v>3275</v>
      </c>
      <c r="E197" s="21">
        <v>1054</v>
      </c>
      <c r="F197" s="21">
        <v>9274</v>
      </c>
    </row>
    <row r="198" spans="1:6" ht="12.75">
      <c r="A198" s="36"/>
      <c r="B198" s="11" t="s">
        <v>13</v>
      </c>
      <c r="C198" s="21">
        <v>6160</v>
      </c>
      <c r="D198" s="21">
        <v>3888</v>
      </c>
      <c r="E198" s="21">
        <v>1197</v>
      </c>
      <c r="F198" s="21">
        <v>11246</v>
      </c>
    </row>
    <row r="199" spans="1:6" ht="25.5">
      <c r="A199" s="36"/>
      <c r="B199" s="11" t="s">
        <v>14</v>
      </c>
      <c r="C199" s="21">
        <v>3383</v>
      </c>
      <c r="D199" s="21">
        <v>1373</v>
      </c>
      <c r="E199" s="21">
        <v>311</v>
      </c>
      <c r="F199" s="21">
        <v>5067</v>
      </c>
    </row>
    <row r="200" spans="1:6" ht="25.5">
      <c r="A200" s="36"/>
      <c r="B200" s="11" t="s">
        <v>15</v>
      </c>
      <c r="C200" s="21">
        <v>4640</v>
      </c>
      <c r="D200" s="21">
        <v>2395</v>
      </c>
      <c r="E200" s="21">
        <v>809</v>
      </c>
      <c r="F200" s="21">
        <v>7844</v>
      </c>
    </row>
    <row r="201" spans="1:6" ht="12.75">
      <c r="A201" s="36"/>
      <c r="B201" s="11" t="s">
        <v>16</v>
      </c>
      <c r="C201" s="21">
        <v>2236</v>
      </c>
      <c r="D201" s="21">
        <v>561</v>
      </c>
      <c r="E201" s="21">
        <v>203</v>
      </c>
      <c r="F201" s="21">
        <v>3001</v>
      </c>
    </row>
    <row r="202" spans="1:6" ht="12.75">
      <c r="A202" s="36" t="s">
        <v>59</v>
      </c>
      <c r="B202" s="11"/>
      <c r="C202" s="21">
        <v>514</v>
      </c>
      <c r="D202" s="21">
        <v>471</v>
      </c>
      <c r="E202" s="21">
        <v>137</v>
      </c>
      <c r="F202" s="21">
        <v>1122</v>
      </c>
    </row>
    <row r="203" spans="1:6" ht="12.75">
      <c r="A203" s="36"/>
      <c r="B203" s="11" t="s">
        <v>5</v>
      </c>
      <c r="C203" s="21">
        <v>48</v>
      </c>
      <c r="D203" s="21">
        <v>31</v>
      </c>
      <c r="E203" s="21">
        <v>1</v>
      </c>
      <c r="F203" s="21">
        <v>80</v>
      </c>
    </row>
    <row r="204" spans="1:6" ht="12.75">
      <c r="A204" s="36"/>
      <c r="B204" s="11" t="s">
        <v>6</v>
      </c>
      <c r="C204" s="21">
        <v>51</v>
      </c>
      <c r="D204" s="21">
        <v>69</v>
      </c>
      <c r="E204" s="21">
        <v>10</v>
      </c>
      <c r="F204" s="21">
        <v>130</v>
      </c>
    </row>
    <row r="205" spans="1:6" ht="12.75">
      <c r="A205" s="36"/>
      <c r="B205" s="11" t="s">
        <v>7</v>
      </c>
      <c r="C205" s="21">
        <v>76</v>
      </c>
      <c r="D205" s="21">
        <v>46</v>
      </c>
      <c r="E205" s="21">
        <v>5</v>
      </c>
      <c r="F205" s="21">
        <v>127</v>
      </c>
    </row>
    <row r="206" spans="1:6" ht="12.75">
      <c r="A206" s="36"/>
      <c r="B206" s="11" t="s">
        <v>8</v>
      </c>
      <c r="C206" s="21">
        <v>58</v>
      </c>
      <c r="D206" s="21">
        <v>40</v>
      </c>
      <c r="E206" s="21">
        <v>4</v>
      </c>
      <c r="F206" s="21">
        <v>101</v>
      </c>
    </row>
    <row r="207" spans="1:6" ht="12.75">
      <c r="A207" s="36"/>
      <c r="B207" s="11" t="s">
        <v>9</v>
      </c>
      <c r="C207" s="21">
        <v>186</v>
      </c>
      <c r="D207" s="21">
        <v>147</v>
      </c>
      <c r="E207" s="21">
        <v>21</v>
      </c>
      <c r="F207" s="21">
        <v>354</v>
      </c>
    </row>
    <row r="208" spans="1:6" ht="38.25">
      <c r="A208" s="36"/>
      <c r="B208" s="11" t="s">
        <v>43</v>
      </c>
      <c r="C208" s="21">
        <v>50</v>
      </c>
      <c r="D208" s="21">
        <v>46</v>
      </c>
      <c r="E208" s="21">
        <v>7</v>
      </c>
      <c r="F208" s="21">
        <v>103</v>
      </c>
    </row>
    <row r="209" spans="1:6" ht="25.5">
      <c r="A209" s="36"/>
      <c r="B209" s="11" t="s">
        <v>11</v>
      </c>
      <c r="C209" s="21">
        <v>239</v>
      </c>
      <c r="D209" s="21">
        <v>145</v>
      </c>
      <c r="E209" s="21">
        <v>19</v>
      </c>
      <c r="F209" s="21">
        <v>403</v>
      </c>
    </row>
    <row r="210" spans="1:6" ht="25.5">
      <c r="A210" s="36"/>
      <c r="B210" s="11" t="s">
        <v>12</v>
      </c>
      <c r="C210" s="21">
        <v>235</v>
      </c>
      <c r="D210" s="21">
        <v>165</v>
      </c>
      <c r="E210" s="21">
        <v>23</v>
      </c>
      <c r="F210" s="21">
        <v>423</v>
      </c>
    </row>
    <row r="211" spans="1:6" ht="12.75">
      <c r="A211" s="36"/>
      <c r="B211" s="11" t="s">
        <v>13</v>
      </c>
      <c r="C211" s="21">
        <v>363</v>
      </c>
      <c r="D211" s="21">
        <v>272</v>
      </c>
      <c r="E211" s="21">
        <v>46</v>
      </c>
      <c r="F211" s="21">
        <v>680</v>
      </c>
    </row>
    <row r="212" spans="1:6" ht="25.5">
      <c r="A212" s="36"/>
      <c r="B212" s="11" t="s">
        <v>14</v>
      </c>
      <c r="C212" s="21">
        <v>98</v>
      </c>
      <c r="D212" s="21">
        <v>62</v>
      </c>
      <c r="E212" s="21">
        <v>12</v>
      </c>
      <c r="F212" s="21">
        <v>172</v>
      </c>
    </row>
    <row r="213" spans="1:6" ht="25.5">
      <c r="A213" s="36"/>
      <c r="B213" s="11" t="s">
        <v>15</v>
      </c>
      <c r="C213" s="21">
        <v>219</v>
      </c>
      <c r="D213" s="21">
        <v>151</v>
      </c>
      <c r="E213" s="21">
        <v>23</v>
      </c>
      <c r="F213" s="21">
        <v>393</v>
      </c>
    </row>
    <row r="214" spans="1:6" ht="12.75">
      <c r="A214" s="36"/>
      <c r="B214" s="11" t="s">
        <v>16</v>
      </c>
      <c r="C214" s="21">
        <v>74</v>
      </c>
      <c r="D214" s="21">
        <v>49</v>
      </c>
      <c r="E214" s="21">
        <v>4</v>
      </c>
      <c r="F214" s="21">
        <v>127</v>
      </c>
    </row>
    <row r="215" spans="1:6" ht="12.75">
      <c r="A215" s="36" t="s">
        <v>3</v>
      </c>
      <c r="B215" s="11"/>
      <c r="C215" s="21">
        <v>46557</v>
      </c>
      <c r="D215" s="21">
        <v>36379</v>
      </c>
      <c r="E215" s="21">
        <v>12159</v>
      </c>
      <c r="F215" s="21">
        <v>95096</v>
      </c>
    </row>
    <row r="216" spans="1:6" ht="12.75">
      <c r="A216" s="36"/>
      <c r="B216" s="11" t="s">
        <v>5</v>
      </c>
      <c r="C216" s="21">
        <v>7268</v>
      </c>
      <c r="D216" s="21">
        <v>3256</v>
      </c>
      <c r="E216" s="21">
        <v>421</v>
      </c>
      <c r="F216" s="21">
        <v>10945</v>
      </c>
    </row>
    <row r="217" spans="1:6" ht="12.75">
      <c r="A217" s="36"/>
      <c r="B217" s="11" t="s">
        <v>6</v>
      </c>
      <c r="C217" s="21">
        <v>2829</v>
      </c>
      <c r="D217" s="21">
        <v>4419</v>
      </c>
      <c r="E217" s="21">
        <v>1219</v>
      </c>
      <c r="F217" s="21">
        <v>8468</v>
      </c>
    </row>
    <row r="218" spans="1:6" ht="12.75">
      <c r="A218" s="36"/>
      <c r="B218" s="11" t="s">
        <v>7</v>
      </c>
      <c r="C218" s="21">
        <v>13944</v>
      </c>
      <c r="D218" s="21">
        <v>7191</v>
      </c>
      <c r="E218" s="21">
        <v>1414</v>
      </c>
      <c r="F218" s="21">
        <v>22548</v>
      </c>
    </row>
    <row r="219" spans="1:6" ht="12.75">
      <c r="A219" s="36"/>
      <c r="B219" s="11" t="s">
        <v>8</v>
      </c>
      <c r="C219" s="21">
        <v>8400</v>
      </c>
      <c r="D219" s="21">
        <v>4905</v>
      </c>
      <c r="E219" s="21">
        <v>945</v>
      </c>
      <c r="F219" s="21">
        <v>14249</v>
      </c>
    </row>
    <row r="220" spans="1:6" ht="12.75">
      <c r="A220" s="36"/>
      <c r="B220" s="11" t="s">
        <v>9</v>
      </c>
      <c r="C220" s="21">
        <v>26221</v>
      </c>
      <c r="D220" s="21">
        <v>16422</v>
      </c>
      <c r="E220" s="21">
        <v>3910</v>
      </c>
      <c r="F220" s="21">
        <v>46553</v>
      </c>
    </row>
    <row r="221" spans="1:6" ht="38.25">
      <c r="A221" s="36"/>
      <c r="B221" s="11" t="s">
        <v>43</v>
      </c>
      <c r="C221" s="21">
        <v>9474</v>
      </c>
      <c r="D221" s="21">
        <v>5910</v>
      </c>
      <c r="E221" s="21">
        <v>1234</v>
      </c>
      <c r="F221" s="21">
        <v>16617</v>
      </c>
    </row>
    <row r="222" spans="1:6" ht="25.5">
      <c r="A222" s="36"/>
      <c r="B222" s="11" t="s">
        <v>11</v>
      </c>
      <c r="C222" s="21">
        <v>31647</v>
      </c>
      <c r="D222" s="21">
        <v>18317</v>
      </c>
      <c r="E222" s="21">
        <v>3506</v>
      </c>
      <c r="F222" s="21">
        <v>53471</v>
      </c>
    </row>
    <row r="223" spans="1:6" ht="25.5">
      <c r="A223" s="36"/>
      <c r="B223" s="11" t="s">
        <v>12</v>
      </c>
      <c r="C223" s="21">
        <v>31969</v>
      </c>
      <c r="D223" s="21">
        <v>19869</v>
      </c>
      <c r="E223" s="21">
        <v>4468</v>
      </c>
      <c r="F223" s="21">
        <v>56306</v>
      </c>
    </row>
    <row r="224" spans="1:6" ht="12.75">
      <c r="A224" s="36"/>
      <c r="B224" s="11" t="s">
        <v>13</v>
      </c>
      <c r="C224" s="21">
        <v>34156</v>
      </c>
      <c r="D224" s="21">
        <v>20795</v>
      </c>
      <c r="E224" s="21">
        <v>4407</v>
      </c>
      <c r="F224" s="21">
        <v>59359</v>
      </c>
    </row>
    <row r="225" spans="1:6" ht="25.5">
      <c r="A225" s="36"/>
      <c r="B225" s="11" t="s">
        <v>14</v>
      </c>
      <c r="C225" s="22">
        <v>19964</v>
      </c>
      <c r="D225" s="22">
        <v>9582</v>
      </c>
      <c r="E225" s="22">
        <v>1743</v>
      </c>
      <c r="F225" s="22">
        <v>31289</v>
      </c>
    </row>
    <row r="226" spans="1:6" ht="25.5">
      <c r="A226" s="36"/>
      <c r="B226" s="11" t="s">
        <v>15</v>
      </c>
      <c r="C226" s="22">
        <v>27148</v>
      </c>
      <c r="D226" s="22">
        <v>16184</v>
      </c>
      <c r="E226" s="22">
        <v>3517</v>
      </c>
      <c r="F226" s="22">
        <v>46849</v>
      </c>
    </row>
    <row r="227" spans="1:6" ht="12.75">
      <c r="A227" s="37"/>
      <c r="B227" s="23" t="s">
        <v>16</v>
      </c>
      <c r="C227" s="24">
        <v>11078</v>
      </c>
      <c r="D227" s="24">
        <v>5123</v>
      </c>
      <c r="E227" s="24">
        <v>1258</v>
      </c>
      <c r="F227" s="24">
        <v>17459</v>
      </c>
    </row>
    <row r="228" spans="1:2" ht="12.75">
      <c r="A228" s="10"/>
      <c r="B228" s="11"/>
    </row>
    <row r="229" spans="1:2" ht="12.75">
      <c r="A229" s="10"/>
      <c r="B229" s="11"/>
    </row>
    <row r="230" spans="1:2" ht="12.75">
      <c r="A230" s="10"/>
      <c r="B230" s="11"/>
    </row>
    <row r="231" spans="1:2" ht="12.75">
      <c r="A231" s="10"/>
      <c r="B231" s="11"/>
    </row>
    <row r="232" spans="1:2" ht="12.75">
      <c r="A232" s="10"/>
      <c r="B232" s="11"/>
    </row>
    <row r="233" spans="1:2" ht="12.75">
      <c r="A233" s="10"/>
      <c r="B233" s="11"/>
    </row>
    <row r="234" spans="1:2" ht="12.75">
      <c r="A234" s="10"/>
      <c r="B234" s="11"/>
    </row>
    <row r="235" spans="1:2" ht="12.75">
      <c r="A235" s="10"/>
      <c r="B235" s="11"/>
    </row>
    <row r="236" spans="1:2" ht="12.75">
      <c r="A236" s="10"/>
      <c r="B236" s="11"/>
    </row>
    <row r="237" spans="1:2" ht="12.75">
      <c r="A237" s="10"/>
      <c r="B237" s="11"/>
    </row>
    <row r="238" spans="1:2" ht="12.75">
      <c r="A238" s="10"/>
      <c r="B238" s="11"/>
    </row>
    <row r="239" spans="1:2" ht="12.75">
      <c r="A239" s="10"/>
      <c r="B239" s="10"/>
    </row>
    <row r="240" spans="1:2" ht="12.75">
      <c r="A240" s="10"/>
      <c r="B240" s="10"/>
    </row>
    <row r="241" spans="1:2" ht="12.75">
      <c r="A241" s="10"/>
      <c r="B241" s="10"/>
    </row>
    <row r="242" spans="1:2" ht="12.75">
      <c r="A242" s="10"/>
      <c r="B242" s="10"/>
    </row>
    <row r="243" spans="1:2" ht="12.75">
      <c r="A243" s="10"/>
      <c r="B243" s="10"/>
    </row>
    <row r="244" spans="1:2" ht="12.75">
      <c r="A244" s="10"/>
      <c r="B244" s="10"/>
    </row>
    <row r="245" spans="1:2" ht="12.75">
      <c r="A245" s="10"/>
      <c r="B245" s="10"/>
    </row>
    <row r="246" spans="1:2" ht="12.75">
      <c r="A246" s="10"/>
      <c r="B246" s="10"/>
    </row>
    <row r="247" spans="1:2" ht="12.75">
      <c r="A247" s="10"/>
      <c r="B247" s="10"/>
    </row>
    <row r="248" spans="1:2" ht="12.75">
      <c r="A248" s="10"/>
      <c r="B248" s="10"/>
    </row>
    <row r="249" spans="1:2" ht="12.75">
      <c r="A249" s="10"/>
      <c r="B249" s="10"/>
    </row>
    <row r="250" spans="1:2" ht="12.75">
      <c r="A250" s="10"/>
      <c r="B250" s="10"/>
    </row>
    <row r="251" spans="1:2" ht="12.75">
      <c r="A251" s="10"/>
      <c r="B251" s="10"/>
    </row>
    <row r="252" spans="1:2" ht="12.75">
      <c r="A252" s="10"/>
      <c r="B252" s="10"/>
    </row>
    <row r="253" spans="1:2" ht="12.75">
      <c r="A253" s="10"/>
      <c r="B253" s="10"/>
    </row>
    <row r="254" spans="1:2" ht="12.75">
      <c r="A254" s="10"/>
      <c r="B254" s="10"/>
    </row>
    <row r="255" spans="1:2" ht="12.75">
      <c r="A255" s="10"/>
      <c r="B255" s="10"/>
    </row>
    <row r="256" spans="1:2" ht="12.75">
      <c r="A256" s="10"/>
      <c r="B256" s="10"/>
    </row>
    <row r="257" spans="1:2" ht="12.75">
      <c r="A257" s="10"/>
      <c r="B257" s="10"/>
    </row>
    <row r="258" spans="1:2" ht="12.75">
      <c r="A258" s="10"/>
      <c r="B258" s="10"/>
    </row>
    <row r="259" spans="1:2" ht="12.75">
      <c r="A259" s="10"/>
      <c r="B259" s="10"/>
    </row>
    <row r="260" spans="1:2" ht="12.75">
      <c r="A260" s="10"/>
      <c r="B260" s="10"/>
    </row>
    <row r="261" spans="1:2" ht="12.75">
      <c r="A261" s="10"/>
      <c r="B261" s="10"/>
    </row>
    <row r="262" spans="1:2" ht="12.75">
      <c r="A262" s="10"/>
      <c r="B262" s="10"/>
    </row>
    <row r="263" spans="1:2" ht="12.75">
      <c r="A263" s="10"/>
      <c r="B263" s="10"/>
    </row>
    <row r="264" spans="1:2" ht="12.75">
      <c r="A264" s="10"/>
      <c r="B264" s="10"/>
    </row>
    <row r="265" spans="1:2" ht="12.75">
      <c r="A265" s="10"/>
      <c r="B265" s="10"/>
    </row>
    <row r="266" spans="1:2" ht="12.75">
      <c r="A266" s="10"/>
      <c r="B266" s="10"/>
    </row>
    <row r="267" spans="1:2" ht="12.75">
      <c r="A267" s="10"/>
      <c r="B267" s="10"/>
    </row>
    <row r="268" spans="1:2" ht="12.75">
      <c r="A268" s="10"/>
      <c r="B268" s="10"/>
    </row>
    <row r="269" spans="1:2" ht="12.75">
      <c r="A269" s="10"/>
      <c r="B269" s="10"/>
    </row>
    <row r="270" spans="1:2" ht="12.75">
      <c r="A270" s="10"/>
      <c r="B270" s="10"/>
    </row>
    <row r="271" spans="1:2" ht="12.75">
      <c r="A271" s="10"/>
      <c r="B271" s="10"/>
    </row>
    <row r="272" spans="1:2" ht="12.75">
      <c r="A272" s="10"/>
      <c r="B272" s="10"/>
    </row>
    <row r="273" spans="1:2" ht="12.75">
      <c r="A273" s="10"/>
      <c r="B273" s="10"/>
    </row>
    <row r="274" spans="1:2" ht="12.75">
      <c r="A274" s="10"/>
      <c r="B274" s="10"/>
    </row>
    <row r="275" spans="1:2" ht="12.75">
      <c r="A275" s="10"/>
      <c r="B275" s="10"/>
    </row>
    <row r="276" spans="1:2" ht="12.75">
      <c r="A276" s="10"/>
      <c r="B276" s="10"/>
    </row>
    <row r="277" spans="1:2" ht="12.75">
      <c r="A277" s="10"/>
      <c r="B277" s="10"/>
    </row>
    <row r="278" spans="1:2" ht="12.75">
      <c r="A278" s="10"/>
      <c r="B278" s="10"/>
    </row>
    <row r="279" spans="1:2" ht="12.75">
      <c r="A279" s="10"/>
      <c r="B279" s="10"/>
    </row>
    <row r="280" spans="1:2" ht="12.75">
      <c r="A280" s="10"/>
      <c r="B280" s="10"/>
    </row>
    <row r="281" spans="1:2" ht="12.75">
      <c r="A281" s="10"/>
      <c r="B281" s="10"/>
    </row>
    <row r="282" spans="1:2" ht="12.75">
      <c r="A282" s="10"/>
      <c r="B282" s="10"/>
    </row>
    <row r="283" spans="1:2" ht="12.75">
      <c r="A283" s="10"/>
      <c r="B283" s="10"/>
    </row>
    <row r="284" spans="1:2" ht="12.75">
      <c r="A284" s="10"/>
      <c r="B284" s="10"/>
    </row>
    <row r="285" spans="1:2" ht="12.75">
      <c r="A285" s="10"/>
      <c r="B285" s="10"/>
    </row>
    <row r="286" spans="1:2" ht="12.75">
      <c r="A286" s="10"/>
      <c r="B286" s="10"/>
    </row>
    <row r="287" spans="1:2" ht="12.75">
      <c r="A287" s="10"/>
      <c r="B287" s="10"/>
    </row>
    <row r="288" spans="1:2" ht="12.75">
      <c r="A288" s="10"/>
      <c r="B288" s="10"/>
    </row>
    <row r="289" spans="1:2" ht="12.75">
      <c r="A289" s="10"/>
      <c r="B289" s="10"/>
    </row>
    <row r="290" spans="1:2" ht="12.75">
      <c r="A290" s="10"/>
      <c r="B290" s="10"/>
    </row>
    <row r="291" spans="1:2" ht="12.75">
      <c r="A291" s="10"/>
      <c r="B291" s="10"/>
    </row>
    <row r="292" spans="1:2" ht="12.75">
      <c r="A292" s="10"/>
      <c r="B292" s="10"/>
    </row>
    <row r="293" spans="1:2" ht="12.75">
      <c r="A293" s="10"/>
      <c r="B293" s="10"/>
    </row>
    <row r="294" spans="1:2" ht="12.75">
      <c r="A294" s="10"/>
      <c r="B294" s="10"/>
    </row>
    <row r="295" spans="1:2" ht="12.75">
      <c r="A295" s="10"/>
      <c r="B295" s="10"/>
    </row>
    <row r="296" spans="1:2" ht="12.75">
      <c r="A296" s="10"/>
      <c r="B296" s="10"/>
    </row>
    <row r="297" spans="1:2" ht="12.75">
      <c r="A297" s="10"/>
      <c r="B297" s="10"/>
    </row>
    <row r="298" spans="1:2" ht="12.75">
      <c r="A298" s="10"/>
      <c r="B298" s="10"/>
    </row>
    <row r="299" spans="1:2" ht="12.75">
      <c r="A299" s="10"/>
      <c r="B299" s="10"/>
    </row>
    <row r="300" spans="1:2" ht="12.75">
      <c r="A300" s="10"/>
      <c r="B300" s="10"/>
    </row>
    <row r="301" spans="1:2" ht="12.75">
      <c r="A301" s="10"/>
      <c r="B301" s="10"/>
    </row>
    <row r="302" spans="1:2" ht="12.75">
      <c r="A302" s="10"/>
      <c r="B302" s="10"/>
    </row>
    <row r="303" spans="1:2" ht="12.75">
      <c r="A303" s="10"/>
      <c r="B303" s="10"/>
    </row>
    <row r="304" spans="1:2" ht="12.75">
      <c r="A304" s="10"/>
      <c r="B304" s="10"/>
    </row>
    <row r="305" spans="1:2" ht="12.75">
      <c r="A305" s="10"/>
      <c r="B305" s="10"/>
    </row>
    <row r="306" spans="1:2" ht="12.75">
      <c r="A306" s="10"/>
      <c r="B306" s="10"/>
    </row>
    <row r="307" spans="1:2" ht="12.75">
      <c r="A307" s="10"/>
      <c r="B307" s="10"/>
    </row>
    <row r="308" spans="1:2" ht="12.75">
      <c r="A308" s="10"/>
      <c r="B308" s="10"/>
    </row>
    <row r="309" spans="1:2" ht="12.75">
      <c r="A309" s="10"/>
      <c r="B309" s="10"/>
    </row>
    <row r="310" spans="1:2" ht="12.75">
      <c r="A310" s="10"/>
      <c r="B310" s="10"/>
    </row>
    <row r="311" spans="1:2" ht="12.75">
      <c r="A311" s="10"/>
      <c r="B311" s="10"/>
    </row>
    <row r="312" spans="1:2" ht="12.75">
      <c r="A312" s="10"/>
      <c r="B312" s="10"/>
    </row>
    <row r="313" spans="1:2" ht="12.75">
      <c r="A313" s="10"/>
      <c r="B313" s="10"/>
    </row>
    <row r="314" spans="1:2" ht="12.75">
      <c r="A314" s="10"/>
      <c r="B314" s="10"/>
    </row>
    <row r="315" spans="1:2" ht="12.75">
      <c r="A315" s="10"/>
      <c r="B315" s="10"/>
    </row>
    <row r="316" spans="1:2" ht="12.75">
      <c r="A316" s="10"/>
      <c r="B316" s="10"/>
    </row>
    <row r="317" spans="1:2" ht="12.75">
      <c r="A317" s="10"/>
      <c r="B317" s="10"/>
    </row>
    <row r="318" spans="1:2" ht="12.75">
      <c r="A318" s="10"/>
      <c r="B318" s="10"/>
    </row>
    <row r="319" spans="1:2" ht="12.75">
      <c r="A319" s="10"/>
      <c r="B319" s="10"/>
    </row>
    <row r="320" spans="1:2" ht="12.75">
      <c r="A320" s="10"/>
      <c r="B320" s="10"/>
    </row>
    <row r="321" spans="1:2" ht="12.75">
      <c r="A321" s="10"/>
      <c r="B321" s="10"/>
    </row>
    <row r="322" spans="1:2" ht="12.75">
      <c r="A322" s="10"/>
      <c r="B322" s="10"/>
    </row>
    <row r="323" spans="1:2" ht="12.75">
      <c r="A323" s="10"/>
      <c r="B323" s="10"/>
    </row>
    <row r="324" spans="1:2" ht="12.75">
      <c r="A324" s="10"/>
      <c r="B324" s="10"/>
    </row>
    <row r="325" spans="1:2" ht="12.75">
      <c r="A325" s="10"/>
      <c r="B325" s="10"/>
    </row>
    <row r="326" spans="1:2" ht="12.75">
      <c r="A326" s="10"/>
      <c r="B326" s="10"/>
    </row>
    <row r="327" spans="1:2" ht="12.75">
      <c r="A327" s="10"/>
      <c r="B327" s="10"/>
    </row>
    <row r="328" spans="1:2" ht="12.75">
      <c r="A328" s="10"/>
      <c r="B328" s="10"/>
    </row>
    <row r="329" spans="1:2" ht="12.75">
      <c r="A329" s="10"/>
      <c r="B329" s="10"/>
    </row>
    <row r="330" spans="1:2" ht="12.75">
      <c r="A330" s="10"/>
      <c r="B330" s="10"/>
    </row>
    <row r="331" spans="1:2" ht="12.75">
      <c r="A331" s="10"/>
      <c r="B331" s="10"/>
    </row>
    <row r="332" spans="1:2" ht="12.75">
      <c r="A332" s="10"/>
      <c r="B332" s="10"/>
    </row>
    <row r="333" spans="1:2" ht="12.75">
      <c r="A333" s="10"/>
      <c r="B333" s="10"/>
    </row>
    <row r="334" spans="1:2" ht="12.75">
      <c r="A334" s="10"/>
      <c r="B334" s="10"/>
    </row>
    <row r="335" spans="1:2" ht="12.75">
      <c r="A335" s="10"/>
      <c r="B335" s="10"/>
    </row>
    <row r="336" spans="1:2" ht="12.75">
      <c r="A336" s="10"/>
      <c r="B336" s="10"/>
    </row>
    <row r="337" spans="1:2" ht="12.75">
      <c r="A337" s="10"/>
      <c r="B337" s="10"/>
    </row>
    <row r="338" spans="1:2" ht="12.75">
      <c r="A338" s="10"/>
      <c r="B338" s="10"/>
    </row>
    <row r="339" spans="1:2" ht="12.75">
      <c r="A339" s="10"/>
      <c r="B339" s="10"/>
    </row>
    <row r="340" spans="1:2" ht="12.75">
      <c r="A340" s="10"/>
      <c r="B340" s="10"/>
    </row>
    <row r="341" spans="1:2" ht="12.75">
      <c r="A341" s="10"/>
      <c r="B341" s="10"/>
    </row>
    <row r="342" spans="1:2" ht="12.75">
      <c r="A342" s="10"/>
      <c r="B342" s="10"/>
    </row>
    <row r="343" spans="1:2" ht="12.75">
      <c r="A343" s="10"/>
      <c r="B343" s="10"/>
    </row>
    <row r="344" spans="1:2" ht="12.75">
      <c r="A344" s="10"/>
      <c r="B344" s="10"/>
    </row>
    <row r="345" spans="1:2" ht="12.75">
      <c r="A345" s="10"/>
      <c r="B345" s="10"/>
    </row>
    <row r="346" spans="1:2" ht="12.75">
      <c r="A346" s="10"/>
      <c r="B346" s="10"/>
    </row>
    <row r="347" spans="1:2" ht="12.75">
      <c r="A347" s="10"/>
      <c r="B347" s="10"/>
    </row>
    <row r="348" spans="1:2" ht="12.75">
      <c r="A348" s="10"/>
      <c r="B348" s="10"/>
    </row>
    <row r="349" spans="1:2" ht="12.75">
      <c r="A349" s="10"/>
      <c r="B349" s="10"/>
    </row>
    <row r="350" spans="1:2" ht="12.75">
      <c r="A350" s="10"/>
      <c r="B350" s="10"/>
    </row>
    <row r="351" spans="1:2" ht="12.75">
      <c r="A351" s="10"/>
      <c r="B351" s="10"/>
    </row>
    <row r="352" spans="1:2" ht="12.75">
      <c r="A352" s="10"/>
      <c r="B352" s="10"/>
    </row>
    <row r="353" spans="1:2" ht="12.75">
      <c r="A353" s="10"/>
      <c r="B353" s="10"/>
    </row>
    <row r="354" spans="1:2" ht="12.75">
      <c r="A354" s="10"/>
      <c r="B354" s="10"/>
    </row>
    <row r="355" spans="1:2" ht="12.75">
      <c r="A355" s="10"/>
      <c r="B355" s="10"/>
    </row>
    <row r="356" spans="1:2" ht="12.75">
      <c r="A356" s="10"/>
      <c r="B356" s="10"/>
    </row>
    <row r="357" spans="1:2" ht="12.75">
      <c r="A357" s="10"/>
      <c r="B357" s="10"/>
    </row>
    <row r="358" spans="1:2" ht="12.75">
      <c r="A358" s="10"/>
      <c r="B358" s="10"/>
    </row>
    <row r="359" spans="1:2" ht="12.75">
      <c r="A359" s="10"/>
      <c r="B359" s="10"/>
    </row>
    <row r="360" spans="1:2" ht="12.75">
      <c r="A360" s="10"/>
      <c r="B360" s="10"/>
    </row>
    <row r="361" spans="1:2" ht="12.75">
      <c r="A361" s="10"/>
      <c r="B361" s="10"/>
    </row>
    <row r="362" spans="1:2" ht="12.75">
      <c r="A362" s="10"/>
      <c r="B362" s="10"/>
    </row>
    <row r="363" spans="1:2" ht="12.75">
      <c r="A363" s="10"/>
      <c r="B363" s="10"/>
    </row>
    <row r="364" spans="1:2" ht="12.75">
      <c r="A364" s="10"/>
      <c r="B364" s="10"/>
    </row>
    <row r="365" spans="1:2" ht="12.75">
      <c r="A365" s="10"/>
      <c r="B365" s="10"/>
    </row>
    <row r="366" spans="1:2" ht="12.75">
      <c r="A366" s="10"/>
      <c r="B366" s="10"/>
    </row>
    <row r="367" spans="1:2" ht="12.75">
      <c r="A367" s="10"/>
      <c r="B367" s="10"/>
    </row>
    <row r="368" spans="1:2" ht="12.75">
      <c r="A368" s="10"/>
      <c r="B368" s="10"/>
    </row>
    <row r="369" spans="1:2" ht="12.75">
      <c r="A369" s="10"/>
      <c r="B369" s="10"/>
    </row>
    <row r="370" spans="1:2" ht="12.75">
      <c r="A370" s="10"/>
      <c r="B370" s="10"/>
    </row>
    <row r="371" spans="1:2" ht="12.75">
      <c r="A371" s="10"/>
      <c r="B371" s="10"/>
    </row>
    <row r="372" spans="1:2" ht="12.75">
      <c r="A372" s="10"/>
      <c r="B372" s="10"/>
    </row>
    <row r="373" spans="1:2" ht="12.75">
      <c r="A373" s="10"/>
      <c r="B373" s="10"/>
    </row>
    <row r="374" spans="1:2" ht="12.75">
      <c r="A374" s="10"/>
      <c r="B374" s="10"/>
    </row>
    <row r="375" spans="1:2" ht="12.75">
      <c r="A375" s="10"/>
      <c r="B375" s="10"/>
    </row>
    <row r="376" spans="1:2" ht="12.75">
      <c r="A376" s="10"/>
      <c r="B376" s="10"/>
    </row>
    <row r="377" spans="1:2" ht="12.75">
      <c r="A377" s="10"/>
      <c r="B377" s="10"/>
    </row>
    <row r="378" spans="1:2" ht="12.75">
      <c r="A378" s="10"/>
      <c r="B378" s="10"/>
    </row>
    <row r="379" spans="1:2" ht="12.75">
      <c r="A379" s="10"/>
      <c r="B379" s="10"/>
    </row>
    <row r="380" spans="1:2" ht="12.75">
      <c r="A380" s="10"/>
      <c r="B380" s="10"/>
    </row>
    <row r="381" spans="1:2" ht="12.75">
      <c r="A381" s="10"/>
      <c r="B381" s="10"/>
    </row>
    <row r="382" spans="1:2" ht="12.75">
      <c r="A382" s="10"/>
      <c r="B382" s="10"/>
    </row>
    <row r="383" spans="1:2" ht="12.75">
      <c r="A383" s="10"/>
      <c r="B383" s="10"/>
    </row>
    <row r="384" spans="1:2" ht="12.75">
      <c r="A384" s="10"/>
      <c r="B384" s="10"/>
    </row>
    <row r="385" spans="1:2" ht="12.75">
      <c r="A385" s="10"/>
      <c r="B385" s="10"/>
    </row>
    <row r="386" spans="1:2" ht="12.75">
      <c r="A386" s="10"/>
      <c r="B386" s="10"/>
    </row>
    <row r="387" spans="1:2" ht="12.75">
      <c r="A387" s="10"/>
      <c r="B387" s="10"/>
    </row>
    <row r="388" spans="1:2" ht="12.75">
      <c r="A388" s="10"/>
      <c r="B388" s="10"/>
    </row>
    <row r="389" spans="1:2" ht="12.75">
      <c r="A389" s="10"/>
      <c r="B389" s="10"/>
    </row>
    <row r="390" spans="1:2" ht="12.75">
      <c r="A390" s="10"/>
      <c r="B390" s="10"/>
    </row>
    <row r="391" spans="1:2" ht="12.75">
      <c r="A391" s="10"/>
      <c r="B391" s="10"/>
    </row>
    <row r="392" spans="1:2" ht="12.75">
      <c r="A392" s="10"/>
      <c r="B392" s="10"/>
    </row>
    <row r="393" spans="1:2" ht="12.75">
      <c r="A393" s="10"/>
      <c r="B393" s="10"/>
    </row>
    <row r="394" spans="1:2" ht="12.75">
      <c r="A394" s="10"/>
      <c r="B394" s="10"/>
    </row>
    <row r="395" spans="1:2" ht="12.75">
      <c r="A395" s="10"/>
      <c r="B395" s="10"/>
    </row>
    <row r="396" spans="1:2" ht="12.75">
      <c r="A396" s="10"/>
      <c r="B396" s="10"/>
    </row>
    <row r="397" spans="1:2" ht="12.75">
      <c r="A397" s="10"/>
      <c r="B397" s="10"/>
    </row>
    <row r="398" spans="1:2" ht="12.75">
      <c r="A398" s="10"/>
      <c r="B398" s="10"/>
    </row>
    <row r="399" spans="1:2" ht="12.75">
      <c r="A399" s="10"/>
      <c r="B399" s="10"/>
    </row>
    <row r="400" spans="1:2" ht="12.75">
      <c r="A400" s="10"/>
      <c r="B400" s="10"/>
    </row>
    <row r="401" spans="1:2" ht="12.75">
      <c r="A401" s="10"/>
      <c r="B401" s="10"/>
    </row>
    <row r="402" spans="1:2" ht="12.75">
      <c r="A402" s="10"/>
      <c r="B402" s="10"/>
    </row>
    <row r="403" spans="1:2" ht="12.75">
      <c r="A403" s="10"/>
      <c r="B403" s="10"/>
    </row>
    <row r="404" spans="1:2" ht="12.75">
      <c r="A404" s="10"/>
      <c r="B404" s="10"/>
    </row>
    <row r="405" spans="1:2" ht="12.75">
      <c r="A405" s="10"/>
      <c r="B405" s="10"/>
    </row>
    <row r="406" spans="1:2" ht="12.75">
      <c r="A406" s="10"/>
      <c r="B406" s="10"/>
    </row>
    <row r="407" spans="1:2" ht="12.75">
      <c r="A407" s="10"/>
      <c r="B407" s="10"/>
    </row>
    <row r="408" spans="1:2" ht="12.75">
      <c r="A408" s="10"/>
      <c r="B408" s="10"/>
    </row>
    <row r="409" spans="1:2" ht="12.75">
      <c r="A409" s="10"/>
      <c r="B409" s="10"/>
    </row>
    <row r="410" spans="1:2" ht="12.75">
      <c r="A410" s="10"/>
      <c r="B410" s="10"/>
    </row>
    <row r="411" spans="1:2" ht="12.75">
      <c r="A411" s="10"/>
      <c r="B411" s="10"/>
    </row>
    <row r="412" spans="1:2" ht="12.75">
      <c r="A412" s="10"/>
      <c r="B412" s="10"/>
    </row>
    <row r="413" spans="1:2" ht="12.75">
      <c r="A413" s="10"/>
      <c r="B413" s="10"/>
    </row>
    <row r="414" spans="1:2" ht="12.75">
      <c r="A414" s="10"/>
      <c r="B414" s="10"/>
    </row>
    <row r="415" spans="1:2" ht="12.75">
      <c r="A415" s="10"/>
      <c r="B415" s="10"/>
    </row>
    <row r="416" spans="1:2" ht="12.75">
      <c r="A416" s="10"/>
      <c r="B416" s="10"/>
    </row>
    <row r="417" spans="1:2" ht="12.75">
      <c r="A417" s="10"/>
      <c r="B417" s="10"/>
    </row>
    <row r="418" spans="1:2" ht="12.75">
      <c r="A418" s="10"/>
      <c r="B418" s="10"/>
    </row>
    <row r="419" spans="1:2" ht="12.75">
      <c r="A419" s="10"/>
      <c r="B419" s="10"/>
    </row>
    <row r="420" spans="1:2" ht="12.75">
      <c r="A420" s="10"/>
      <c r="B420" s="10"/>
    </row>
    <row r="421" spans="1:2" ht="12.75">
      <c r="A421" s="10"/>
      <c r="B421" s="10"/>
    </row>
    <row r="422" spans="1:2" ht="12.75">
      <c r="A422" s="10"/>
      <c r="B422" s="10"/>
    </row>
    <row r="423" spans="1:2" ht="12.75">
      <c r="A423" s="10"/>
      <c r="B423" s="10"/>
    </row>
    <row r="424" spans="1:2" ht="12.75">
      <c r="A424" s="10"/>
      <c r="B424" s="10"/>
    </row>
    <row r="425" spans="1:2" ht="12.75">
      <c r="A425" s="10"/>
      <c r="B425" s="10"/>
    </row>
    <row r="426" spans="1:2" ht="12.75">
      <c r="A426" s="10"/>
      <c r="B426" s="10"/>
    </row>
    <row r="427" spans="1:2" ht="12.75">
      <c r="A427" s="10"/>
      <c r="B427" s="10"/>
    </row>
    <row r="428" spans="1:2" ht="12.75">
      <c r="A428" s="10"/>
      <c r="B428" s="10"/>
    </row>
    <row r="429" spans="1:2" ht="12.75">
      <c r="A429" s="10"/>
      <c r="B429" s="10"/>
    </row>
    <row r="430" spans="1:2" ht="12.75">
      <c r="A430" s="10"/>
      <c r="B430" s="10"/>
    </row>
    <row r="431" spans="1:2" ht="12.75">
      <c r="A431" s="10"/>
      <c r="B431" s="10"/>
    </row>
    <row r="432" spans="1:2" ht="12.75">
      <c r="A432" s="10"/>
      <c r="B432" s="10"/>
    </row>
    <row r="433" spans="1:2" ht="12.75">
      <c r="A433" s="10"/>
      <c r="B433" s="10"/>
    </row>
    <row r="434" spans="1:2" ht="12.75">
      <c r="A434" s="10"/>
      <c r="B434" s="10"/>
    </row>
    <row r="435" spans="1:2" ht="12.75">
      <c r="A435" s="10"/>
      <c r="B435" s="10"/>
    </row>
    <row r="436" spans="1:2" ht="12.75">
      <c r="A436" s="10"/>
      <c r="B436" s="10"/>
    </row>
    <row r="437" spans="1:2" ht="12.75">
      <c r="A437" s="10"/>
      <c r="B437" s="10"/>
    </row>
    <row r="438" spans="1:2" ht="12.75">
      <c r="A438" s="10"/>
      <c r="B438" s="10"/>
    </row>
    <row r="439" spans="1:2" ht="12.75">
      <c r="A439" s="10"/>
      <c r="B439" s="10"/>
    </row>
    <row r="440" spans="1:2" ht="12.75">
      <c r="A440" s="10"/>
      <c r="B440" s="10"/>
    </row>
    <row r="441" spans="1:2" ht="12.75">
      <c r="A441" s="10"/>
      <c r="B441" s="10"/>
    </row>
    <row r="442" spans="1:2" ht="12.75">
      <c r="A442" s="10"/>
      <c r="B442" s="10"/>
    </row>
    <row r="443" spans="1:2" ht="12.75">
      <c r="A443" s="10"/>
      <c r="B443" s="10"/>
    </row>
    <row r="444" spans="1:2" ht="12.75">
      <c r="A444" s="10"/>
      <c r="B444" s="10"/>
    </row>
    <row r="445" spans="1:2" ht="12.75">
      <c r="A445" s="10"/>
      <c r="B445" s="10"/>
    </row>
    <row r="446" spans="1:2" ht="12.75">
      <c r="A446" s="10"/>
      <c r="B446" s="10"/>
    </row>
    <row r="447" spans="1:2" ht="12.75">
      <c r="A447" s="10"/>
      <c r="B447" s="10"/>
    </row>
    <row r="448" spans="1:2" ht="12.75">
      <c r="A448" s="10"/>
      <c r="B448" s="10"/>
    </row>
    <row r="449" spans="1:2" ht="12.75">
      <c r="A449" s="10"/>
      <c r="B449" s="10"/>
    </row>
    <row r="450" spans="1:2" ht="12.75">
      <c r="A450" s="10"/>
      <c r="B450" s="10"/>
    </row>
    <row r="451" spans="1:2" ht="12.75">
      <c r="A451" s="10"/>
      <c r="B451" s="10"/>
    </row>
    <row r="452" spans="1:2" ht="12.75">
      <c r="A452" s="10"/>
      <c r="B452" s="10"/>
    </row>
    <row r="453" spans="1:2" ht="12.75">
      <c r="A453" s="10"/>
      <c r="B453" s="10"/>
    </row>
    <row r="454" spans="1:2" ht="12.75">
      <c r="A454" s="10"/>
      <c r="B454" s="10"/>
    </row>
    <row r="455" spans="1:2" ht="12.75">
      <c r="A455" s="10"/>
      <c r="B455" s="10"/>
    </row>
    <row r="456" spans="1:2" ht="12.75">
      <c r="A456" s="10"/>
      <c r="B456" s="10"/>
    </row>
    <row r="457" spans="1:2" ht="12.75">
      <c r="A457" s="10"/>
      <c r="B457" s="10"/>
    </row>
    <row r="458" spans="1:2" ht="12.75">
      <c r="A458" s="10"/>
      <c r="B458" s="10"/>
    </row>
    <row r="459" spans="1:2" ht="12.75">
      <c r="A459" s="10"/>
      <c r="B459" s="10"/>
    </row>
    <row r="460" spans="1:2" ht="12.75">
      <c r="A460" s="10"/>
      <c r="B460" s="10"/>
    </row>
    <row r="461" spans="1:2" ht="12.75">
      <c r="A461" s="10"/>
      <c r="B461" s="10"/>
    </row>
    <row r="462" spans="1:2" ht="12.75">
      <c r="A462" s="10"/>
      <c r="B462" s="10"/>
    </row>
    <row r="463" spans="1:2" ht="12.75">
      <c r="A463" s="10"/>
      <c r="B463" s="10"/>
    </row>
    <row r="464" spans="1:2" ht="12.75">
      <c r="A464" s="10"/>
      <c r="B464" s="10"/>
    </row>
    <row r="465" spans="1:2" ht="12.75">
      <c r="A465" s="10"/>
      <c r="B465" s="10"/>
    </row>
    <row r="466" spans="1:2" ht="12.75">
      <c r="A466" s="10"/>
      <c r="B466" s="10"/>
    </row>
    <row r="467" spans="1:2" ht="12.75">
      <c r="A467" s="10"/>
      <c r="B467" s="10"/>
    </row>
    <row r="468" spans="1:2" ht="12.75">
      <c r="A468" s="10"/>
      <c r="B468" s="10"/>
    </row>
    <row r="469" spans="1:2" ht="12.75">
      <c r="A469" s="10"/>
      <c r="B469" s="10"/>
    </row>
    <row r="470" spans="1:2" ht="12.75">
      <c r="A470" s="10"/>
      <c r="B470" s="10"/>
    </row>
    <row r="471" spans="1:2" ht="12.75">
      <c r="A471" s="10"/>
      <c r="B471" s="10"/>
    </row>
    <row r="472" spans="1:2" ht="12.75">
      <c r="A472" s="10"/>
      <c r="B472" s="10"/>
    </row>
    <row r="473" spans="1:2" ht="12.75">
      <c r="A473" s="10"/>
      <c r="B473" s="10"/>
    </row>
    <row r="474" spans="1:2" ht="12.75">
      <c r="A474" s="10"/>
      <c r="B474" s="10"/>
    </row>
    <row r="475" spans="1:2" ht="12.75">
      <c r="A475" s="10"/>
      <c r="B475" s="10"/>
    </row>
    <row r="476" spans="1:2" ht="12.75">
      <c r="A476" s="10"/>
      <c r="B476" s="10"/>
    </row>
    <row r="477" spans="1:2" ht="12.75">
      <c r="A477" s="10"/>
      <c r="B477" s="10"/>
    </row>
    <row r="478" spans="1:2" ht="12.75">
      <c r="A478" s="10"/>
      <c r="B478" s="10"/>
    </row>
    <row r="479" spans="1:2" ht="12.75">
      <c r="A479" s="10"/>
      <c r="B479" s="10"/>
    </row>
    <row r="480" spans="1:2" ht="12.75">
      <c r="A480" s="10"/>
      <c r="B480" s="10"/>
    </row>
    <row r="481" spans="1:2" ht="12.75">
      <c r="A481" s="10"/>
      <c r="B481" s="10"/>
    </row>
    <row r="482" spans="1:2" ht="12.75">
      <c r="A482" s="10"/>
      <c r="B482" s="10"/>
    </row>
    <row r="483" spans="1:2" ht="12.75">
      <c r="A483" s="10"/>
      <c r="B483" s="10"/>
    </row>
    <row r="484" spans="1:2" ht="12.75">
      <c r="A484" s="10"/>
      <c r="B484" s="10"/>
    </row>
    <row r="485" spans="1:2" ht="12.75">
      <c r="A485" s="10"/>
      <c r="B485" s="10"/>
    </row>
    <row r="486" spans="1:2" ht="12.75">
      <c r="A486" s="10"/>
      <c r="B486" s="10"/>
    </row>
    <row r="487" spans="1:2" ht="12.75">
      <c r="A487" s="10"/>
      <c r="B487" s="10"/>
    </row>
    <row r="488" spans="1:2" ht="12.75">
      <c r="A488" s="10"/>
      <c r="B488" s="10"/>
    </row>
    <row r="489" spans="1:2" ht="12.75">
      <c r="A489" s="10"/>
      <c r="B489" s="10"/>
    </row>
    <row r="490" spans="1:2" ht="12.75">
      <c r="A490" s="10"/>
      <c r="B490" s="10"/>
    </row>
    <row r="491" spans="1:2" ht="12.75">
      <c r="A491" s="10"/>
      <c r="B491" s="10"/>
    </row>
    <row r="492" spans="1:2" ht="12.75">
      <c r="A492" s="10"/>
      <c r="B492" s="10"/>
    </row>
    <row r="493" spans="1:2" ht="12.75">
      <c r="A493" s="10"/>
      <c r="B493" s="10"/>
    </row>
    <row r="494" spans="1:2" ht="12.75">
      <c r="A494" s="10"/>
      <c r="B494" s="10"/>
    </row>
    <row r="495" spans="1:2" ht="12.75">
      <c r="A495" s="10"/>
      <c r="B495" s="10"/>
    </row>
    <row r="496" spans="1:2" ht="12.75">
      <c r="A496" s="10"/>
      <c r="B496" s="10"/>
    </row>
    <row r="497" spans="1:2" ht="12.75">
      <c r="A497" s="10"/>
      <c r="B497" s="10"/>
    </row>
    <row r="498" spans="1:2" ht="12.75">
      <c r="A498" s="10"/>
      <c r="B498" s="10"/>
    </row>
    <row r="499" spans="1:2" ht="12.75">
      <c r="A499" s="10"/>
      <c r="B499" s="10"/>
    </row>
    <row r="500" spans="1:2" ht="12.75">
      <c r="A500" s="10"/>
      <c r="B500" s="10"/>
    </row>
    <row r="501" spans="1:2" ht="12.75">
      <c r="A501" s="10"/>
      <c r="B501" s="10"/>
    </row>
    <row r="502" spans="1:2" ht="12.75">
      <c r="A502" s="10"/>
      <c r="B502" s="10"/>
    </row>
    <row r="503" spans="1:2" ht="12.75">
      <c r="A503" s="10"/>
      <c r="B503" s="10"/>
    </row>
    <row r="504" spans="1:2" ht="12.75">
      <c r="A504" s="10"/>
      <c r="B504" s="10"/>
    </row>
    <row r="505" spans="1:2" ht="12.75">
      <c r="A505" s="10"/>
      <c r="B505" s="10"/>
    </row>
    <row r="506" spans="1:2" ht="12.75">
      <c r="A506" s="10"/>
      <c r="B506" s="10"/>
    </row>
    <row r="507" spans="1:2" ht="12.75">
      <c r="A507" s="10"/>
      <c r="B507" s="10"/>
    </row>
    <row r="508" spans="1:2" ht="12.75">
      <c r="A508" s="10"/>
      <c r="B508" s="10"/>
    </row>
    <row r="509" spans="1:2" ht="12.75">
      <c r="A509" s="10"/>
      <c r="B509" s="10"/>
    </row>
    <row r="510" spans="1:2" ht="12.75">
      <c r="A510" s="10"/>
      <c r="B510" s="10"/>
    </row>
    <row r="511" spans="1:2" ht="12.75">
      <c r="A511" s="10"/>
      <c r="B511" s="10"/>
    </row>
    <row r="512" spans="1:2" ht="12.75">
      <c r="A512" s="10"/>
      <c r="B512" s="10"/>
    </row>
    <row r="513" spans="1:2" ht="12.75">
      <c r="A513" s="10"/>
      <c r="B513" s="10"/>
    </row>
    <row r="514" spans="1:2" ht="12.75">
      <c r="A514" s="10"/>
      <c r="B514" s="10"/>
    </row>
    <row r="515" spans="1:2" ht="12.75">
      <c r="A515" s="10"/>
      <c r="B515" s="10"/>
    </row>
    <row r="516" spans="1:2" ht="12.75">
      <c r="A516" s="10"/>
      <c r="B516" s="10"/>
    </row>
    <row r="517" spans="1:2" ht="12.75">
      <c r="A517" s="10"/>
      <c r="B517" s="10"/>
    </row>
    <row r="518" spans="1:2" ht="12.75">
      <c r="A518" s="10"/>
      <c r="B518" s="10"/>
    </row>
    <row r="519" spans="1:2" ht="12.75">
      <c r="A519" s="10"/>
      <c r="B519" s="10"/>
    </row>
    <row r="520" spans="1:2" ht="12.75">
      <c r="A520" s="10"/>
      <c r="B520" s="10"/>
    </row>
    <row r="521" spans="1:2" ht="12.75">
      <c r="A521" s="10"/>
      <c r="B521" s="10"/>
    </row>
    <row r="522" spans="1:2" ht="12.75">
      <c r="A522" s="10"/>
      <c r="B522" s="10"/>
    </row>
    <row r="523" spans="1:2" ht="12.75">
      <c r="A523" s="10"/>
      <c r="B523" s="10"/>
    </row>
    <row r="524" spans="1:2" ht="12.75">
      <c r="A524" s="10"/>
      <c r="B524" s="10"/>
    </row>
    <row r="525" spans="1:2" ht="12.75">
      <c r="A525" s="10"/>
      <c r="B525" s="10"/>
    </row>
    <row r="526" spans="1:2" ht="12.75">
      <c r="A526" s="10"/>
      <c r="B526" s="10"/>
    </row>
    <row r="527" spans="1:2" ht="12.75">
      <c r="A527" s="10"/>
      <c r="B527" s="10"/>
    </row>
    <row r="528" spans="1:2" ht="12.75">
      <c r="A528" s="10"/>
      <c r="B528" s="10"/>
    </row>
    <row r="529" spans="1:2" ht="12.75">
      <c r="A529" s="10"/>
      <c r="B529" s="10"/>
    </row>
    <row r="530" spans="1:2" ht="12.75">
      <c r="A530" s="10"/>
      <c r="B530" s="10"/>
    </row>
    <row r="531" spans="1:2" ht="12.75">
      <c r="A531" s="10"/>
      <c r="B531" s="10"/>
    </row>
    <row r="532" spans="1:2" ht="12.75">
      <c r="A532" s="10"/>
      <c r="B532" s="10"/>
    </row>
    <row r="533" spans="1:2" ht="12.75">
      <c r="A533" s="10"/>
      <c r="B533" s="10"/>
    </row>
    <row r="534" spans="1:2" ht="12.75">
      <c r="A534" s="10"/>
      <c r="B534" s="10"/>
    </row>
    <row r="535" spans="1:2" ht="12.75">
      <c r="A535" s="10"/>
      <c r="B535" s="10"/>
    </row>
    <row r="536" spans="1:2" ht="12.75">
      <c r="A536" s="10"/>
      <c r="B536" s="10"/>
    </row>
    <row r="537" spans="1:2" ht="12.75">
      <c r="A537" s="10"/>
      <c r="B537" s="10"/>
    </row>
    <row r="538" spans="1:2" ht="12.75">
      <c r="A538" s="10"/>
      <c r="B538" s="10"/>
    </row>
    <row r="539" spans="1:2" ht="12.75">
      <c r="A539" s="10"/>
      <c r="B539" s="10"/>
    </row>
    <row r="540" spans="1:2" ht="12.75">
      <c r="A540" s="10"/>
      <c r="B540" s="10"/>
    </row>
    <row r="541" spans="1:2" ht="12.75">
      <c r="A541" s="10"/>
      <c r="B541" s="10"/>
    </row>
    <row r="542" spans="1:2" ht="12.75">
      <c r="A542" s="10"/>
      <c r="B542" s="10"/>
    </row>
    <row r="543" spans="1:2" ht="12.75">
      <c r="A543" s="10"/>
      <c r="B543" s="10"/>
    </row>
    <row r="544" spans="1:2" ht="12.75">
      <c r="A544" s="10"/>
      <c r="B544" s="10"/>
    </row>
    <row r="545" spans="1:2" ht="12.75">
      <c r="A545" s="10"/>
      <c r="B545" s="10"/>
    </row>
    <row r="546" spans="1:2" ht="12.75">
      <c r="A546" s="10"/>
      <c r="B546" s="10"/>
    </row>
    <row r="547" spans="1:2" ht="12.75">
      <c r="A547" s="10"/>
      <c r="B547" s="10"/>
    </row>
    <row r="548" spans="1:2" ht="12.75">
      <c r="A548" s="10"/>
      <c r="B548" s="10"/>
    </row>
    <row r="549" spans="1:2" ht="12.75">
      <c r="A549" s="10"/>
      <c r="B549" s="10"/>
    </row>
    <row r="550" spans="1:2" ht="12.75">
      <c r="A550" s="10"/>
      <c r="B550" s="10"/>
    </row>
    <row r="551" spans="1:2" ht="12.75">
      <c r="A551" s="10"/>
      <c r="B551" s="10"/>
    </row>
    <row r="552" spans="1:2" ht="12.75">
      <c r="A552" s="10"/>
      <c r="B552" s="10"/>
    </row>
    <row r="553" spans="1:2" ht="12.75">
      <c r="A553" s="10"/>
      <c r="B553" s="10"/>
    </row>
    <row r="554" spans="1:2" ht="12.75">
      <c r="A554" s="10"/>
      <c r="B554" s="10"/>
    </row>
    <row r="555" spans="1:2" ht="12.75">
      <c r="A555" s="10"/>
      <c r="B555" s="10"/>
    </row>
    <row r="556" spans="1:2" ht="12.75">
      <c r="A556" s="10"/>
      <c r="B556" s="10"/>
    </row>
    <row r="557" spans="1:2" ht="12.75">
      <c r="A557" s="10"/>
      <c r="B557" s="10"/>
    </row>
    <row r="558" spans="1:2" ht="12.75">
      <c r="A558" s="10"/>
      <c r="B558" s="10"/>
    </row>
    <row r="559" spans="1:2" ht="12.75">
      <c r="A559" s="10"/>
      <c r="B559" s="10"/>
    </row>
    <row r="560" spans="1:2" ht="12.75">
      <c r="A560" s="10"/>
      <c r="B560" s="10"/>
    </row>
    <row r="561" ht="12.75">
      <c r="A561" s="10"/>
    </row>
    <row r="562" ht="12.75">
      <c r="A562" s="10"/>
    </row>
    <row r="563" ht="12.75">
      <c r="A563" s="10"/>
    </row>
    <row r="564" ht="12.75">
      <c r="A564" s="10"/>
    </row>
    <row r="565" ht="12.75">
      <c r="A565" s="10"/>
    </row>
    <row r="566" ht="12.75">
      <c r="A566" s="10"/>
    </row>
    <row r="567" ht="12.75">
      <c r="A567" s="10"/>
    </row>
    <row r="568" ht="12.75">
      <c r="A568" s="10"/>
    </row>
    <row r="569" ht="12.75">
      <c r="A569" s="10"/>
    </row>
    <row r="570" ht="12.75">
      <c r="A570" s="10"/>
    </row>
    <row r="571" ht="12.75">
      <c r="A571" s="10"/>
    </row>
    <row r="572" ht="12.75">
      <c r="A572" s="10"/>
    </row>
    <row r="573" ht="12.75">
      <c r="A573" s="10"/>
    </row>
    <row r="574" ht="12.75">
      <c r="A574" s="10"/>
    </row>
    <row r="575" ht="12.75">
      <c r="A575" s="10"/>
    </row>
    <row r="576" ht="12.75">
      <c r="A576" s="10"/>
    </row>
    <row r="577" ht="12.75">
      <c r="A577" s="10"/>
    </row>
    <row r="578" ht="12.75">
      <c r="A578" s="10"/>
    </row>
    <row r="579" ht="12.75">
      <c r="A579" s="10"/>
    </row>
    <row r="580" ht="12.75">
      <c r="A580" s="10"/>
    </row>
    <row r="581" ht="12.75">
      <c r="A581" s="10"/>
    </row>
    <row r="582" ht="12.75">
      <c r="A582" s="10"/>
    </row>
    <row r="583" ht="12.75">
      <c r="A583" s="10"/>
    </row>
    <row r="584" ht="12.75">
      <c r="A584" s="10"/>
    </row>
    <row r="585" ht="12.75">
      <c r="A585" s="10"/>
    </row>
    <row r="586" ht="12.75">
      <c r="A586" s="10"/>
    </row>
    <row r="587" ht="12.75">
      <c r="A587" s="10"/>
    </row>
    <row r="588" ht="12.75">
      <c r="A588" s="10"/>
    </row>
    <row r="589" ht="12.75">
      <c r="A589" s="10"/>
    </row>
    <row r="590" ht="12.75">
      <c r="A590" s="10"/>
    </row>
    <row r="591" ht="12.75">
      <c r="A591" s="10"/>
    </row>
    <row r="592" ht="12.75">
      <c r="A592" s="10"/>
    </row>
    <row r="593" ht="12.75">
      <c r="A593" s="10"/>
    </row>
    <row r="594" ht="12.75">
      <c r="A594" s="10"/>
    </row>
    <row r="595" ht="12.75">
      <c r="A595" s="10"/>
    </row>
    <row r="596" ht="12.75">
      <c r="A596" s="10"/>
    </row>
    <row r="597" ht="12.75">
      <c r="A597" s="10"/>
    </row>
    <row r="598" ht="12.75">
      <c r="A598" s="10"/>
    </row>
    <row r="599" ht="12.75">
      <c r="A599" s="10"/>
    </row>
    <row r="600" ht="12.75">
      <c r="A600" s="10"/>
    </row>
    <row r="601" ht="12.75">
      <c r="A601" s="10"/>
    </row>
    <row r="602" ht="12.75">
      <c r="A602" s="10"/>
    </row>
    <row r="603" ht="12.75">
      <c r="A603" s="10"/>
    </row>
    <row r="604" ht="12.75">
      <c r="A604" s="10"/>
    </row>
    <row r="605" ht="12.75">
      <c r="A605" s="10"/>
    </row>
    <row r="606" ht="12.75">
      <c r="A606" s="10"/>
    </row>
    <row r="607" ht="12.75">
      <c r="A607" s="10"/>
    </row>
    <row r="608" ht="12.75">
      <c r="A608" s="10"/>
    </row>
    <row r="609" ht="12.75">
      <c r="A609" s="10"/>
    </row>
    <row r="610" ht="12.75">
      <c r="A610" s="10"/>
    </row>
    <row r="611" ht="12.75">
      <c r="A611" s="10"/>
    </row>
    <row r="612" ht="12.75">
      <c r="A612" s="10"/>
    </row>
    <row r="613" ht="12.75">
      <c r="A613" s="10"/>
    </row>
    <row r="614" ht="12.75">
      <c r="A614" s="10"/>
    </row>
    <row r="615" ht="12.75">
      <c r="A615" s="10"/>
    </row>
    <row r="616" ht="12.75">
      <c r="A616" s="10"/>
    </row>
    <row r="617" ht="12.75">
      <c r="A617" s="10"/>
    </row>
    <row r="618" ht="12.75">
      <c r="A618" s="10"/>
    </row>
    <row r="619" ht="12.75">
      <c r="A619" s="10"/>
    </row>
    <row r="620" ht="12.75">
      <c r="A620" s="10"/>
    </row>
    <row r="621" ht="12.75">
      <c r="A621" s="10"/>
    </row>
    <row r="622" ht="12.75">
      <c r="A622" s="10"/>
    </row>
    <row r="623" ht="12.75">
      <c r="A623" s="10"/>
    </row>
    <row r="624" ht="12.75">
      <c r="A624" s="10"/>
    </row>
    <row r="625" ht="12.75">
      <c r="A625" s="10"/>
    </row>
    <row r="626" ht="12.75">
      <c r="A626" s="10"/>
    </row>
    <row r="627" ht="12.75">
      <c r="A627" s="10"/>
    </row>
    <row r="628" ht="12.75">
      <c r="A628" s="10"/>
    </row>
    <row r="629" ht="12.75">
      <c r="A629" s="10"/>
    </row>
    <row r="630" ht="12.75">
      <c r="A630" s="10"/>
    </row>
    <row r="631" ht="12.75">
      <c r="A631" s="10"/>
    </row>
    <row r="632" ht="12.75">
      <c r="A632" s="10"/>
    </row>
    <row r="633" ht="12.75">
      <c r="A633" s="10"/>
    </row>
    <row r="634" ht="12.75">
      <c r="A634" s="10"/>
    </row>
    <row r="635" ht="12.75">
      <c r="A635" s="10"/>
    </row>
    <row r="636" ht="12.75">
      <c r="A636" s="10"/>
    </row>
    <row r="637" ht="12.75">
      <c r="A637" s="10"/>
    </row>
    <row r="638" ht="12.75">
      <c r="A638" s="10"/>
    </row>
    <row r="639" ht="12.75">
      <c r="A639" s="10"/>
    </row>
    <row r="640" ht="12.75">
      <c r="A640" s="10"/>
    </row>
    <row r="641" ht="12.75">
      <c r="A641" s="10"/>
    </row>
    <row r="642" ht="12.75">
      <c r="A642" s="10"/>
    </row>
    <row r="643" ht="12.75">
      <c r="A643" s="10"/>
    </row>
    <row r="644" ht="12.75">
      <c r="A644" s="10"/>
    </row>
    <row r="645" ht="12.75">
      <c r="A645" s="10"/>
    </row>
    <row r="646" ht="12.75">
      <c r="A646" s="10"/>
    </row>
    <row r="647" ht="12.75">
      <c r="A647" s="10"/>
    </row>
    <row r="648" ht="12.75">
      <c r="A648" s="10"/>
    </row>
    <row r="649" ht="12.75">
      <c r="A649" s="10"/>
    </row>
    <row r="650" ht="12.75">
      <c r="A650" s="10"/>
    </row>
    <row r="651" ht="12.75">
      <c r="A651" s="10"/>
    </row>
    <row r="652" ht="12.75">
      <c r="A652" s="10"/>
    </row>
    <row r="653" ht="12.75">
      <c r="A653" s="10"/>
    </row>
    <row r="654" ht="12.75">
      <c r="A654" s="10"/>
    </row>
    <row r="655" ht="12.75">
      <c r="A655" s="10"/>
    </row>
    <row r="656" ht="12.75">
      <c r="A656" s="10"/>
    </row>
    <row r="657" ht="12.75">
      <c r="A657" s="10"/>
    </row>
  </sheetData>
  <mergeCells count="18">
    <mergeCell ref="A5:B6"/>
    <mergeCell ref="A7:A19"/>
    <mergeCell ref="A20:A32"/>
    <mergeCell ref="A33:A45"/>
    <mergeCell ref="A46:A58"/>
    <mergeCell ref="A59:A71"/>
    <mergeCell ref="A72:A84"/>
    <mergeCell ref="A85:A97"/>
    <mergeCell ref="A98:A110"/>
    <mergeCell ref="A111:A123"/>
    <mergeCell ref="A124:A136"/>
    <mergeCell ref="A137:A149"/>
    <mergeCell ref="A202:A214"/>
    <mergeCell ref="A215:A227"/>
    <mergeCell ref="A150:A162"/>
    <mergeCell ref="A163:A175"/>
    <mergeCell ref="A176:A188"/>
    <mergeCell ref="A189:A201"/>
  </mergeCells>
  <printOptions/>
  <pageMargins left="0.79" right="0.79" top="0.98" bottom="0.98" header="0.5" footer="0.5"/>
  <pageSetup horizontalDpi="300" verticalDpi="300" orientation="landscape" paperSize="9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I.S.T.A.T.</cp:lastModifiedBy>
  <cp:lastPrinted>2001-05-02T07:55:17Z</cp:lastPrinted>
  <dcterms:created xsi:type="dcterms:W3CDTF">2001-02-21T09:42:19Z</dcterms:created>
  <dcterms:modified xsi:type="dcterms:W3CDTF">2001-02-28T13:25:34Z</dcterms:modified>
  <cp:category/>
  <cp:version/>
  <cp:contentType/>
  <cp:contentStatus/>
</cp:coreProperties>
</file>