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F" sheetId="1" r:id="rId1"/>
    <sheet name="Valori percentuali" sheetId="2" r:id="rId2"/>
    <sheet name="Valori assoluti" sheetId="3" r:id="rId3"/>
  </sheets>
  <definedNames>
    <definedName name="_xlnm.Print_Area" localSheetId="2">'Valori assoluti'!$A$1:$N$17</definedName>
  </definedNames>
  <calcPr fullCalcOnLoad="1"/>
</workbook>
</file>

<file path=xl/sharedStrings.xml><?xml version="1.0" encoding="utf-8"?>
<sst xmlns="http://schemas.openxmlformats.org/spreadsheetml/2006/main" count="1202" uniqueCount="93">
  <si>
    <t>Industrie alimentari, delle bevande e del tabacco</t>
  </si>
  <si>
    <t xml:space="preserve">Ind. tessili, dell'abbigl., conciarie, fabb. prod. in cuoio, pelle e sim. </t>
  </si>
  <si>
    <t>Ind. del legno e dei prod. in legno; Fabb. della carta e dei prod. di carta</t>
  </si>
  <si>
    <t>Fabb. di coke, raffinerie di petrolio; Fabb.di prod. chimici e di fibre sintetiche artif.</t>
  </si>
  <si>
    <t>Fabb. di articoli in gomma e ma. plastiche; Fabb. di prod. della lavor. di minerali non metalliferi</t>
  </si>
  <si>
    <t>Prod. di metallo e fabb. di prod. in metallo</t>
  </si>
  <si>
    <t>Fabb. di macchine ed apparecchi meccanici</t>
  </si>
  <si>
    <t>Fabb. di macchine elettriche</t>
  </si>
  <si>
    <t>Fabb. di mezzi di trasporto</t>
  </si>
  <si>
    <t>Altre ind. manifatturiere</t>
  </si>
  <si>
    <t>Totale</t>
  </si>
  <si>
    <t>UNIONE EUROPEA</t>
  </si>
  <si>
    <t>Fonti interne all'impresa</t>
  </si>
  <si>
    <t>Altre imprese del gruppo</t>
  </si>
  <si>
    <t>Concorrenti</t>
  </si>
  <si>
    <t>Clienti</t>
  </si>
  <si>
    <t>Società di consulenza</t>
  </si>
  <si>
    <t>Fornitori di attrezzature, materiali, componenti o software</t>
  </si>
  <si>
    <t>Università o altri istituti di istruzione superiore</t>
  </si>
  <si>
    <t>Istituti di ricerca pubblici e privati</t>
  </si>
  <si>
    <t>Brevetti</t>
  </si>
  <si>
    <t>Conferenze, seminari, riviste specializzate</t>
  </si>
  <si>
    <t>Reti informatiche con accesso via computer</t>
  </si>
  <si>
    <t>Mostre, fiere</t>
  </si>
  <si>
    <t>BELGIO</t>
  </si>
  <si>
    <t>-</t>
  </si>
  <si>
    <t>DANIMARCA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</si>
  <si>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</si>
  <si>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</si>
  <si>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</si>
  <si>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</si>
  <si>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</si>
  <si>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</si>
  <si>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</si>
  <si>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</si>
  <si>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</si>
  <si>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</si>
  <si>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</si>
  <si>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</si>
  <si>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Fonte: elaborazioni ISTAT su dati Eurostat</t>
  </si>
  <si>
    <r>
      <t xml:space="preserve">Tavola - Numero di impresedei paesi UE che considerano le seguenti fonti delle informazioni non rilevanti per attività economica* - 1996 </t>
    </r>
    <r>
      <rPr>
        <i/>
        <sz val="9"/>
        <rFont val="Arial"/>
        <family val="2"/>
      </rPr>
      <t>(valori %)</t>
    </r>
  </si>
  <si>
    <t>Totale attività manifatturiere</t>
  </si>
  <si>
    <t>Prod. e distribuzione di energia elettrica, gas e acqua</t>
  </si>
  <si>
    <t>Fornitori di attrezzature, materiali, componenti o sofrware</t>
  </si>
  <si>
    <t>NORVEGIA</t>
  </si>
  <si>
    <t>TOTALE</t>
  </si>
  <si>
    <t>* classificazione NACE.</t>
  </si>
  <si>
    <r>
      <t xml:space="preserve">Tavola - Numero di imprese che considerano le fonti delle informazioni come non rilevanti per attività econoica - 1996 </t>
    </r>
    <r>
      <rPr>
        <i/>
        <sz val="10"/>
        <rFont val="Arial"/>
        <family val="2"/>
      </rPr>
      <t>(valori assoluti)</t>
    </r>
  </si>
  <si>
    <t>MANIFATTURA</t>
  </si>
  <si>
    <t>Industrie tessili e dell'abbigliamento; Industrie conciarie, fabbricazione di prodotti in cuoio, pelle e similari</t>
  </si>
  <si>
    <t>Industria del legno e dei prodotti in legno; Fabbricazione della pasta-carta, della carta e dei prodotti di carta</t>
  </si>
  <si>
    <t>Fabbricazione di coke, raffinerie di petrolio; Fabbricazione di prodotti chimici e di fibre sintetiche artificiali</t>
  </si>
  <si>
    <t>Fabbricazione di articoli in gomma e materie plastiche; Fabbricazione di prodotti dlla lavorazione di minerali non metalliferi</t>
  </si>
  <si>
    <t>Produzione di metallo e fabbricazione di prodotti in metallo</t>
  </si>
  <si>
    <t>Fabbricazione di macchine ed apparecchi meccanici</t>
  </si>
  <si>
    <t>Fabbricazione di macchine elettriche</t>
  </si>
  <si>
    <t>Fabbricazione di mezzi di trasporto</t>
  </si>
  <si>
    <t>Altre industrie manifatturiere</t>
  </si>
  <si>
    <t>Attività manifatturiere</t>
  </si>
  <si>
    <t>Produzione e distribuzione di energia elettrica, gas e acqua</t>
  </si>
  <si>
    <t>Unione Europea</t>
  </si>
  <si>
    <t>Imprese innovative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</si>
  <si>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</si>
  <si>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</si>
  <si>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</si>
  <si>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</si>
  <si>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</si>
  <si>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</si>
  <si>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</si>
  <si>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</si>
  <si>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</si>
  <si>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</si>
  <si>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</si>
  <si>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</si>
  <si>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</si>
  <si>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</si>
  <si>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</si>
  <si>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Norvegia</t>
  </si>
  <si>
    <t>PAESI                                                 FONTI D'INFORMAZIONE PER L'INNOVAZIONE</t>
  </si>
  <si>
    <t>Fabb. di coke, raffinerie di petrolio; tratt.combust. nucleari; fabb.di prod. chimici e di fibre sintetiche e artif.</t>
  </si>
  <si>
    <t>Fabb. di articoli in gomma e mat. plastiche; fabb. di prod. della lavor. di minerali non metalliferi</t>
  </si>
  <si>
    <t>Fabb. di macchine elettriche e appar. elettriche ed ottiche</t>
  </si>
  <si>
    <t xml:space="preserve">Totale </t>
  </si>
  <si>
    <t xml:space="preserve">Ind. tessili e dell'abbigl., conciarie, fabb. prod. in cuoio, pelle e sim. </t>
  </si>
  <si>
    <t>Ind. del legno e dei prod. in legno fabb. della pasta-carta, della carta e dei prod. di carta; stampa ed editoria</t>
  </si>
  <si>
    <r>
      <t xml:space="preserve">                      </t>
    </r>
    <r>
      <rPr>
        <i/>
        <sz val="9"/>
        <rFont val="Arial"/>
        <family val="2"/>
      </rPr>
      <t>(valori percentuali)</t>
    </r>
  </si>
  <si>
    <r>
      <t xml:space="preserve">                                   </t>
    </r>
    <r>
      <rPr>
        <i/>
        <sz val="9"/>
        <rFont val="Arial"/>
        <family val="2"/>
      </rPr>
      <t>(valori percentuali)</t>
    </r>
  </si>
  <si>
    <r>
      <t xml:space="preserve">                                    </t>
    </r>
    <r>
      <rPr>
        <i/>
        <sz val="9"/>
        <rFont val="Arial"/>
        <family val="2"/>
      </rPr>
      <t>(valori percentuali)</t>
    </r>
  </si>
  <si>
    <t xml:space="preserve">Tavola 50 - Imprese innovatrici nei paesi Ue che considerano le seguenti fonti d'informazione"non rilevanti" nel triennio 1994-96 per attività economica* </t>
  </si>
  <si>
    <r>
      <t xml:space="preserve">Tavola 50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- Imprese innovatrici nei paesi Ue che considerano le seguenti fonti d'informazione"non rilevanti" nel triennio 1994-96 per attività economica* </t>
    </r>
  </si>
  <si>
    <r>
      <t xml:space="preserve">Tavola 50 </t>
    </r>
    <r>
      <rPr>
        <i/>
        <sz val="9"/>
        <rFont val="Arial"/>
        <family val="2"/>
      </rPr>
      <t xml:space="preserve">(segue) </t>
    </r>
    <r>
      <rPr>
        <b/>
        <sz val="9"/>
        <rFont val="Arial"/>
        <family val="2"/>
      </rPr>
      <t xml:space="preserve">- Imprese innovatrici nei paesi Ue che considerano le seguenti fonti d'informazione"non rilevanti" nel triennio 1994-96 per attività economica* </t>
    </r>
  </si>
  <si>
    <t>Fonte: elaborazioni Istat su dati Eurostat</t>
  </si>
  <si>
    <t>* classificazione NACE Rev. 1. Per le differenze tra ATECO'91 e NACE Rev. 1 si veda la nota 1 a pag 10.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</si>
</sst>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 Unicode MS"/>
      <family val="0"/>
    </font>
    <font>
      <b/>
      <sz val="7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wrapText="1"/>
    </xf>
    <xf numFmtId="167" fontId="3" fillId="0" borderId="0" xfId="19" applyNumberFormat="1" applyFont="1" applyBorder="1" applyAlignment="1">
      <alignment horizontal="right" wrapText="1"/>
    </xf>
    <xf numFmtId="167" fontId="3" fillId="0" borderId="0" xfId="19" applyNumberFormat="1" applyFont="1" applyAlignment="1">
      <alignment horizontal="right" wrapText="1"/>
    </xf>
    <xf numFmtId="167" fontId="3" fillId="0" borderId="1" xfId="19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0" xfId="19" applyFont="1" applyAlignment="1">
      <alignment horizontal="right" wrapText="1"/>
    </xf>
    <xf numFmtId="9" fontId="3" fillId="0" borderId="1" xfId="19" applyFont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1"/>
  <sheetViews>
    <sheetView tabSelected="1" workbookViewId="0" topLeftCell="A263">
      <selection activeCell="B258" sqref="B258"/>
    </sheetView>
  </sheetViews>
  <sheetFormatPr defaultColWidth="9.140625" defaultRowHeight="12.75"/>
  <cols>
    <col min="1" max="1" width="18.140625" style="1" customWidth="1"/>
    <col min="2" max="12" width="9.7109375" style="1" customWidth="1"/>
    <col min="13" max="16384" width="9.140625" style="1" customWidth="1"/>
  </cols>
  <sheetData>
    <row r="1" ht="15" customHeight="1"/>
    <row r="2" spans="1:12" s="2" customFormat="1" ht="15" customHeight="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35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94.5" customHeight="1">
      <c r="A4" s="6" t="s">
        <v>78</v>
      </c>
      <c r="B4" s="7" t="s">
        <v>0</v>
      </c>
      <c r="C4" s="7" t="s">
        <v>83</v>
      </c>
      <c r="D4" s="7" t="s">
        <v>84</v>
      </c>
      <c r="E4" s="7" t="s">
        <v>79</v>
      </c>
      <c r="F4" s="7" t="s">
        <v>80</v>
      </c>
      <c r="G4" s="7" t="s">
        <v>5</v>
      </c>
      <c r="H4" s="7" t="s">
        <v>6</v>
      </c>
      <c r="I4" s="7" t="s">
        <v>81</v>
      </c>
      <c r="J4" s="7" t="s">
        <v>8</v>
      </c>
      <c r="K4" s="7" t="s">
        <v>9</v>
      </c>
      <c r="L4" s="7" t="s">
        <v>82</v>
      </c>
    </row>
    <row r="5" spans="1:12" ht="19.5" customHeight="1">
      <c r="A5" s="39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9.75" customHeight="1">
      <c r="A6" s="8" t="s">
        <v>12</v>
      </c>
      <c r="B6" s="11">
        <v>9.775739041794088</v>
      </c>
      <c r="C6" s="11">
        <v>20.63975628332064</v>
      </c>
      <c r="D6" s="11">
        <v>14.50224916878545</v>
      </c>
      <c r="E6" s="11">
        <v>4.828366654092795</v>
      </c>
      <c r="F6" s="11">
        <v>9.753704248847022</v>
      </c>
      <c r="G6" s="11">
        <v>15.073402715555861</v>
      </c>
      <c r="H6" s="11">
        <v>10.808504586503592</v>
      </c>
      <c r="I6" s="11">
        <v>6.980708838043966</v>
      </c>
      <c r="J6" s="11">
        <v>6.782419967444383</v>
      </c>
      <c r="K6" s="11">
        <v>9.246282686720217</v>
      </c>
      <c r="L6" s="11">
        <v>11.561708557686169</v>
      </c>
    </row>
    <row r="7" spans="1:12" ht="9.75" customHeight="1">
      <c r="A7" s="8" t="s">
        <v>13</v>
      </c>
      <c r="B7" s="11">
        <v>6.952089704383282</v>
      </c>
      <c r="C7" s="11">
        <v>9.378740071809379</v>
      </c>
      <c r="D7" s="11">
        <v>8.938001173479366</v>
      </c>
      <c r="E7" s="11">
        <v>7.3179932101093925</v>
      </c>
      <c r="F7" s="11">
        <v>8.173878912766167</v>
      </c>
      <c r="G7" s="11">
        <v>8.367220345992143</v>
      </c>
      <c r="H7" s="11">
        <v>10.047642750479984</v>
      </c>
      <c r="I7" s="11">
        <v>9.842978914311349</v>
      </c>
      <c r="J7" s="11">
        <v>10.200759631036354</v>
      </c>
      <c r="K7" s="11">
        <v>9.536831310887028</v>
      </c>
      <c r="L7" s="11">
        <v>8.872666907868133</v>
      </c>
    </row>
    <row r="8" spans="1:12" ht="9.75" customHeight="1">
      <c r="A8" s="8" t="s">
        <v>14</v>
      </c>
      <c r="B8" s="11">
        <v>25.95310907237513</v>
      </c>
      <c r="C8" s="11">
        <v>33.35872048743336</v>
      </c>
      <c r="D8" s="11">
        <v>27.527870134950128</v>
      </c>
      <c r="E8" s="11">
        <v>16.31459826480573</v>
      </c>
      <c r="F8" s="11">
        <v>22.647434010401334</v>
      </c>
      <c r="G8" s="11">
        <v>29.430008959955888</v>
      </c>
      <c r="H8" s="11">
        <v>18.879328734978312</v>
      </c>
      <c r="I8" s="11">
        <v>14.365186182144459</v>
      </c>
      <c r="J8" s="11">
        <v>17.986977753662504</v>
      </c>
      <c r="K8" s="11">
        <v>27.892667920013675</v>
      </c>
      <c r="L8" s="11">
        <v>23.858726881903504</v>
      </c>
    </row>
    <row r="9" spans="1:12" ht="9.75" customHeight="1">
      <c r="A9" s="8" t="s">
        <v>15</v>
      </c>
      <c r="B9" s="11">
        <v>18.797145769622833</v>
      </c>
      <c r="C9" s="11">
        <v>21.39049069742139</v>
      </c>
      <c r="D9" s="11">
        <v>21.73870526109916</v>
      </c>
      <c r="E9" s="11">
        <v>12.787627310448887</v>
      </c>
      <c r="F9" s="11">
        <v>14.758119909724265</v>
      </c>
      <c r="G9" s="11">
        <v>18.264525466951547</v>
      </c>
      <c r="H9" s="11">
        <v>8.589916802958117</v>
      </c>
      <c r="I9" s="11">
        <v>7.016599371915658</v>
      </c>
      <c r="J9" s="11">
        <v>9.522517634291916</v>
      </c>
      <c r="K9" s="11">
        <v>16.082720902409843</v>
      </c>
      <c r="L9" s="11">
        <v>15.055228041798795</v>
      </c>
    </row>
    <row r="10" spans="1:12" ht="9.75" customHeight="1">
      <c r="A10" s="8" t="s">
        <v>16</v>
      </c>
      <c r="B10" s="11">
        <v>45.096839959225285</v>
      </c>
      <c r="C10" s="11">
        <v>53.24774235665325</v>
      </c>
      <c r="D10" s="11">
        <v>47.78016819870917</v>
      </c>
      <c r="E10" s="11">
        <v>48.01961523953226</v>
      </c>
      <c r="F10" s="11">
        <v>52.08517319203219</v>
      </c>
      <c r="G10" s="11">
        <v>50.56861258529188</v>
      </c>
      <c r="H10" s="11">
        <v>50.50131550878191</v>
      </c>
      <c r="I10" s="11">
        <v>45.02467474203679</v>
      </c>
      <c r="J10" s="11">
        <v>46.28323385784048</v>
      </c>
      <c r="K10" s="11">
        <v>50.91437361134849</v>
      </c>
      <c r="L10" s="11">
        <v>49.16147019388342</v>
      </c>
    </row>
    <row r="11" spans="1:12" ht="30" customHeight="1">
      <c r="A11" s="8" t="s">
        <v>17</v>
      </c>
      <c r="B11" s="11">
        <v>15.77981651376147</v>
      </c>
      <c r="C11" s="11">
        <v>21.37961048852138</v>
      </c>
      <c r="D11" s="11">
        <v>13.807940543712109</v>
      </c>
      <c r="E11" s="11">
        <v>19.63410033949453</v>
      </c>
      <c r="F11" s="11">
        <v>16.485133941713276</v>
      </c>
      <c r="G11" s="11">
        <v>20.828451306085878</v>
      </c>
      <c r="H11" s="11">
        <v>18.54511839579037</v>
      </c>
      <c r="I11" s="11">
        <v>13.853746074472859</v>
      </c>
      <c r="J11" s="11">
        <v>16.73901247965274</v>
      </c>
      <c r="K11" s="11">
        <v>18.42420099128354</v>
      </c>
      <c r="L11" s="11">
        <v>17.574009832506864</v>
      </c>
    </row>
    <row r="12" spans="1:12" ht="19.5" customHeight="1">
      <c r="A12" s="8" t="s">
        <v>18</v>
      </c>
      <c r="B12" s="11">
        <v>60.82568807339449</v>
      </c>
      <c r="C12" s="11">
        <v>67.16352953976717</v>
      </c>
      <c r="D12" s="11">
        <v>62.60512419323293</v>
      </c>
      <c r="E12" s="11">
        <v>42.92719728404376</v>
      </c>
      <c r="F12" s="11">
        <v>56.34383279364145</v>
      </c>
      <c r="G12" s="11">
        <v>60.61754772899579</v>
      </c>
      <c r="H12" s="11">
        <v>48.62404892270497</v>
      </c>
      <c r="I12" s="11">
        <v>43.01480484522207</v>
      </c>
      <c r="J12" s="11">
        <v>52.19750406945198</v>
      </c>
      <c r="K12" s="11">
        <v>71.04768415655444</v>
      </c>
      <c r="L12" s="11">
        <v>56.47093877029816</v>
      </c>
    </row>
    <row r="13" spans="1:12" ht="19.5" customHeight="1">
      <c r="A13" s="8" t="s">
        <v>19</v>
      </c>
      <c r="B13" s="11">
        <v>60.07135575942916</v>
      </c>
      <c r="C13" s="11">
        <v>68.37123272766837</v>
      </c>
      <c r="D13" s="11">
        <v>66.32114218658322</v>
      </c>
      <c r="E13" s="11">
        <v>50.075443228970194</v>
      </c>
      <c r="F13" s="11">
        <v>59.729172799528996</v>
      </c>
      <c r="G13" s="11">
        <v>60.762285477979184</v>
      </c>
      <c r="H13" s="11">
        <v>56.680651354618504</v>
      </c>
      <c r="I13" s="11">
        <v>47.931807985643786</v>
      </c>
      <c r="J13" s="11">
        <v>54.177970699945746</v>
      </c>
      <c r="K13" s="11">
        <v>69.32148350709281</v>
      </c>
      <c r="L13" s="11">
        <v>59.46644816651414</v>
      </c>
    </row>
    <row r="14" spans="1:12" ht="9.75" customHeight="1">
      <c r="A14" s="8" t="s">
        <v>20</v>
      </c>
      <c r="B14" s="11">
        <v>72.02854230377166</v>
      </c>
      <c r="C14" s="11">
        <v>72.14666521597215</v>
      </c>
      <c r="D14" s="11">
        <v>74.65284568746333</v>
      </c>
      <c r="E14" s="11">
        <v>47.52923425122596</v>
      </c>
      <c r="F14" s="11">
        <v>61.60337552742617</v>
      </c>
      <c r="G14" s="11">
        <v>64.33248328623613</v>
      </c>
      <c r="H14" s="11">
        <v>49.33513475076442</v>
      </c>
      <c r="I14" s="11">
        <v>49.98654104979812</v>
      </c>
      <c r="J14" s="11">
        <v>62.31687466087901</v>
      </c>
      <c r="K14" s="11">
        <v>75.3546402324389</v>
      </c>
      <c r="L14" s="11">
        <v>62.440675080341364</v>
      </c>
    </row>
    <row r="15" spans="1:12" ht="19.5" customHeight="1">
      <c r="A15" s="8" t="s">
        <v>21</v>
      </c>
      <c r="B15" s="11">
        <v>32.62996941896025</v>
      </c>
      <c r="C15" s="11">
        <v>45.75127842454575</v>
      </c>
      <c r="D15" s="11">
        <v>27.400743203598672</v>
      </c>
      <c r="E15" s="11">
        <v>23.085628064881178</v>
      </c>
      <c r="F15" s="11">
        <v>30.27180845844373</v>
      </c>
      <c r="G15" s="11">
        <v>38.82417809635399</v>
      </c>
      <c r="H15" s="11">
        <v>30.96067695370831</v>
      </c>
      <c r="I15" s="11">
        <v>24.69268730372364</v>
      </c>
      <c r="J15" s="11">
        <v>30.90070537167661</v>
      </c>
      <c r="K15" s="11">
        <v>46.5219620577679</v>
      </c>
      <c r="L15" s="11">
        <v>33.11235022453019</v>
      </c>
    </row>
    <row r="16" spans="1:12" ht="19.5" customHeight="1">
      <c r="A16" s="8" t="s">
        <v>22</v>
      </c>
      <c r="B16" s="11">
        <v>56.88073394495413</v>
      </c>
      <c r="C16" s="11">
        <v>59.05777390925906</v>
      </c>
      <c r="D16" s="11">
        <v>51.56463915509486</v>
      </c>
      <c r="E16" s="11">
        <v>34.57185967559411</v>
      </c>
      <c r="F16" s="11">
        <v>50.55441075458737</v>
      </c>
      <c r="G16" s="11">
        <v>51.609345923220076</v>
      </c>
      <c r="H16" s="11">
        <v>45.17528265661666</v>
      </c>
      <c r="I16" s="11">
        <v>33.9883355764917</v>
      </c>
      <c r="J16" s="11">
        <v>51.19370591427022</v>
      </c>
      <c r="K16" s="11">
        <v>62.758502820030756</v>
      </c>
      <c r="L16" s="11">
        <v>49.4349500925788</v>
      </c>
    </row>
    <row r="17" spans="1:12" ht="9.75" customHeight="1">
      <c r="A17" s="8" t="s">
        <v>23</v>
      </c>
      <c r="B17" s="11">
        <v>18.950050968399594</v>
      </c>
      <c r="C17" s="11">
        <v>21.37961048852138</v>
      </c>
      <c r="D17" s="11">
        <v>19.10815568159593</v>
      </c>
      <c r="E17" s="11">
        <v>21.53904187099208</v>
      </c>
      <c r="F17" s="11">
        <v>15.916004317535078</v>
      </c>
      <c r="G17" s="11">
        <v>23.64739127438142</v>
      </c>
      <c r="H17" s="11">
        <v>14.54881604209628</v>
      </c>
      <c r="I17" s="11">
        <v>12.812920592193807</v>
      </c>
      <c r="J17" s="11">
        <v>22.626153011394464</v>
      </c>
      <c r="K17" s="11">
        <v>17.962741411724494</v>
      </c>
      <c r="L17" s="11">
        <v>18.443399238087128</v>
      </c>
    </row>
    <row r="18" spans="1:12" s="5" customFormat="1" ht="9.75" customHeight="1">
      <c r="A18" s="38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5" customFormat="1" ht="9.75" customHeight="1">
      <c r="A19" s="8" t="s">
        <v>12</v>
      </c>
      <c r="B19" s="11">
        <v>5.191256830601093</v>
      </c>
      <c r="C19" s="11">
        <v>7.6923076923076925</v>
      </c>
      <c r="D19" s="11">
        <v>2.083333333333333</v>
      </c>
      <c r="E19" s="11" t="s">
        <v>25</v>
      </c>
      <c r="F19" s="11">
        <v>2.9702970297029703</v>
      </c>
      <c r="G19" s="11">
        <v>3.8095238095238098</v>
      </c>
      <c r="H19" s="11">
        <v>8.150470219435736</v>
      </c>
      <c r="I19" s="11">
        <v>9.1324200913242</v>
      </c>
      <c r="J19" s="11">
        <v>1.36986301369863</v>
      </c>
      <c r="K19" s="11">
        <v>0.9523809523809524</v>
      </c>
      <c r="L19" s="11">
        <v>4.379038047379756</v>
      </c>
    </row>
    <row r="20" spans="1:12" s="5" customFormat="1" ht="9.75" customHeight="1">
      <c r="A20" s="34" t="s">
        <v>13</v>
      </c>
      <c r="B20" s="11">
        <v>1.912568306010929</v>
      </c>
      <c r="C20" s="11">
        <v>2.6923076923076925</v>
      </c>
      <c r="D20" s="11" t="s">
        <v>25</v>
      </c>
      <c r="E20" s="11">
        <v>6.756756756756757</v>
      </c>
      <c r="F20" s="11">
        <v>0.9900990099009901</v>
      </c>
      <c r="G20" s="11">
        <v>7.142857142857142</v>
      </c>
      <c r="H20" s="11">
        <v>8.463949843260188</v>
      </c>
      <c r="I20" s="11">
        <v>1.82648401826484</v>
      </c>
      <c r="J20" s="11">
        <v>1.36986301369863</v>
      </c>
      <c r="K20" s="11">
        <v>1.9047619047619049</v>
      </c>
      <c r="L20" s="11">
        <v>3.2663316582914574</v>
      </c>
    </row>
    <row r="21" spans="1:12" s="5" customFormat="1" ht="9.75" customHeight="1">
      <c r="A21" s="8" t="s">
        <v>14</v>
      </c>
      <c r="B21" s="11">
        <v>20.491803278688526</v>
      </c>
      <c r="C21" s="11">
        <v>11.153846153846155</v>
      </c>
      <c r="D21" s="11">
        <v>0.4629629629629629</v>
      </c>
      <c r="E21" s="11">
        <v>1.3513513513513513</v>
      </c>
      <c r="F21" s="11">
        <v>2.9702970297029703</v>
      </c>
      <c r="G21" s="11">
        <v>19.761904761904763</v>
      </c>
      <c r="H21" s="11">
        <v>11.912225705329153</v>
      </c>
      <c r="I21" s="11">
        <v>9.58904109589041</v>
      </c>
      <c r="J21" s="11">
        <v>5.47945205479452</v>
      </c>
      <c r="K21" s="11">
        <v>20.238095238095237</v>
      </c>
      <c r="L21" s="11">
        <v>12.419239052404881</v>
      </c>
    </row>
    <row r="22" spans="1:12" s="5" customFormat="1" ht="9.75" customHeight="1">
      <c r="A22" s="8" t="s">
        <v>15</v>
      </c>
      <c r="B22" s="11" t="s">
        <v>25</v>
      </c>
      <c r="C22" s="11" t="s">
        <v>25</v>
      </c>
      <c r="D22" s="11" t="s">
        <v>25</v>
      </c>
      <c r="E22" s="11" t="s">
        <v>25</v>
      </c>
      <c r="F22" s="11" t="s">
        <v>25</v>
      </c>
      <c r="G22" s="11">
        <v>9.761904761904763</v>
      </c>
      <c r="H22" s="11">
        <v>0.3134796238244514</v>
      </c>
      <c r="I22" s="11">
        <v>7.30593607305936</v>
      </c>
      <c r="J22" s="11" t="s">
        <v>25</v>
      </c>
      <c r="K22" s="11">
        <v>2.142857142857143</v>
      </c>
      <c r="L22" s="11">
        <v>2.3689877961234744</v>
      </c>
    </row>
    <row r="23" spans="1:12" s="5" customFormat="1" ht="9.75" customHeight="1">
      <c r="A23" s="8" t="s">
        <v>16</v>
      </c>
      <c r="B23" s="11">
        <v>22.950819672131146</v>
      </c>
      <c r="C23" s="11">
        <v>53.07692307692308</v>
      </c>
      <c r="D23" s="11">
        <v>25</v>
      </c>
      <c r="E23" s="11">
        <v>41.891891891891895</v>
      </c>
      <c r="F23" s="11">
        <v>31.683168316831683</v>
      </c>
      <c r="G23" s="11">
        <v>35.714285714285715</v>
      </c>
      <c r="H23" s="11">
        <v>37.93103448275862</v>
      </c>
      <c r="I23" s="11">
        <v>49.77168949771689</v>
      </c>
      <c r="J23" s="11">
        <v>35.61643835616438</v>
      </c>
      <c r="K23" s="11">
        <v>27.857142857142858</v>
      </c>
      <c r="L23" s="11">
        <v>33.99138549892319</v>
      </c>
    </row>
    <row r="24" spans="1:12" s="5" customFormat="1" ht="30" customHeight="1">
      <c r="A24" s="8" t="s">
        <v>17</v>
      </c>
      <c r="B24" s="11">
        <v>4.098360655737705</v>
      </c>
      <c r="C24" s="11">
        <v>22.30769230769231</v>
      </c>
      <c r="D24" s="11">
        <v>5.092592592592593</v>
      </c>
      <c r="E24" s="11">
        <v>13.513513513513514</v>
      </c>
      <c r="F24" s="11">
        <v>10.891089108910892</v>
      </c>
      <c r="G24" s="11">
        <v>25</v>
      </c>
      <c r="H24" s="11">
        <v>19.435736677115987</v>
      </c>
      <c r="I24" s="11">
        <v>4.5662100456621</v>
      </c>
      <c r="J24" s="11">
        <v>9.58904109589041</v>
      </c>
      <c r="K24" s="11">
        <v>5.476190476190476</v>
      </c>
      <c r="L24" s="11">
        <v>11.916726489590811</v>
      </c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ht="15" customHeight="1"/>
    <row r="27" ht="15" customHeight="1"/>
    <row r="28" spans="1:12" s="2" customFormat="1" ht="15" customHeight="1">
      <c r="A28" s="3" t="s">
        <v>89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 customHeight="1">
      <c r="A29" s="35" t="s">
        <v>86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s="5" customFormat="1" ht="94.5" customHeight="1">
      <c r="A30" s="6" t="s">
        <v>78</v>
      </c>
      <c r="B30" s="7" t="s">
        <v>0</v>
      </c>
      <c r="C30" s="7" t="s">
        <v>83</v>
      </c>
      <c r="D30" s="7" t="s">
        <v>84</v>
      </c>
      <c r="E30" s="7" t="s">
        <v>79</v>
      </c>
      <c r="F30" s="7" t="s">
        <v>80</v>
      </c>
      <c r="G30" s="7" t="s">
        <v>5</v>
      </c>
      <c r="H30" s="7" t="s">
        <v>6</v>
      </c>
      <c r="I30" s="7" t="s">
        <v>81</v>
      </c>
      <c r="J30" s="7" t="s">
        <v>8</v>
      </c>
      <c r="K30" s="7" t="s">
        <v>9</v>
      </c>
      <c r="L30" s="7" t="s">
        <v>82</v>
      </c>
    </row>
    <row r="31" spans="1:12" s="5" customFormat="1" ht="30" customHeight="1">
      <c r="A31" s="34" t="s">
        <v>18</v>
      </c>
      <c r="B31" s="11">
        <v>57.103825136612016</v>
      </c>
      <c r="C31" s="11">
        <v>64.23076923076924</v>
      </c>
      <c r="D31" s="11">
        <v>33.7962962962963</v>
      </c>
      <c r="E31" s="11">
        <v>6.756756756756757</v>
      </c>
      <c r="F31" s="11">
        <v>19.306930693069308</v>
      </c>
      <c r="G31" s="11">
        <v>42.857142857142854</v>
      </c>
      <c r="H31" s="11">
        <v>39.811912225705335</v>
      </c>
      <c r="I31" s="11">
        <v>35.15981735159817</v>
      </c>
      <c r="J31" s="11">
        <v>43.83561643835616</v>
      </c>
      <c r="K31" s="11">
        <v>45.476190476190474</v>
      </c>
      <c r="L31" s="11">
        <v>42.103374012921755</v>
      </c>
    </row>
    <row r="32" spans="1:12" s="5" customFormat="1" ht="19.5" customHeight="1">
      <c r="A32" s="8" t="s">
        <v>19</v>
      </c>
      <c r="B32" s="11">
        <v>62.02185792349727</v>
      </c>
      <c r="C32" s="11">
        <v>71.53846153846153</v>
      </c>
      <c r="D32" s="11">
        <v>45.83333333333333</v>
      </c>
      <c r="E32" s="11">
        <v>21.62162162162162</v>
      </c>
      <c r="F32" s="11">
        <v>43.06930693069307</v>
      </c>
      <c r="G32" s="11">
        <v>56.42857142857143</v>
      </c>
      <c r="H32" s="11">
        <v>56.739811912225704</v>
      </c>
      <c r="I32" s="11">
        <v>44.74885844748858</v>
      </c>
      <c r="J32" s="11">
        <v>63.013698630136986</v>
      </c>
      <c r="K32" s="11">
        <v>47.14285714285714</v>
      </c>
      <c r="L32" s="11">
        <v>52.94328786791098</v>
      </c>
    </row>
    <row r="33" spans="1:12" s="5" customFormat="1" ht="9.75" customHeight="1">
      <c r="A33" s="8" t="s">
        <v>20</v>
      </c>
      <c r="B33" s="11">
        <v>63.387978142076506</v>
      </c>
      <c r="C33" s="11">
        <v>69.61538461538461</v>
      </c>
      <c r="D33" s="11">
        <v>70.37037037037037</v>
      </c>
      <c r="E33" s="11">
        <v>9.45945945945946</v>
      </c>
      <c r="F33" s="11">
        <v>18.316831683168317</v>
      </c>
      <c r="G33" s="11">
        <v>40</v>
      </c>
      <c r="H33" s="11">
        <v>27.586206896551722</v>
      </c>
      <c r="I33" s="11">
        <v>45.662100456621005</v>
      </c>
      <c r="J33" s="11">
        <v>46.57534246575342</v>
      </c>
      <c r="K33" s="11">
        <v>50.23809523809524</v>
      </c>
      <c r="L33" s="11">
        <v>48.92318736539842</v>
      </c>
    </row>
    <row r="34" spans="1:12" s="5" customFormat="1" ht="19.5" customHeight="1">
      <c r="A34" s="8" t="s">
        <v>21</v>
      </c>
      <c r="B34" s="11">
        <v>14.48087431693989</v>
      </c>
      <c r="C34" s="11">
        <v>13.846153846153847</v>
      </c>
      <c r="D34" s="11">
        <v>2.083333333333333</v>
      </c>
      <c r="E34" s="11">
        <v>1.3513513513513513</v>
      </c>
      <c r="F34" s="11">
        <v>7.425742574257425</v>
      </c>
      <c r="G34" s="11">
        <v>6.666666666666667</v>
      </c>
      <c r="H34" s="11">
        <v>12.852664576802509</v>
      </c>
      <c r="I34" s="11">
        <v>20.091324200913242</v>
      </c>
      <c r="J34" s="11">
        <v>2.73972602739726</v>
      </c>
      <c r="K34" s="11">
        <v>23.809523809523807</v>
      </c>
      <c r="L34" s="11">
        <v>11.773151471643933</v>
      </c>
    </row>
    <row r="35" spans="1:12" s="5" customFormat="1" ht="19.5" customHeight="1">
      <c r="A35" s="8" t="s">
        <v>22</v>
      </c>
      <c r="B35" s="11">
        <v>59.2896174863388</v>
      </c>
      <c r="C35" s="11">
        <v>45</v>
      </c>
      <c r="D35" s="11">
        <v>34.9537037037037</v>
      </c>
      <c r="E35" s="11">
        <v>5.405405405405405</v>
      </c>
      <c r="F35" s="11">
        <v>30.693069306930692</v>
      </c>
      <c r="G35" s="11">
        <v>31.666666666666664</v>
      </c>
      <c r="H35" s="11">
        <v>36.36363636363637</v>
      </c>
      <c r="I35" s="11">
        <v>31.05022831050228</v>
      </c>
      <c r="J35" s="11">
        <v>49.31506849315068</v>
      </c>
      <c r="K35" s="11">
        <v>48.095238095238095</v>
      </c>
      <c r="L35" s="11">
        <v>39.698492462311556</v>
      </c>
    </row>
    <row r="36" spans="1:12" s="5" customFormat="1" ht="9.75" customHeight="1">
      <c r="A36" s="8" t="s">
        <v>23</v>
      </c>
      <c r="B36" s="11">
        <v>2.459016393442623</v>
      </c>
      <c r="C36" s="11">
        <v>11.153846153846155</v>
      </c>
      <c r="D36" s="11">
        <v>12.962962962962962</v>
      </c>
      <c r="E36" s="11" t="s">
        <v>25</v>
      </c>
      <c r="F36" s="11" t="s">
        <v>25</v>
      </c>
      <c r="G36" s="11">
        <v>11.190476190476192</v>
      </c>
      <c r="H36" s="11">
        <v>10.344827586206897</v>
      </c>
      <c r="I36" s="11">
        <v>15.981735159817351</v>
      </c>
      <c r="J36" s="11">
        <v>2.73972602739726</v>
      </c>
      <c r="K36" s="11">
        <v>0.9523809523809524</v>
      </c>
      <c r="L36" s="11">
        <v>7.753050969131372</v>
      </c>
    </row>
    <row r="37" spans="1:12" ht="9.75" customHeight="1">
      <c r="A37" s="38" t="s">
        <v>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9.75" customHeight="1">
      <c r="A38" s="8" t="s">
        <v>12</v>
      </c>
      <c r="B38" s="11" t="s">
        <v>25</v>
      </c>
      <c r="C38" s="11">
        <v>17.12707182320442</v>
      </c>
      <c r="D38" s="11">
        <v>1.8292682926829267</v>
      </c>
      <c r="E38" s="11">
        <v>3.787878787878788</v>
      </c>
      <c r="F38" s="11">
        <v>7.18562874251497</v>
      </c>
      <c r="G38" s="11">
        <v>1.0033444816053512</v>
      </c>
      <c r="H38" s="11">
        <v>14.893617021276595</v>
      </c>
      <c r="I38" s="11">
        <v>4.273504273504273</v>
      </c>
      <c r="J38" s="11">
        <v>1.5873015873015872</v>
      </c>
      <c r="K38" s="11">
        <v>5.88235294117647</v>
      </c>
      <c r="L38" s="11">
        <v>5.5701179554390565</v>
      </c>
    </row>
    <row r="39" spans="1:12" ht="9.75" customHeight="1">
      <c r="A39" s="8" t="s">
        <v>13</v>
      </c>
      <c r="B39" s="11">
        <v>6.8181818181818175</v>
      </c>
      <c r="C39" s="11">
        <v>3.867403314917127</v>
      </c>
      <c r="D39" s="11">
        <v>1.2195121951219512</v>
      </c>
      <c r="E39" s="11">
        <v>6.8181818181818175</v>
      </c>
      <c r="F39" s="11">
        <v>10.778443113772456</v>
      </c>
      <c r="G39" s="11">
        <v>4.682274247491638</v>
      </c>
      <c r="H39" s="11">
        <v>21.98581560283688</v>
      </c>
      <c r="I39" s="11" t="s">
        <v>25</v>
      </c>
      <c r="J39" s="11">
        <v>3.1746031746031744</v>
      </c>
      <c r="K39" s="11">
        <v>4.705882352941177</v>
      </c>
      <c r="L39" s="11">
        <v>6.422018348623854</v>
      </c>
    </row>
    <row r="40" spans="1:12" ht="9.75" customHeight="1">
      <c r="A40" s="8" t="s">
        <v>14</v>
      </c>
      <c r="B40" s="11">
        <v>41.47727272727273</v>
      </c>
      <c r="C40" s="11">
        <v>26.519337016574585</v>
      </c>
      <c r="D40" s="11">
        <v>6.707317073170732</v>
      </c>
      <c r="E40" s="11">
        <v>22.727272727272727</v>
      </c>
      <c r="F40" s="11">
        <v>17.365269461077844</v>
      </c>
      <c r="G40" s="11">
        <v>18.394648829431436</v>
      </c>
      <c r="H40" s="11">
        <v>9.929078014184398</v>
      </c>
      <c r="I40" s="11">
        <v>6.837606837606838</v>
      </c>
      <c r="J40" s="11">
        <v>31.746031746031743</v>
      </c>
      <c r="K40" s="11">
        <v>8.235294117647058</v>
      </c>
      <c r="L40" s="11">
        <v>19.39711664482307</v>
      </c>
    </row>
    <row r="41" spans="1:12" ht="9.75" customHeight="1">
      <c r="A41" s="8" t="s">
        <v>15</v>
      </c>
      <c r="B41" s="11">
        <v>10.795454545454545</v>
      </c>
      <c r="C41" s="11">
        <v>23.756906077348066</v>
      </c>
      <c r="D41" s="11">
        <v>10.975609756097562</v>
      </c>
      <c r="E41" s="11">
        <v>5.303030303030303</v>
      </c>
      <c r="F41" s="11">
        <v>13.17365269461078</v>
      </c>
      <c r="G41" s="11">
        <v>11.036789297658862</v>
      </c>
      <c r="H41" s="11">
        <v>5.673758865248227</v>
      </c>
      <c r="I41" s="11">
        <v>2.564102564102564</v>
      </c>
      <c r="J41" s="11" t="s">
        <v>25</v>
      </c>
      <c r="K41" s="11">
        <v>8.235294117647058</v>
      </c>
      <c r="L41" s="11">
        <v>10.550458715596331</v>
      </c>
    </row>
    <row r="42" spans="1:12" ht="9.75" customHeight="1">
      <c r="A42" s="8" t="s">
        <v>16</v>
      </c>
      <c r="B42" s="11">
        <v>61.36363636363637</v>
      </c>
      <c r="C42" s="11">
        <v>71.8232044198895</v>
      </c>
      <c r="D42" s="11">
        <v>39.02439024390244</v>
      </c>
      <c r="E42" s="11">
        <v>72.72727272727273</v>
      </c>
      <c r="F42" s="11">
        <v>46.706586826347305</v>
      </c>
      <c r="G42" s="11">
        <v>52.17391304347826</v>
      </c>
      <c r="H42" s="11">
        <v>67.37588652482269</v>
      </c>
      <c r="I42" s="11">
        <v>18.803418803418804</v>
      </c>
      <c r="J42" s="11">
        <v>77.77777777777779</v>
      </c>
      <c r="K42" s="11">
        <v>58.82352941176471</v>
      </c>
      <c r="L42" s="11">
        <v>55.57011795543906</v>
      </c>
    </row>
    <row r="43" spans="1:12" ht="30" customHeight="1">
      <c r="A43" s="8" t="s">
        <v>17</v>
      </c>
      <c r="B43" s="11">
        <v>23.295454545454543</v>
      </c>
      <c r="C43" s="11">
        <v>9.392265193370166</v>
      </c>
      <c r="D43" s="11">
        <v>8.536585365853659</v>
      </c>
      <c r="E43" s="11">
        <v>42.42424242424242</v>
      </c>
      <c r="F43" s="11">
        <v>18.562874251497004</v>
      </c>
      <c r="G43" s="11">
        <v>13.043478260869565</v>
      </c>
      <c r="H43" s="11">
        <v>34.751773049645394</v>
      </c>
      <c r="I43" s="11">
        <v>14.529914529914532</v>
      </c>
      <c r="J43" s="11">
        <v>44.44444444444444</v>
      </c>
      <c r="K43" s="11">
        <v>15.294117647058824</v>
      </c>
      <c r="L43" s="11">
        <v>19.921363040629096</v>
      </c>
    </row>
    <row r="44" spans="1:12" ht="19.5" customHeight="1">
      <c r="A44" s="34" t="s">
        <v>18</v>
      </c>
      <c r="B44" s="11">
        <v>42.61363636363637</v>
      </c>
      <c r="C44" s="11">
        <v>67.40331491712708</v>
      </c>
      <c r="D44" s="11">
        <v>48.170731707317074</v>
      </c>
      <c r="E44" s="11">
        <v>37.878787878787875</v>
      </c>
      <c r="F44" s="11">
        <v>28.143712574850298</v>
      </c>
      <c r="G44" s="11">
        <v>37.45819397993311</v>
      </c>
      <c r="H44" s="11">
        <v>29.78723404255319</v>
      </c>
      <c r="I44" s="11">
        <v>28.205128205128204</v>
      </c>
      <c r="J44" s="11">
        <v>53.96825396825397</v>
      </c>
      <c r="K44" s="11">
        <v>48.23529411764706</v>
      </c>
      <c r="L44" s="11">
        <v>41.61205766710354</v>
      </c>
    </row>
    <row r="45" spans="1:12" ht="19.5" customHeight="1">
      <c r="A45" s="8" t="s">
        <v>19</v>
      </c>
      <c r="B45" s="11">
        <v>58.52272727272727</v>
      </c>
      <c r="C45" s="11">
        <v>74.03314917127072</v>
      </c>
      <c r="D45" s="11">
        <v>52.4390243902439</v>
      </c>
      <c r="E45" s="11">
        <v>54.54545454545454</v>
      </c>
      <c r="F45" s="11">
        <v>38.32335329341318</v>
      </c>
      <c r="G45" s="11">
        <v>65.21739130434783</v>
      </c>
      <c r="H45" s="11">
        <v>58.156028368794324</v>
      </c>
      <c r="I45" s="11">
        <v>48.717948717948715</v>
      </c>
      <c r="J45" s="11">
        <v>61.904761904761905</v>
      </c>
      <c r="K45" s="11">
        <v>54.11764705882353</v>
      </c>
      <c r="L45" s="11">
        <v>57.601572739187425</v>
      </c>
    </row>
    <row r="46" spans="1:12" ht="9.75" customHeight="1">
      <c r="A46" s="8" t="s">
        <v>20</v>
      </c>
      <c r="B46" s="11">
        <v>69.31818181818183</v>
      </c>
      <c r="C46" s="11">
        <v>76.24309392265194</v>
      </c>
      <c r="D46" s="11">
        <v>52.4390243902439</v>
      </c>
      <c r="E46" s="11">
        <v>52.27272727272727</v>
      </c>
      <c r="F46" s="11">
        <v>62.27544910179641</v>
      </c>
      <c r="G46" s="11">
        <v>60.535117056856194</v>
      </c>
      <c r="H46" s="11">
        <v>47.5177304964539</v>
      </c>
      <c r="I46" s="11">
        <v>59.82905982905983</v>
      </c>
      <c r="J46" s="11">
        <v>87.3015873015873</v>
      </c>
      <c r="K46" s="11">
        <v>63.52941176470588</v>
      </c>
      <c r="L46" s="11">
        <v>61.9921363040629</v>
      </c>
    </row>
    <row r="47" spans="1:12" ht="19.5" customHeight="1">
      <c r="A47" s="8" t="s">
        <v>21</v>
      </c>
      <c r="B47" s="11">
        <v>29.545454545454547</v>
      </c>
      <c r="C47" s="11">
        <v>53.03867403314917</v>
      </c>
      <c r="D47" s="11">
        <v>13.414634146341465</v>
      </c>
      <c r="E47" s="11">
        <v>21.21212121212121</v>
      </c>
      <c r="F47" s="11">
        <v>12.574850299401197</v>
      </c>
      <c r="G47" s="11">
        <v>19.39799331103679</v>
      </c>
      <c r="H47" s="11">
        <v>20.56737588652482</v>
      </c>
      <c r="I47" s="11">
        <v>26.495726495726498</v>
      </c>
      <c r="J47" s="11">
        <v>25.396825396825395</v>
      </c>
      <c r="K47" s="11">
        <v>27.058823529411764</v>
      </c>
      <c r="L47" s="11">
        <v>24.5740498034076</v>
      </c>
    </row>
    <row r="48" spans="1:12" ht="19.5" customHeight="1">
      <c r="A48" s="8" t="s">
        <v>22</v>
      </c>
      <c r="B48" s="11">
        <v>71.02272727272727</v>
      </c>
      <c r="C48" s="11">
        <v>62.98342541436463</v>
      </c>
      <c r="D48" s="11">
        <v>41.46341463414634</v>
      </c>
      <c r="E48" s="11">
        <v>42.42424242424242</v>
      </c>
      <c r="F48" s="11">
        <v>50.29940119760479</v>
      </c>
      <c r="G48" s="11">
        <v>58.19397993311036</v>
      </c>
      <c r="H48" s="11">
        <v>57.446808510638306</v>
      </c>
      <c r="I48" s="11">
        <v>27.350427350427353</v>
      </c>
      <c r="J48" s="11">
        <v>79.36507936507937</v>
      </c>
      <c r="K48" s="11">
        <v>40</v>
      </c>
      <c r="L48" s="11">
        <v>53.669724770642205</v>
      </c>
    </row>
    <row r="49" spans="1:12" s="5" customFormat="1" ht="9.75" customHeight="1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15" customHeight="1"/>
    <row r="51" ht="15" customHeight="1"/>
    <row r="52" spans="1:12" s="2" customFormat="1" ht="15" customHeight="1">
      <c r="A52" s="3" t="s">
        <v>90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 customHeight="1">
      <c r="A53" s="35" t="s">
        <v>87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5" customFormat="1" ht="94.5" customHeight="1">
      <c r="A54" s="6" t="s">
        <v>78</v>
      </c>
      <c r="B54" s="7" t="s">
        <v>0</v>
      </c>
      <c r="C54" s="7" t="s">
        <v>83</v>
      </c>
      <c r="D54" s="7" t="s">
        <v>84</v>
      </c>
      <c r="E54" s="7" t="s">
        <v>79</v>
      </c>
      <c r="F54" s="7" t="s">
        <v>80</v>
      </c>
      <c r="G54" s="7" t="s">
        <v>5</v>
      </c>
      <c r="H54" s="7" t="s">
        <v>6</v>
      </c>
      <c r="I54" s="7" t="s">
        <v>81</v>
      </c>
      <c r="J54" s="7" t="s">
        <v>8</v>
      </c>
      <c r="K54" s="7" t="s">
        <v>9</v>
      </c>
      <c r="L54" s="7" t="s">
        <v>82</v>
      </c>
    </row>
    <row r="55" spans="1:12" s="30" customFormat="1" ht="19.5" customHeight="1">
      <c r="A55" s="36" t="s">
        <v>23</v>
      </c>
      <c r="B55" s="10">
        <v>5.113636363636364</v>
      </c>
      <c r="C55" s="10">
        <v>26.519337016574585</v>
      </c>
      <c r="D55" s="10">
        <v>4.2682926829268295</v>
      </c>
      <c r="E55" s="10">
        <v>36.36363636363637</v>
      </c>
      <c r="F55" s="10">
        <v>17.964071856287426</v>
      </c>
      <c r="G55" s="10">
        <v>17.725752508361204</v>
      </c>
      <c r="H55" s="10">
        <v>13.47517730496454</v>
      </c>
      <c r="I55" s="10">
        <v>8.547008547008547</v>
      </c>
      <c r="J55" s="10">
        <v>22.22222222222222</v>
      </c>
      <c r="K55" s="10">
        <v>4.705882352941177</v>
      </c>
      <c r="L55" s="10">
        <v>15.923984272608127</v>
      </c>
    </row>
    <row r="56" spans="1:12" s="5" customFormat="1" ht="9.75" customHeight="1">
      <c r="A56" s="39" t="s">
        <v>26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5" customFormat="1" ht="9.75" customHeight="1">
      <c r="A57" s="8" t="s">
        <v>12</v>
      </c>
      <c r="B57" s="11" t="s">
        <v>25</v>
      </c>
      <c r="C57" s="11">
        <v>16.80672268907563</v>
      </c>
      <c r="D57" s="11">
        <v>1.5151515151515151</v>
      </c>
      <c r="E57" s="11">
        <v>2.9702970297029703</v>
      </c>
      <c r="F57" s="11" t="s">
        <v>25</v>
      </c>
      <c r="G57" s="11">
        <v>13.311688311688311</v>
      </c>
      <c r="H57" s="11">
        <v>10.485933503836318</v>
      </c>
      <c r="I57" s="11">
        <v>14.539007092198581</v>
      </c>
      <c r="J57" s="11" t="s">
        <v>25</v>
      </c>
      <c r="K57" s="11" t="s">
        <v>25</v>
      </c>
      <c r="L57" s="11">
        <v>6.969280146721688</v>
      </c>
    </row>
    <row r="58" spans="1:12" s="5" customFormat="1" ht="9.75" customHeight="1">
      <c r="A58" s="8" t="s">
        <v>13</v>
      </c>
      <c r="B58" s="11">
        <v>23.943661971830984</v>
      </c>
      <c r="C58" s="11">
        <v>4.201680672268908</v>
      </c>
      <c r="D58" s="11">
        <v>16.363636363636363</v>
      </c>
      <c r="E58" s="11" t="s">
        <v>25</v>
      </c>
      <c r="F58" s="11">
        <v>13.636363636363635</v>
      </c>
      <c r="G58" s="11">
        <v>19.805194805194805</v>
      </c>
      <c r="H58" s="11">
        <v>16.11253196930946</v>
      </c>
      <c r="I58" s="11">
        <v>13.829787234042554</v>
      </c>
      <c r="J58" s="11">
        <v>3.361344537815126</v>
      </c>
      <c r="K58" s="11">
        <v>42.331288343558285</v>
      </c>
      <c r="L58" s="11">
        <v>16.781292984869324</v>
      </c>
    </row>
    <row r="59" spans="1:12" s="5" customFormat="1" ht="9.75" customHeight="1">
      <c r="A59" s="34" t="s">
        <v>14</v>
      </c>
      <c r="B59" s="11">
        <v>4.225352112676056</v>
      </c>
      <c r="C59" s="11" t="s">
        <v>25</v>
      </c>
      <c r="D59" s="11">
        <v>7.575757575757576</v>
      </c>
      <c r="E59" s="11">
        <v>30.693069306930692</v>
      </c>
      <c r="F59" s="11">
        <v>5.194805194805195</v>
      </c>
      <c r="G59" s="11">
        <v>27.92207792207792</v>
      </c>
      <c r="H59" s="11">
        <v>3.324808184143223</v>
      </c>
      <c r="I59" s="11">
        <v>24.46808510638298</v>
      </c>
      <c r="J59" s="11" t="s">
        <v>25</v>
      </c>
      <c r="K59" s="11">
        <v>15.950920245398773</v>
      </c>
      <c r="L59" s="11">
        <v>12.150389729481889</v>
      </c>
    </row>
    <row r="60" spans="1:12" s="5" customFormat="1" ht="9.75" customHeight="1">
      <c r="A60" s="8" t="s">
        <v>15</v>
      </c>
      <c r="B60" s="11">
        <v>1.8779342723004695</v>
      </c>
      <c r="C60" s="11" t="s">
        <v>25</v>
      </c>
      <c r="D60" s="11">
        <v>1.5151515151515151</v>
      </c>
      <c r="E60" s="11" t="s">
        <v>25</v>
      </c>
      <c r="F60" s="11">
        <v>23.376623376623375</v>
      </c>
      <c r="G60" s="11">
        <v>26.948051948051948</v>
      </c>
      <c r="H60" s="11" t="s">
        <v>25</v>
      </c>
      <c r="I60" s="11">
        <v>6.028368794326241</v>
      </c>
      <c r="J60" s="11" t="s">
        <v>25</v>
      </c>
      <c r="K60" s="11">
        <v>13.496932515337424</v>
      </c>
      <c r="L60" s="11">
        <v>7.657038055937643</v>
      </c>
    </row>
    <row r="61" spans="1:12" s="5" customFormat="1" ht="9.75" customHeight="1">
      <c r="A61" s="8" t="s">
        <v>16</v>
      </c>
      <c r="B61" s="11">
        <v>26.291079812206576</v>
      </c>
      <c r="C61" s="11">
        <v>25.210084033613445</v>
      </c>
      <c r="D61" s="11">
        <v>37.57575757575757</v>
      </c>
      <c r="E61" s="11">
        <v>48.51485148514851</v>
      </c>
      <c r="F61" s="11">
        <v>80.51948051948052</v>
      </c>
      <c r="G61" s="11">
        <v>75</v>
      </c>
      <c r="H61" s="11">
        <v>33.248081841432224</v>
      </c>
      <c r="I61" s="11">
        <v>49.645390070921984</v>
      </c>
      <c r="J61" s="11">
        <v>10.92436974789916</v>
      </c>
      <c r="K61" s="11">
        <v>81.59509202453987</v>
      </c>
      <c r="L61" s="11">
        <v>47.22604309949565</v>
      </c>
    </row>
    <row r="62" spans="1:12" s="5" customFormat="1" ht="30" customHeight="1">
      <c r="A62" s="8" t="s">
        <v>17</v>
      </c>
      <c r="B62" s="11">
        <v>1.8779342723004695</v>
      </c>
      <c r="C62" s="11">
        <v>16.80672268907563</v>
      </c>
      <c r="D62" s="11">
        <v>6.0606060606060606</v>
      </c>
      <c r="E62" s="11">
        <v>19.801980198019802</v>
      </c>
      <c r="F62" s="11">
        <v>24.025974025974026</v>
      </c>
      <c r="G62" s="11">
        <v>26.948051948051948</v>
      </c>
      <c r="H62" s="11">
        <v>21.483375959079286</v>
      </c>
      <c r="I62" s="11">
        <v>40.0709219858156</v>
      </c>
      <c r="J62" s="11" t="s">
        <v>25</v>
      </c>
      <c r="K62" s="11">
        <v>13.496932515337424</v>
      </c>
      <c r="L62" s="11">
        <v>18.43191196698762</v>
      </c>
    </row>
    <row r="63" spans="1:12" s="5" customFormat="1" ht="19.5" customHeight="1">
      <c r="A63" s="8" t="s">
        <v>18</v>
      </c>
      <c r="B63" s="11">
        <v>26.291079812206576</v>
      </c>
      <c r="C63" s="11">
        <v>78.99159663865547</v>
      </c>
      <c r="D63" s="11">
        <v>61.212121212121204</v>
      </c>
      <c r="E63" s="11">
        <v>50.495049504950494</v>
      </c>
      <c r="F63" s="11">
        <v>51.94805194805194</v>
      </c>
      <c r="G63" s="11">
        <v>61.038961038961034</v>
      </c>
      <c r="H63" s="11">
        <v>23.785166240409207</v>
      </c>
      <c r="I63" s="11">
        <v>38.652482269503544</v>
      </c>
      <c r="J63" s="11">
        <v>63.86554621848739</v>
      </c>
      <c r="K63" s="11">
        <v>95.0920245398773</v>
      </c>
      <c r="L63" s="11">
        <v>50.61898211829436</v>
      </c>
    </row>
    <row r="64" spans="1:12" s="5" customFormat="1" ht="19.5" customHeight="1">
      <c r="A64" s="8" t="s">
        <v>19</v>
      </c>
      <c r="B64" s="11">
        <v>22.065727699530516</v>
      </c>
      <c r="C64" s="11">
        <v>62.18487394957983</v>
      </c>
      <c r="D64" s="11">
        <v>74.84848484848486</v>
      </c>
      <c r="E64" s="11">
        <v>53.46534653465347</v>
      </c>
      <c r="F64" s="11">
        <v>71.42857142857143</v>
      </c>
      <c r="G64" s="11">
        <v>61.038961038961034</v>
      </c>
      <c r="H64" s="11">
        <v>28.644501278772378</v>
      </c>
      <c r="I64" s="11">
        <v>46.45390070921986</v>
      </c>
      <c r="J64" s="11">
        <v>31.932773109243694</v>
      </c>
      <c r="K64" s="11">
        <v>95.0920245398773</v>
      </c>
      <c r="L64" s="11">
        <v>53.00320953690968</v>
      </c>
    </row>
    <row r="65" spans="1:12" s="5" customFormat="1" ht="9.75" customHeight="1">
      <c r="A65" s="8" t="s">
        <v>20</v>
      </c>
      <c r="B65" s="11">
        <v>30.51643192488263</v>
      </c>
      <c r="C65" s="11">
        <v>78.99159663865547</v>
      </c>
      <c r="D65" s="11">
        <v>79.0909090909091</v>
      </c>
      <c r="E65" s="11">
        <v>44.554455445544555</v>
      </c>
      <c r="F65" s="11">
        <v>50</v>
      </c>
      <c r="G65" s="11">
        <v>74.35064935064936</v>
      </c>
      <c r="H65" s="11">
        <v>19.437340153452684</v>
      </c>
      <c r="I65" s="11">
        <v>62.056737588652474</v>
      </c>
      <c r="J65" s="11">
        <v>31.932773109243694</v>
      </c>
      <c r="K65" s="11">
        <v>95.0920245398773</v>
      </c>
      <c r="L65" s="11">
        <v>55.70839064649243</v>
      </c>
    </row>
    <row r="66" spans="1:12" s="5" customFormat="1" ht="19.5" customHeight="1">
      <c r="A66" s="8" t="s">
        <v>21</v>
      </c>
      <c r="B66" s="11">
        <v>1.8779342723004695</v>
      </c>
      <c r="C66" s="11">
        <v>45.378151260504204</v>
      </c>
      <c r="D66" s="11" t="s">
        <v>25</v>
      </c>
      <c r="E66" s="11">
        <v>29.7029702970297</v>
      </c>
      <c r="F66" s="11">
        <v>30.519480519480517</v>
      </c>
      <c r="G66" s="11">
        <v>50.324675324675326</v>
      </c>
      <c r="H66" s="11">
        <v>16.879795396419436</v>
      </c>
      <c r="I66" s="11">
        <v>36.87943262411347</v>
      </c>
      <c r="J66" s="11" t="s">
        <v>25</v>
      </c>
      <c r="K66" s="11">
        <v>52.760736196319016</v>
      </c>
      <c r="L66" s="11">
        <v>25.034387895460796</v>
      </c>
    </row>
    <row r="67" spans="1:12" s="5" customFormat="1" ht="19.5" customHeight="1">
      <c r="A67" s="8" t="s">
        <v>22</v>
      </c>
      <c r="B67" s="11">
        <v>26.291079812206576</v>
      </c>
      <c r="C67" s="11">
        <v>45.378151260504204</v>
      </c>
      <c r="D67" s="11">
        <v>23.939393939393938</v>
      </c>
      <c r="E67" s="11">
        <v>48.51485148514851</v>
      </c>
      <c r="F67" s="11">
        <v>68.83116883116884</v>
      </c>
      <c r="G67" s="11">
        <v>62.66233766233766</v>
      </c>
      <c r="H67" s="11">
        <v>37.59590792838875</v>
      </c>
      <c r="I67" s="11">
        <v>41.48936170212766</v>
      </c>
      <c r="J67" s="11">
        <v>43.69747899159664</v>
      </c>
      <c r="K67" s="11">
        <v>81.59509202453987</v>
      </c>
      <c r="L67" s="11">
        <v>45.20861989912884</v>
      </c>
    </row>
    <row r="68" spans="1:12" s="5" customFormat="1" ht="9.75" customHeight="1">
      <c r="A68" s="8" t="s">
        <v>23</v>
      </c>
      <c r="B68" s="11">
        <v>4.225352112676056</v>
      </c>
      <c r="C68" s="11">
        <v>4.201680672268908</v>
      </c>
      <c r="D68" s="11">
        <v>12.121212121212121</v>
      </c>
      <c r="E68" s="11">
        <v>6.9306930693069315</v>
      </c>
      <c r="F68" s="11">
        <v>40.909090909090914</v>
      </c>
      <c r="G68" s="11">
        <v>43.83116883116883</v>
      </c>
      <c r="H68" s="11">
        <v>11.508951406649617</v>
      </c>
      <c r="I68" s="11">
        <v>29.432624113475175</v>
      </c>
      <c r="J68" s="11" t="s">
        <v>25</v>
      </c>
      <c r="K68" s="11">
        <v>26.380368098159508</v>
      </c>
      <c r="L68" s="11">
        <v>19.715726730857405</v>
      </c>
    </row>
    <row r="69" spans="1:12" ht="9.75" customHeight="1">
      <c r="A69" s="38" t="s">
        <v>36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9.75" customHeight="1">
      <c r="A70" s="8" t="s">
        <v>12</v>
      </c>
      <c r="B70" s="11" t="s">
        <v>25</v>
      </c>
      <c r="C70" s="11" t="s">
        <v>25</v>
      </c>
      <c r="D70" s="11">
        <v>4.761904761904762</v>
      </c>
      <c r="E70" s="11" t="s">
        <v>25</v>
      </c>
      <c r="F70" s="11">
        <v>1.1363636363636365</v>
      </c>
      <c r="G70" s="11">
        <v>1.2048192771084338</v>
      </c>
      <c r="H70" s="11">
        <v>2.3255813953488373</v>
      </c>
      <c r="I70" s="11">
        <v>5.084745762711865</v>
      </c>
      <c r="J70" s="11" t="s">
        <v>25</v>
      </c>
      <c r="K70" s="11" t="s">
        <v>25</v>
      </c>
      <c r="L70" s="11">
        <v>2.286401925391095</v>
      </c>
    </row>
    <row r="71" spans="1:12" ht="9.75" customHeight="1">
      <c r="A71" s="8" t="s">
        <v>13</v>
      </c>
      <c r="B71" s="11">
        <v>14.516129032258066</v>
      </c>
      <c r="C71" s="11">
        <v>3.225806451612903</v>
      </c>
      <c r="D71" s="11">
        <v>6.349206349206349</v>
      </c>
      <c r="E71" s="11">
        <v>9.615384615384617</v>
      </c>
      <c r="F71" s="11">
        <v>4.545454545454546</v>
      </c>
      <c r="G71" s="11">
        <v>4.819277108433735</v>
      </c>
      <c r="H71" s="11">
        <v>6.395348837209303</v>
      </c>
      <c r="I71" s="11">
        <v>2.5423728813559325</v>
      </c>
      <c r="J71" s="11">
        <v>2.564102564102564</v>
      </c>
      <c r="K71" s="11" t="s">
        <v>25</v>
      </c>
      <c r="L71" s="11">
        <v>5.6558363417569195</v>
      </c>
    </row>
    <row r="72" spans="1:12" ht="9.75" customHeight="1">
      <c r="A72" s="8" t="s">
        <v>14</v>
      </c>
      <c r="B72" s="11">
        <v>17.741935483870968</v>
      </c>
      <c r="C72" s="11">
        <v>3.225806451612903</v>
      </c>
      <c r="D72" s="11">
        <v>7.142857142857142</v>
      </c>
      <c r="E72" s="11">
        <v>3.8461538461538463</v>
      </c>
      <c r="F72" s="11">
        <v>6.8181818181818175</v>
      </c>
      <c r="G72" s="11">
        <v>10.843373493975903</v>
      </c>
      <c r="H72" s="11">
        <v>5.232558139534884</v>
      </c>
      <c r="I72" s="11">
        <v>8.47457627118644</v>
      </c>
      <c r="J72" s="11" t="s">
        <v>25</v>
      </c>
      <c r="K72" s="11">
        <v>13.793103448275861</v>
      </c>
      <c r="L72" s="11">
        <v>7.3405535499398304</v>
      </c>
    </row>
    <row r="73" spans="1:12" ht="9.75" customHeight="1">
      <c r="A73" s="8" t="s">
        <v>15</v>
      </c>
      <c r="B73" s="11">
        <v>9.67741935483871</v>
      </c>
      <c r="C73" s="11" t="s">
        <v>25</v>
      </c>
      <c r="D73" s="11">
        <v>10.317460317460316</v>
      </c>
      <c r="E73" s="11" t="s">
        <v>25</v>
      </c>
      <c r="F73" s="11" t="s">
        <v>25</v>
      </c>
      <c r="G73" s="11" t="s">
        <v>25</v>
      </c>
      <c r="H73" s="11">
        <v>2.3255813953488373</v>
      </c>
      <c r="I73" s="11">
        <v>3.389830508474576</v>
      </c>
      <c r="J73" s="11" t="s">
        <v>25</v>
      </c>
      <c r="K73" s="11" t="s">
        <v>25</v>
      </c>
      <c r="L73" s="11">
        <v>3.2490974729241873</v>
      </c>
    </row>
    <row r="74" spans="1:12" ht="9.75" customHeight="1">
      <c r="A74" s="8" t="s">
        <v>16</v>
      </c>
      <c r="B74" s="11">
        <v>46.774193548387096</v>
      </c>
      <c r="C74" s="11">
        <v>32.25806451612903</v>
      </c>
      <c r="D74" s="11">
        <v>28.57142857142857</v>
      </c>
      <c r="E74" s="11">
        <v>30.76923076923077</v>
      </c>
      <c r="F74" s="11">
        <v>23.863636363636363</v>
      </c>
      <c r="G74" s="11">
        <v>24.096385542168676</v>
      </c>
      <c r="H74" s="11">
        <v>33.13953488372093</v>
      </c>
      <c r="I74" s="11">
        <v>36.440677966101696</v>
      </c>
      <c r="J74" s="11">
        <v>41.02564102564102</v>
      </c>
      <c r="K74" s="11">
        <v>37.93103448275862</v>
      </c>
      <c r="L74" s="11">
        <v>32.49097472924188</v>
      </c>
    </row>
    <row r="75" spans="1:12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ht="15" customHeight="1"/>
    <row r="77" ht="15" customHeight="1"/>
    <row r="78" ht="15" customHeight="1"/>
    <row r="79" spans="1:12" s="2" customFormat="1" ht="15" customHeight="1">
      <c r="A79" s="3" t="s">
        <v>90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 customHeight="1">
      <c r="A80" s="35" t="s">
        <v>87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5" customFormat="1" ht="94.5" customHeight="1">
      <c r="A81" s="6" t="s">
        <v>78</v>
      </c>
      <c r="B81" s="7" t="s">
        <v>0</v>
      </c>
      <c r="C81" s="7" t="s">
        <v>83</v>
      </c>
      <c r="D81" s="7" t="s">
        <v>84</v>
      </c>
      <c r="E81" s="7" t="s">
        <v>79</v>
      </c>
      <c r="F81" s="7" t="s">
        <v>80</v>
      </c>
      <c r="G81" s="7" t="s">
        <v>5</v>
      </c>
      <c r="H81" s="7" t="s">
        <v>6</v>
      </c>
      <c r="I81" s="7" t="s">
        <v>81</v>
      </c>
      <c r="J81" s="7" t="s">
        <v>8</v>
      </c>
      <c r="K81" s="7" t="s">
        <v>9</v>
      </c>
      <c r="L81" s="7" t="s">
        <v>82</v>
      </c>
    </row>
    <row r="82" spans="1:12" ht="39.75" customHeight="1">
      <c r="A82" s="34" t="s">
        <v>17</v>
      </c>
      <c r="B82" s="11">
        <v>12.903225806451612</v>
      </c>
      <c r="C82" s="11">
        <v>9.67741935483871</v>
      </c>
      <c r="D82" s="11">
        <v>2.380952380952381</v>
      </c>
      <c r="E82" s="11">
        <v>13.461538461538462</v>
      </c>
      <c r="F82" s="11">
        <v>11.363636363636363</v>
      </c>
      <c r="G82" s="11">
        <v>6.024096385542169</v>
      </c>
      <c r="H82" s="11">
        <v>8.720930232558139</v>
      </c>
      <c r="I82" s="11">
        <v>8.47457627118644</v>
      </c>
      <c r="J82" s="11">
        <v>10.256410256410255</v>
      </c>
      <c r="K82" s="11" t="s">
        <v>25</v>
      </c>
      <c r="L82" s="11">
        <v>8.062575210589651</v>
      </c>
    </row>
    <row r="83" spans="1:12" ht="19.5" customHeight="1">
      <c r="A83" s="8" t="s">
        <v>18</v>
      </c>
      <c r="B83" s="11">
        <v>27.419354838709676</v>
      </c>
      <c r="C83" s="11">
        <v>38.70967741935484</v>
      </c>
      <c r="D83" s="11">
        <v>29.365079365079367</v>
      </c>
      <c r="E83" s="11">
        <v>9.615384615384617</v>
      </c>
      <c r="F83" s="11">
        <v>17.045454545454543</v>
      </c>
      <c r="G83" s="11">
        <v>19.27710843373494</v>
      </c>
      <c r="H83" s="11">
        <v>24.418604651162788</v>
      </c>
      <c r="I83" s="11">
        <v>18.64406779661017</v>
      </c>
      <c r="J83" s="11">
        <v>15.384615384615385</v>
      </c>
      <c r="K83" s="11">
        <v>34.48275862068966</v>
      </c>
      <c r="L83" s="11">
        <v>23.225030084235858</v>
      </c>
    </row>
    <row r="84" spans="1:12" ht="19.5" customHeight="1">
      <c r="A84" s="8" t="s">
        <v>19</v>
      </c>
      <c r="B84" s="11">
        <v>27.419354838709676</v>
      </c>
      <c r="C84" s="11">
        <v>43.54838709677419</v>
      </c>
      <c r="D84" s="11">
        <v>41.269841269841265</v>
      </c>
      <c r="E84" s="11">
        <v>17.307692307692307</v>
      </c>
      <c r="F84" s="11">
        <v>31.818181818181817</v>
      </c>
      <c r="G84" s="11">
        <v>30.120481927710845</v>
      </c>
      <c r="H84" s="11">
        <v>30.813953488372093</v>
      </c>
      <c r="I84" s="11">
        <v>31.35593220338983</v>
      </c>
      <c r="J84" s="11">
        <v>23.076923076923077</v>
      </c>
      <c r="K84" s="11">
        <v>34.48275862068966</v>
      </c>
      <c r="L84" s="11">
        <v>32.12996389891697</v>
      </c>
    </row>
    <row r="85" spans="1:12" ht="9.75" customHeight="1">
      <c r="A85" s="8" t="s">
        <v>20</v>
      </c>
      <c r="B85" s="11">
        <v>53.2258064516129</v>
      </c>
      <c r="C85" s="11">
        <v>67.74193548387096</v>
      </c>
      <c r="D85" s="11">
        <v>56.34920634920635</v>
      </c>
      <c r="E85" s="11">
        <v>21.153846153846153</v>
      </c>
      <c r="F85" s="11">
        <v>40.909090909090914</v>
      </c>
      <c r="G85" s="11">
        <v>44.57831325301205</v>
      </c>
      <c r="H85" s="11">
        <v>27.906976744186046</v>
      </c>
      <c r="I85" s="11">
        <v>33.05084745762712</v>
      </c>
      <c r="J85" s="11">
        <v>43.58974358974359</v>
      </c>
      <c r="K85" s="11">
        <v>65.51724137931035</v>
      </c>
      <c r="L85" s="11">
        <v>42.478941034897716</v>
      </c>
    </row>
    <row r="86" spans="1:12" ht="19.5" customHeight="1">
      <c r="A86" s="34" t="s">
        <v>21</v>
      </c>
      <c r="B86" s="11">
        <v>14.516129032258066</v>
      </c>
      <c r="C86" s="11">
        <v>17.741935483870968</v>
      </c>
      <c r="D86" s="11">
        <v>15.873015873015872</v>
      </c>
      <c r="E86" s="11">
        <v>3.8461538461538463</v>
      </c>
      <c r="F86" s="11">
        <v>4.545454545454546</v>
      </c>
      <c r="G86" s="11">
        <v>14.457831325301203</v>
      </c>
      <c r="H86" s="11">
        <v>18.6046511627907</v>
      </c>
      <c r="I86" s="11">
        <v>9.322033898305085</v>
      </c>
      <c r="J86" s="11">
        <v>17.94871794871795</v>
      </c>
      <c r="K86" s="11">
        <v>31.03448275862069</v>
      </c>
      <c r="L86" s="11">
        <v>13.959085439229844</v>
      </c>
    </row>
    <row r="87" spans="1:12" ht="19.5" customHeight="1">
      <c r="A87" s="8" t="s">
        <v>22</v>
      </c>
      <c r="B87" s="11">
        <v>37.096774193548384</v>
      </c>
      <c r="C87" s="11">
        <v>40.32258064516129</v>
      </c>
      <c r="D87" s="11">
        <v>33.33333333333333</v>
      </c>
      <c r="E87" s="11">
        <v>28.846153846153843</v>
      </c>
      <c r="F87" s="11">
        <v>31.818181818181817</v>
      </c>
      <c r="G87" s="11">
        <v>53.01204819277109</v>
      </c>
      <c r="H87" s="11">
        <v>37.2093023255814</v>
      </c>
      <c r="I87" s="11">
        <v>28.8135593220339</v>
      </c>
      <c r="J87" s="11">
        <v>43.58974358974359</v>
      </c>
      <c r="K87" s="11">
        <v>44.827586206896555</v>
      </c>
      <c r="L87" s="11">
        <v>36.8231046931408</v>
      </c>
    </row>
    <row r="88" spans="1:12" ht="9.75" customHeight="1">
      <c r="A88" s="8" t="s">
        <v>23</v>
      </c>
      <c r="B88" s="11">
        <v>9.67741935483871</v>
      </c>
      <c r="C88" s="11">
        <v>8.064516129032258</v>
      </c>
      <c r="D88" s="11">
        <v>17.46031746031746</v>
      </c>
      <c r="E88" s="11">
        <v>19.230769230769234</v>
      </c>
      <c r="F88" s="11">
        <v>3.4090909090909087</v>
      </c>
      <c r="G88" s="11">
        <v>32.53012048192771</v>
      </c>
      <c r="H88" s="11">
        <v>7.55813953488372</v>
      </c>
      <c r="I88" s="11">
        <v>16.101694915254235</v>
      </c>
      <c r="J88" s="11">
        <v>5.128205128205128</v>
      </c>
      <c r="K88" s="11" t="s">
        <v>25</v>
      </c>
      <c r="L88" s="11">
        <v>12.876052948255115</v>
      </c>
    </row>
    <row r="89" spans="1:12" s="5" customFormat="1" ht="9.75" customHeight="1">
      <c r="A89" s="38" t="s">
        <v>29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5" customFormat="1" ht="9.75" customHeight="1">
      <c r="A90" s="8" t="s">
        <v>12</v>
      </c>
      <c r="B90" s="11">
        <v>9.000708717221828</v>
      </c>
      <c r="C90" s="11">
        <v>16.11842105263158</v>
      </c>
      <c r="D90" s="11">
        <v>19.63562753036437</v>
      </c>
      <c r="E90" s="11">
        <v>4.918032786885246</v>
      </c>
      <c r="F90" s="11">
        <v>9.403254972875226</v>
      </c>
      <c r="G90" s="11">
        <v>13.23529411764706</v>
      </c>
      <c r="H90" s="11">
        <v>8.108108108108109</v>
      </c>
      <c r="I90" s="11">
        <v>7.08955223880597</v>
      </c>
      <c r="J90" s="11">
        <v>5.115089514066496</v>
      </c>
      <c r="K90" s="11">
        <v>5.116279069767442</v>
      </c>
      <c r="L90" s="11">
        <v>10.311014263074485</v>
      </c>
    </row>
    <row r="91" spans="1:12" s="5" customFormat="1" ht="9.75" customHeight="1">
      <c r="A91" s="8" t="s">
        <v>13</v>
      </c>
      <c r="B91" s="11">
        <v>5.457122608079376</v>
      </c>
      <c r="C91" s="11">
        <v>14.802631578947366</v>
      </c>
      <c r="D91" s="11">
        <v>17.307692307692307</v>
      </c>
      <c r="E91" s="11">
        <v>14.754098360655737</v>
      </c>
      <c r="F91" s="11">
        <v>16.365280289330922</v>
      </c>
      <c r="G91" s="11">
        <v>16.176470588235293</v>
      </c>
      <c r="H91" s="11">
        <v>14.749034749034747</v>
      </c>
      <c r="I91" s="11">
        <v>13.208955223880597</v>
      </c>
      <c r="J91" s="11">
        <v>11.253196930946292</v>
      </c>
      <c r="K91" s="11">
        <v>24.418604651162788</v>
      </c>
      <c r="L91" s="11">
        <v>14.164025356576863</v>
      </c>
    </row>
    <row r="92" spans="1:12" s="5" customFormat="1" ht="9.75" customHeight="1">
      <c r="A92" s="8" t="s">
        <v>14</v>
      </c>
      <c r="B92" s="11">
        <v>29.3408929836995</v>
      </c>
      <c r="C92" s="11">
        <v>46.92982456140351</v>
      </c>
      <c r="D92" s="11">
        <v>43.016194331983804</v>
      </c>
      <c r="E92" s="11">
        <v>27.994955863808325</v>
      </c>
      <c r="F92" s="11">
        <v>31.464737793851715</v>
      </c>
      <c r="G92" s="11">
        <v>37.95518207282913</v>
      </c>
      <c r="H92" s="11">
        <v>27.722007722007724</v>
      </c>
      <c r="I92" s="11">
        <v>30.671641791044774</v>
      </c>
      <c r="J92" s="11">
        <v>25.575447570332482</v>
      </c>
      <c r="K92" s="11">
        <v>37.906976744186046</v>
      </c>
      <c r="L92" s="11">
        <v>33.78565768621236</v>
      </c>
    </row>
    <row r="93" spans="1:12" s="5" customFormat="1" ht="9.75" customHeight="1">
      <c r="A93" s="8" t="s">
        <v>15</v>
      </c>
      <c r="B93" s="11">
        <v>18.6392629340893</v>
      </c>
      <c r="C93" s="11">
        <v>21.162280701754383</v>
      </c>
      <c r="D93" s="11">
        <v>30.06072874493927</v>
      </c>
      <c r="E93" s="11">
        <v>21.311475409836063</v>
      </c>
      <c r="F93" s="11">
        <v>11.573236889692586</v>
      </c>
      <c r="G93" s="11">
        <v>23.319327731092436</v>
      </c>
      <c r="H93" s="11">
        <v>12.586872586872586</v>
      </c>
      <c r="I93" s="11">
        <v>15.074626865671641</v>
      </c>
      <c r="J93" s="11">
        <v>9.974424552429667</v>
      </c>
      <c r="K93" s="11">
        <v>34.18604651162791</v>
      </c>
      <c r="L93" s="11">
        <v>19.156101426307448</v>
      </c>
    </row>
    <row r="94" spans="1:12" s="5" customFormat="1" ht="9.75" customHeight="1">
      <c r="A94" s="8" t="s">
        <v>16</v>
      </c>
      <c r="B94" s="11">
        <v>65.06024096385542</v>
      </c>
      <c r="C94" s="11">
        <v>77.19298245614034</v>
      </c>
      <c r="D94" s="11">
        <v>80.66801619433198</v>
      </c>
      <c r="E94" s="11">
        <v>72.63556116015133</v>
      </c>
      <c r="F94" s="11">
        <v>78.11934900542495</v>
      </c>
      <c r="G94" s="11">
        <v>77.45098039215686</v>
      </c>
      <c r="H94" s="11">
        <v>74.44015444015444</v>
      </c>
      <c r="I94" s="11">
        <v>71.41791044776119</v>
      </c>
      <c r="J94" s="11">
        <v>64.45012787723785</v>
      </c>
      <c r="K94" s="11">
        <v>70.93023255813954</v>
      </c>
      <c r="L94" s="11">
        <v>73.72226624405705</v>
      </c>
    </row>
    <row r="95" spans="1:12" s="5" customFormat="1" ht="30" customHeight="1">
      <c r="A95" s="8" t="s">
        <v>17</v>
      </c>
      <c r="B95" s="11">
        <v>15.946137491141036</v>
      </c>
      <c r="C95" s="11">
        <v>24.890350877192983</v>
      </c>
      <c r="D95" s="11">
        <v>17.20647773279352</v>
      </c>
      <c r="E95" s="11">
        <v>24.08575031525851</v>
      </c>
      <c r="F95" s="11">
        <v>25.406871609403254</v>
      </c>
      <c r="G95" s="11">
        <v>31.932773109243694</v>
      </c>
      <c r="H95" s="11">
        <v>25.637065637065636</v>
      </c>
      <c r="I95" s="11">
        <v>17.537313432835823</v>
      </c>
      <c r="J95" s="11">
        <v>21.994884910485936</v>
      </c>
      <c r="K95" s="11">
        <v>27.906976744186046</v>
      </c>
      <c r="L95" s="11">
        <v>22.99920760697306</v>
      </c>
    </row>
    <row r="96" spans="1:12" s="5" customFormat="1" ht="19.5" customHeight="1">
      <c r="A96" s="8" t="s">
        <v>18</v>
      </c>
      <c r="B96" s="11">
        <v>68.24946846208363</v>
      </c>
      <c r="C96" s="11">
        <v>81.9078947368421</v>
      </c>
      <c r="D96" s="11">
        <v>87.24696356275304</v>
      </c>
      <c r="E96" s="11">
        <v>49.05422446406053</v>
      </c>
      <c r="F96" s="11">
        <v>71.69981916817359</v>
      </c>
      <c r="G96" s="11">
        <v>75.21008403361344</v>
      </c>
      <c r="H96" s="11">
        <v>62.084942084942085</v>
      </c>
      <c r="I96" s="11">
        <v>59.4776119402985</v>
      </c>
      <c r="J96" s="11">
        <v>66.75191815856778</v>
      </c>
      <c r="K96" s="11">
        <v>79.53488372093022</v>
      </c>
      <c r="L96" s="11">
        <v>69.6513470681458</v>
      </c>
    </row>
    <row r="97" spans="1:12" s="5" customFormat="1" ht="19.5" customHeight="1">
      <c r="A97" s="8" t="s">
        <v>19</v>
      </c>
      <c r="B97" s="11">
        <v>66.83203401842664</v>
      </c>
      <c r="C97" s="11">
        <v>85.74561403508771</v>
      </c>
      <c r="D97" s="11">
        <v>89.67611336032388</v>
      </c>
      <c r="E97" s="11">
        <v>59.77301387137452</v>
      </c>
      <c r="F97" s="11">
        <v>80.47016274864376</v>
      </c>
      <c r="G97" s="11">
        <v>80.95238095238095</v>
      </c>
      <c r="H97" s="11">
        <v>73.35907335907336</v>
      </c>
      <c r="I97" s="11">
        <v>72.38805970149254</v>
      </c>
      <c r="J97" s="11">
        <v>72.89002557544757</v>
      </c>
      <c r="K97" s="11">
        <v>86.9767441860465</v>
      </c>
      <c r="L97" s="11">
        <v>76.37678288431063</v>
      </c>
    </row>
    <row r="98" spans="1:12" s="5" customFormat="1" ht="9.75" customHeight="1">
      <c r="A98" s="8" t="s">
        <v>20</v>
      </c>
      <c r="B98" s="11">
        <v>80.65201984408222</v>
      </c>
      <c r="C98" s="11">
        <v>83.00438596491229</v>
      </c>
      <c r="D98" s="11">
        <v>91.59919028340082</v>
      </c>
      <c r="E98" s="11">
        <v>55.61160151324086</v>
      </c>
      <c r="F98" s="11">
        <v>69.8010849909584</v>
      </c>
      <c r="G98" s="11">
        <v>75.28011204481793</v>
      </c>
      <c r="H98" s="11">
        <v>61.312741312741316</v>
      </c>
      <c r="I98" s="11">
        <v>64.55223880597015</v>
      </c>
      <c r="J98" s="11">
        <v>59.590792838874684</v>
      </c>
      <c r="K98" s="11">
        <v>82.32558139534883</v>
      </c>
      <c r="L98" s="11">
        <v>72.62282091917591</v>
      </c>
    </row>
    <row r="99" spans="1:12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ht="15" customHeight="1"/>
    <row r="101" ht="15" customHeight="1"/>
    <row r="102" ht="15" customHeight="1"/>
    <row r="103" spans="1:12" s="2" customFormat="1" ht="15" customHeight="1">
      <c r="A103" s="3" t="s">
        <v>90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 customHeight="1">
      <c r="A104" s="35" t="s">
        <v>87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s="5" customFormat="1" ht="94.5" customHeight="1">
      <c r="A105" s="6" t="s">
        <v>78</v>
      </c>
      <c r="B105" s="7" t="s">
        <v>0</v>
      </c>
      <c r="C105" s="7" t="s">
        <v>83</v>
      </c>
      <c r="D105" s="7" t="s">
        <v>84</v>
      </c>
      <c r="E105" s="7" t="s">
        <v>79</v>
      </c>
      <c r="F105" s="7" t="s">
        <v>80</v>
      </c>
      <c r="G105" s="7" t="s">
        <v>5</v>
      </c>
      <c r="H105" s="7" t="s">
        <v>6</v>
      </c>
      <c r="I105" s="7" t="s">
        <v>81</v>
      </c>
      <c r="J105" s="7" t="s">
        <v>8</v>
      </c>
      <c r="K105" s="7" t="s">
        <v>9</v>
      </c>
      <c r="L105" s="7" t="s">
        <v>82</v>
      </c>
    </row>
    <row r="106" spans="1:12" s="5" customFormat="1" ht="30" customHeight="1">
      <c r="A106" s="34" t="s">
        <v>21</v>
      </c>
      <c r="B106" s="11">
        <v>36.35719347980156</v>
      </c>
      <c r="C106" s="11">
        <v>56.57894736842105</v>
      </c>
      <c r="D106" s="11">
        <v>55.16194331983806</v>
      </c>
      <c r="E106" s="11">
        <v>36.19167717528373</v>
      </c>
      <c r="F106" s="11">
        <v>54.249547920434</v>
      </c>
      <c r="G106" s="11">
        <v>57.49299719887955</v>
      </c>
      <c r="H106" s="11">
        <v>50.73359073359074</v>
      </c>
      <c r="I106" s="11">
        <v>38.88059701492537</v>
      </c>
      <c r="J106" s="11">
        <v>42.710997442455245</v>
      </c>
      <c r="K106" s="11">
        <v>60.93023255813953</v>
      </c>
      <c r="L106" s="11">
        <v>48.41521394611728</v>
      </c>
    </row>
    <row r="107" spans="1:12" s="5" customFormat="1" ht="19.5" customHeight="1">
      <c r="A107" s="8" t="s">
        <v>22</v>
      </c>
      <c r="B107" s="11">
        <v>66.76116229624381</v>
      </c>
      <c r="C107" s="11">
        <v>56.57894736842105</v>
      </c>
      <c r="D107" s="11">
        <v>55.16194331983806</v>
      </c>
      <c r="E107" s="11">
        <v>36.19167717528373</v>
      </c>
      <c r="F107" s="11">
        <v>54.249547920434</v>
      </c>
      <c r="G107" s="11">
        <v>57.49299719887955</v>
      </c>
      <c r="H107" s="11">
        <v>50.73359073359074</v>
      </c>
      <c r="I107" s="11">
        <v>38.88059701492537</v>
      </c>
      <c r="J107" s="11">
        <v>42.710997442455245</v>
      </c>
      <c r="K107" s="11">
        <v>60.93023255813953</v>
      </c>
      <c r="L107" s="11">
        <v>52.65451664025357</v>
      </c>
    </row>
    <row r="108" spans="1:12" s="31" customFormat="1" ht="9.75" customHeight="1">
      <c r="A108" s="29" t="s">
        <v>23</v>
      </c>
      <c r="B108" s="10">
        <v>27.710843373493976</v>
      </c>
      <c r="C108" s="10">
        <v>30.811403508771928</v>
      </c>
      <c r="D108" s="10">
        <v>36.032388663967616</v>
      </c>
      <c r="E108" s="10">
        <v>35.05674653215637</v>
      </c>
      <c r="F108" s="10">
        <v>31.0126582278481</v>
      </c>
      <c r="G108" s="10">
        <v>32.42296918767507</v>
      </c>
      <c r="H108" s="10">
        <v>23.397683397683398</v>
      </c>
      <c r="I108" s="10">
        <v>25.671641791044774</v>
      </c>
      <c r="J108" s="10">
        <v>27.365728900255753</v>
      </c>
      <c r="K108" s="10">
        <v>22.093023255813954</v>
      </c>
      <c r="L108" s="10">
        <v>29.328446909667193</v>
      </c>
    </row>
    <row r="109" spans="1:12" s="5" customFormat="1" ht="9.75" customHeight="1">
      <c r="A109" s="38" t="s">
        <v>27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5" customFormat="1" ht="9.75" customHeight="1">
      <c r="A110" s="8" t="s">
        <v>12</v>
      </c>
      <c r="B110" s="11">
        <v>5.371024734982332</v>
      </c>
      <c r="C110" s="11">
        <v>1.495581237253569</v>
      </c>
      <c r="D110" s="11">
        <v>18.62404447533009</v>
      </c>
      <c r="E110" s="11">
        <v>4.154002026342452</v>
      </c>
      <c r="F110" s="11">
        <v>9.157160963244614</v>
      </c>
      <c r="G110" s="11">
        <v>7.451487710219923</v>
      </c>
      <c r="H110" s="11">
        <v>3.597122302158273</v>
      </c>
      <c r="I110" s="11">
        <v>0.6775485063135201</v>
      </c>
      <c r="J110" s="11">
        <v>13.648293963254593</v>
      </c>
      <c r="K110" s="11">
        <v>5.758157389635317</v>
      </c>
      <c r="L110" s="11">
        <v>6.725788730183645</v>
      </c>
    </row>
    <row r="111" spans="1:12" s="5" customFormat="1" ht="9.75" customHeight="1">
      <c r="A111" s="8" t="s">
        <v>13</v>
      </c>
      <c r="B111" s="11">
        <v>1.3780918727915195</v>
      </c>
      <c r="C111" s="11">
        <v>5.846363018354861</v>
      </c>
      <c r="D111" s="11">
        <v>1.5288394718554552</v>
      </c>
      <c r="E111" s="11">
        <v>4.5592705167173255</v>
      </c>
      <c r="F111" s="11">
        <v>3.4854245880861847</v>
      </c>
      <c r="G111" s="11">
        <v>1.9146183699870634</v>
      </c>
      <c r="H111" s="11">
        <v>1.4600084638171815</v>
      </c>
      <c r="I111" s="11">
        <v>1.6630736064059133</v>
      </c>
      <c r="J111" s="11">
        <v>14.173228346456693</v>
      </c>
      <c r="K111" s="11">
        <v>2.495201535508637</v>
      </c>
      <c r="L111" s="11">
        <v>2.625176581384398</v>
      </c>
    </row>
    <row r="112" spans="1:12" s="5" customFormat="1" ht="9.75" customHeight="1">
      <c r="A112" s="8" t="s">
        <v>14</v>
      </c>
      <c r="B112" s="11">
        <v>18.727915194346288</v>
      </c>
      <c r="C112" s="11">
        <v>2.7872195785180147</v>
      </c>
      <c r="D112" s="11">
        <v>22.272411396803335</v>
      </c>
      <c r="E112" s="11">
        <v>6.889564336372847</v>
      </c>
      <c r="F112" s="11">
        <v>18.187579214195186</v>
      </c>
      <c r="G112" s="11">
        <v>17.128072445019406</v>
      </c>
      <c r="H112" s="11">
        <v>10.050782903089294</v>
      </c>
      <c r="I112" s="11">
        <v>5.358792731752387</v>
      </c>
      <c r="J112" s="11">
        <v>18.766404199475065</v>
      </c>
      <c r="K112" s="11">
        <v>13.307741522712732</v>
      </c>
      <c r="L112" s="11">
        <v>13.796892167634594</v>
      </c>
    </row>
    <row r="113" spans="1:12" s="5" customFormat="1" ht="9.75" customHeight="1">
      <c r="A113" s="8" t="s">
        <v>15</v>
      </c>
      <c r="B113" s="11">
        <v>18.40989399293286</v>
      </c>
      <c r="C113" s="11">
        <v>1.699524133242692</v>
      </c>
      <c r="D113" s="11">
        <v>24.218207088255735</v>
      </c>
      <c r="E113" s="11">
        <v>8.00405268490375</v>
      </c>
      <c r="F113" s="11">
        <v>12.991128010139416</v>
      </c>
      <c r="G113" s="11">
        <v>14.049159120310478</v>
      </c>
      <c r="H113" s="11">
        <v>1.6504443504020312</v>
      </c>
      <c r="I113" s="11">
        <v>0.5235602094240838</v>
      </c>
      <c r="J113" s="11">
        <v>15.616797900262466</v>
      </c>
      <c r="K113" s="11">
        <v>10.876519513755598</v>
      </c>
      <c r="L113" s="11">
        <v>10.430073771778371</v>
      </c>
    </row>
    <row r="114" spans="1:12" s="5" customFormat="1" ht="9.75" customHeight="1">
      <c r="A114" s="8" t="s">
        <v>16</v>
      </c>
      <c r="B114" s="11">
        <v>26.855123674911663</v>
      </c>
      <c r="C114" s="11">
        <v>32.22297756628144</v>
      </c>
      <c r="D114" s="11">
        <v>38.60319666435024</v>
      </c>
      <c r="E114" s="11">
        <v>32.92806484295846</v>
      </c>
      <c r="F114" s="11">
        <v>46.22940430925222</v>
      </c>
      <c r="G114" s="11">
        <v>36.248382923674</v>
      </c>
      <c r="H114" s="11">
        <v>36.96572154041473</v>
      </c>
      <c r="I114" s="11">
        <v>34.49337850323376</v>
      </c>
      <c r="J114" s="11">
        <v>37.13910761154855</v>
      </c>
      <c r="K114" s="11">
        <v>41.9065898912348</v>
      </c>
      <c r="L114" s="11">
        <v>36.630827185685135</v>
      </c>
    </row>
    <row r="115" spans="1:12" s="5" customFormat="1" ht="30" customHeight="1">
      <c r="A115" s="34" t="s">
        <v>17</v>
      </c>
      <c r="B115" s="11">
        <v>9.222614840989399</v>
      </c>
      <c r="C115" s="11">
        <v>5.914343983684568</v>
      </c>
      <c r="D115" s="11">
        <v>17.894371091035442</v>
      </c>
      <c r="E115" s="11">
        <v>12.25937183383992</v>
      </c>
      <c r="F115" s="11">
        <v>13.086185044359949</v>
      </c>
      <c r="G115" s="11">
        <v>15.653298835705046</v>
      </c>
      <c r="H115" s="11">
        <v>8.823529411764707</v>
      </c>
      <c r="I115" s="11">
        <v>6.282722513089005</v>
      </c>
      <c r="J115" s="11">
        <v>17.454068241469816</v>
      </c>
      <c r="K115" s="11">
        <v>17.722328854766474</v>
      </c>
      <c r="L115" s="11">
        <v>11.897661277664417</v>
      </c>
    </row>
    <row r="116" spans="1:12" s="5" customFormat="1" ht="19.5" customHeight="1">
      <c r="A116" s="8" t="s">
        <v>18</v>
      </c>
      <c r="B116" s="11">
        <v>52.014134275618375</v>
      </c>
      <c r="C116" s="11">
        <v>26.240652617267163</v>
      </c>
      <c r="D116" s="11">
        <v>47.0813064628214</v>
      </c>
      <c r="E116" s="11">
        <v>27.760891590678828</v>
      </c>
      <c r="F116" s="11">
        <v>43.124207858048166</v>
      </c>
      <c r="G116" s="11">
        <v>33.71280724450194</v>
      </c>
      <c r="H116" s="11">
        <v>27.35928903935675</v>
      </c>
      <c r="I116" s="11">
        <v>20.911610717585464</v>
      </c>
      <c r="J116" s="11">
        <v>40.0262467191601</v>
      </c>
      <c r="K116" s="11">
        <v>49.0083173384517</v>
      </c>
      <c r="L116" s="11">
        <v>36.07753884790456</v>
      </c>
    </row>
    <row r="117" spans="1:12" s="5" customFormat="1" ht="19.5" customHeight="1">
      <c r="A117" s="8" t="s">
        <v>19</v>
      </c>
      <c r="B117" s="11">
        <v>59.36395759717315</v>
      </c>
      <c r="C117" s="11">
        <v>35.350101971448</v>
      </c>
      <c r="D117" s="11">
        <v>58.40861709520501</v>
      </c>
      <c r="E117" s="11">
        <v>40.93211752786221</v>
      </c>
      <c r="F117" s="11">
        <v>47.30671736375158</v>
      </c>
      <c r="G117" s="11">
        <v>36.222509702457955</v>
      </c>
      <c r="H117" s="11">
        <v>38.42573000423191</v>
      </c>
      <c r="I117" s="11">
        <v>25.685247921157995</v>
      </c>
      <c r="J117" s="11">
        <v>43.30708661417323</v>
      </c>
      <c r="K117" s="11">
        <v>57.38963531669866</v>
      </c>
      <c r="L117" s="11">
        <v>43.37231203892639</v>
      </c>
    </row>
    <row r="118" spans="1:12" s="5" customFormat="1" ht="9.75" customHeight="1">
      <c r="A118" s="8" t="s">
        <v>20</v>
      </c>
      <c r="B118" s="11">
        <v>61.97879858657244</v>
      </c>
      <c r="C118" s="11">
        <v>31.475186947654656</v>
      </c>
      <c r="D118" s="11">
        <v>58.79082696316886</v>
      </c>
      <c r="E118" s="11">
        <v>27.86220871327254</v>
      </c>
      <c r="F118" s="11">
        <v>45.72243346007605</v>
      </c>
      <c r="G118" s="11">
        <v>32.39327296248383</v>
      </c>
      <c r="H118" s="11">
        <v>24.143038510368175</v>
      </c>
      <c r="I118" s="11">
        <v>17.708654142285184</v>
      </c>
      <c r="J118" s="11">
        <v>39.89501312335958</v>
      </c>
      <c r="K118" s="11">
        <v>58.34932821497121</v>
      </c>
      <c r="L118" s="11">
        <v>38.4986658295401</v>
      </c>
    </row>
    <row r="119" spans="1:12" s="5" customFormat="1" ht="19.5" customHeight="1">
      <c r="A119" s="8" t="s">
        <v>21</v>
      </c>
      <c r="B119" s="11">
        <v>22.93286219081272</v>
      </c>
      <c r="C119" s="11">
        <v>14.140040788579197</v>
      </c>
      <c r="D119" s="11">
        <v>21.507991660875607</v>
      </c>
      <c r="E119" s="11">
        <v>11.246200607902736</v>
      </c>
      <c r="F119" s="11">
        <v>20.75411913814956</v>
      </c>
      <c r="G119" s="11">
        <v>18.31824062095731</v>
      </c>
      <c r="H119" s="11">
        <v>15.636902242911551</v>
      </c>
      <c r="I119" s="11">
        <v>7.114259316291961</v>
      </c>
      <c r="J119" s="11">
        <v>14.304461942257218</v>
      </c>
      <c r="K119" s="11">
        <v>29.43058221369162</v>
      </c>
      <c r="L119" s="11">
        <v>17.614974101396953</v>
      </c>
    </row>
    <row r="120" spans="1:12" s="5" customFormat="1" ht="19.5" customHeight="1">
      <c r="A120" s="8" t="s">
        <v>22</v>
      </c>
      <c r="B120" s="11">
        <v>47.42049469964664</v>
      </c>
      <c r="C120" s="11">
        <v>25.900747790618627</v>
      </c>
      <c r="D120" s="11">
        <v>48.81862404447533</v>
      </c>
      <c r="E120" s="11">
        <v>25.430597771023304</v>
      </c>
      <c r="F120" s="11">
        <v>42.9340937896071</v>
      </c>
      <c r="G120" s="11">
        <v>30.452781371280725</v>
      </c>
      <c r="H120" s="11">
        <v>33.093525179856115</v>
      </c>
      <c r="I120" s="11">
        <v>15.676008623344625</v>
      </c>
      <c r="J120" s="11">
        <v>47.112860892388454</v>
      </c>
      <c r="K120" s="11">
        <v>58.47728726807422</v>
      </c>
      <c r="L120" s="11">
        <v>36.32082875529744</v>
      </c>
    </row>
    <row r="121" spans="1:12" s="31" customFormat="1" ht="9.75" customHeight="1">
      <c r="A121" s="29" t="s">
        <v>23</v>
      </c>
      <c r="B121" s="10">
        <v>16.219081272084807</v>
      </c>
      <c r="C121" s="10">
        <v>2.583276682528892</v>
      </c>
      <c r="D121" s="10">
        <v>12.960389159138291</v>
      </c>
      <c r="E121" s="10">
        <v>14.994934143870314</v>
      </c>
      <c r="F121" s="10">
        <v>12.29404309252218</v>
      </c>
      <c r="G121" s="10">
        <v>10.944372574385511</v>
      </c>
      <c r="H121" s="10">
        <v>7.13076597545493</v>
      </c>
      <c r="I121" s="10">
        <v>4.342469972282107</v>
      </c>
      <c r="J121" s="10">
        <v>18.241469816272964</v>
      </c>
      <c r="K121" s="10">
        <v>26.231605886116444</v>
      </c>
      <c r="L121" s="10">
        <v>11.207031863129806</v>
      </c>
    </row>
    <row r="122" spans="1:12" s="5" customFormat="1" ht="9.75" customHeight="1">
      <c r="A122" s="38" t="s">
        <v>30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s="5" customFormat="1" ht="9.75" customHeight="1">
      <c r="A123" s="8" t="s">
        <v>12</v>
      </c>
      <c r="B123" s="11">
        <v>8.294930875576037</v>
      </c>
      <c r="C123" s="11">
        <v>19.26605504587156</v>
      </c>
      <c r="D123" s="11">
        <v>14.285714285714285</v>
      </c>
      <c r="E123" s="11">
        <v>2.3622047244094486</v>
      </c>
      <c r="F123" s="11">
        <v>5.298013245033113</v>
      </c>
      <c r="G123" s="11">
        <v>4.794520547945205</v>
      </c>
      <c r="H123" s="11">
        <v>6.741573033707865</v>
      </c>
      <c r="I123" s="11">
        <v>2.4</v>
      </c>
      <c r="J123" s="11">
        <v>15.789473684210526</v>
      </c>
      <c r="K123" s="11">
        <v>8.88888888888889</v>
      </c>
      <c r="L123" s="11">
        <v>7.709090909090908</v>
      </c>
    </row>
    <row r="124" spans="1:12" s="5" customFormat="1" ht="9.75" customHeight="1">
      <c r="A124" s="8" t="s">
        <v>13</v>
      </c>
      <c r="B124" s="11">
        <v>7.834101382488479</v>
      </c>
      <c r="C124" s="11">
        <v>9.174311926605505</v>
      </c>
      <c r="D124" s="11">
        <v>7.142857142857142</v>
      </c>
      <c r="E124" s="11" t="s">
        <v>25</v>
      </c>
      <c r="F124" s="11">
        <v>2.6490066225165565</v>
      </c>
      <c r="G124" s="11">
        <v>2.73972602739726</v>
      </c>
      <c r="H124" s="11" t="s">
        <v>25</v>
      </c>
      <c r="I124" s="11">
        <v>3.6</v>
      </c>
      <c r="J124" s="11" t="s">
        <v>25</v>
      </c>
      <c r="K124" s="11">
        <v>4.444444444444445</v>
      </c>
      <c r="L124" s="11">
        <v>4.218181818181818</v>
      </c>
    </row>
    <row r="125" spans="1:12" s="5" customFormat="1" ht="9.75" customHeight="1">
      <c r="A125" s="8" t="s">
        <v>14</v>
      </c>
      <c r="B125" s="11" t="s">
        <v>25</v>
      </c>
      <c r="C125" s="11">
        <v>25.688073394495415</v>
      </c>
      <c r="D125" s="11">
        <v>25.71428571428571</v>
      </c>
      <c r="E125" s="11">
        <v>11.023622047244094</v>
      </c>
      <c r="F125" s="11">
        <v>5.298013245033113</v>
      </c>
      <c r="G125" s="11">
        <v>5.47945205479452</v>
      </c>
      <c r="H125" s="11">
        <v>6.741573033707865</v>
      </c>
      <c r="I125" s="11">
        <v>2.4</v>
      </c>
      <c r="J125" s="11" t="s">
        <v>25</v>
      </c>
      <c r="K125" s="11" t="s">
        <v>25</v>
      </c>
      <c r="L125" s="11">
        <v>7.709090909090908</v>
      </c>
    </row>
    <row r="126" spans="1:12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ht="15" customHeight="1"/>
    <row r="128" ht="15" customHeight="1"/>
    <row r="129" spans="1:12" s="2" customFormat="1" ht="15" customHeight="1">
      <c r="A129" s="3" t="s">
        <v>90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 customHeight="1">
      <c r="A130" s="35" t="s">
        <v>87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s="5" customFormat="1" ht="94.5" customHeight="1">
      <c r="A131" s="6" t="s">
        <v>78</v>
      </c>
      <c r="B131" s="7" t="s">
        <v>0</v>
      </c>
      <c r="C131" s="7" t="s">
        <v>83</v>
      </c>
      <c r="D131" s="7" t="s">
        <v>84</v>
      </c>
      <c r="E131" s="7" t="s">
        <v>79</v>
      </c>
      <c r="F131" s="7" t="s">
        <v>80</v>
      </c>
      <c r="G131" s="7" t="s">
        <v>5</v>
      </c>
      <c r="H131" s="7" t="s">
        <v>6</v>
      </c>
      <c r="I131" s="7" t="s">
        <v>81</v>
      </c>
      <c r="J131" s="7" t="s">
        <v>8</v>
      </c>
      <c r="K131" s="7" t="s">
        <v>9</v>
      </c>
      <c r="L131" s="7" t="s">
        <v>82</v>
      </c>
    </row>
    <row r="132" spans="1:12" s="5" customFormat="1" ht="19.5" customHeight="1">
      <c r="A132" s="34" t="s">
        <v>15</v>
      </c>
      <c r="B132" s="11">
        <v>8.294930875576037</v>
      </c>
      <c r="C132" s="11" t="s">
        <v>25</v>
      </c>
      <c r="D132" s="11">
        <v>12.142857142857142</v>
      </c>
      <c r="E132" s="11">
        <v>9.448818897637794</v>
      </c>
      <c r="F132" s="11">
        <v>3.9735099337748347</v>
      </c>
      <c r="G132" s="11" t="s">
        <v>25</v>
      </c>
      <c r="H132" s="11">
        <v>11.235955056179774</v>
      </c>
      <c r="I132" s="11">
        <v>2.4</v>
      </c>
      <c r="J132" s="11" t="s">
        <v>25</v>
      </c>
      <c r="K132" s="11" t="s">
        <v>25</v>
      </c>
      <c r="L132" s="11">
        <v>5.0181818181818185</v>
      </c>
    </row>
    <row r="133" spans="1:12" s="5" customFormat="1" ht="9.75" customHeight="1">
      <c r="A133" s="8" t="s">
        <v>16</v>
      </c>
      <c r="B133" s="11">
        <v>22.119815668202765</v>
      </c>
      <c r="C133" s="11">
        <v>39.44954128440367</v>
      </c>
      <c r="D133" s="11">
        <v>28.57142857142857</v>
      </c>
      <c r="E133" s="11">
        <v>19.68503937007874</v>
      </c>
      <c r="F133" s="11">
        <v>34.437086092715234</v>
      </c>
      <c r="G133" s="11">
        <v>27.397260273972602</v>
      </c>
      <c r="H133" s="11">
        <v>40.44943820224719</v>
      </c>
      <c r="I133" s="11">
        <v>23.2</v>
      </c>
      <c r="J133" s="11">
        <v>14.035087719298245</v>
      </c>
      <c r="K133" s="11">
        <v>17.77777777777778</v>
      </c>
      <c r="L133" s="11">
        <v>26.545454545454543</v>
      </c>
    </row>
    <row r="134" spans="1:12" s="5" customFormat="1" ht="30" customHeight="1">
      <c r="A134" s="8" t="s">
        <v>17</v>
      </c>
      <c r="B134" s="11">
        <v>10.599078341013826</v>
      </c>
      <c r="C134" s="11">
        <v>4.587155963302752</v>
      </c>
      <c r="D134" s="11">
        <v>12.857142857142856</v>
      </c>
      <c r="E134" s="11">
        <v>26.77165354330709</v>
      </c>
      <c r="F134" s="11">
        <v>11.920529801324504</v>
      </c>
      <c r="G134" s="11">
        <v>13.013698630136986</v>
      </c>
      <c r="H134" s="11">
        <v>32.58426966292135</v>
      </c>
      <c r="I134" s="11">
        <v>8.8</v>
      </c>
      <c r="J134" s="11" t="s">
        <v>25</v>
      </c>
      <c r="K134" s="11" t="s">
        <v>25</v>
      </c>
      <c r="L134" s="11">
        <v>12.218181818181819</v>
      </c>
    </row>
    <row r="135" spans="1:12" s="5" customFormat="1" ht="19.5" customHeight="1">
      <c r="A135" s="8" t="s">
        <v>18</v>
      </c>
      <c r="B135" s="11">
        <v>19.35483870967742</v>
      </c>
      <c r="C135" s="11">
        <v>50.45871559633027</v>
      </c>
      <c r="D135" s="11">
        <v>56.42857142857143</v>
      </c>
      <c r="E135" s="11">
        <v>26.77165354330709</v>
      </c>
      <c r="F135" s="11">
        <v>48.34437086092716</v>
      </c>
      <c r="G135" s="11">
        <v>40.41095890410959</v>
      </c>
      <c r="H135" s="11">
        <v>34.831460674157306</v>
      </c>
      <c r="I135" s="11">
        <v>25.6</v>
      </c>
      <c r="J135" s="11" t="s">
        <v>25</v>
      </c>
      <c r="K135" s="11">
        <v>48.888888888888886</v>
      </c>
      <c r="L135" s="11">
        <v>34.981818181818184</v>
      </c>
    </row>
    <row r="136" spans="1:12" s="5" customFormat="1" ht="19.5" customHeight="1">
      <c r="A136" s="8" t="s">
        <v>19</v>
      </c>
      <c r="B136" s="11">
        <v>25.34562211981567</v>
      </c>
      <c r="C136" s="11">
        <v>28.440366972477065</v>
      </c>
      <c r="D136" s="11">
        <v>38.57142857142858</v>
      </c>
      <c r="E136" s="11">
        <v>45.66929133858268</v>
      </c>
      <c r="F136" s="11">
        <v>45.033112582781456</v>
      </c>
      <c r="G136" s="11">
        <v>43.15068493150685</v>
      </c>
      <c r="H136" s="11">
        <v>38.20224719101123</v>
      </c>
      <c r="I136" s="11">
        <v>39.6</v>
      </c>
      <c r="J136" s="11">
        <v>26.31578947368421</v>
      </c>
      <c r="K136" s="11">
        <v>40</v>
      </c>
      <c r="L136" s="11">
        <v>37.236363636363635</v>
      </c>
    </row>
    <row r="137" spans="1:12" s="5" customFormat="1" ht="9.75" customHeight="1">
      <c r="A137" s="8" t="s">
        <v>20</v>
      </c>
      <c r="B137" s="11">
        <v>48.38709677419355</v>
      </c>
      <c r="C137" s="11">
        <v>50.45871559633027</v>
      </c>
      <c r="D137" s="11">
        <v>60.71428571428571</v>
      </c>
      <c r="E137" s="11">
        <v>29.133858267716533</v>
      </c>
      <c r="F137" s="11">
        <v>52.317880794701985</v>
      </c>
      <c r="G137" s="11">
        <v>37.67123287671233</v>
      </c>
      <c r="H137" s="11">
        <v>52.80898876404494</v>
      </c>
      <c r="I137" s="11">
        <v>52.8</v>
      </c>
      <c r="J137" s="11">
        <v>45.614035087719294</v>
      </c>
      <c r="K137" s="11">
        <v>41.11111111111111</v>
      </c>
      <c r="L137" s="11">
        <v>47.78181818181818</v>
      </c>
    </row>
    <row r="138" spans="1:12" s="5" customFormat="1" ht="19.5" customHeight="1">
      <c r="A138" s="8" t="s">
        <v>21</v>
      </c>
      <c r="B138" s="11">
        <v>13.36405529953917</v>
      </c>
      <c r="C138" s="11">
        <v>15.59633027522936</v>
      </c>
      <c r="D138" s="11">
        <v>13.571428571428571</v>
      </c>
      <c r="E138" s="11">
        <v>19.68503937007874</v>
      </c>
      <c r="F138" s="11">
        <v>33.77483443708609</v>
      </c>
      <c r="G138" s="11">
        <v>23.28767123287671</v>
      </c>
      <c r="H138" s="11">
        <v>17.97752808988764</v>
      </c>
      <c r="I138" s="11">
        <v>15.2</v>
      </c>
      <c r="J138" s="11">
        <v>8.771929824561402</v>
      </c>
      <c r="K138" s="11">
        <v>28.888888888888886</v>
      </c>
      <c r="L138" s="11">
        <v>18.90909090909091</v>
      </c>
    </row>
    <row r="139" spans="1:12" s="5" customFormat="1" ht="19.5" customHeight="1">
      <c r="A139" s="34" t="s">
        <v>22</v>
      </c>
      <c r="B139" s="11">
        <v>32.71889400921659</v>
      </c>
      <c r="C139" s="11">
        <v>22.018348623853214</v>
      </c>
      <c r="D139" s="11">
        <v>47.14285714285714</v>
      </c>
      <c r="E139" s="11">
        <v>25.984251968503933</v>
      </c>
      <c r="F139" s="11">
        <v>49.668874172185426</v>
      </c>
      <c r="G139" s="11">
        <v>26.027397260273972</v>
      </c>
      <c r="H139" s="11">
        <v>44.9438202247191</v>
      </c>
      <c r="I139" s="11">
        <v>12</v>
      </c>
      <c r="J139" s="11">
        <v>33.33333333333333</v>
      </c>
      <c r="K139" s="11">
        <v>36.666666666666664</v>
      </c>
      <c r="L139" s="11">
        <v>31.272727272727273</v>
      </c>
    </row>
    <row r="140" spans="1:12" s="5" customFormat="1" ht="9.75" customHeight="1">
      <c r="A140" s="8" t="s">
        <v>23</v>
      </c>
      <c r="B140" s="11">
        <v>6.451612903225806</v>
      </c>
      <c r="C140" s="11" t="s">
        <v>25</v>
      </c>
      <c r="D140" s="11">
        <v>6.428571428571428</v>
      </c>
      <c r="E140" s="11">
        <v>18.11023622047244</v>
      </c>
      <c r="F140" s="11">
        <v>15.2317880794702</v>
      </c>
      <c r="G140" s="11">
        <v>11.643835616438356</v>
      </c>
      <c r="H140" s="11">
        <v>11.235955056179774</v>
      </c>
      <c r="I140" s="11">
        <v>5.2</v>
      </c>
      <c r="J140" s="11" t="s">
        <v>25</v>
      </c>
      <c r="K140" s="11" t="s">
        <v>25</v>
      </c>
      <c r="L140" s="11">
        <v>7.8545454545454545</v>
      </c>
    </row>
    <row r="141" spans="1:12" s="5" customFormat="1" ht="9.75" customHeight="1">
      <c r="A141" s="38" t="s">
        <v>31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s="5" customFormat="1" ht="9.75" customHeight="1">
      <c r="A142" s="8" t="s">
        <v>12</v>
      </c>
      <c r="B142" s="11">
        <v>22.35294117647059</v>
      </c>
      <c r="C142" s="11">
        <v>33.89383448730629</v>
      </c>
      <c r="D142" s="11">
        <v>30.043227665706052</v>
      </c>
      <c r="E142" s="11">
        <v>13.993174061433447</v>
      </c>
      <c r="F142" s="11">
        <v>22.998932764140875</v>
      </c>
      <c r="G142" s="11">
        <v>21.218074656188605</v>
      </c>
      <c r="H142" s="11">
        <v>16.666666666666664</v>
      </c>
      <c r="I142" s="11">
        <v>20.344827586206897</v>
      </c>
      <c r="J142" s="11">
        <v>10.925925925925926</v>
      </c>
      <c r="K142" s="11">
        <v>18.137254901960784</v>
      </c>
      <c r="L142" s="11">
        <v>22.52570524650672</v>
      </c>
    </row>
    <row r="143" spans="1:12" s="5" customFormat="1" ht="9.75" customHeight="1">
      <c r="A143" s="8" t="s">
        <v>13</v>
      </c>
      <c r="B143" s="11">
        <v>3.1578947368421053</v>
      </c>
      <c r="C143" s="11">
        <v>5.242334322453017</v>
      </c>
      <c r="D143" s="11">
        <v>9.221902017291066</v>
      </c>
      <c r="E143" s="11">
        <v>7.849829351535837</v>
      </c>
      <c r="F143" s="11">
        <v>9.551760939167556</v>
      </c>
      <c r="G143" s="11">
        <v>7.914678641594162</v>
      </c>
      <c r="H143" s="11">
        <v>6.577134986225895</v>
      </c>
      <c r="I143" s="11">
        <v>11.781609195402298</v>
      </c>
      <c r="J143" s="11">
        <v>7.962962962962964</v>
      </c>
      <c r="K143" s="11">
        <v>5.2521008403361344</v>
      </c>
      <c r="L143" s="11">
        <v>7.287107830213552</v>
      </c>
    </row>
    <row r="144" spans="1:12" s="5" customFormat="1" ht="9.75" customHeight="1">
      <c r="A144" s="8" t="s">
        <v>14</v>
      </c>
      <c r="B144" s="11">
        <v>49.72136222910217</v>
      </c>
      <c r="C144" s="11">
        <v>55.984174085064296</v>
      </c>
      <c r="D144" s="11">
        <v>56.9164265129683</v>
      </c>
      <c r="E144" s="11">
        <v>34.243458475540386</v>
      </c>
      <c r="F144" s="11">
        <v>42.63607257203842</v>
      </c>
      <c r="G144" s="11">
        <v>51.277013752455794</v>
      </c>
      <c r="H144" s="11">
        <v>36.67355371900827</v>
      </c>
      <c r="I144" s="11">
        <v>31.03448275862069</v>
      </c>
      <c r="J144" s="11">
        <v>34.629629629629626</v>
      </c>
      <c r="K144" s="11">
        <v>53.50140056022409</v>
      </c>
      <c r="L144" s="11">
        <v>46.269443712101236</v>
      </c>
    </row>
    <row r="145" spans="1:12" s="5" customFormat="1" ht="9.75" customHeight="1">
      <c r="A145" s="34" t="s">
        <v>15</v>
      </c>
      <c r="B145" s="11">
        <v>38.45201238390093</v>
      </c>
      <c r="C145" s="11">
        <v>43.42235410484669</v>
      </c>
      <c r="D145" s="11">
        <v>43.15561959654179</v>
      </c>
      <c r="E145" s="11">
        <v>21.843003412969285</v>
      </c>
      <c r="F145" s="11">
        <v>29.402347918890076</v>
      </c>
      <c r="G145" s="11">
        <v>29.30115071568903</v>
      </c>
      <c r="H145" s="11">
        <v>16.97658402203857</v>
      </c>
      <c r="I145" s="11">
        <v>21.03448275862069</v>
      </c>
      <c r="J145" s="11">
        <v>19.444444444444446</v>
      </c>
      <c r="K145" s="11">
        <v>27.66106442577031</v>
      </c>
      <c r="L145" s="11">
        <v>29.960453466912735</v>
      </c>
    </row>
    <row r="146" spans="1:12" s="5" customFormat="1" ht="9.75" customHeight="1">
      <c r="A146" s="8" t="s">
        <v>16</v>
      </c>
      <c r="B146" s="11">
        <v>60.86687306501548</v>
      </c>
      <c r="C146" s="11">
        <v>68.57896472139795</v>
      </c>
      <c r="D146" s="11">
        <v>61.31123919308358</v>
      </c>
      <c r="E146" s="11">
        <v>56.086461888509675</v>
      </c>
      <c r="F146" s="11">
        <v>62.96691568836713</v>
      </c>
      <c r="G146" s="11">
        <v>65.67499298344092</v>
      </c>
      <c r="H146" s="11">
        <v>60.77823691460055</v>
      </c>
      <c r="I146" s="11">
        <v>59.59770114942528</v>
      </c>
      <c r="J146" s="11">
        <v>57.77777777777777</v>
      </c>
      <c r="K146" s="11">
        <v>61.274509803921575</v>
      </c>
      <c r="L146" s="11">
        <v>62.820986026891646</v>
      </c>
    </row>
    <row r="147" spans="1:12" s="5" customFormat="1" ht="30" customHeight="1">
      <c r="A147" s="8" t="s">
        <v>17</v>
      </c>
      <c r="B147" s="11">
        <v>17.58513931888545</v>
      </c>
      <c r="C147" s="11">
        <v>29.805473128915267</v>
      </c>
      <c r="D147" s="11">
        <v>18.804034582132566</v>
      </c>
      <c r="E147" s="11">
        <v>27.303754266211605</v>
      </c>
      <c r="F147" s="11">
        <v>22.198505869797224</v>
      </c>
      <c r="G147" s="11">
        <v>28.290766208251473</v>
      </c>
      <c r="H147" s="11">
        <v>28.271349862258955</v>
      </c>
      <c r="I147" s="11">
        <v>26.666666666666668</v>
      </c>
      <c r="J147" s="11">
        <v>28.888888888888886</v>
      </c>
      <c r="K147" s="11">
        <v>21.428571428571427</v>
      </c>
      <c r="L147" s="11">
        <v>25.62615344054838</v>
      </c>
    </row>
    <row r="148" spans="1:12" s="5" customFormat="1" ht="19.5" customHeight="1">
      <c r="A148" s="8" t="s">
        <v>18</v>
      </c>
      <c r="B148" s="11">
        <v>83.21981424148606</v>
      </c>
      <c r="C148" s="11">
        <v>91.52654137817342</v>
      </c>
      <c r="D148" s="11">
        <v>94.45244956772333</v>
      </c>
      <c r="E148" s="11">
        <v>73.03754266211604</v>
      </c>
      <c r="F148" s="11">
        <v>87.5667022411953</v>
      </c>
      <c r="G148" s="11">
        <v>89.95228739825988</v>
      </c>
      <c r="H148" s="11">
        <v>83.67768595041323</v>
      </c>
      <c r="I148" s="11">
        <v>80</v>
      </c>
      <c r="J148" s="11">
        <v>73.14814814814815</v>
      </c>
      <c r="K148" s="11">
        <v>94.25770308123249</v>
      </c>
      <c r="L148" s="11">
        <v>86.9021882414975</v>
      </c>
    </row>
    <row r="149" spans="1:12" s="5" customFormat="1" ht="19.5" customHeight="1">
      <c r="A149" s="8" t="s">
        <v>19</v>
      </c>
      <c r="B149" s="11">
        <v>84.39628482972135</v>
      </c>
      <c r="C149" s="11">
        <v>90.00989119683481</v>
      </c>
      <c r="D149" s="11">
        <v>91.71469740634006</v>
      </c>
      <c r="E149" s="11">
        <v>74.85779294653014</v>
      </c>
      <c r="F149" s="11">
        <v>85.6990394877268</v>
      </c>
      <c r="G149" s="11">
        <v>89.81195621667133</v>
      </c>
      <c r="H149" s="11">
        <v>89.32506887052341</v>
      </c>
      <c r="I149" s="11">
        <v>80.86206896551724</v>
      </c>
      <c r="J149" s="11">
        <v>80.74074074074075</v>
      </c>
      <c r="K149" s="11">
        <v>91.45658263305322</v>
      </c>
      <c r="L149" s="11">
        <v>87.38201950962299</v>
      </c>
    </row>
    <row r="150" spans="1:12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ht="15" customHeight="1"/>
    <row r="152" ht="15" customHeight="1"/>
    <row r="153" spans="1:12" s="2" customFormat="1" ht="15" customHeight="1">
      <c r="A153" s="3" t="s">
        <v>90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" customHeight="1">
      <c r="A154" s="35" t="s">
        <v>87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s="5" customFormat="1" ht="94.5" customHeight="1">
      <c r="A155" s="6" t="s">
        <v>78</v>
      </c>
      <c r="B155" s="7" t="s">
        <v>0</v>
      </c>
      <c r="C155" s="7" t="s">
        <v>83</v>
      </c>
      <c r="D155" s="7" t="s">
        <v>84</v>
      </c>
      <c r="E155" s="7" t="s">
        <v>79</v>
      </c>
      <c r="F155" s="7" t="s">
        <v>80</v>
      </c>
      <c r="G155" s="7" t="s">
        <v>5</v>
      </c>
      <c r="H155" s="7" t="s">
        <v>6</v>
      </c>
      <c r="I155" s="7" t="s">
        <v>81</v>
      </c>
      <c r="J155" s="7" t="s">
        <v>8</v>
      </c>
      <c r="K155" s="7" t="s">
        <v>9</v>
      </c>
      <c r="L155" s="7" t="s">
        <v>82</v>
      </c>
    </row>
    <row r="156" spans="1:12" s="5" customFormat="1" ht="19.5" customHeight="1">
      <c r="A156" s="34" t="s">
        <v>20</v>
      </c>
      <c r="B156" s="11">
        <v>90.77399380804954</v>
      </c>
      <c r="C156" s="11">
        <v>93.07616221562809</v>
      </c>
      <c r="D156" s="11">
        <v>93.58789625360231</v>
      </c>
      <c r="E156" s="11">
        <v>71.89988623435723</v>
      </c>
      <c r="F156" s="11">
        <v>85.5923159018143</v>
      </c>
      <c r="G156" s="11">
        <v>88.60510805500982</v>
      </c>
      <c r="H156" s="11">
        <v>77.23829201101928</v>
      </c>
      <c r="I156" s="11">
        <v>78.56321839080461</v>
      </c>
      <c r="J156" s="11">
        <v>78.51851851851852</v>
      </c>
      <c r="K156" s="11">
        <v>91.31652661064426</v>
      </c>
      <c r="L156" s="11">
        <v>86.04798312681254</v>
      </c>
    </row>
    <row r="157" spans="1:12" s="5" customFormat="1" ht="19.5" customHeight="1">
      <c r="A157" s="8" t="s">
        <v>21</v>
      </c>
      <c r="B157" s="11">
        <v>58.204334365325074</v>
      </c>
      <c r="C157" s="11">
        <v>68.61193537751402</v>
      </c>
      <c r="D157" s="11">
        <v>51.36887608069164</v>
      </c>
      <c r="E157" s="11">
        <v>38.45278725824801</v>
      </c>
      <c r="F157" s="11">
        <v>53.41515474919958</v>
      </c>
      <c r="G157" s="11">
        <v>60.174010665169796</v>
      </c>
      <c r="H157" s="11">
        <v>50.65426997245179</v>
      </c>
      <c r="I157" s="11">
        <v>44.827586206896555</v>
      </c>
      <c r="J157" s="11">
        <v>54.81481481481482</v>
      </c>
      <c r="K157" s="11">
        <v>62.95518207282913</v>
      </c>
      <c r="L157" s="11">
        <v>56.229897179013975</v>
      </c>
    </row>
    <row r="158" spans="1:12" s="5" customFormat="1" ht="19.5" customHeight="1">
      <c r="A158" s="8" t="s">
        <v>22</v>
      </c>
      <c r="B158" s="11">
        <v>84.52012383900929</v>
      </c>
      <c r="C158" s="11">
        <v>84.9983514671942</v>
      </c>
      <c r="D158" s="11">
        <v>75.79250720461094</v>
      </c>
      <c r="E158" s="11">
        <v>72.81001137656428</v>
      </c>
      <c r="F158" s="11">
        <v>78.60192102454643</v>
      </c>
      <c r="G158" s="11">
        <v>78.75385910749368</v>
      </c>
      <c r="H158" s="11">
        <v>66.76997245179064</v>
      </c>
      <c r="I158" s="11">
        <v>62.93103448275862</v>
      </c>
      <c r="J158" s="11">
        <v>67.77777777777779</v>
      </c>
      <c r="K158" s="11">
        <v>79.34173669467786</v>
      </c>
      <c r="L158" s="11">
        <v>76.18771421038755</v>
      </c>
    </row>
    <row r="159" spans="1:12" s="31" customFormat="1" ht="9.75" customHeight="1">
      <c r="A159" s="29" t="s">
        <v>23</v>
      </c>
      <c r="B159" s="10">
        <v>29.102167182662537</v>
      </c>
      <c r="C159" s="10">
        <v>33.39927464556545</v>
      </c>
      <c r="D159" s="10">
        <v>29.250720461095103</v>
      </c>
      <c r="E159" s="10">
        <v>29.806598407280998</v>
      </c>
      <c r="F159" s="10">
        <v>23.159018143009604</v>
      </c>
      <c r="G159" s="10">
        <v>27.7855739545327</v>
      </c>
      <c r="H159" s="10">
        <v>19.00826446280992</v>
      </c>
      <c r="I159" s="10">
        <v>19.137931034482758</v>
      </c>
      <c r="J159" s="10">
        <v>30.925925925925924</v>
      </c>
      <c r="K159" s="10">
        <v>15.686274509803921</v>
      </c>
      <c r="L159" s="10">
        <v>25.57342472976536</v>
      </c>
    </row>
    <row r="160" spans="1:12" s="5" customFormat="1" ht="9.75" customHeight="1">
      <c r="A160" s="38" t="s">
        <v>32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5" customFormat="1" ht="9.75" customHeight="1">
      <c r="A161" s="8" t="s">
        <v>12</v>
      </c>
      <c r="B161" s="11" t="s">
        <v>25</v>
      </c>
      <c r="C161" s="11" t="s">
        <v>25</v>
      </c>
      <c r="D161" s="11">
        <v>60</v>
      </c>
      <c r="E161" s="11">
        <v>60</v>
      </c>
      <c r="F161" s="11" t="s">
        <v>25</v>
      </c>
      <c r="G161" s="11">
        <v>24</v>
      </c>
      <c r="H161" s="11" t="s">
        <v>25</v>
      </c>
      <c r="I161" s="11">
        <v>50</v>
      </c>
      <c r="J161" s="11" t="s">
        <v>25</v>
      </c>
      <c r="K161" s="11" t="s">
        <v>25</v>
      </c>
      <c r="L161" s="11">
        <v>22.5</v>
      </c>
    </row>
    <row r="162" spans="1:12" s="5" customFormat="1" ht="9.75" customHeight="1">
      <c r="A162" s="8" t="s">
        <v>13</v>
      </c>
      <c r="B162" s="11" t="s">
        <v>25</v>
      </c>
      <c r="C162" s="11" t="s">
        <v>25</v>
      </c>
      <c r="D162" s="11" t="s">
        <v>25</v>
      </c>
      <c r="E162" s="11" t="s">
        <v>25</v>
      </c>
      <c r="F162" s="11">
        <v>7.6923076923076925</v>
      </c>
      <c r="G162" s="11">
        <v>4</v>
      </c>
      <c r="H162" s="11">
        <v>23.076923076923077</v>
      </c>
      <c r="I162" s="11" t="s">
        <v>25</v>
      </c>
      <c r="J162" s="11" t="s">
        <v>25</v>
      </c>
      <c r="K162" s="11" t="s">
        <v>25</v>
      </c>
      <c r="L162" s="11">
        <v>6.25</v>
      </c>
    </row>
    <row r="163" spans="1:12" s="5" customFormat="1" ht="9.75" customHeight="1">
      <c r="A163" s="8" t="s">
        <v>14</v>
      </c>
      <c r="B163" s="11">
        <v>60</v>
      </c>
      <c r="C163" s="11" t="s">
        <v>25</v>
      </c>
      <c r="D163" s="11">
        <v>80</v>
      </c>
      <c r="E163" s="11">
        <v>80</v>
      </c>
      <c r="F163" s="11">
        <v>15.384615384615385</v>
      </c>
      <c r="G163" s="11">
        <v>32</v>
      </c>
      <c r="H163" s="11">
        <v>23.076923076923077</v>
      </c>
      <c r="I163" s="11">
        <v>37.5</v>
      </c>
      <c r="J163" s="11" t="s">
        <v>25</v>
      </c>
      <c r="K163" s="11" t="s">
        <v>25</v>
      </c>
      <c r="L163" s="11">
        <v>37.5</v>
      </c>
    </row>
    <row r="164" spans="1:12" s="5" customFormat="1" ht="9.75" customHeight="1">
      <c r="A164" s="8" t="s">
        <v>15</v>
      </c>
      <c r="B164" s="11">
        <v>60</v>
      </c>
      <c r="C164" s="11" t="s">
        <v>25</v>
      </c>
      <c r="D164" s="11">
        <v>70</v>
      </c>
      <c r="E164" s="11">
        <v>80</v>
      </c>
      <c r="F164" s="11">
        <v>30.76923076923077</v>
      </c>
      <c r="G164" s="11">
        <v>24</v>
      </c>
      <c r="H164" s="11">
        <v>23.076923076923077</v>
      </c>
      <c r="I164" s="11">
        <v>25</v>
      </c>
      <c r="J164" s="11" t="s">
        <v>25</v>
      </c>
      <c r="K164" s="11" t="s">
        <v>25</v>
      </c>
      <c r="L164" s="11">
        <v>36.25</v>
      </c>
    </row>
    <row r="165" spans="1:12" s="5" customFormat="1" ht="9.75" customHeight="1">
      <c r="A165" s="8" t="s">
        <v>16</v>
      </c>
      <c r="B165" s="11">
        <v>60</v>
      </c>
      <c r="C165" s="11" t="s">
        <v>25</v>
      </c>
      <c r="D165" s="11">
        <v>80</v>
      </c>
      <c r="E165" s="11">
        <v>80</v>
      </c>
      <c r="F165" s="11">
        <v>30.76923076923077</v>
      </c>
      <c r="G165" s="11">
        <v>56</v>
      </c>
      <c r="H165" s="11">
        <v>46.15384615384615</v>
      </c>
      <c r="I165" s="11">
        <v>62.5</v>
      </c>
      <c r="J165" s="11" t="s">
        <v>25</v>
      </c>
      <c r="K165" s="11" t="s">
        <v>25</v>
      </c>
      <c r="L165" s="11">
        <v>55</v>
      </c>
    </row>
    <row r="166" spans="1:12" s="5" customFormat="1" ht="30" customHeight="1">
      <c r="A166" s="34" t="s">
        <v>17</v>
      </c>
      <c r="B166" s="11">
        <v>40</v>
      </c>
      <c r="C166" s="11" t="s">
        <v>25</v>
      </c>
      <c r="D166" s="11">
        <v>10</v>
      </c>
      <c r="E166" s="11">
        <v>20</v>
      </c>
      <c r="F166" s="11">
        <v>15.384615384615385</v>
      </c>
      <c r="G166" s="11">
        <v>32</v>
      </c>
      <c r="H166" s="11" t="s">
        <v>25</v>
      </c>
      <c r="I166" s="11">
        <v>37.5</v>
      </c>
      <c r="J166" s="11" t="s">
        <v>25</v>
      </c>
      <c r="K166" s="11" t="s">
        <v>25</v>
      </c>
      <c r="L166" s="11">
        <v>20</v>
      </c>
    </row>
    <row r="167" spans="1:12" s="5" customFormat="1" ht="19.5" customHeight="1">
      <c r="A167" s="8" t="s">
        <v>18</v>
      </c>
      <c r="B167" s="11">
        <v>100</v>
      </c>
      <c r="C167" s="11" t="s">
        <v>25</v>
      </c>
      <c r="D167" s="11">
        <v>100</v>
      </c>
      <c r="E167" s="11">
        <v>80</v>
      </c>
      <c r="F167" s="11">
        <v>61.53846153846154</v>
      </c>
      <c r="G167" s="11">
        <v>68</v>
      </c>
      <c r="H167" s="11">
        <v>61.53846153846154</v>
      </c>
      <c r="I167" s="11">
        <v>62.5</v>
      </c>
      <c r="J167" s="11" t="s">
        <v>25</v>
      </c>
      <c r="K167" s="11" t="s">
        <v>25</v>
      </c>
      <c r="L167" s="11">
        <v>70</v>
      </c>
    </row>
    <row r="168" spans="1:12" s="5" customFormat="1" ht="19.5" customHeight="1">
      <c r="A168" s="8" t="s">
        <v>19</v>
      </c>
      <c r="B168" s="11">
        <v>100</v>
      </c>
      <c r="C168" s="11" t="s">
        <v>25</v>
      </c>
      <c r="D168" s="11">
        <v>100</v>
      </c>
      <c r="E168" s="11">
        <v>80</v>
      </c>
      <c r="F168" s="11">
        <v>69.23076923076923</v>
      </c>
      <c r="G168" s="11">
        <v>56</v>
      </c>
      <c r="H168" s="11">
        <v>76.92307692307693</v>
      </c>
      <c r="I168" s="11">
        <v>62.5</v>
      </c>
      <c r="J168" s="11" t="s">
        <v>25</v>
      </c>
      <c r="K168" s="11" t="s">
        <v>25</v>
      </c>
      <c r="L168" s="11">
        <v>71.25</v>
      </c>
    </row>
    <row r="169" spans="1:12" s="5" customFormat="1" ht="9.75" customHeight="1">
      <c r="A169" s="34" t="s">
        <v>20</v>
      </c>
      <c r="B169" s="11">
        <v>100</v>
      </c>
      <c r="C169" s="11" t="s">
        <v>25</v>
      </c>
      <c r="D169" s="11">
        <v>80</v>
      </c>
      <c r="E169" s="11">
        <v>80</v>
      </c>
      <c r="F169" s="11">
        <v>69.23076923076923</v>
      </c>
      <c r="G169" s="11">
        <v>68</v>
      </c>
      <c r="H169" s="11">
        <v>46.15384615384615</v>
      </c>
      <c r="I169" s="11">
        <v>87.5</v>
      </c>
      <c r="J169" s="11" t="s">
        <v>25</v>
      </c>
      <c r="K169" s="11" t="s">
        <v>25</v>
      </c>
      <c r="L169" s="11">
        <v>70</v>
      </c>
    </row>
    <row r="170" spans="1:12" s="5" customFormat="1" ht="19.5" customHeight="1">
      <c r="A170" s="8" t="s">
        <v>21</v>
      </c>
      <c r="B170" s="11">
        <v>80</v>
      </c>
      <c r="C170" s="11" t="s">
        <v>25</v>
      </c>
      <c r="D170" s="11">
        <v>10</v>
      </c>
      <c r="E170" s="11">
        <v>80</v>
      </c>
      <c r="F170" s="11">
        <v>23.076923076923077</v>
      </c>
      <c r="G170" s="11">
        <v>40</v>
      </c>
      <c r="H170" s="11">
        <v>46.15384615384615</v>
      </c>
      <c r="I170" s="11">
        <v>25</v>
      </c>
      <c r="J170" s="11" t="s">
        <v>25</v>
      </c>
      <c r="K170" s="11" t="s">
        <v>25</v>
      </c>
      <c r="L170" s="11">
        <v>37.5</v>
      </c>
    </row>
    <row r="171" spans="1:12" s="5" customFormat="1" ht="19.5" customHeight="1">
      <c r="A171" s="8" t="s">
        <v>22</v>
      </c>
      <c r="B171" s="11">
        <v>100</v>
      </c>
      <c r="C171" s="11" t="s">
        <v>25</v>
      </c>
      <c r="D171" s="11">
        <v>70</v>
      </c>
      <c r="E171" s="11">
        <v>100</v>
      </c>
      <c r="F171" s="11">
        <v>46.15384615384615</v>
      </c>
      <c r="G171" s="11">
        <v>64</v>
      </c>
      <c r="H171" s="11">
        <v>46.15384615384615</v>
      </c>
      <c r="I171" s="11">
        <v>37.5</v>
      </c>
      <c r="J171" s="11" t="s">
        <v>25</v>
      </c>
      <c r="K171" s="11" t="s">
        <v>25</v>
      </c>
      <c r="L171" s="11">
        <v>60</v>
      </c>
    </row>
    <row r="172" spans="1:12" s="5" customFormat="1" ht="9.75" customHeight="1">
      <c r="A172" s="8" t="s">
        <v>23</v>
      </c>
      <c r="B172" s="11">
        <v>80</v>
      </c>
      <c r="C172" s="11" t="s">
        <v>25</v>
      </c>
      <c r="D172" s="11">
        <v>10</v>
      </c>
      <c r="E172" s="11">
        <v>20</v>
      </c>
      <c r="F172" s="11">
        <v>30.76923076923077</v>
      </c>
      <c r="G172" s="11">
        <v>32</v>
      </c>
      <c r="H172" s="11">
        <v>23.076923076923077</v>
      </c>
      <c r="I172" s="11">
        <v>25</v>
      </c>
      <c r="J172" s="11" t="s">
        <v>25</v>
      </c>
      <c r="K172" s="11" t="s">
        <v>25</v>
      </c>
      <c r="L172" s="11">
        <v>28.75</v>
      </c>
    </row>
    <row r="173" spans="1:12" s="5" customFormat="1" ht="9.75" customHeight="1">
      <c r="A173" s="38" t="s">
        <v>33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s="5" customFormat="1" ht="9.75" customHeight="1">
      <c r="A174" s="8" t="s">
        <v>12</v>
      </c>
      <c r="B174" s="11">
        <v>1.9230769230769231</v>
      </c>
      <c r="C174" s="11">
        <v>8.280254777070063</v>
      </c>
      <c r="D174" s="11">
        <v>13.86986301369863</v>
      </c>
      <c r="E174" s="11">
        <v>4.059040590405904</v>
      </c>
      <c r="F174" s="11">
        <v>5.842696629213483</v>
      </c>
      <c r="G174" s="11">
        <v>11.988716502115656</v>
      </c>
      <c r="H174" s="11">
        <v>3.465982028241335</v>
      </c>
      <c r="I174" s="11">
        <v>5.438066465256798</v>
      </c>
      <c r="J174" s="11">
        <v>1.9704433497536946</v>
      </c>
      <c r="K174" s="11" t="s">
        <v>25</v>
      </c>
      <c r="L174" s="11">
        <v>6.405776846028418</v>
      </c>
    </row>
    <row r="175" spans="1:12" s="5" customFormat="1" ht="9.75" customHeight="1">
      <c r="A175" s="34" t="s">
        <v>13</v>
      </c>
      <c r="B175" s="11">
        <v>11.713286713286713</v>
      </c>
      <c r="C175" s="11">
        <v>21.656050955414013</v>
      </c>
      <c r="D175" s="11">
        <v>13.527397260273974</v>
      </c>
      <c r="E175" s="11">
        <v>12.915129151291513</v>
      </c>
      <c r="F175" s="11">
        <v>15.280898876404494</v>
      </c>
      <c r="G175" s="11">
        <v>22.28490832157969</v>
      </c>
      <c r="H175" s="11">
        <v>23.23491655969191</v>
      </c>
      <c r="I175" s="11">
        <v>18.731117824773413</v>
      </c>
      <c r="J175" s="11">
        <v>12.807881773399016</v>
      </c>
      <c r="K175" s="11">
        <v>13.692946058091287</v>
      </c>
      <c r="L175" s="11">
        <v>17.330538085255064</v>
      </c>
    </row>
    <row r="176" spans="1:12" s="31" customFormat="1" ht="9.75" customHeight="1">
      <c r="A176" s="6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ht="15" customHeight="1"/>
    <row r="178" ht="15" customHeight="1"/>
    <row r="179" spans="1:12" s="2" customFormat="1" ht="15" customHeight="1">
      <c r="A179" s="3" t="s">
        <v>90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" customHeight="1">
      <c r="A180" s="35" t="s">
        <v>87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s="5" customFormat="1" ht="94.5" customHeight="1">
      <c r="A181" s="6" t="s">
        <v>78</v>
      </c>
      <c r="B181" s="7" t="s">
        <v>0</v>
      </c>
      <c r="C181" s="7" t="s">
        <v>83</v>
      </c>
      <c r="D181" s="7" t="s">
        <v>84</v>
      </c>
      <c r="E181" s="7" t="s">
        <v>79</v>
      </c>
      <c r="F181" s="7" t="s">
        <v>80</v>
      </c>
      <c r="G181" s="7" t="s">
        <v>5</v>
      </c>
      <c r="H181" s="7" t="s">
        <v>6</v>
      </c>
      <c r="I181" s="7" t="s">
        <v>81</v>
      </c>
      <c r="J181" s="7" t="s">
        <v>8</v>
      </c>
      <c r="K181" s="7" t="s">
        <v>9</v>
      </c>
      <c r="L181" s="7" t="s">
        <v>82</v>
      </c>
    </row>
    <row r="182" spans="1:12" s="5" customFormat="1" ht="19.5" customHeight="1">
      <c r="A182" s="34" t="s">
        <v>14</v>
      </c>
      <c r="B182" s="11">
        <v>31.643356643356647</v>
      </c>
      <c r="C182" s="11">
        <v>31.84713375796178</v>
      </c>
      <c r="D182" s="11">
        <v>36.3013698630137</v>
      </c>
      <c r="E182" s="11">
        <v>21.40221402214022</v>
      </c>
      <c r="F182" s="11">
        <v>34.38202247191011</v>
      </c>
      <c r="G182" s="11">
        <v>47.53173483779972</v>
      </c>
      <c r="H182" s="11">
        <v>24.133504492939668</v>
      </c>
      <c r="I182" s="11">
        <v>25.981873111782477</v>
      </c>
      <c r="J182" s="11">
        <v>28.57142857142857</v>
      </c>
      <c r="K182" s="11">
        <v>30.70539419087137</v>
      </c>
      <c r="L182" s="11">
        <v>32.56464011180992</v>
      </c>
    </row>
    <row r="183" spans="1:12" s="5" customFormat="1" ht="9.75" customHeight="1">
      <c r="A183" s="8" t="s">
        <v>15</v>
      </c>
      <c r="B183" s="11">
        <v>31.643356643356647</v>
      </c>
      <c r="C183" s="11">
        <v>19.745222929936308</v>
      </c>
      <c r="D183" s="11">
        <v>40.41095890410959</v>
      </c>
      <c r="E183" s="11">
        <v>24.354243542435423</v>
      </c>
      <c r="F183" s="11">
        <v>22.92134831460674</v>
      </c>
      <c r="G183" s="11">
        <v>26.939351198871652</v>
      </c>
      <c r="H183" s="11">
        <v>11.16816431322208</v>
      </c>
      <c r="I183" s="11">
        <v>11.48036253776435</v>
      </c>
      <c r="J183" s="11">
        <v>15.763546798029557</v>
      </c>
      <c r="K183" s="11">
        <v>24.481327800829874</v>
      </c>
      <c r="L183" s="11">
        <v>23.829489867225718</v>
      </c>
    </row>
    <row r="184" spans="1:12" s="5" customFormat="1" ht="9.75" customHeight="1">
      <c r="A184" s="8" t="s">
        <v>16</v>
      </c>
      <c r="B184" s="11">
        <v>48.95104895104895</v>
      </c>
      <c r="C184" s="11">
        <v>70.70063694267516</v>
      </c>
      <c r="D184" s="11">
        <v>71.23287671232876</v>
      </c>
      <c r="E184" s="11">
        <v>61.254612546125465</v>
      </c>
      <c r="F184" s="11">
        <v>68.53932584269663</v>
      </c>
      <c r="G184" s="11">
        <v>68.9703808180536</v>
      </c>
      <c r="H184" s="11">
        <v>68.03594351732991</v>
      </c>
      <c r="I184" s="11">
        <v>61.631419939577036</v>
      </c>
      <c r="J184" s="11">
        <v>59.60591133004927</v>
      </c>
      <c r="K184" s="11">
        <v>69.70954356846472</v>
      </c>
      <c r="L184" s="11">
        <v>64.98951781970649</v>
      </c>
    </row>
    <row r="185" spans="1:12" s="5" customFormat="1" ht="30" customHeight="1">
      <c r="A185" s="8" t="s">
        <v>17</v>
      </c>
      <c r="B185" s="11">
        <v>26.223776223776223</v>
      </c>
      <c r="C185" s="11">
        <v>30.573248407643312</v>
      </c>
      <c r="D185" s="11">
        <v>23.8013698630137</v>
      </c>
      <c r="E185" s="11">
        <v>30.996309963099634</v>
      </c>
      <c r="F185" s="11">
        <v>30.56179775280899</v>
      </c>
      <c r="G185" s="11">
        <v>36.95345557122708</v>
      </c>
      <c r="H185" s="11">
        <v>35.68677792041078</v>
      </c>
      <c r="I185" s="11">
        <v>22.054380664652566</v>
      </c>
      <c r="J185" s="11">
        <v>21.182266009852217</v>
      </c>
      <c r="K185" s="11">
        <v>35.684647302904565</v>
      </c>
      <c r="L185" s="11">
        <v>30.28185418122525</v>
      </c>
    </row>
    <row r="186" spans="1:12" s="5" customFormat="1" ht="19.5" customHeight="1">
      <c r="A186" s="8" t="s">
        <v>18</v>
      </c>
      <c r="B186" s="11">
        <v>74.47552447552448</v>
      </c>
      <c r="C186" s="11">
        <v>80.2547770700637</v>
      </c>
      <c r="D186" s="11">
        <v>84.41780821917808</v>
      </c>
      <c r="E186" s="11">
        <v>53.13653136531366</v>
      </c>
      <c r="F186" s="11">
        <v>77.75280898876404</v>
      </c>
      <c r="G186" s="11">
        <v>78.42031029619181</v>
      </c>
      <c r="H186" s="11">
        <v>70.47496790757381</v>
      </c>
      <c r="I186" s="11">
        <v>62.2356495468278</v>
      </c>
      <c r="J186" s="11">
        <v>68.96551724137932</v>
      </c>
      <c r="K186" s="11">
        <v>80.08298755186722</v>
      </c>
      <c r="L186" s="11">
        <v>74.07407407407408</v>
      </c>
    </row>
    <row r="187" spans="1:12" s="5" customFormat="1" ht="19.5" customHeight="1">
      <c r="A187" s="8" t="s">
        <v>19</v>
      </c>
      <c r="B187" s="11">
        <v>52.09790209790209</v>
      </c>
      <c r="C187" s="11">
        <v>59.23566878980891</v>
      </c>
      <c r="D187" s="11">
        <v>75.85616438356165</v>
      </c>
      <c r="E187" s="11">
        <v>50.184501845018445</v>
      </c>
      <c r="F187" s="11">
        <v>59.325842696629216</v>
      </c>
      <c r="G187" s="11">
        <v>65.16220028208744</v>
      </c>
      <c r="H187" s="11">
        <v>65.21181001283696</v>
      </c>
      <c r="I187" s="11">
        <v>60.42296072507553</v>
      </c>
      <c r="J187" s="11">
        <v>55.66502463054187</v>
      </c>
      <c r="K187" s="11">
        <v>68.87966804979253</v>
      </c>
      <c r="L187" s="11">
        <v>62.4970882832518</v>
      </c>
    </row>
    <row r="188" spans="1:12" s="5" customFormat="1" ht="9.75" customHeight="1">
      <c r="A188" s="8" t="s">
        <v>20</v>
      </c>
      <c r="B188" s="11">
        <v>84.44055944055944</v>
      </c>
      <c r="C188" s="11">
        <v>80.2547770700637</v>
      </c>
      <c r="D188" s="11">
        <v>92.63698630136986</v>
      </c>
      <c r="E188" s="11">
        <v>58.671586715867164</v>
      </c>
      <c r="F188" s="11">
        <v>80.4494382022472</v>
      </c>
      <c r="G188" s="11">
        <v>83.63892806770099</v>
      </c>
      <c r="H188" s="11">
        <v>66.8806161745828</v>
      </c>
      <c r="I188" s="11">
        <v>68.8821752265861</v>
      </c>
      <c r="J188" s="11">
        <v>77.83251231527095</v>
      </c>
      <c r="K188" s="11">
        <v>87.96680497925311</v>
      </c>
      <c r="L188" s="11">
        <v>78.7095271372001</v>
      </c>
    </row>
    <row r="189" spans="1:12" s="5" customFormat="1" ht="19.5" customHeight="1">
      <c r="A189" s="8" t="s">
        <v>21</v>
      </c>
      <c r="B189" s="11">
        <v>25.699300699300696</v>
      </c>
      <c r="C189" s="11">
        <v>29.29936305732484</v>
      </c>
      <c r="D189" s="11">
        <v>28.93835616438356</v>
      </c>
      <c r="E189" s="11">
        <v>17.712177121771216</v>
      </c>
      <c r="F189" s="11">
        <v>31.685393258426963</v>
      </c>
      <c r="G189" s="11">
        <v>31.45275035260931</v>
      </c>
      <c r="H189" s="11">
        <v>29.653401797175867</v>
      </c>
      <c r="I189" s="11">
        <v>19.033232628398792</v>
      </c>
      <c r="J189" s="11">
        <v>30.049261083743843</v>
      </c>
      <c r="K189" s="11">
        <v>27.385892116182575</v>
      </c>
      <c r="L189" s="11">
        <v>27.812718378756113</v>
      </c>
    </row>
    <row r="190" spans="1:12" s="5" customFormat="1" ht="19.5" customHeight="1">
      <c r="A190" s="8" t="s">
        <v>22</v>
      </c>
      <c r="B190" s="11">
        <v>78.4965034965035</v>
      </c>
      <c r="C190" s="11">
        <v>77.07006369426752</v>
      </c>
      <c r="D190" s="11">
        <v>78.76712328767124</v>
      </c>
      <c r="E190" s="11">
        <v>62.73062730627307</v>
      </c>
      <c r="F190" s="11">
        <v>81.57303370786518</v>
      </c>
      <c r="G190" s="11">
        <v>82.36953455571228</v>
      </c>
      <c r="H190" s="11">
        <v>75.22464698331194</v>
      </c>
      <c r="I190" s="11">
        <v>65.86102719033232</v>
      </c>
      <c r="J190" s="11">
        <v>87.192118226601</v>
      </c>
      <c r="K190" s="11">
        <v>85.89211618257261</v>
      </c>
      <c r="L190" s="11">
        <v>77.7078965758211</v>
      </c>
    </row>
    <row r="191" spans="1:12" s="31" customFormat="1" ht="9.75" customHeight="1">
      <c r="A191" s="29" t="s">
        <v>23</v>
      </c>
      <c r="B191" s="10">
        <v>25.34965034965035</v>
      </c>
      <c r="C191" s="10">
        <v>16.560509554140125</v>
      </c>
      <c r="D191" s="10">
        <v>31.164383561643838</v>
      </c>
      <c r="E191" s="10">
        <v>26.937269372693727</v>
      </c>
      <c r="F191" s="10">
        <v>24.269662921348313</v>
      </c>
      <c r="G191" s="10">
        <v>30.888575458392104</v>
      </c>
      <c r="H191" s="10">
        <v>24.005134788189988</v>
      </c>
      <c r="I191" s="10">
        <v>16.61631419939577</v>
      </c>
      <c r="J191" s="10">
        <v>26.60098522167488</v>
      </c>
      <c r="K191" s="10">
        <v>18.25726141078838</v>
      </c>
      <c r="L191" s="10">
        <v>25.436757512229207</v>
      </c>
    </row>
    <row r="192" spans="1:12" s="5" customFormat="1" ht="9.75" customHeight="1">
      <c r="A192" s="39" t="s">
        <v>35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s="5" customFormat="1" ht="9.75" customHeight="1">
      <c r="A193" s="8" t="s">
        <v>12</v>
      </c>
      <c r="B193" s="11">
        <v>34.099616858237546</v>
      </c>
      <c r="C193" s="11">
        <v>17.985611510791365</v>
      </c>
      <c r="D193" s="11">
        <v>31.223628691983123</v>
      </c>
      <c r="E193" s="11" t="s">
        <v>25</v>
      </c>
      <c r="F193" s="11">
        <v>15.66265060240964</v>
      </c>
      <c r="G193" s="11">
        <v>20.394736842105264</v>
      </c>
      <c r="H193" s="11">
        <v>40.39408866995074</v>
      </c>
      <c r="I193" s="11" t="s">
        <v>25</v>
      </c>
      <c r="J193" s="11">
        <v>25</v>
      </c>
      <c r="K193" s="11">
        <v>16.666666666666664</v>
      </c>
      <c r="L193" s="11">
        <v>20.184641208560638</v>
      </c>
    </row>
    <row r="194" spans="1:12" s="5" customFormat="1" ht="9.75" customHeight="1">
      <c r="A194" s="8" t="s">
        <v>13</v>
      </c>
      <c r="B194" s="11">
        <v>20.689655172413794</v>
      </c>
      <c r="C194" s="11">
        <v>7.76978417266187</v>
      </c>
      <c r="D194" s="11">
        <v>2.9535864978902953</v>
      </c>
      <c r="E194" s="11">
        <v>5.555555555555555</v>
      </c>
      <c r="F194" s="11" t="s">
        <v>25</v>
      </c>
      <c r="G194" s="11" t="s">
        <v>25</v>
      </c>
      <c r="H194" s="11">
        <v>11.822660098522167</v>
      </c>
      <c r="I194" s="11">
        <v>0.546448087431694</v>
      </c>
      <c r="J194" s="11">
        <v>12.5</v>
      </c>
      <c r="K194" s="11" t="s">
        <v>25</v>
      </c>
      <c r="L194" s="11">
        <v>6.4624422996223245</v>
      </c>
    </row>
    <row r="195" spans="1:12" s="5" customFormat="1" ht="9.75" customHeight="1">
      <c r="A195" s="8" t="s">
        <v>14</v>
      </c>
      <c r="B195" s="11">
        <v>21.0727969348659</v>
      </c>
      <c r="C195" s="11">
        <v>42.589928057553955</v>
      </c>
      <c r="D195" s="11">
        <v>10.970464135021098</v>
      </c>
      <c r="E195" s="11">
        <v>7.222222222222221</v>
      </c>
      <c r="F195" s="11">
        <v>42.168674698795186</v>
      </c>
      <c r="G195" s="11">
        <v>46.05263157894737</v>
      </c>
      <c r="H195" s="11">
        <v>1.9704433497536946</v>
      </c>
      <c r="I195" s="11">
        <v>12.021857923497267</v>
      </c>
      <c r="J195" s="11">
        <v>7.5</v>
      </c>
      <c r="K195" s="11">
        <v>40.19607843137255</v>
      </c>
      <c r="L195" s="11">
        <v>28.157784305497273</v>
      </c>
    </row>
    <row r="196" spans="1:12" s="5" customFormat="1" ht="9.75" customHeight="1">
      <c r="A196" s="8" t="s">
        <v>15</v>
      </c>
      <c r="B196" s="11">
        <v>26.436781609195403</v>
      </c>
      <c r="C196" s="11">
        <v>23.16546762589928</v>
      </c>
      <c r="D196" s="11">
        <v>56.540084388185655</v>
      </c>
      <c r="E196" s="11">
        <v>37.22222222222222</v>
      </c>
      <c r="F196" s="11">
        <v>32.831325301204814</v>
      </c>
      <c r="G196" s="11">
        <v>28.289473684210524</v>
      </c>
      <c r="H196" s="11">
        <v>40.39408866995074</v>
      </c>
      <c r="I196" s="11">
        <v>3.278688524590164</v>
      </c>
      <c r="J196" s="11">
        <v>5</v>
      </c>
      <c r="K196" s="11">
        <v>53.92156862745098</v>
      </c>
      <c r="L196" s="11">
        <v>30.465799412505245</v>
      </c>
    </row>
    <row r="197" spans="1:12" s="5" customFormat="1" ht="9.75" customHeight="1">
      <c r="A197" s="8" t="s">
        <v>16</v>
      </c>
      <c r="B197" s="11">
        <v>84.2911877394636</v>
      </c>
      <c r="C197" s="11">
        <v>31.510791366906478</v>
      </c>
      <c r="D197" s="11">
        <v>47.257383966244724</v>
      </c>
      <c r="E197" s="11">
        <v>86.11111111111111</v>
      </c>
      <c r="F197" s="11">
        <v>37.65060240963856</v>
      </c>
      <c r="G197" s="11">
        <v>27.631578947368425</v>
      </c>
      <c r="H197" s="11">
        <v>68.96551724137932</v>
      </c>
      <c r="I197" s="11">
        <v>38.79781420765027</v>
      </c>
      <c r="J197" s="11">
        <v>27.5</v>
      </c>
      <c r="K197" s="11">
        <v>42.15686274509804</v>
      </c>
      <c r="L197" s="11">
        <v>47.75493075954679</v>
      </c>
    </row>
    <row r="198" spans="1:12" s="5" customFormat="1" ht="30" customHeight="1">
      <c r="A198" s="8" t="s">
        <v>17</v>
      </c>
      <c r="B198" s="11">
        <v>24.904214559386972</v>
      </c>
      <c r="C198" s="11">
        <v>16.97841726618705</v>
      </c>
      <c r="D198" s="11">
        <v>4.219409282700422</v>
      </c>
      <c r="E198" s="11">
        <v>2.7777777777777777</v>
      </c>
      <c r="F198" s="11">
        <v>22.89156626506024</v>
      </c>
      <c r="G198" s="11">
        <v>21.710526315789476</v>
      </c>
      <c r="H198" s="11">
        <v>40.39408866995074</v>
      </c>
      <c r="I198" s="11">
        <v>24.59016393442623</v>
      </c>
      <c r="J198" s="11">
        <v>32.5</v>
      </c>
      <c r="K198" s="11">
        <v>27.450980392156865</v>
      </c>
      <c r="L198" s="11">
        <v>19.932857742341586</v>
      </c>
    </row>
    <row r="199" spans="1:12" s="5" customFormat="1" ht="19.5" customHeight="1">
      <c r="A199" s="34" t="s">
        <v>18</v>
      </c>
      <c r="B199" s="11">
        <v>93.86973180076629</v>
      </c>
      <c r="C199" s="11">
        <v>66.4748201438849</v>
      </c>
      <c r="D199" s="11">
        <v>88.60759493670885</v>
      </c>
      <c r="E199" s="11">
        <v>83.88888888888889</v>
      </c>
      <c r="F199" s="11">
        <v>75</v>
      </c>
      <c r="G199" s="11">
        <v>71.71052631578947</v>
      </c>
      <c r="H199" s="11">
        <v>56.65024630541872</v>
      </c>
      <c r="I199" s="11">
        <v>75.40983606557377</v>
      </c>
      <c r="J199" s="11">
        <v>75</v>
      </c>
      <c r="K199" s="11">
        <v>63.725490196078425</v>
      </c>
      <c r="L199" s="11">
        <v>74.36005035669324</v>
      </c>
    </row>
    <row r="200" spans="1:12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ht="15" customHeight="1"/>
    <row r="202" ht="15" customHeight="1"/>
    <row r="203" ht="15" customHeight="1"/>
    <row r="204" spans="1:12" s="2" customFormat="1" ht="15" customHeight="1">
      <c r="A204" s="3" t="s">
        <v>90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" customHeight="1">
      <c r="A205" s="35" t="s">
        <v>87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s="5" customFormat="1" ht="94.5" customHeight="1">
      <c r="A206" s="6" t="s">
        <v>78</v>
      </c>
      <c r="B206" s="7" t="s">
        <v>0</v>
      </c>
      <c r="C206" s="7" t="s">
        <v>83</v>
      </c>
      <c r="D206" s="7" t="s">
        <v>84</v>
      </c>
      <c r="E206" s="7" t="s">
        <v>79</v>
      </c>
      <c r="F206" s="7" t="s">
        <v>80</v>
      </c>
      <c r="G206" s="7" t="s">
        <v>5</v>
      </c>
      <c r="H206" s="7" t="s">
        <v>6</v>
      </c>
      <c r="I206" s="7" t="s">
        <v>81</v>
      </c>
      <c r="J206" s="7" t="s">
        <v>8</v>
      </c>
      <c r="K206" s="7" t="s">
        <v>9</v>
      </c>
      <c r="L206" s="7" t="s">
        <v>82</v>
      </c>
    </row>
    <row r="207" spans="1:12" s="5" customFormat="1" ht="30" customHeight="1">
      <c r="A207" s="34" t="s">
        <v>19</v>
      </c>
      <c r="B207" s="11">
        <v>85.82375478927203</v>
      </c>
      <c r="C207" s="11">
        <v>64.1726618705036</v>
      </c>
      <c r="D207" s="11">
        <v>91.56118143459916</v>
      </c>
      <c r="E207" s="11">
        <v>87.77777777777777</v>
      </c>
      <c r="F207" s="11">
        <v>60.54216867469879</v>
      </c>
      <c r="G207" s="11">
        <v>38.15789473684211</v>
      </c>
      <c r="H207" s="11">
        <v>79.80295566502463</v>
      </c>
      <c r="I207" s="11">
        <v>77.59562841530054</v>
      </c>
      <c r="J207" s="11">
        <v>82.5</v>
      </c>
      <c r="K207" s="11">
        <v>80.3921568627451</v>
      </c>
      <c r="L207" s="11">
        <v>72.30381871590433</v>
      </c>
    </row>
    <row r="208" spans="1:12" s="5" customFormat="1" ht="9.75" customHeight="1">
      <c r="A208" s="8" t="s">
        <v>20</v>
      </c>
      <c r="B208" s="11">
        <v>90.42145593869732</v>
      </c>
      <c r="C208" s="11">
        <v>73.23741007194245</v>
      </c>
      <c r="D208" s="11">
        <v>83.54430379746836</v>
      </c>
      <c r="E208" s="11">
        <v>88.33333333333333</v>
      </c>
      <c r="F208" s="11">
        <v>84.93975903614458</v>
      </c>
      <c r="G208" s="11">
        <v>80.26315789473685</v>
      </c>
      <c r="H208" s="11">
        <v>66.00985221674877</v>
      </c>
      <c r="I208" s="11">
        <v>85.24590163934425</v>
      </c>
      <c r="J208" s="11">
        <v>90</v>
      </c>
      <c r="K208" s="11">
        <v>94.11764705882352</v>
      </c>
      <c r="L208" s="11">
        <v>80.9483843894251</v>
      </c>
    </row>
    <row r="209" spans="1:12" s="5" customFormat="1" ht="19.5" customHeight="1">
      <c r="A209" s="8" t="s">
        <v>21</v>
      </c>
      <c r="B209" s="11">
        <v>40.229885057471265</v>
      </c>
      <c r="C209" s="11">
        <v>46.18705035971223</v>
      </c>
      <c r="D209" s="11">
        <v>40.50632911392405</v>
      </c>
      <c r="E209" s="11">
        <v>42.22222222222222</v>
      </c>
      <c r="F209" s="11">
        <v>10.843373493975903</v>
      </c>
      <c r="G209" s="11">
        <v>38.15789473684211</v>
      </c>
      <c r="H209" s="11">
        <v>43.34975369458128</v>
      </c>
      <c r="I209" s="11">
        <v>63.934426229508205</v>
      </c>
      <c r="J209" s="11">
        <v>20</v>
      </c>
      <c r="K209" s="11">
        <v>42.15686274509804</v>
      </c>
      <c r="L209" s="11">
        <v>39.739823751573645</v>
      </c>
    </row>
    <row r="210" spans="1:12" s="5" customFormat="1" ht="19.5" customHeight="1">
      <c r="A210" s="8" t="s">
        <v>22</v>
      </c>
      <c r="B210" s="11">
        <v>85.82375478927203</v>
      </c>
      <c r="C210" s="11">
        <v>72.5179856115108</v>
      </c>
      <c r="D210" s="11">
        <v>81.43459915611815</v>
      </c>
      <c r="E210" s="11">
        <v>12.777777777777777</v>
      </c>
      <c r="F210" s="11">
        <v>85.2409638554217</v>
      </c>
      <c r="G210" s="11">
        <v>51.973684210526315</v>
      </c>
      <c r="H210" s="11">
        <v>57.635467980295566</v>
      </c>
      <c r="I210" s="11">
        <v>69.94535519125684</v>
      </c>
      <c r="J210" s="11">
        <v>42.5</v>
      </c>
      <c r="K210" s="11">
        <v>80.3921568627451</v>
      </c>
      <c r="L210" s="11">
        <v>69.28241712127571</v>
      </c>
    </row>
    <row r="211" spans="1:12" s="31" customFormat="1" ht="9.75" customHeight="1">
      <c r="A211" s="29" t="s">
        <v>23</v>
      </c>
      <c r="B211" s="10">
        <v>27.969348659003828</v>
      </c>
      <c r="C211" s="10">
        <v>12.661870503597122</v>
      </c>
      <c r="D211" s="10">
        <v>2.5316455696202533</v>
      </c>
      <c r="E211" s="10">
        <v>45</v>
      </c>
      <c r="F211" s="10">
        <v>25</v>
      </c>
      <c r="G211" s="10">
        <v>30.263157894736842</v>
      </c>
      <c r="H211" s="10">
        <v>28.57142857142857</v>
      </c>
      <c r="I211" s="10">
        <v>16.939890710382514</v>
      </c>
      <c r="J211" s="10">
        <v>40</v>
      </c>
      <c r="K211" s="10">
        <v>5.88235294117647</v>
      </c>
      <c r="L211" s="10">
        <v>20.520352496852706</v>
      </c>
    </row>
    <row r="212" spans="1:12" ht="9.75" customHeight="1">
      <c r="A212" s="38" t="s">
        <v>38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9.75" customHeight="1">
      <c r="A213" s="8" t="s">
        <v>12</v>
      </c>
      <c r="B213" s="11">
        <v>13.77431906614786</v>
      </c>
      <c r="C213" s="11">
        <v>26.607256524506685</v>
      </c>
      <c r="D213" s="11">
        <v>3.120567375886525</v>
      </c>
      <c r="E213" s="11">
        <v>2.2988505747126435</v>
      </c>
      <c r="F213" s="11">
        <v>2.58732212160414</v>
      </c>
      <c r="G213" s="11">
        <v>29.041204437400953</v>
      </c>
      <c r="H213" s="11">
        <v>26.888667992047715</v>
      </c>
      <c r="I213" s="11">
        <v>5.823693657758277</v>
      </c>
      <c r="J213" s="11">
        <v>3.6269430051813467</v>
      </c>
      <c r="K213" s="11">
        <v>14.236509758897819</v>
      </c>
      <c r="L213" s="11">
        <v>14.009367966421316</v>
      </c>
    </row>
    <row r="214" spans="1:12" ht="9.75" customHeight="1">
      <c r="A214" s="8" t="s">
        <v>13</v>
      </c>
      <c r="B214" s="11">
        <v>23.19066147859922</v>
      </c>
      <c r="C214" s="11">
        <v>21.514958625079565</v>
      </c>
      <c r="D214" s="11">
        <v>18.29787234042553</v>
      </c>
      <c r="E214" s="11">
        <v>8.812260536398467</v>
      </c>
      <c r="F214" s="11">
        <v>14.683053040103495</v>
      </c>
      <c r="G214" s="11">
        <v>11.846275752773376</v>
      </c>
      <c r="H214" s="11">
        <v>26.341948310139163</v>
      </c>
      <c r="I214" s="11">
        <v>18.747506980454727</v>
      </c>
      <c r="J214" s="11">
        <v>13.264248704663212</v>
      </c>
      <c r="K214" s="11">
        <v>24.225028702640643</v>
      </c>
      <c r="L214" s="11">
        <v>18.12762333475272</v>
      </c>
    </row>
    <row r="215" spans="1:12" ht="9.75" customHeight="1">
      <c r="A215" s="8" t="s">
        <v>14</v>
      </c>
      <c r="B215" s="11">
        <v>18.754863813229573</v>
      </c>
      <c r="C215" s="11">
        <v>22.915340547422026</v>
      </c>
      <c r="D215" s="11">
        <v>23.404255319148938</v>
      </c>
      <c r="E215" s="11">
        <v>5.363984674329502</v>
      </c>
      <c r="F215" s="11">
        <v>7.826649417852523</v>
      </c>
      <c r="G215" s="11">
        <v>17.15530903328051</v>
      </c>
      <c r="H215" s="11">
        <v>18.141153081510936</v>
      </c>
      <c r="I215" s="11">
        <v>3.9090546469884324</v>
      </c>
      <c r="J215" s="11">
        <v>8.704663212435234</v>
      </c>
      <c r="K215" s="11">
        <v>25.602755453501725</v>
      </c>
      <c r="L215" s="11">
        <v>15.073909605207128</v>
      </c>
    </row>
    <row r="216" spans="1:12" ht="9.75" customHeight="1">
      <c r="A216" s="8" t="s">
        <v>15</v>
      </c>
      <c r="B216" s="11">
        <v>6.381322957198443</v>
      </c>
      <c r="C216" s="11">
        <v>8.911521323997453</v>
      </c>
      <c r="D216" s="11">
        <v>4.0661938534278965</v>
      </c>
      <c r="E216" s="11">
        <v>2.681992337164751</v>
      </c>
      <c r="F216" s="11">
        <v>3.428201811125485</v>
      </c>
      <c r="G216" s="11">
        <v>10.142630744849445</v>
      </c>
      <c r="H216" s="11">
        <v>10.18886679920477</v>
      </c>
      <c r="I216" s="11">
        <v>0.9174311926605505</v>
      </c>
      <c r="J216" s="11">
        <v>3.83419689119171</v>
      </c>
      <c r="K216" s="11">
        <v>6.77382319173364</v>
      </c>
      <c r="L216" s="11">
        <v>5.894519131334023</v>
      </c>
    </row>
    <row r="217" spans="1:12" ht="9.75" customHeight="1">
      <c r="A217" s="8" t="s">
        <v>16</v>
      </c>
      <c r="B217" s="11">
        <v>55.252918287937746</v>
      </c>
      <c r="C217" s="11">
        <v>47.48567791215786</v>
      </c>
      <c r="D217" s="11">
        <v>44.91725768321513</v>
      </c>
      <c r="E217" s="11">
        <v>38.60153256704981</v>
      </c>
      <c r="F217" s="11">
        <v>44.69598965071152</v>
      </c>
      <c r="G217" s="11">
        <v>40.33280507131538</v>
      </c>
      <c r="H217" s="11">
        <v>57.85288270377733</v>
      </c>
      <c r="I217" s="11">
        <v>38.37255684084563</v>
      </c>
      <c r="J217" s="11">
        <v>49.4300518134715</v>
      </c>
      <c r="K217" s="11">
        <v>51.320321469575205</v>
      </c>
      <c r="L217" s="11">
        <v>46.04294665125616</v>
      </c>
    </row>
    <row r="218" spans="1:12" ht="30" customHeight="1">
      <c r="A218" s="34" t="s">
        <v>17</v>
      </c>
      <c r="B218" s="11">
        <v>20.93385214007782</v>
      </c>
      <c r="C218" s="11">
        <v>22.215149586250796</v>
      </c>
      <c r="D218" s="11">
        <v>1.8912529550827424</v>
      </c>
      <c r="E218" s="11">
        <v>12.547892720306514</v>
      </c>
      <c r="F218" s="11">
        <v>2.263906856403622</v>
      </c>
      <c r="G218" s="11">
        <v>6.695721077654516</v>
      </c>
      <c r="H218" s="11">
        <v>10.785288270377734</v>
      </c>
      <c r="I218" s="11">
        <v>5.743917032309533</v>
      </c>
      <c r="J218" s="11">
        <v>7.564766839378239</v>
      </c>
      <c r="K218" s="11">
        <v>14.006888633754306</v>
      </c>
      <c r="L218" s="11">
        <v>9.410548086866598</v>
      </c>
    </row>
    <row r="219" spans="1:12" ht="19.5" customHeight="1">
      <c r="A219" s="34" t="s">
        <v>18</v>
      </c>
      <c r="B219" s="11">
        <v>62.568093385214006</v>
      </c>
      <c r="C219" s="11">
        <v>56.906429026098024</v>
      </c>
      <c r="D219" s="11">
        <v>57.96690307328605</v>
      </c>
      <c r="E219" s="11">
        <v>29.88505747126437</v>
      </c>
      <c r="F219" s="11">
        <v>43.91979301423027</v>
      </c>
      <c r="G219" s="11">
        <v>59.9445324881141</v>
      </c>
      <c r="H219" s="11">
        <v>44.333996023856855</v>
      </c>
      <c r="I219" s="11">
        <v>36.77702433187076</v>
      </c>
      <c r="J219" s="11">
        <v>46.1139896373057</v>
      </c>
      <c r="K219" s="11">
        <v>85.4190585533869</v>
      </c>
      <c r="L219" s="11">
        <v>51.29265770423992</v>
      </c>
    </row>
    <row r="220" spans="1:12" ht="19.5" customHeight="1">
      <c r="A220" s="8" t="s">
        <v>19</v>
      </c>
      <c r="B220" s="11">
        <v>49.10505836575875</v>
      </c>
      <c r="C220" s="11">
        <v>64.16295353278166</v>
      </c>
      <c r="D220" s="11">
        <v>63.97163120567376</v>
      </c>
      <c r="E220" s="11">
        <v>37.93103448275862</v>
      </c>
      <c r="F220" s="11">
        <v>60.67270375161707</v>
      </c>
      <c r="G220" s="11">
        <v>59.7068145800317</v>
      </c>
      <c r="H220" s="11">
        <v>59.59244532803181</v>
      </c>
      <c r="I220" s="11">
        <v>45.193458316713205</v>
      </c>
      <c r="J220" s="11">
        <v>52.95336787564767</v>
      </c>
      <c r="K220" s="11">
        <v>68.65671641791045</v>
      </c>
      <c r="L220" s="11">
        <v>56.414623760569384</v>
      </c>
    </row>
    <row r="221" spans="1:12" ht="9.75" customHeight="1">
      <c r="A221" s="8" t="s">
        <v>20</v>
      </c>
      <c r="B221" s="11">
        <v>76.88715953307394</v>
      </c>
      <c r="C221" s="11">
        <v>68.93698281349458</v>
      </c>
      <c r="D221" s="11">
        <v>78.2033096926714</v>
      </c>
      <c r="E221" s="11">
        <v>38.2183908045977</v>
      </c>
      <c r="F221" s="11">
        <v>61.57826649417852</v>
      </c>
      <c r="G221" s="11">
        <v>75.7527733755943</v>
      </c>
      <c r="H221" s="11">
        <v>65.05964214711729</v>
      </c>
      <c r="I221" s="11">
        <v>57.08017550857599</v>
      </c>
      <c r="J221" s="11">
        <v>75.5440414507772</v>
      </c>
      <c r="K221" s="11">
        <v>90.58553386911596</v>
      </c>
      <c r="L221" s="11">
        <v>68.41048725591581</v>
      </c>
    </row>
    <row r="222" spans="1:12" ht="19.5" customHeight="1">
      <c r="A222" s="8" t="s">
        <v>21</v>
      </c>
      <c r="B222" s="11">
        <v>37.5875486381323</v>
      </c>
      <c r="C222" s="11">
        <v>37.87396562698918</v>
      </c>
      <c r="D222" s="11">
        <v>15.74468085106383</v>
      </c>
      <c r="E222" s="11">
        <v>8.71647509578544</v>
      </c>
      <c r="F222" s="11">
        <v>19.469598965071153</v>
      </c>
      <c r="G222" s="11">
        <v>44.01743264659271</v>
      </c>
      <c r="H222" s="11">
        <v>33.15109343936381</v>
      </c>
      <c r="I222" s="11">
        <v>23.53410450737934</v>
      </c>
      <c r="J222" s="11">
        <v>37.616580310880835</v>
      </c>
      <c r="K222" s="11">
        <v>61.079219288174514</v>
      </c>
      <c r="L222" s="11">
        <v>30.823042764158405</v>
      </c>
    </row>
    <row r="223" spans="1:12" ht="19.5" customHeight="1">
      <c r="A223" s="8" t="s">
        <v>22</v>
      </c>
      <c r="B223" s="11">
        <v>55.4863813229572</v>
      </c>
      <c r="C223" s="11">
        <v>61.4258434118396</v>
      </c>
      <c r="D223" s="11">
        <v>50.307328605200944</v>
      </c>
      <c r="E223" s="11">
        <v>27.107279693486593</v>
      </c>
      <c r="F223" s="11">
        <v>42.496765847347994</v>
      </c>
      <c r="G223" s="11">
        <v>51.66402535657686</v>
      </c>
      <c r="H223" s="11">
        <v>42.2962226640159</v>
      </c>
      <c r="I223" s="11">
        <v>35.70003988831272</v>
      </c>
      <c r="J223" s="11">
        <v>55.12953367875648</v>
      </c>
      <c r="K223" s="11">
        <v>66.47531572904707</v>
      </c>
      <c r="L223" s="11">
        <v>47.71579779791958</v>
      </c>
    </row>
    <row r="224" spans="1:12" s="30" customFormat="1" ht="10.5" customHeight="1">
      <c r="A224" s="29" t="s">
        <v>23</v>
      </c>
      <c r="B224" s="10">
        <v>13.229571984435799</v>
      </c>
      <c r="C224" s="10">
        <v>23.297262889879057</v>
      </c>
      <c r="D224" s="10">
        <v>18.250591016548466</v>
      </c>
      <c r="E224" s="10">
        <v>11.398467432950191</v>
      </c>
      <c r="F224" s="10">
        <v>2.0051746442432083</v>
      </c>
      <c r="G224" s="10">
        <v>33.75594294770206</v>
      </c>
      <c r="H224" s="10">
        <v>17.892644135188867</v>
      </c>
      <c r="I224" s="10">
        <v>10.091743119266056</v>
      </c>
      <c r="J224" s="10">
        <v>28.39378238341969</v>
      </c>
      <c r="K224" s="10">
        <v>21.699196326061998</v>
      </c>
      <c r="L224" s="10">
        <v>18.25536833140702</v>
      </c>
    </row>
    <row r="225" spans="1:12" ht="9.75" customHeight="1">
      <c r="A225" s="6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ht="15" customHeight="1"/>
    <row r="227" ht="15" customHeight="1"/>
    <row r="228" ht="15" customHeight="1"/>
    <row r="229" spans="1:12" s="2" customFormat="1" ht="15" customHeight="1">
      <c r="A229" s="3" t="s">
        <v>90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 customHeight="1">
      <c r="A230" s="35" t="s">
        <v>87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s="5" customFormat="1" ht="94.5" customHeight="1">
      <c r="A231" s="6" t="s">
        <v>78</v>
      </c>
      <c r="B231" s="7" t="s">
        <v>0</v>
      </c>
      <c r="C231" s="7" t="s">
        <v>83</v>
      </c>
      <c r="D231" s="7" t="s">
        <v>84</v>
      </c>
      <c r="E231" s="7" t="s">
        <v>79</v>
      </c>
      <c r="F231" s="7" t="s">
        <v>80</v>
      </c>
      <c r="G231" s="7" t="s">
        <v>5</v>
      </c>
      <c r="H231" s="7" t="s">
        <v>6</v>
      </c>
      <c r="I231" s="7" t="s">
        <v>81</v>
      </c>
      <c r="J231" s="7" t="s">
        <v>8</v>
      </c>
      <c r="K231" s="7" t="s">
        <v>9</v>
      </c>
      <c r="L231" s="7" t="s">
        <v>82</v>
      </c>
    </row>
    <row r="232" spans="1:12" s="5" customFormat="1" ht="19.5" customHeight="1">
      <c r="A232" s="39" t="s">
        <v>28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s="5" customFormat="1" ht="9.75" customHeight="1">
      <c r="A233" s="8" t="s">
        <v>12</v>
      </c>
      <c r="B233" s="11">
        <v>0.44576523031203563</v>
      </c>
      <c r="C233" s="11">
        <v>8.93169877408056</v>
      </c>
      <c r="D233" s="11">
        <v>3.1315240083507305</v>
      </c>
      <c r="E233" s="11">
        <v>0.7017543859649122</v>
      </c>
      <c r="F233" s="11">
        <v>3.259452411994785</v>
      </c>
      <c r="G233" s="11">
        <v>3.3823529411764706</v>
      </c>
      <c r="H233" s="11">
        <v>0.3395585738539898</v>
      </c>
      <c r="I233" s="11">
        <v>1.3409961685823755</v>
      </c>
      <c r="J233" s="11">
        <v>1.3513513513513513</v>
      </c>
      <c r="K233" s="11">
        <v>0.3225806451612903</v>
      </c>
      <c r="L233" s="11">
        <v>2.4922118380062304</v>
      </c>
    </row>
    <row r="234" spans="1:12" s="5" customFormat="1" ht="9.75" customHeight="1">
      <c r="A234" s="8" t="s">
        <v>13</v>
      </c>
      <c r="B234" s="11" t="s">
        <v>25</v>
      </c>
      <c r="C234" s="11" t="s">
        <v>25</v>
      </c>
      <c r="D234" s="11" t="s">
        <v>25</v>
      </c>
      <c r="E234" s="11" t="s">
        <v>25</v>
      </c>
      <c r="F234" s="11" t="s">
        <v>25</v>
      </c>
      <c r="G234" s="11" t="s">
        <v>25</v>
      </c>
      <c r="H234" s="11" t="s">
        <v>25</v>
      </c>
      <c r="I234" s="11" t="s">
        <v>25</v>
      </c>
      <c r="J234" s="11" t="s">
        <v>25</v>
      </c>
      <c r="K234" s="11" t="s">
        <v>25</v>
      </c>
      <c r="L234" s="11" t="s">
        <v>25</v>
      </c>
    </row>
    <row r="235" spans="1:12" s="5" customFormat="1" ht="9.75" customHeight="1">
      <c r="A235" s="8" t="s">
        <v>14</v>
      </c>
      <c r="B235" s="11">
        <v>19.46508172362556</v>
      </c>
      <c r="C235" s="11">
        <v>14.010507880910684</v>
      </c>
      <c r="D235" s="11">
        <v>12.943632567849686</v>
      </c>
      <c r="E235" s="11">
        <v>11.578947368421053</v>
      </c>
      <c r="F235" s="11">
        <v>13.820078226857888</v>
      </c>
      <c r="G235" s="11">
        <v>17.352941176470587</v>
      </c>
      <c r="H235" s="11">
        <v>13.921901528013583</v>
      </c>
      <c r="I235" s="11">
        <v>16.47509578544061</v>
      </c>
      <c r="J235" s="11">
        <v>17.56756756756757</v>
      </c>
      <c r="K235" s="11">
        <v>7.741935483870968</v>
      </c>
      <c r="L235" s="11">
        <v>14.806670331684074</v>
      </c>
    </row>
    <row r="236" spans="1:12" s="5" customFormat="1" ht="9.75" customHeight="1">
      <c r="A236" s="8" t="s">
        <v>15</v>
      </c>
      <c r="B236" s="11">
        <v>8.469539375928678</v>
      </c>
      <c r="C236" s="11">
        <v>9.98248686514886</v>
      </c>
      <c r="D236" s="11">
        <v>11.064718162839249</v>
      </c>
      <c r="E236" s="11">
        <v>9.298245614035087</v>
      </c>
      <c r="F236" s="11">
        <v>10.951760104302476</v>
      </c>
      <c r="G236" s="11">
        <v>9.852941176470589</v>
      </c>
      <c r="H236" s="11">
        <v>10.69609507640068</v>
      </c>
      <c r="I236" s="11">
        <v>10.727969348659004</v>
      </c>
      <c r="J236" s="11">
        <v>6.081081081081082</v>
      </c>
      <c r="K236" s="11">
        <v>5.806451612903226</v>
      </c>
      <c r="L236" s="11">
        <v>9.657320872274143</v>
      </c>
    </row>
    <row r="237" spans="1:12" s="5" customFormat="1" ht="9.75" customHeight="1">
      <c r="A237" s="8" t="s">
        <v>16</v>
      </c>
      <c r="B237" s="11">
        <v>30.75780089153046</v>
      </c>
      <c r="C237" s="11">
        <v>31.34851138353765</v>
      </c>
      <c r="D237" s="11">
        <v>37.995824634655534</v>
      </c>
      <c r="E237" s="11">
        <v>31.75438596491228</v>
      </c>
      <c r="F237" s="11">
        <v>37.809647979139505</v>
      </c>
      <c r="G237" s="11">
        <v>30.73529411764706</v>
      </c>
      <c r="H237" s="11">
        <v>31.57894736842105</v>
      </c>
      <c r="I237" s="11">
        <v>36.015325670498086</v>
      </c>
      <c r="J237" s="11">
        <v>34.12162162162162</v>
      </c>
      <c r="K237" s="11">
        <v>29.677419354838708</v>
      </c>
      <c r="L237" s="11">
        <v>33.26003298515668</v>
      </c>
    </row>
    <row r="238" spans="1:12" s="5" customFormat="1" ht="30" customHeight="1">
      <c r="A238" s="34" t="s">
        <v>17</v>
      </c>
      <c r="B238" s="11">
        <v>27.934621099554235</v>
      </c>
      <c r="C238" s="11">
        <v>19.264448336252187</v>
      </c>
      <c r="D238" s="11">
        <v>37.36951983298539</v>
      </c>
      <c r="E238" s="11">
        <v>21.403508771929825</v>
      </c>
      <c r="F238" s="11">
        <v>25.293350717079534</v>
      </c>
      <c r="G238" s="11">
        <v>28.08823529411765</v>
      </c>
      <c r="H238" s="11">
        <v>26.6553480475382</v>
      </c>
      <c r="I238" s="11">
        <v>25.67049808429119</v>
      </c>
      <c r="J238" s="11">
        <v>17.905405405405407</v>
      </c>
      <c r="K238" s="11">
        <v>19.35483870967742</v>
      </c>
      <c r="L238" s="11">
        <v>25.43522081729888</v>
      </c>
    </row>
    <row r="239" spans="1:12" s="5" customFormat="1" ht="19.5" customHeight="1">
      <c r="A239" s="8" t="s">
        <v>18</v>
      </c>
      <c r="B239" s="11">
        <v>45.17087667161962</v>
      </c>
      <c r="C239" s="11">
        <v>52.01401050788091</v>
      </c>
      <c r="D239" s="11">
        <v>56.78496868475992</v>
      </c>
      <c r="E239" s="11">
        <v>33.50877192982456</v>
      </c>
      <c r="F239" s="11">
        <v>50.19556714471969</v>
      </c>
      <c r="G239" s="11">
        <v>53.088235294117645</v>
      </c>
      <c r="H239" s="11">
        <v>49.06621392190153</v>
      </c>
      <c r="I239" s="11">
        <v>46.36015325670498</v>
      </c>
      <c r="J239" s="11">
        <v>51.689189189189186</v>
      </c>
      <c r="K239" s="11">
        <v>65.80645161290323</v>
      </c>
      <c r="L239" s="11">
        <v>49.45940993219718</v>
      </c>
    </row>
    <row r="240" spans="1:12" s="5" customFormat="1" ht="19.5" customHeight="1">
      <c r="A240" s="8" t="s">
        <v>19</v>
      </c>
      <c r="B240" s="11">
        <v>44.57652303120357</v>
      </c>
      <c r="C240" s="11">
        <v>44.65849387040281</v>
      </c>
      <c r="D240" s="11">
        <v>59.081419624217126</v>
      </c>
      <c r="E240" s="11">
        <v>38.07017543859649</v>
      </c>
      <c r="F240" s="11">
        <v>42.76401564537158</v>
      </c>
      <c r="G240" s="11">
        <v>45.588235294117645</v>
      </c>
      <c r="H240" s="11">
        <v>46.01018675721562</v>
      </c>
      <c r="I240" s="11">
        <v>44.06130268199234</v>
      </c>
      <c r="J240" s="11">
        <v>47.97297297297297</v>
      </c>
      <c r="K240" s="11">
        <v>60.322580645161295</v>
      </c>
      <c r="L240" s="11">
        <v>46.21586952538024</v>
      </c>
    </row>
    <row r="241" spans="1:12" s="5" customFormat="1" ht="9.75" customHeight="1">
      <c r="A241" s="8" t="s">
        <v>20</v>
      </c>
      <c r="B241" s="11">
        <v>56.463595839524515</v>
      </c>
      <c r="C241" s="11">
        <v>55.51663747810858</v>
      </c>
      <c r="D241" s="11">
        <v>71.60751565762004</v>
      </c>
      <c r="E241" s="11">
        <v>43.50877192982456</v>
      </c>
      <c r="F241" s="11">
        <v>59.843546284224246</v>
      </c>
      <c r="G241" s="11">
        <v>57.205882352941174</v>
      </c>
      <c r="H241" s="11">
        <v>48.89643463497453</v>
      </c>
      <c r="I241" s="11">
        <v>51.34099616858238</v>
      </c>
      <c r="J241" s="11">
        <v>51.01351351351351</v>
      </c>
      <c r="K241" s="11">
        <v>61.29032258064516</v>
      </c>
      <c r="L241" s="11">
        <v>55.57998900494777</v>
      </c>
    </row>
    <row r="242" spans="1:12" s="5" customFormat="1" ht="19.5" customHeight="1">
      <c r="A242" s="8" t="s">
        <v>21</v>
      </c>
      <c r="B242" s="11">
        <v>28.231797919762258</v>
      </c>
      <c r="C242" s="11">
        <v>35.551663747810856</v>
      </c>
      <c r="D242" s="11">
        <v>46.13778705636743</v>
      </c>
      <c r="E242" s="11">
        <v>26.31578947368421</v>
      </c>
      <c r="F242" s="11">
        <v>22.685788787483702</v>
      </c>
      <c r="G242" s="11">
        <v>29.852941176470587</v>
      </c>
      <c r="H242" s="11">
        <v>30.390492359932086</v>
      </c>
      <c r="I242" s="11">
        <v>19.54022988505747</v>
      </c>
      <c r="J242" s="11">
        <v>31.08108108108108</v>
      </c>
      <c r="K242" s="11">
        <v>50.645161290322584</v>
      </c>
      <c r="L242" s="11">
        <v>30.602895363752978</v>
      </c>
    </row>
    <row r="243" spans="1:12" s="5" customFormat="1" ht="19.5" customHeight="1">
      <c r="A243" s="8" t="s">
        <v>22</v>
      </c>
      <c r="B243" s="11" t="s">
        <v>25</v>
      </c>
      <c r="C243" s="11" t="s">
        <v>25</v>
      </c>
      <c r="D243" s="11" t="s">
        <v>25</v>
      </c>
      <c r="E243" s="11" t="s">
        <v>25</v>
      </c>
      <c r="F243" s="11" t="s">
        <v>25</v>
      </c>
      <c r="G243" s="11" t="s">
        <v>25</v>
      </c>
      <c r="H243" s="11" t="s">
        <v>25</v>
      </c>
      <c r="I243" s="11" t="s">
        <v>25</v>
      </c>
      <c r="J243" s="11" t="s">
        <v>25</v>
      </c>
      <c r="K243" s="11" t="s">
        <v>25</v>
      </c>
      <c r="L243" s="11" t="s">
        <v>25</v>
      </c>
    </row>
    <row r="244" spans="1:12" s="5" customFormat="1" ht="9.75" customHeight="1">
      <c r="A244" s="8" t="s">
        <v>23</v>
      </c>
      <c r="B244" s="11">
        <v>14.85884101040119</v>
      </c>
      <c r="C244" s="11">
        <v>10.683012259194395</v>
      </c>
      <c r="D244" s="11">
        <v>18.580375782881003</v>
      </c>
      <c r="E244" s="11">
        <v>15.6140350877193</v>
      </c>
      <c r="F244" s="11">
        <v>13.03780964797914</v>
      </c>
      <c r="G244" s="11">
        <v>18.970588235294116</v>
      </c>
      <c r="H244" s="11">
        <v>11.884550084889643</v>
      </c>
      <c r="I244" s="11">
        <v>7.662835249042145</v>
      </c>
      <c r="J244" s="11">
        <v>19.93243243243243</v>
      </c>
      <c r="K244" s="11">
        <v>6.774193548387098</v>
      </c>
      <c r="L244" s="11">
        <v>13.872090892431741</v>
      </c>
    </row>
    <row r="245" spans="1:12" ht="9.75" customHeight="1">
      <c r="A245" s="38" t="s">
        <v>37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9.75" customHeight="1">
      <c r="A246" s="8" t="s">
        <v>12</v>
      </c>
      <c r="B246" s="11" t="s">
        <v>25</v>
      </c>
      <c r="C246" s="11" t="s">
        <v>25</v>
      </c>
      <c r="D246" s="11">
        <v>14.124293785310735</v>
      </c>
      <c r="E246" s="11" t="s">
        <v>25</v>
      </c>
      <c r="F246" s="11" t="s">
        <v>25</v>
      </c>
      <c r="G246" s="11">
        <v>3.257328990228013</v>
      </c>
      <c r="H246" s="11">
        <v>2.7906976744186047</v>
      </c>
      <c r="I246" s="11">
        <v>19.50354609929078</v>
      </c>
      <c r="J246" s="11">
        <v>1.4598540145985401</v>
      </c>
      <c r="K246" s="11">
        <v>9.322033898305085</v>
      </c>
      <c r="L246" s="11">
        <v>6.7340067340067336</v>
      </c>
    </row>
    <row r="247" spans="1:12" ht="9.75" customHeight="1">
      <c r="A247" s="8" t="s">
        <v>13</v>
      </c>
      <c r="B247" s="11" t="s">
        <v>25</v>
      </c>
      <c r="C247" s="11">
        <v>52</v>
      </c>
      <c r="D247" s="11">
        <v>6.779661016949152</v>
      </c>
      <c r="E247" s="11">
        <v>1.1494252873563218</v>
      </c>
      <c r="F247" s="11">
        <v>10.052910052910052</v>
      </c>
      <c r="G247" s="11">
        <v>18.566775244299674</v>
      </c>
      <c r="H247" s="11">
        <v>21.627906976744185</v>
      </c>
      <c r="I247" s="11">
        <v>25.53191489361702</v>
      </c>
      <c r="J247" s="11">
        <v>10.218978102189782</v>
      </c>
      <c r="K247" s="11">
        <v>9.322033898305085</v>
      </c>
      <c r="L247" s="11">
        <v>15.151515151515152</v>
      </c>
    </row>
    <row r="248" spans="1:12" ht="9.75" customHeight="1">
      <c r="A248" s="34" t="s">
        <v>14</v>
      </c>
      <c r="B248" s="11">
        <v>16.39344262295082</v>
      </c>
      <c r="C248" s="11">
        <v>12</v>
      </c>
      <c r="D248" s="11">
        <v>20.056497175141246</v>
      </c>
      <c r="E248" s="11" t="s">
        <v>25</v>
      </c>
      <c r="F248" s="11">
        <v>4.232804232804233</v>
      </c>
      <c r="G248" s="11">
        <v>10.423452768729643</v>
      </c>
      <c r="H248" s="11">
        <v>7.209302325581396</v>
      </c>
      <c r="I248" s="11">
        <v>24.113475177304963</v>
      </c>
      <c r="J248" s="11">
        <v>8.02919708029197</v>
      </c>
      <c r="K248" s="11">
        <v>11.864406779661017</v>
      </c>
      <c r="L248" s="11">
        <v>12.506012506012507</v>
      </c>
    </row>
    <row r="249" spans="1:12" ht="9.75" customHeight="1">
      <c r="A249" s="8" t="s">
        <v>15</v>
      </c>
      <c r="B249" s="11">
        <v>0.819672131147541</v>
      </c>
      <c r="C249" s="11" t="s">
        <v>25</v>
      </c>
      <c r="D249" s="11">
        <v>16.94915254237288</v>
      </c>
      <c r="E249" s="11">
        <v>1.1494252873563218</v>
      </c>
      <c r="F249" s="11" t="s">
        <v>25</v>
      </c>
      <c r="G249" s="11">
        <v>3.5830618892508146</v>
      </c>
      <c r="H249" s="11">
        <v>2.558139534883721</v>
      </c>
      <c r="I249" s="11">
        <v>9.219858156028367</v>
      </c>
      <c r="J249" s="11" t="s">
        <v>25</v>
      </c>
      <c r="K249" s="11" t="s">
        <v>25</v>
      </c>
      <c r="L249" s="11">
        <v>5.291005291005291</v>
      </c>
    </row>
    <row r="250" spans="1:12" ht="9.75" customHeight="1">
      <c r="A250" s="8" t="s">
        <v>16</v>
      </c>
      <c r="B250" s="11">
        <v>14.754098360655737</v>
      </c>
      <c r="C250" s="11">
        <v>42</v>
      </c>
      <c r="D250" s="11">
        <v>24.858757062146893</v>
      </c>
      <c r="E250" s="11">
        <v>31.03448275862069</v>
      </c>
      <c r="F250" s="11">
        <v>26.984126984126984</v>
      </c>
      <c r="G250" s="11">
        <v>39.73941368078176</v>
      </c>
      <c r="H250" s="11">
        <v>37.67441860465116</v>
      </c>
      <c r="I250" s="11">
        <v>36.17021276595745</v>
      </c>
      <c r="J250" s="11">
        <v>25.547445255474454</v>
      </c>
      <c r="K250" s="11">
        <v>55.932203389830505</v>
      </c>
      <c r="L250" s="11">
        <v>33.18903318903319</v>
      </c>
    </row>
    <row r="251" spans="1:12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ht="15" customHeight="1"/>
    <row r="253" ht="15" customHeight="1"/>
    <row r="254" ht="15" customHeight="1"/>
    <row r="255" ht="15" customHeight="1"/>
    <row r="256" spans="1:12" s="2" customFormat="1" ht="15" customHeight="1">
      <c r="A256" s="3" t="s">
        <v>90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 customHeight="1">
      <c r="A257" s="35" t="s">
        <v>87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s="5" customFormat="1" ht="94.5" customHeight="1">
      <c r="A258" s="6" t="s">
        <v>78</v>
      </c>
      <c r="B258" s="7" t="s">
        <v>0</v>
      </c>
      <c r="C258" s="7" t="s">
        <v>83</v>
      </c>
      <c r="D258" s="7" t="s">
        <v>84</v>
      </c>
      <c r="E258" s="7" t="s">
        <v>79</v>
      </c>
      <c r="F258" s="7" t="s">
        <v>80</v>
      </c>
      <c r="G258" s="7" t="s">
        <v>5</v>
      </c>
      <c r="H258" s="7" t="s">
        <v>6</v>
      </c>
      <c r="I258" s="7" t="s">
        <v>81</v>
      </c>
      <c r="J258" s="7" t="s">
        <v>8</v>
      </c>
      <c r="K258" s="7" t="s">
        <v>9</v>
      </c>
      <c r="L258" s="7" t="s">
        <v>82</v>
      </c>
    </row>
    <row r="259" spans="1:12" ht="39.75" customHeight="1">
      <c r="A259" s="34" t="s">
        <v>17</v>
      </c>
      <c r="B259" s="11">
        <v>11.475409836065573</v>
      </c>
      <c r="C259" s="11">
        <v>36</v>
      </c>
      <c r="D259" s="11">
        <v>5.649717514124294</v>
      </c>
      <c r="E259" s="11">
        <v>22.988505747126435</v>
      </c>
      <c r="F259" s="11">
        <v>4.761904761904762</v>
      </c>
      <c r="G259" s="11">
        <v>12.37785016286645</v>
      </c>
      <c r="H259" s="11">
        <v>15.348837209302326</v>
      </c>
      <c r="I259" s="11">
        <v>25.177304964539005</v>
      </c>
      <c r="J259" s="11">
        <v>16.05839416058394</v>
      </c>
      <c r="K259" s="11">
        <v>18.64406779661017</v>
      </c>
      <c r="L259" s="11">
        <v>14.47811447811448</v>
      </c>
    </row>
    <row r="260" spans="1:12" ht="19.5" customHeight="1">
      <c r="A260" s="8" t="s">
        <v>18</v>
      </c>
      <c r="B260" s="11">
        <v>4.098360655737705</v>
      </c>
      <c r="C260" s="11">
        <v>44</v>
      </c>
      <c r="D260" s="11">
        <v>33.89830508474576</v>
      </c>
      <c r="E260" s="11">
        <v>26.436781609195403</v>
      </c>
      <c r="F260" s="11">
        <v>14.285714285714285</v>
      </c>
      <c r="G260" s="11">
        <v>33.55048859934853</v>
      </c>
      <c r="H260" s="11">
        <v>29.069767441860467</v>
      </c>
      <c r="I260" s="11">
        <v>38.652482269503544</v>
      </c>
      <c r="J260" s="11">
        <v>33.57664233576642</v>
      </c>
      <c r="K260" s="11">
        <v>48.30508474576271</v>
      </c>
      <c r="L260" s="11">
        <v>30.59163059163059</v>
      </c>
    </row>
    <row r="261" spans="1:12" ht="19.5" customHeight="1">
      <c r="A261" s="8" t="s">
        <v>19</v>
      </c>
      <c r="B261" s="11" t="s">
        <v>25</v>
      </c>
      <c r="C261" s="11" t="s">
        <v>25</v>
      </c>
      <c r="D261" s="11" t="s">
        <v>25</v>
      </c>
      <c r="E261" s="11" t="s">
        <v>25</v>
      </c>
      <c r="F261" s="11" t="s">
        <v>25</v>
      </c>
      <c r="G261" s="11" t="s">
        <v>25</v>
      </c>
      <c r="H261" s="11" t="s">
        <v>25</v>
      </c>
      <c r="I261" s="11" t="s">
        <v>25</v>
      </c>
      <c r="J261" s="11" t="s">
        <v>25</v>
      </c>
      <c r="K261" s="11" t="s">
        <v>25</v>
      </c>
      <c r="L261" s="11" t="s">
        <v>25</v>
      </c>
    </row>
    <row r="262" spans="1:12" ht="9.75" customHeight="1">
      <c r="A262" s="8" t="s">
        <v>20</v>
      </c>
      <c r="B262" s="11">
        <v>49.18032786885246</v>
      </c>
      <c r="C262" s="11">
        <v>82</v>
      </c>
      <c r="D262" s="11">
        <v>52.824858757062145</v>
      </c>
      <c r="E262" s="11">
        <v>39.08045977011494</v>
      </c>
      <c r="F262" s="11">
        <v>34.39153439153439</v>
      </c>
      <c r="G262" s="11">
        <v>48.20846905537459</v>
      </c>
      <c r="H262" s="11">
        <v>41.16279069767442</v>
      </c>
      <c r="I262" s="11">
        <v>56.73758865248227</v>
      </c>
      <c r="J262" s="11">
        <v>66.42335766423358</v>
      </c>
      <c r="K262" s="11">
        <v>65.2542372881356</v>
      </c>
      <c r="L262" s="11">
        <v>49.97594997594997</v>
      </c>
    </row>
    <row r="263" spans="1:12" ht="19.5" customHeight="1">
      <c r="A263" s="8" t="s">
        <v>21</v>
      </c>
      <c r="B263" s="11">
        <v>18.0327868852459</v>
      </c>
      <c r="C263" s="11">
        <v>44</v>
      </c>
      <c r="D263" s="11">
        <v>10.16949152542373</v>
      </c>
      <c r="E263" s="11">
        <v>39.08045977011494</v>
      </c>
      <c r="F263" s="11">
        <v>19.576719576719576</v>
      </c>
      <c r="G263" s="11">
        <v>22.475570032573287</v>
      </c>
      <c r="H263" s="11">
        <v>30.465116279069765</v>
      </c>
      <c r="I263" s="11">
        <v>42.198581560283685</v>
      </c>
      <c r="J263" s="11">
        <v>10.218978102189782</v>
      </c>
      <c r="K263" s="11">
        <v>50</v>
      </c>
      <c r="L263" s="11">
        <v>26.118326118326117</v>
      </c>
    </row>
    <row r="264" spans="1:12" ht="19.5" customHeight="1">
      <c r="A264" s="8" t="s">
        <v>22</v>
      </c>
      <c r="B264" s="11">
        <v>39.34426229508197</v>
      </c>
      <c r="C264" s="11">
        <v>58</v>
      </c>
      <c r="D264" s="11">
        <v>39.548022598870055</v>
      </c>
      <c r="E264" s="11">
        <v>19.54022988505747</v>
      </c>
      <c r="F264" s="11">
        <v>31.216931216931215</v>
      </c>
      <c r="G264" s="11">
        <v>38.43648208469055</v>
      </c>
      <c r="H264" s="11">
        <v>43.25581395348837</v>
      </c>
      <c r="I264" s="11">
        <v>49.29078014184397</v>
      </c>
      <c r="J264" s="11">
        <v>67.88321167883211</v>
      </c>
      <c r="K264" s="11">
        <v>67.79661016949152</v>
      </c>
      <c r="L264" s="11">
        <v>43.626743626743625</v>
      </c>
    </row>
    <row r="265" spans="1:12" ht="9.75" customHeight="1">
      <c r="A265" s="8" t="s">
        <v>23</v>
      </c>
      <c r="B265" s="11">
        <v>0.819672131147541</v>
      </c>
      <c r="C265" s="11">
        <v>10</v>
      </c>
      <c r="D265" s="11">
        <v>5.932203389830509</v>
      </c>
      <c r="E265" s="11">
        <v>2.2988505747126435</v>
      </c>
      <c r="F265" s="11">
        <v>5.291005291005291</v>
      </c>
      <c r="G265" s="11">
        <v>7.81758957654723</v>
      </c>
      <c r="H265" s="11">
        <v>12.790697674418606</v>
      </c>
      <c r="I265" s="11">
        <v>24.113475177304963</v>
      </c>
      <c r="J265" s="11" t="s">
        <v>25</v>
      </c>
      <c r="K265" s="11">
        <v>9.322033898305085</v>
      </c>
      <c r="L265" s="11">
        <v>9.523809523809524</v>
      </c>
    </row>
    <row r="266" spans="1:12" ht="14.25" customHeight="1">
      <c r="A266" s="6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5" customHeight="1">
      <c r="A267" s="41" t="s">
        <v>92</v>
      </c>
      <c r="B267" s="41"/>
      <c r="C267" s="41"/>
      <c r="D267" s="41"/>
      <c r="E267" s="41"/>
      <c r="F267" s="41"/>
      <c r="G267" s="41"/>
      <c r="H267" s="41"/>
      <c r="I267" s="33"/>
      <c r="J267" s="33"/>
      <c r="K267" s="33"/>
      <c r="L267" s="33"/>
    </row>
    <row r="268" spans="1:12" ht="15" customHeight="1">
      <c r="A268" s="40" t="s">
        <v>91</v>
      </c>
      <c r="B268" s="40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9">
      <c r="A269" s="34"/>
      <c r="B269" s="5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9">
      <c r="A270" s="36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9">
      <c r="A271" s="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9">
      <c r="A272" s="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9">
      <c r="A273" s="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9">
      <c r="A274" s="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9">
      <c r="A275" s="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9">
      <c r="A276" s="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9">
      <c r="A277" s="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9">
      <c r="A278" s="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9">
      <c r="A279" s="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9">
      <c r="A280" s="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9">
      <c r="A281" s="5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9">
      <c r="A282" s="5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9">
      <c r="A283" s="5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9">
      <c r="A284" s="5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9">
      <c r="A285" s="5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9">
      <c r="A286" s="5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9">
      <c r="A287" s="5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9">
      <c r="A288" s="5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9">
      <c r="A289" s="5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9">
      <c r="A290" s="5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9">
      <c r="A291" s="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9">
      <c r="A292" s="5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9">
      <c r="A293" s="5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9">
      <c r="A294" s="5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9">
      <c r="A295" s="5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9">
      <c r="A296" s="5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9">
      <c r="A297" s="5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9">
      <c r="A298" s="5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9">
      <c r="A299" s="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9">
      <c r="A300" s="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9">
      <c r="A301" s="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ht="9">
      <c r="A302" s="5"/>
    </row>
    <row r="303" ht="9">
      <c r="A303" s="5"/>
    </row>
    <row r="304" ht="9">
      <c r="A304" s="5"/>
    </row>
    <row r="305" ht="9">
      <c r="A305" s="5"/>
    </row>
    <row r="306" ht="9">
      <c r="A306" s="5"/>
    </row>
    <row r="307" ht="9">
      <c r="A307" s="5"/>
    </row>
    <row r="308" ht="9">
      <c r="A308" s="5"/>
    </row>
    <row r="309" ht="9">
      <c r="A309" s="5"/>
    </row>
    <row r="310" ht="9">
      <c r="A310" s="5"/>
    </row>
    <row r="311" ht="9">
      <c r="A311" s="5"/>
    </row>
    <row r="312" ht="9">
      <c r="A312" s="5"/>
    </row>
    <row r="313" ht="9">
      <c r="A313" s="5"/>
    </row>
    <row r="314" ht="9">
      <c r="A314" s="5"/>
    </row>
    <row r="315" ht="9">
      <c r="A315" s="5"/>
    </row>
    <row r="316" ht="9">
      <c r="A316" s="5"/>
    </row>
    <row r="317" ht="9">
      <c r="A317" s="5"/>
    </row>
    <row r="318" ht="9">
      <c r="A318" s="5"/>
    </row>
    <row r="319" ht="9">
      <c r="A319" s="5"/>
    </row>
    <row r="320" ht="9">
      <c r="A320" s="5"/>
    </row>
    <row r="321" ht="9">
      <c r="A321" s="5"/>
    </row>
    <row r="322" ht="9">
      <c r="A322" s="5"/>
    </row>
    <row r="323" ht="9">
      <c r="A323" s="5"/>
    </row>
    <row r="324" ht="9">
      <c r="A324" s="5"/>
    </row>
    <row r="325" ht="9">
      <c r="A325" s="5"/>
    </row>
    <row r="326" ht="9">
      <c r="A326" s="5"/>
    </row>
    <row r="327" ht="9">
      <c r="A327" s="5"/>
    </row>
    <row r="328" ht="9">
      <c r="A328" s="5"/>
    </row>
    <row r="329" ht="9">
      <c r="A329" s="5"/>
    </row>
    <row r="330" ht="9">
      <c r="A330" s="5"/>
    </row>
    <row r="331" ht="9">
      <c r="A331" s="5"/>
    </row>
    <row r="332" ht="9">
      <c r="A332" s="5"/>
    </row>
    <row r="333" ht="9">
      <c r="A333" s="5"/>
    </row>
    <row r="334" ht="9">
      <c r="A334" s="5"/>
    </row>
    <row r="335" ht="9">
      <c r="A335" s="5"/>
    </row>
    <row r="336" ht="9">
      <c r="A336" s="5"/>
    </row>
    <row r="337" ht="9">
      <c r="A337" s="5"/>
    </row>
    <row r="338" ht="9">
      <c r="A338" s="5"/>
    </row>
    <row r="339" ht="9">
      <c r="A339" s="5"/>
    </row>
    <row r="340" ht="9">
      <c r="A340" s="5"/>
    </row>
    <row r="341" ht="9">
      <c r="A341" s="5"/>
    </row>
    <row r="342" ht="9">
      <c r="A342" s="5"/>
    </row>
    <row r="343" ht="9">
      <c r="A343" s="5"/>
    </row>
    <row r="344" ht="9">
      <c r="A344" s="5"/>
    </row>
    <row r="345" ht="9">
      <c r="A345" s="5"/>
    </row>
    <row r="346" ht="9">
      <c r="A346" s="5"/>
    </row>
    <row r="347" ht="9">
      <c r="A347" s="5"/>
    </row>
    <row r="348" ht="9">
      <c r="A348" s="5"/>
    </row>
    <row r="349" ht="9">
      <c r="A349" s="5"/>
    </row>
    <row r="350" ht="9">
      <c r="A350" s="5"/>
    </row>
    <row r="351" ht="9">
      <c r="A351" s="5"/>
    </row>
    <row r="352" ht="9">
      <c r="A352" s="5"/>
    </row>
    <row r="353" ht="9">
      <c r="A353" s="5"/>
    </row>
    <row r="354" ht="9">
      <c r="A354" s="5"/>
    </row>
    <row r="355" ht="9">
      <c r="A355" s="5"/>
    </row>
    <row r="356" ht="9">
      <c r="A356" s="5"/>
    </row>
    <row r="357" ht="9">
      <c r="A357" s="5"/>
    </row>
    <row r="358" ht="9">
      <c r="A358" s="5"/>
    </row>
    <row r="359" ht="9">
      <c r="A359" s="5"/>
    </row>
    <row r="360" ht="9">
      <c r="A360" s="5"/>
    </row>
    <row r="361" ht="9">
      <c r="A361" s="5"/>
    </row>
    <row r="362" ht="9">
      <c r="A362" s="5"/>
    </row>
    <row r="363" ht="9">
      <c r="A363" s="5"/>
    </row>
    <row r="364" ht="9">
      <c r="A364" s="5"/>
    </row>
    <row r="365" ht="9">
      <c r="A365" s="5"/>
    </row>
    <row r="366" ht="9">
      <c r="A366" s="5"/>
    </row>
    <row r="367" ht="9">
      <c r="A367" s="5"/>
    </row>
    <row r="368" ht="9">
      <c r="A368" s="5"/>
    </row>
    <row r="369" ht="9">
      <c r="A369" s="5"/>
    </row>
    <row r="370" ht="9">
      <c r="A370" s="5"/>
    </row>
    <row r="371" ht="9">
      <c r="A371" s="5"/>
    </row>
    <row r="372" ht="9">
      <c r="A372" s="5"/>
    </row>
    <row r="373" ht="9">
      <c r="A373" s="5"/>
    </row>
    <row r="374" ht="9">
      <c r="A374" s="5"/>
    </row>
    <row r="375" ht="9">
      <c r="A375" s="5"/>
    </row>
    <row r="376" ht="9">
      <c r="A376" s="5"/>
    </row>
    <row r="377" ht="9">
      <c r="A377" s="5"/>
    </row>
    <row r="378" ht="9">
      <c r="A378" s="5"/>
    </row>
    <row r="379" ht="9">
      <c r="A379" s="5"/>
    </row>
    <row r="380" ht="9">
      <c r="A380" s="5"/>
    </row>
    <row r="381" ht="9">
      <c r="A381" s="5"/>
    </row>
    <row r="382" ht="9">
      <c r="A382" s="5"/>
    </row>
    <row r="383" ht="9">
      <c r="A383" s="5"/>
    </row>
    <row r="384" ht="9">
      <c r="A384" s="5"/>
    </row>
    <row r="385" ht="9">
      <c r="A385" s="5"/>
    </row>
    <row r="386" ht="9">
      <c r="A386" s="5"/>
    </row>
    <row r="387" ht="9">
      <c r="A387" s="5"/>
    </row>
    <row r="388" ht="9">
      <c r="A388" s="5"/>
    </row>
    <row r="389" ht="9">
      <c r="A389" s="5"/>
    </row>
    <row r="390" ht="9">
      <c r="A390" s="5"/>
    </row>
    <row r="391" ht="9">
      <c r="A391" s="5"/>
    </row>
    <row r="392" ht="9">
      <c r="A392" s="5"/>
    </row>
    <row r="393" ht="9">
      <c r="A393" s="5"/>
    </row>
    <row r="394" ht="9">
      <c r="A394" s="5"/>
    </row>
    <row r="395" ht="9">
      <c r="A395" s="5"/>
    </row>
    <row r="396" ht="9">
      <c r="A396" s="5"/>
    </row>
    <row r="397" ht="9">
      <c r="A397" s="5"/>
    </row>
    <row r="398" ht="9">
      <c r="A398" s="5"/>
    </row>
    <row r="399" ht="9">
      <c r="A399" s="5"/>
    </row>
    <row r="400" ht="9">
      <c r="A400" s="5"/>
    </row>
    <row r="401" ht="9">
      <c r="A401" s="5"/>
    </row>
    <row r="402" ht="9">
      <c r="A402" s="5"/>
    </row>
    <row r="403" ht="9">
      <c r="A403" s="5"/>
    </row>
    <row r="404" ht="9">
      <c r="A404" s="5"/>
    </row>
    <row r="405" ht="9">
      <c r="A405" s="5"/>
    </row>
    <row r="406" ht="9">
      <c r="A406" s="5"/>
    </row>
    <row r="407" ht="9">
      <c r="A407" s="5"/>
    </row>
    <row r="408" ht="9">
      <c r="A408" s="5"/>
    </row>
    <row r="409" ht="9">
      <c r="A409" s="5"/>
    </row>
    <row r="410" ht="9">
      <c r="A410" s="5"/>
    </row>
    <row r="411" ht="9">
      <c r="A411" s="5"/>
    </row>
    <row r="412" ht="9">
      <c r="A412" s="5"/>
    </row>
    <row r="413" ht="9">
      <c r="A413" s="5"/>
    </row>
    <row r="414" ht="9">
      <c r="A414" s="5"/>
    </row>
    <row r="415" ht="9">
      <c r="A415" s="5"/>
    </row>
    <row r="416" ht="9">
      <c r="A416" s="5"/>
    </row>
    <row r="417" ht="9">
      <c r="A417" s="5"/>
    </row>
    <row r="418" ht="9">
      <c r="A418" s="5"/>
    </row>
    <row r="419" ht="9">
      <c r="A419" s="5"/>
    </row>
    <row r="420" ht="9">
      <c r="A420" s="5"/>
    </row>
    <row r="421" ht="9">
      <c r="A421" s="5"/>
    </row>
    <row r="422" ht="9">
      <c r="A422" s="5"/>
    </row>
    <row r="423" ht="9">
      <c r="A423" s="5"/>
    </row>
    <row r="424" ht="9">
      <c r="A424" s="5"/>
    </row>
    <row r="425" ht="9">
      <c r="A425" s="5"/>
    </row>
    <row r="426" ht="9">
      <c r="A426" s="5"/>
    </row>
    <row r="427" ht="9">
      <c r="A427" s="5"/>
    </row>
    <row r="428" ht="9">
      <c r="A428" s="5"/>
    </row>
    <row r="429" ht="9">
      <c r="A429" s="5"/>
    </row>
    <row r="430" ht="9">
      <c r="A430" s="5"/>
    </row>
    <row r="431" ht="9">
      <c r="A431" s="5"/>
    </row>
    <row r="432" ht="9">
      <c r="A432" s="5"/>
    </row>
    <row r="433" ht="9">
      <c r="A433" s="5"/>
    </row>
    <row r="434" ht="9">
      <c r="A434" s="5"/>
    </row>
    <row r="435" ht="9">
      <c r="A435" s="5"/>
    </row>
    <row r="436" ht="9">
      <c r="A436" s="5"/>
    </row>
    <row r="437" ht="9">
      <c r="A437" s="5"/>
    </row>
    <row r="438" ht="9">
      <c r="A438" s="5"/>
    </row>
    <row r="439" ht="9">
      <c r="A439" s="5"/>
    </row>
    <row r="440" ht="9">
      <c r="A440" s="5"/>
    </row>
    <row r="441" ht="9">
      <c r="A441" s="5"/>
    </row>
    <row r="442" ht="9">
      <c r="A442" s="5"/>
    </row>
    <row r="443" ht="9">
      <c r="A443" s="5"/>
    </row>
    <row r="444" ht="9">
      <c r="A444" s="5"/>
    </row>
    <row r="445" ht="9">
      <c r="A445" s="5"/>
    </row>
    <row r="446" ht="9">
      <c r="A446" s="5"/>
    </row>
    <row r="447" ht="9">
      <c r="A447" s="5"/>
    </row>
    <row r="448" ht="9">
      <c r="A448" s="5"/>
    </row>
    <row r="449" ht="9">
      <c r="A449" s="5"/>
    </row>
    <row r="450" ht="9">
      <c r="A450" s="5"/>
    </row>
    <row r="451" ht="9">
      <c r="A451" s="5"/>
    </row>
    <row r="452" ht="9">
      <c r="A452" s="5"/>
    </row>
    <row r="453" ht="9">
      <c r="A453" s="5"/>
    </row>
    <row r="454" ht="9">
      <c r="A454" s="5"/>
    </row>
    <row r="455" ht="9">
      <c r="A455" s="5"/>
    </row>
    <row r="456" ht="9">
      <c r="A456" s="5"/>
    </row>
    <row r="457" ht="9">
      <c r="A457" s="5"/>
    </row>
    <row r="458" ht="9">
      <c r="A458" s="5"/>
    </row>
    <row r="459" ht="9">
      <c r="A459" s="5"/>
    </row>
    <row r="460" ht="9">
      <c r="A460" s="5"/>
    </row>
    <row r="461" ht="9">
      <c r="A461" s="5"/>
    </row>
    <row r="462" ht="9">
      <c r="A462" s="5"/>
    </row>
    <row r="463" ht="9">
      <c r="A463" s="5"/>
    </row>
    <row r="464" ht="9">
      <c r="A464" s="5"/>
    </row>
    <row r="465" ht="9">
      <c r="A465" s="5"/>
    </row>
    <row r="466" ht="9">
      <c r="A466" s="5"/>
    </row>
    <row r="467" ht="9">
      <c r="A467" s="5"/>
    </row>
    <row r="468" ht="9">
      <c r="A468" s="5"/>
    </row>
    <row r="469" ht="9">
      <c r="A469" s="5"/>
    </row>
    <row r="470" ht="9">
      <c r="A470" s="5"/>
    </row>
    <row r="471" ht="9">
      <c r="A471" s="5"/>
    </row>
    <row r="472" ht="9">
      <c r="A472" s="5"/>
    </row>
    <row r="473" ht="9">
      <c r="A473" s="5"/>
    </row>
    <row r="474" ht="9">
      <c r="A474" s="5"/>
    </row>
    <row r="475" ht="9">
      <c r="A475" s="5"/>
    </row>
    <row r="476" ht="9">
      <c r="A476" s="5"/>
    </row>
    <row r="477" ht="9">
      <c r="A477" s="5"/>
    </row>
    <row r="478" ht="9">
      <c r="A478" s="5"/>
    </row>
    <row r="479" ht="9">
      <c r="A479" s="5"/>
    </row>
    <row r="480" ht="9">
      <c r="A480" s="5"/>
    </row>
    <row r="481" ht="9">
      <c r="A481" s="5"/>
    </row>
    <row r="482" ht="9">
      <c r="A482" s="5"/>
    </row>
    <row r="483" ht="9">
      <c r="A483" s="5"/>
    </row>
    <row r="484" ht="9">
      <c r="A484" s="5"/>
    </row>
    <row r="485" ht="9">
      <c r="A485" s="5"/>
    </row>
    <row r="486" ht="9">
      <c r="A486" s="5"/>
    </row>
    <row r="487" ht="9">
      <c r="A487" s="5"/>
    </row>
    <row r="488" ht="9">
      <c r="A488" s="5"/>
    </row>
    <row r="489" ht="9">
      <c r="A489" s="5"/>
    </row>
    <row r="490" ht="9">
      <c r="A490" s="5"/>
    </row>
    <row r="491" ht="9">
      <c r="A491" s="5"/>
    </row>
    <row r="492" ht="9">
      <c r="A492" s="5"/>
    </row>
    <row r="493" ht="9">
      <c r="A493" s="5"/>
    </row>
    <row r="494" ht="9">
      <c r="A494" s="5"/>
    </row>
    <row r="495" ht="9">
      <c r="A495" s="5"/>
    </row>
    <row r="496" ht="9">
      <c r="A496" s="5"/>
    </row>
    <row r="497" ht="9">
      <c r="A497" s="5"/>
    </row>
    <row r="498" ht="9">
      <c r="A498" s="5"/>
    </row>
    <row r="499" ht="9">
      <c r="A499" s="5"/>
    </row>
    <row r="500" ht="9">
      <c r="A500" s="5"/>
    </row>
    <row r="501" ht="9">
      <c r="A501" s="5"/>
    </row>
    <row r="502" ht="9">
      <c r="A502" s="5"/>
    </row>
    <row r="503" ht="9">
      <c r="A503" s="5"/>
    </row>
    <row r="504" ht="9">
      <c r="A504" s="5"/>
    </row>
    <row r="505" ht="9">
      <c r="A505" s="5"/>
    </row>
    <row r="506" ht="9">
      <c r="A506" s="5"/>
    </row>
    <row r="507" ht="9">
      <c r="A507" s="5"/>
    </row>
    <row r="508" ht="9">
      <c r="A508" s="5"/>
    </row>
    <row r="509" ht="9">
      <c r="A509" s="5"/>
    </row>
    <row r="510" ht="9">
      <c r="A510" s="5"/>
    </row>
    <row r="511" ht="9">
      <c r="A511" s="5"/>
    </row>
    <row r="512" ht="9">
      <c r="A512" s="5"/>
    </row>
    <row r="513" ht="9">
      <c r="A513" s="5"/>
    </row>
    <row r="514" ht="9">
      <c r="A514" s="5"/>
    </row>
    <row r="515" ht="9">
      <c r="A515" s="5"/>
    </row>
    <row r="516" ht="9">
      <c r="A516" s="5"/>
    </row>
    <row r="517" ht="9">
      <c r="A517" s="5"/>
    </row>
    <row r="518" ht="9">
      <c r="A518" s="5"/>
    </row>
    <row r="519" ht="9">
      <c r="A519" s="5"/>
    </row>
    <row r="520" ht="9">
      <c r="A520" s="5"/>
    </row>
    <row r="521" ht="9">
      <c r="A521" s="5"/>
    </row>
    <row r="522" ht="9">
      <c r="A522" s="5"/>
    </row>
    <row r="523" ht="9">
      <c r="A523" s="5"/>
    </row>
    <row r="524" ht="9">
      <c r="A524" s="5"/>
    </row>
    <row r="525" ht="9">
      <c r="A525" s="5"/>
    </row>
    <row r="526" ht="9">
      <c r="A526" s="5"/>
    </row>
    <row r="527" ht="9">
      <c r="A527" s="5"/>
    </row>
    <row r="528" ht="9">
      <c r="A528" s="5"/>
    </row>
    <row r="529" ht="9">
      <c r="A529" s="5"/>
    </row>
    <row r="530" ht="9">
      <c r="A530" s="5"/>
    </row>
    <row r="531" ht="9">
      <c r="A531" s="5"/>
    </row>
    <row r="532" ht="9">
      <c r="A532" s="5"/>
    </row>
    <row r="533" ht="9">
      <c r="A533" s="5"/>
    </row>
    <row r="534" ht="9">
      <c r="A534" s="5"/>
    </row>
    <row r="535" ht="9">
      <c r="A535" s="5"/>
    </row>
    <row r="536" ht="9">
      <c r="A536" s="5"/>
    </row>
    <row r="537" ht="9">
      <c r="A537" s="5"/>
    </row>
    <row r="538" ht="9">
      <c r="A538" s="5"/>
    </row>
    <row r="539" ht="9">
      <c r="A539" s="5"/>
    </row>
    <row r="540" ht="9">
      <c r="A540" s="5"/>
    </row>
    <row r="541" ht="9">
      <c r="A541" s="5"/>
    </row>
    <row r="542" ht="9">
      <c r="A542" s="5"/>
    </row>
    <row r="543" ht="9">
      <c r="A543" s="5"/>
    </row>
    <row r="544" ht="9">
      <c r="A544" s="5"/>
    </row>
    <row r="545" ht="9">
      <c r="A545" s="5"/>
    </row>
    <row r="546" ht="9">
      <c r="A546" s="5"/>
    </row>
    <row r="547" ht="9">
      <c r="A547" s="5"/>
    </row>
    <row r="548" ht="9">
      <c r="A548" s="5"/>
    </row>
    <row r="549" ht="9">
      <c r="A549" s="5"/>
    </row>
    <row r="550" ht="9">
      <c r="A550" s="5"/>
    </row>
    <row r="551" ht="9">
      <c r="A551" s="5"/>
    </row>
    <row r="552" ht="9">
      <c r="A552" s="5"/>
    </row>
    <row r="553" ht="9">
      <c r="A553" s="5"/>
    </row>
    <row r="554" ht="9">
      <c r="A554" s="5"/>
    </row>
    <row r="555" ht="9">
      <c r="A555" s="5"/>
    </row>
    <row r="556" ht="9">
      <c r="A556" s="5"/>
    </row>
    <row r="557" ht="9">
      <c r="A557" s="5"/>
    </row>
    <row r="558" ht="9">
      <c r="A558" s="5"/>
    </row>
    <row r="559" ht="9">
      <c r="A559" s="5"/>
    </row>
    <row r="560" ht="9">
      <c r="A560" s="5"/>
    </row>
    <row r="561" ht="9">
      <c r="A561" s="5"/>
    </row>
    <row r="562" ht="9">
      <c r="A562" s="5"/>
    </row>
    <row r="563" ht="9">
      <c r="A563" s="5"/>
    </row>
    <row r="564" ht="9">
      <c r="A564" s="5"/>
    </row>
    <row r="565" ht="9">
      <c r="A565" s="5"/>
    </row>
    <row r="566" ht="9">
      <c r="A566" s="5"/>
    </row>
    <row r="567" ht="9">
      <c r="A567" s="5"/>
    </row>
    <row r="568" ht="9">
      <c r="A568" s="5"/>
    </row>
    <row r="569" ht="9">
      <c r="A569" s="5"/>
    </row>
    <row r="570" ht="9">
      <c r="A570" s="5"/>
    </row>
    <row r="571" ht="9">
      <c r="A571" s="5"/>
    </row>
    <row r="572" ht="9">
      <c r="A572" s="5"/>
    </row>
    <row r="573" ht="9">
      <c r="A573" s="5"/>
    </row>
    <row r="574" ht="9">
      <c r="A574" s="5"/>
    </row>
    <row r="575" ht="9">
      <c r="A575" s="5"/>
    </row>
    <row r="576" ht="9">
      <c r="A576" s="5"/>
    </row>
    <row r="577" ht="9">
      <c r="A577" s="5"/>
    </row>
    <row r="578" ht="9">
      <c r="A578" s="5"/>
    </row>
    <row r="579" ht="9">
      <c r="A579" s="5"/>
    </row>
    <row r="580" ht="9">
      <c r="A580" s="5"/>
    </row>
    <row r="581" ht="9">
      <c r="A581" s="5"/>
    </row>
    <row r="582" ht="9">
      <c r="A582" s="5"/>
    </row>
    <row r="583" ht="9">
      <c r="A583" s="5"/>
    </row>
    <row r="584" ht="9">
      <c r="A584" s="5"/>
    </row>
    <row r="585" ht="9">
      <c r="A585" s="5"/>
    </row>
    <row r="586" ht="9">
      <c r="A586" s="5"/>
    </row>
    <row r="587" ht="9">
      <c r="A587" s="5"/>
    </row>
    <row r="588" ht="9">
      <c r="A588" s="5"/>
    </row>
    <row r="589" ht="9">
      <c r="A589" s="5"/>
    </row>
    <row r="590" ht="9">
      <c r="A590" s="5"/>
    </row>
    <row r="591" ht="9">
      <c r="A591" s="5"/>
    </row>
    <row r="592" ht="9">
      <c r="A592" s="5"/>
    </row>
    <row r="593" ht="9">
      <c r="A593" s="5"/>
    </row>
    <row r="594" ht="9">
      <c r="A594" s="5"/>
    </row>
    <row r="595" ht="9">
      <c r="A595" s="5"/>
    </row>
    <row r="596" ht="9">
      <c r="A596" s="5"/>
    </row>
    <row r="597" ht="9">
      <c r="A597" s="5"/>
    </row>
    <row r="598" ht="9">
      <c r="A598" s="5"/>
    </row>
    <row r="599" ht="9">
      <c r="A599" s="5"/>
    </row>
    <row r="600" ht="9">
      <c r="A600" s="5"/>
    </row>
    <row r="601" ht="9">
      <c r="A601" s="5"/>
    </row>
  </sheetData>
  <mergeCells count="2">
    <mergeCell ref="A268:B268"/>
    <mergeCell ref="A267:H267"/>
  </mergeCells>
  <printOptions/>
  <pageMargins left="0.79" right="0.79" top="0.98" bottom="0.98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9"/>
  <sheetViews>
    <sheetView workbookViewId="0" topLeftCell="A1">
      <selection activeCell="B5" sqref="B5"/>
    </sheetView>
  </sheetViews>
  <sheetFormatPr defaultColWidth="9.140625" defaultRowHeight="12.75"/>
  <cols>
    <col min="1" max="1" width="22.421875" style="1" customWidth="1"/>
    <col min="2" max="2" width="8.421875" style="1" customWidth="1"/>
    <col min="3" max="3" width="8.00390625" style="1" customWidth="1"/>
    <col min="4" max="5" width="9.421875" style="1" customWidth="1"/>
    <col min="6" max="6" width="10.421875" style="1" customWidth="1"/>
    <col min="7" max="7" width="7.57421875" style="1" customWidth="1"/>
    <col min="8" max="8" width="7.8515625" style="1" customWidth="1"/>
    <col min="9" max="9" width="7.28125" style="1" customWidth="1"/>
    <col min="10" max="10" width="7.57421875" style="1" customWidth="1"/>
    <col min="11" max="11" width="8.8515625" style="1" customWidth="1"/>
    <col min="12" max="12" width="9.00390625" style="1" customWidth="1"/>
    <col min="13" max="13" width="9.28125" style="1" customWidth="1"/>
    <col min="14" max="16384" width="9.140625" style="1" customWidth="1"/>
  </cols>
  <sheetData>
    <row r="1" spans="1:13" s="2" customFormat="1" ht="12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89.2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41</v>
      </c>
      <c r="M3" s="15" t="s">
        <v>42</v>
      </c>
    </row>
    <row r="4" spans="1:13" ht="9">
      <c r="A4" s="8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9">
      <c r="A5" s="8" t="s">
        <v>12</v>
      </c>
      <c r="B5" s="17">
        <f>+'Valori assoluti'!C6/'Valori assoluti'!C$5</f>
        <v>0.09775739041794088</v>
      </c>
      <c r="C5" s="17">
        <f>+'Valori assoluti'!D6/'Valori assoluti'!D$5</f>
        <v>0.2063975628332064</v>
      </c>
      <c r="D5" s="17">
        <f>+'Valori assoluti'!E6/'Valori assoluti'!E$5</f>
        <v>0.1450224916878545</v>
      </c>
      <c r="E5" s="17">
        <f>+'Valori assoluti'!F6/'Valori assoluti'!F$5</f>
        <v>0.04828366654092795</v>
      </c>
      <c r="F5" s="17">
        <f>+'Valori assoluti'!G6/'Valori assoluti'!G$5</f>
        <v>0.09753704248847021</v>
      </c>
      <c r="G5" s="17">
        <f>+'Valori assoluti'!H6/'Valori assoluti'!H$5</f>
        <v>0.15073402715555861</v>
      </c>
      <c r="H5" s="17">
        <f>+'Valori assoluti'!I6/'Valori assoluti'!I$5</f>
        <v>0.10808504586503591</v>
      </c>
      <c r="I5" s="17">
        <f>+'Valori assoluti'!J6/'Valori assoluti'!J$5</f>
        <v>0.06980708838043966</v>
      </c>
      <c r="J5" s="17">
        <f>+'Valori assoluti'!K6/'Valori assoluti'!K$5</f>
        <v>0.06782419967444384</v>
      </c>
      <c r="K5" s="17">
        <f>+'Valori assoluti'!L6/'Valori assoluti'!L$5</f>
        <v>0.09246282686720218</v>
      </c>
      <c r="L5" s="17">
        <f>+'Valori assoluti'!M6/'Valori assoluti'!M$5</f>
        <v>0.11561708557686169</v>
      </c>
      <c r="M5" s="17">
        <f>+'Valori assoluti'!N6/'Valori assoluti'!N$5</f>
        <v>0.4485981308411215</v>
      </c>
    </row>
    <row r="6" spans="1:13" ht="9">
      <c r="A6" s="8" t="s">
        <v>13</v>
      </c>
      <c r="B6" s="17">
        <f>+'Valori assoluti'!C7/'Valori assoluti'!C$5</f>
        <v>0.06952089704383282</v>
      </c>
      <c r="C6" s="17">
        <f>+'Valori assoluti'!D7/'Valori assoluti'!D$5</f>
        <v>0.09378740071809379</v>
      </c>
      <c r="D6" s="17">
        <f>+'Valori assoluti'!E7/'Valori assoluti'!E$5</f>
        <v>0.08938001173479367</v>
      </c>
      <c r="E6" s="17">
        <f>+'Valori assoluti'!F7/'Valori assoluti'!F$5</f>
        <v>0.07317993210109393</v>
      </c>
      <c r="F6" s="17">
        <f>+'Valori assoluti'!G7/'Valori assoluti'!G$5</f>
        <v>0.08173878912766167</v>
      </c>
      <c r="G6" s="17">
        <f>+'Valori assoluti'!H7/'Valori assoluti'!H$5</f>
        <v>0.08367220345992143</v>
      </c>
      <c r="H6" s="17">
        <f>+'Valori assoluti'!I7/'Valori assoluti'!I$5</f>
        <v>0.10047642750479983</v>
      </c>
      <c r="I6" s="17">
        <f>+'Valori assoluti'!J7/'Valori assoluti'!J$5</f>
        <v>0.0984297891431135</v>
      </c>
      <c r="J6" s="17">
        <f>+'Valori assoluti'!K7/'Valori assoluti'!K$5</f>
        <v>0.10200759631036353</v>
      </c>
      <c r="K6" s="17">
        <f>+'Valori assoluti'!L7/'Valori assoluti'!L$5</f>
        <v>0.09536831310887028</v>
      </c>
      <c r="L6" s="17">
        <f>+'Valori assoluti'!M7/'Valori assoluti'!M$5</f>
        <v>0.08872666907868133</v>
      </c>
      <c r="M6" s="17">
        <f>+'Valori assoluti'!N7/'Valori assoluti'!N$5</f>
        <v>0.05700934579439252</v>
      </c>
    </row>
    <row r="7" spans="1:13" ht="9">
      <c r="A7" s="8" t="s">
        <v>14</v>
      </c>
      <c r="B7" s="17">
        <f>+'Valori assoluti'!C8/'Valori assoluti'!C$5</f>
        <v>0.2595310907237513</v>
      </c>
      <c r="C7" s="17">
        <f>+'Valori assoluti'!D8/'Valori assoluti'!D$5</f>
        <v>0.3335872048743336</v>
      </c>
      <c r="D7" s="17">
        <f>+'Valori assoluti'!E8/'Valori assoluti'!E$5</f>
        <v>0.2752787013495013</v>
      </c>
      <c r="E7" s="17">
        <f>+'Valori assoluti'!F8/'Valori assoluti'!F$5</f>
        <v>0.16314598264805732</v>
      </c>
      <c r="F7" s="17">
        <f>+'Valori assoluti'!G8/'Valori assoluti'!G$5</f>
        <v>0.22647434010401335</v>
      </c>
      <c r="G7" s="17">
        <f>+'Valori assoluti'!H8/'Valori assoluti'!H$5</f>
        <v>0.2943000895995589</v>
      </c>
      <c r="H7" s="17">
        <f>+'Valori assoluti'!I8/'Valori assoluti'!I$5</f>
        <v>0.18879328734978312</v>
      </c>
      <c r="I7" s="17">
        <f>+'Valori assoluti'!J8/'Valori assoluti'!J$5</f>
        <v>0.1436518618214446</v>
      </c>
      <c r="J7" s="17">
        <f>+'Valori assoluti'!K8/'Valori assoluti'!K$5</f>
        <v>0.17986977753662506</v>
      </c>
      <c r="K7" s="17">
        <f>+'Valori assoluti'!L8/'Valori assoluti'!L$5</f>
        <v>0.27892667920013675</v>
      </c>
      <c r="L7" s="17">
        <f>+'Valori assoluti'!M8/'Valori assoluti'!M$5</f>
        <v>0.23858726881903505</v>
      </c>
      <c r="M7" s="17">
        <f>+'Valori assoluti'!N8/'Valori assoluti'!N$5</f>
        <v>0.6551401869158878</v>
      </c>
    </row>
    <row r="8" spans="1:13" ht="9">
      <c r="A8" s="8" t="s">
        <v>15</v>
      </c>
      <c r="B8" s="17">
        <f>+'Valori assoluti'!C9/'Valori assoluti'!C$5</f>
        <v>0.18797145769622833</v>
      </c>
      <c r="C8" s="17">
        <f>+'Valori assoluti'!D9/'Valori assoluti'!D$5</f>
        <v>0.2139049069742139</v>
      </c>
      <c r="D8" s="17">
        <f>+'Valori assoluti'!E9/'Valori assoluti'!E$5</f>
        <v>0.2173870526109916</v>
      </c>
      <c r="E8" s="17">
        <f>+'Valori assoluti'!F9/'Valori assoluti'!F$5</f>
        <v>0.12787627310448887</v>
      </c>
      <c r="F8" s="17">
        <f>+'Valori assoluti'!G9/'Valori assoluti'!G$5</f>
        <v>0.14758119909724265</v>
      </c>
      <c r="G8" s="17">
        <f>+'Valori assoluti'!H9/'Valori assoluti'!H$5</f>
        <v>0.18264525466951548</v>
      </c>
      <c r="H8" s="17">
        <f>+'Valori assoluti'!I9/'Valori assoluti'!I$5</f>
        <v>0.08589916802958117</v>
      </c>
      <c r="I8" s="17">
        <f>+'Valori assoluti'!J9/'Valori assoluti'!J$5</f>
        <v>0.07016599371915658</v>
      </c>
      <c r="J8" s="17">
        <f>+'Valori assoluti'!K9/'Valori assoluti'!K$5</f>
        <v>0.09522517634291916</v>
      </c>
      <c r="K8" s="17">
        <f>+'Valori assoluti'!L9/'Valori assoluti'!L$5</f>
        <v>0.16082720902409844</v>
      </c>
      <c r="L8" s="17">
        <f>+'Valori assoluti'!M9/'Valori assoluti'!M$5</f>
        <v>0.15055228041798796</v>
      </c>
      <c r="M8" s="17">
        <f>+'Valori assoluti'!N9/'Valori assoluti'!N$5</f>
        <v>0.6644859813084112</v>
      </c>
    </row>
    <row r="9" spans="1:13" ht="9">
      <c r="A9" s="8" t="s">
        <v>16</v>
      </c>
      <c r="B9" s="17">
        <f>+'Valori assoluti'!C10/'Valori assoluti'!C$5</f>
        <v>0.4509683995922528</v>
      </c>
      <c r="C9" s="17">
        <f>+'Valori assoluti'!D10/'Valori assoluti'!D$5</f>
        <v>0.5324774235665325</v>
      </c>
      <c r="D9" s="17">
        <f>+'Valori assoluti'!E10/'Valori assoluti'!E$5</f>
        <v>0.4778016819870917</v>
      </c>
      <c r="E9" s="17">
        <f>+'Valori assoluti'!F10/'Valori assoluti'!F$5</f>
        <v>0.48019615239532254</v>
      </c>
      <c r="F9" s="17">
        <f>+'Valori assoluti'!G10/'Valori assoluti'!G$5</f>
        <v>0.5208517319203219</v>
      </c>
      <c r="G9" s="17">
        <f>+'Valori assoluti'!H10/'Valori assoluti'!H$5</f>
        <v>0.5056861258529188</v>
      </c>
      <c r="H9" s="17">
        <f>+'Valori assoluti'!I10/'Valori assoluti'!I$5</f>
        <v>0.5050131550878191</v>
      </c>
      <c r="I9" s="17">
        <f>+'Valori assoluti'!J10/'Valori assoluti'!J$5</f>
        <v>0.45024674742036785</v>
      </c>
      <c r="J9" s="17">
        <f>+'Valori assoluti'!K10/'Valori assoluti'!K$5</f>
        <v>0.4628323385784048</v>
      </c>
      <c r="K9" s="17">
        <f>+'Valori assoluti'!L10/'Valori assoluti'!L$5</f>
        <v>0.5091437361134848</v>
      </c>
      <c r="L9" s="17">
        <f>+'Valori assoluti'!M10/'Valori assoluti'!M$5</f>
        <v>0.49161470193883416</v>
      </c>
      <c r="M9" s="17">
        <f>+'Valori assoluti'!N10/'Valori assoluti'!N$5</f>
        <v>0.5261682242990654</v>
      </c>
    </row>
    <row r="10" spans="1:13" ht="18">
      <c r="A10" s="8" t="s">
        <v>43</v>
      </c>
      <c r="B10" s="17">
        <f>+'Valori assoluti'!C11/'Valori assoluti'!C$5</f>
        <v>0.1577981651376147</v>
      </c>
      <c r="C10" s="17">
        <f>+'Valori assoluti'!D11/'Valori assoluti'!D$5</f>
        <v>0.2137961048852138</v>
      </c>
      <c r="D10" s="17">
        <f>+'Valori assoluti'!E11/'Valori assoluti'!E$5</f>
        <v>0.13807940543712108</v>
      </c>
      <c r="E10" s="17">
        <f>+'Valori assoluti'!F11/'Valori assoluti'!F$5</f>
        <v>0.1963410033949453</v>
      </c>
      <c r="F10" s="17">
        <f>+'Valori assoluti'!G11/'Valori assoluti'!G$5</f>
        <v>0.16485133941713276</v>
      </c>
      <c r="G10" s="17">
        <f>+'Valori assoluti'!H11/'Valori assoluti'!H$5</f>
        <v>0.20828451306085877</v>
      </c>
      <c r="H10" s="17">
        <f>+'Valori assoluti'!I11/'Valori assoluti'!I$5</f>
        <v>0.18545118395790372</v>
      </c>
      <c r="I10" s="17">
        <f>+'Valori assoluti'!J11/'Valori assoluti'!J$5</f>
        <v>0.13853746074472859</v>
      </c>
      <c r="J10" s="17">
        <f>+'Valori assoluti'!K11/'Valori assoluti'!K$5</f>
        <v>0.1673901247965274</v>
      </c>
      <c r="K10" s="17">
        <f>+'Valori assoluti'!L11/'Valori assoluti'!L$5</f>
        <v>0.1842420099128354</v>
      </c>
      <c r="L10" s="17">
        <f>+'Valori assoluti'!M11/'Valori assoluti'!M$5</f>
        <v>0.17574009832506862</v>
      </c>
      <c r="M10" s="17">
        <f>+'Valori assoluti'!N11/'Valori assoluti'!N$5</f>
        <v>0.6158878504672897</v>
      </c>
    </row>
    <row r="11" spans="1:13" ht="18">
      <c r="A11" s="8" t="s">
        <v>18</v>
      </c>
      <c r="B11" s="17">
        <f>+'Valori assoluti'!C12/'Valori assoluti'!C$5</f>
        <v>0.6082568807339449</v>
      </c>
      <c r="C11" s="17">
        <f>+'Valori assoluti'!D12/'Valori assoluti'!D$5</f>
        <v>0.6716352953976716</v>
      </c>
      <c r="D11" s="17">
        <f>+'Valori assoluti'!E12/'Valori assoluti'!E$5</f>
        <v>0.6260512419323293</v>
      </c>
      <c r="E11" s="17">
        <f>+'Valori assoluti'!F12/'Valori assoluti'!F$5</f>
        <v>0.42927197284043755</v>
      </c>
      <c r="F11" s="17">
        <f>+'Valori assoluti'!G12/'Valori assoluti'!G$5</f>
        <v>0.5634383279364145</v>
      </c>
      <c r="G11" s="17">
        <f>+'Valori assoluti'!H12/'Valori assoluti'!H$5</f>
        <v>0.6061754772899579</v>
      </c>
      <c r="H11" s="17">
        <f>+'Valori assoluti'!I12/'Valori assoluti'!I$5</f>
        <v>0.4862404892270497</v>
      </c>
      <c r="I11" s="17">
        <f>+'Valori assoluti'!J12/'Valori assoluti'!J$5</f>
        <v>0.4301480484522207</v>
      </c>
      <c r="J11" s="17">
        <f>+'Valori assoluti'!K12/'Valori assoluti'!K$5</f>
        <v>0.5219750406945198</v>
      </c>
      <c r="K11" s="17">
        <f>+'Valori assoluti'!L12/'Valori assoluti'!L$5</f>
        <v>0.7104768415655444</v>
      </c>
      <c r="L11" s="17">
        <f>+'Valori assoluti'!M12/'Valori assoluti'!M$5</f>
        <v>0.5647093877029816</v>
      </c>
      <c r="M11" s="17">
        <f>+'Valori assoluti'!N12/'Valori assoluti'!N$5</f>
        <v>0.6392523364485981</v>
      </c>
    </row>
    <row r="12" spans="1:13" ht="9">
      <c r="A12" s="8" t="s">
        <v>19</v>
      </c>
      <c r="B12" s="17">
        <f>+'Valori assoluti'!C13/'Valori assoluti'!C$5</f>
        <v>0.6007135575942916</v>
      </c>
      <c r="C12" s="17">
        <f>+'Valori assoluti'!D13/'Valori assoluti'!D$5</f>
        <v>0.6837123272766837</v>
      </c>
      <c r="D12" s="17">
        <f>+'Valori assoluti'!E13/'Valori assoluti'!E$5</f>
        <v>0.6632114218658322</v>
      </c>
      <c r="E12" s="17">
        <f>+'Valori assoluti'!F13/'Valori assoluti'!F$5</f>
        <v>0.500754432289702</v>
      </c>
      <c r="F12" s="17">
        <f>+'Valori assoluti'!G13/'Valori assoluti'!G$5</f>
        <v>0.59729172799529</v>
      </c>
      <c r="G12" s="17">
        <f>+'Valori assoluti'!H13/'Valori assoluti'!H$5</f>
        <v>0.6076228547797918</v>
      </c>
      <c r="H12" s="17">
        <f>+'Valori assoluti'!I13/'Valori assoluti'!I$5</f>
        <v>0.566806513546185</v>
      </c>
      <c r="I12" s="17">
        <f>+'Valori assoluti'!J13/'Valori assoluti'!J$5</f>
        <v>0.4793180798564379</v>
      </c>
      <c r="J12" s="17">
        <f>+'Valori assoluti'!K13/'Valori assoluti'!K$5</f>
        <v>0.5417797069994574</v>
      </c>
      <c r="K12" s="17">
        <f>+'Valori assoluti'!L13/'Valori assoluti'!L$5</f>
        <v>0.6932148350709281</v>
      </c>
      <c r="L12" s="17">
        <f>+'Valori assoluti'!M13/'Valori assoluti'!M$5</f>
        <v>0.5946644816651414</v>
      </c>
      <c r="M12" s="17">
        <f>+'Valori assoluti'!N13/'Valori assoluti'!N$5</f>
        <v>0.6467289719626168</v>
      </c>
    </row>
    <row r="13" spans="1:13" ht="9">
      <c r="A13" s="8" t="s">
        <v>20</v>
      </c>
      <c r="B13" s="17">
        <f>+'Valori assoluti'!C14/'Valori assoluti'!C$5</f>
        <v>0.7202854230377166</v>
      </c>
      <c r="C13" s="17">
        <f>+'Valori assoluti'!D14/'Valori assoluti'!D$5</f>
        <v>0.7214666521597215</v>
      </c>
      <c r="D13" s="17">
        <f>+'Valori assoluti'!E14/'Valori assoluti'!E$5</f>
        <v>0.7465284568746333</v>
      </c>
      <c r="E13" s="17">
        <f>+'Valori assoluti'!F14/'Valori assoluti'!F$5</f>
        <v>0.47529234251225955</v>
      </c>
      <c r="F13" s="17">
        <f>+'Valori assoluti'!G14/'Valori assoluti'!G$5</f>
        <v>0.6160337552742616</v>
      </c>
      <c r="G13" s="17">
        <f>+'Valori assoluti'!H14/'Valori assoluti'!H$5</f>
        <v>0.6433248328623613</v>
      </c>
      <c r="H13" s="17">
        <f>+'Valori assoluti'!I14/'Valori assoluti'!I$5</f>
        <v>0.4933513475076442</v>
      </c>
      <c r="I13" s="17">
        <f>+'Valori assoluti'!J14/'Valori assoluti'!J$5</f>
        <v>0.49986541049798117</v>
      </c>
      <c r="J13" s="17">
        <f>+'Valori assoluti'!K14/'Valori assoluti'!K$5</f>
        <v>0.6231687466087901</v>
      </c>
      <c r="K13" s="17">
        <f>+'Valori assoluti'!L14/'Valori assoluti'!L$5</f>
        <v>0.753546402324389</v>
      </c>
      <c r="L13" s="17">
        <f>+'Valori assoluti'!M14/'Valori assoluti'!M$5</f>
        <v>0.6244067508034137</v>
      </c>
      <c r="M13" s="17">
        <f>+'Valori assoluti'!N14/'Valori assoluti'!N$5</f>
        <v>0.8186915887850468</v>
      </c>
    </row>
    <row r="14" spans="1:13" ht="18">
      <c r="A14" s="8" t="s">
        <v>21</v>
      </c>
      <c r="B14" s="17">
        <f>+'Valori assoluti'!C15/'Valori assoluti'!C$5</f>
        <v>0.3262996941896025</v>
      </c>
      <c r="C14" s="17">
        <f>+'Valori assoluti'!D15/'Valori assoluti'!D$5</f>
        <v>0.4575127842454575</v>
      </c>
      <c r="D14" s="17">
        <f>+'Valori assoluti'!E15/'Valori assoluti'!E$5</f>
        <v>0.2740074320359867</v>
      </c>
      <c r="E14" s="17">
        <f>+'Valori assoluti'!F15/'Valori assoluti'!F$5</f>
        <v>0.23085628064881178</v>
      </c>
      <c r="F14" s="17">
        <f>+'Valori assoluti'!G15/'Valori assoluti'!G$5</f>
        <v>0.3027180845844373</v>
      </c>
      <c r="G14" s="17">
        <f>+'Valori assoluti'!H15/'Valori assoluti'!H$5</f>
        <v>0.3882417809635399</v>
      </c>
      <c r="H14" s="17">
        <f>+'Valori assoluti'!I15/'Valori assoluti'!I$5</f>
        <v>0.3096067695370831</v>
      </c>
      <c r="I14" s="17">
        <f>+'Valori assoluti'!J15/'Valori assoluti'!J$5</f>
        <v>0.24692687303723643</v>
      </c>
      <c r="J14" s="17">
        <f>+'Valori assoluti'!K15/'Valori assoluti'!K$5</f>
        <v>0.3090070537167661</v>
      </c>
      <c r="K14" s="17">
        <f>+'Valori assoluti'!L15/'Valori assoluti'!L$5</f>
        <v>0.465219620577679</v>
      </c>
      <c r="L14" s="17">
        <f>+'Valori assoluti'!M15/'Valori assoluti'!M$5</f>
        <v>0.3311235022453019</v>
      </c>
      <c r="M14" s="17">
        <f>+'Valori assoluti'!N15/'Valori assoluti'!N$5</f>
        <v>0.5224299065420561</v>
      </c>
    </row>
    <row r="15" spans="1:13" ht="18">
      <c r="A15" s="8" t="s">
        <v>22</v>
      </c>
      <c r="B15" s="17">
        <f>+'Valori assoluti'!C16/'Valori assoluti'!C$5</f>
        <v>0.5688073394495413</v>
      </c>
      <c r="C15" s="17">
        <f>+'Valori assoluti'!D16/'Valori assoluti'!D$5</f>
        <v>0.5905777390925906</v>
      </c>
      <c r="D15" s="17">
        <f>+'Valori assoluti'!E16/'Valori assoluti'!E$5</f>
        <v>0.5156463915509486</v>
      </c>
      <c r="E15" s="17">
        <f>+'Valori assoluti'!F16/'Valori assoluti'!F$5</f>
        <v>0.34571859675594113</v>
      </c>
      <c r="F15" s="17">
        <f>+'Valori assoluti'!G16/'Valori assoluti'!G$5</f>
        <v>0.5055441075458738</v>
      </c>
      <c r="G15" s="17">
        <f>+'Valori assoluti'!H16/'Valori assoluti'!H$5</f>
        <v>0.5160934592322007</v>
      </c>
      <c r="H15" s="17">
        <f>+'Valori assoluti'!I16/'Valori assoluti'!I$5</f>
        <v>0.45175282656616655</v>
      </c>
      <c r="I15" s="17">
        <f>+'Valori assoluti'!J16/'Valori assoluti'!J$5</f>
        <v>0.339883355764917</v>
      </c>
      <c r="J15" s="17">
        <f>+'Valori assoluti'!K16/'Valori assoluti'!K$5</f>
        <v>0.5119370591427022</v>
      </c>
      <c r="K15" s="17">
        <f>+'Valori assoluti'!L16/'Valori assoluti'!L$5</f>
        <v>0.6275850282003076</v>
      </c>
      <c r="L15" s="17">
        <f>+'Valori assoluti'!M16/'Valori assoluti'!M$5</f>
        <v>0.494349500925788</v>
      </c>
      <c r="M15" s="17">
        <f>+'Valori assoluti'!N16/'Valori assoluti'!N$5</f>
        <v>0.6130841121495327</v>
      </c>
    </row>
    <row r="16" spans="1:13" ht="9">
      <c r="A16" s="8" t="s">
        <v>23</v>
      </c>
      <c r="B16" s="17">
        <f>+'Valori assoluti'!C17/'Valori assoluti'!C$5</f>
        <v>0.18950050968399593</v>
      </c>
      <c r="C16" s="17">
        <f>+'Valori assoluti'!D17/'Valori assoluti'!D$5</f>
        <v>0.2137961048852138</v>
      </c>
      <c r="D16" s="17">
        <f>+'Valori assoluti'!E17/'Valori assoluti'!E$5</f>
        <v>0.1910815568159593</v>
      </c>
      <c r="E16" s="17">
        <f>+'Valori assoluti'!F17/'Valori assoluti'!F$5</f>
        <v>0.2153904187099208</v>
      </c>
      <c r="F16" s="17">
        <f>+'Valori assoluti'!G17/'Valori assoluti'!G$5</f>
        <v>0.1591600431753508</v>
      </c>
      <c r="G16" s="17">
        <f>+'Valori assoluti'!H17/'Valori assoluti'!H$5</f>
        <v>0.23647391274381419</v>
      </c>
      <c r="H16" s="17">
        <f>+'Valori assoluti'!I17/'Valori assoluti'!I$5</f>
        <v>0.1454881604209628</v>
      </c>
      <c r="I16" s="17">
        <f>+'Valori assoluti'!J17/'Valori assoluti'!J$5</f>
        <v>0.12812920592193808</v>
      </c>
      <c r="J16" s="17">
        <f>+'Valori assoluti'!K17/'Valori assoluti'!K$5</f>
        <v>0.22626153011394465</v>
      </c>
      <c r="K16" s="17">
        <f>+'Valori assoluti'!L17/'Valori assoluti'!L$5</f>
        <v>0.17962741411724492</v>
      </c>
      <c r="L16" s="17">
        <f>+'Valori assoluti'!M17/'Valori assoluti'!M$5</f>
        <v>0.1844339923808713</v>
      </c>
      <c r="M16" s="17">
        <f>+'Valori assoluti'!N17/'Valori assoluti'!N$5</f>
        <v>0.5448598130841121</v>
      </c>
    </row>
    <row r="17" spans="1:13" ht="9">
      <c r="A17" s="8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9">
      <c r="A18" s="8" t="s">
        <v>12</v>
      </c>
      <c r="B18" s="17" t="e">
        <f>+'Valori assoluti'!C19/'Valori assoluti'!C$18</f>
        <v>#VALUE!</v>
      </c>
      <c r="C18" s="17">
        <f>+'Valori assoluti'!D19/'Valori assoluti'!D$18</f>
        <v>0.1712707182320442</v>
      </c>
      <c r="D18" s="17">
        <f>+'Valori assoluti'!E19/'Valori assoluti'!E$18</f>
        <v>0.018292682926829267</v>
      </c>
      <c r="E18" s="17">
        <f>+'Valori assoluti'!F19/'Valori assoluti'!F$18</f>
        <v>0.03787878787878788</v>
      </c>
      <c r="F18" s="17">
        <f>+'Valori assoluti'!G19/'Valori assoluti'!G$18</f>
        <v>0.0718562874251497</v>
      </c>
      <c r="G18" s="17">
        <f>+'Valori assoluti'!H19/'Valori assoluti'!H$18</f>
        <v>0.010033444816053512</v>
      </c>
      <c r="H18" s="17">
        <f>+'Valori assoluti'!I19/'Valori assoluti'!I$18</f>
        <v>0.14893617021276595</v>
      </c>
      <c r="I18" s="17">
        <f>+'Valori assoluti'!J19/'Valori assoluti'!J$18</f>
        <v>0.042735042735042736</v>
      </c>
      <c r="J18" s="17">
        <f>+'Valori assoluti'!K19/'Valori assoluti'!K$18</f>
        <v>0.015873015873015872</v>
      </c>
      <c r="K18" s="17">
        <f>+'Valori assoluti'!L19/'Valori assoluti'!L$18</f>
        <v>0.058823529411764705</v>
      </c>
      <c r="L18" s="17">
        <f>+'Valori assoluti'!M19/'Valori assoluti'!M$18</f>
        <v>0.055701179554390565</v>
      </c>
      <c r="M18" s="17" t="e">
        <f>+'Valori assoluti'!N19/'Valori assoluti'!N$18</f>
        <v>#VALUE!</v>
      </c>
    </row>
    <row r="19" spans="1:13" ht="9">
      <c r="A19" s="8" t="s">
        <v>13</v>
      </c>
      <c r="B19" s="17">
        <f>+'Valori assoluti'!C20/'Valori assoluti'!C$18</f>
        <v>0.06818181818181818</v>
      </c>
      <c r="C19" s="17">
        <f>+'Valori assoluti'!D20/'Valori assoluti'!D$18</f>
        <v>0.03867403314917127</v>
      </c>
      <c r="D19" s="17">
        <f>+'Valori assoluti'!E20/'Valori assoluti'!E$18</f>
        <v>0.012195121951219513</v>
      </c>
      <c r="E19" s="17">
        <f>+'Valori assoluti'!F20/'Valori assoluti'!F$18</f>
        <v>0.06818181818181818</v>
      </c>
      <c r="F19" s="17">
        <f>+'Valori assoluti'!G20/'Valori assoluti'!G$18</f>
        <v>0.10778443113772455</v>
      </c>
      <c r="G19" s="17">
        <f>+'Valori assoluti'!H20/'Valori assoluti'!H$18</f>
        <v>0.046822742474916385</v>
      </c>
      <c r="H19" s="17">
        <f>+'Valori assoluti'!I20/'Valori assoluti'!I$18</f>
        <v>0.2198581560283688</v>
      </c>
      <c r="I19" s="17" t="e">
        <f>+'Valori assoluti'!J20/'Valori assoluti'!J$18</f>
        <v>#VALUE!</v>
      </c>
      <c r="J19" s="17">
        <f>+'Valori assoluti'!K20/'Valori assoluti'!K$18</f>
        <v>0.031746031746031744</v>
      </c>
      <c r="K19" s="17">
        <f>+'Valori assoluti'!L20/'Valori assoluti'!L$18</f>
        <v>0.047058823529411764</v>
      </c>
      <c r="L19" s="17">
        <f>+'Valori assoluti'!M20/'Valori assoluti'!M$18</f>
        <v>0.06422018348623854</v>
      </c>
      <c r="M19" s="17" t="e">
        <f>+'Valori assoluti'!N20/'Valori assoluti'!N$18</f>
        <v>#VALUE!</v>
      </c>
    </row>
    <row r="20" spans="1:13" ht="9">
      <c r="A20" s="8" t="s">
        <v>14</v>
      </c>
      <c r="B20" s="17">
        <f>+'Valori assoluti'!C21/'Valori assoluti'!C$18</f>
        <v>0.4147727272727273</v>
      </c>
      <c r="C20" s="17">
        <f>+'Valori assoluti'!D21/'Valori assoluti'!D$18</f>
        <v>0.26519337016574585</v>
      </c>
      <c r="D20" s="17">
        <f>+'Valori assoluti'!E21/'Valori assoluti'!E$18</f>
        <v>0.06707317073170732</v>
      </c>
      <c r="E20" s="17">
        <f>+'Valori assoluti'!F21/'Valori assoluti'!F$18</f>
        <v>0.22727272727272727</v>
      </c>
      <c r="F20" s="17">
        <f>+'Valori assoluti'!G21/'Valori assoluti'!G$18</f>
        <v>0.17365269461077845</v>
      </c>
      <c r="G20" s="17">
        <f>+'Valori assoluti'!H21/'Valori assoluti'!H$18</f>
        <v>0.18394648829431437</v>
      </c>
      <c r="H20" s="17">
        <f>+'Valori assoluti'!I21/'Valori assoluti'!I$18</f>
        <v>0.09929078014184398</v>
      </c>
      <c r="I20" s="17">
        <f>+'Valori assoluti'!J21/'Valori assoluti'!J$18</f>
        <v>0.06837606837606838</v>
      </c>
      <c r="J20" s="17">
        <f>+'Valori assoluti'!K21/'Valori assoluti'!K$18</f>
        <v>0.31746031746031744</v>
      </c>
      <c r="K20" s="17">
        <f>+'Valori assoluti'!L21/'Valori assoluti'!L$18</f>
        <v>0.08235294117647059</v>
      </c>
      <c r="L20" s="17">
        <f>+'Valori assoluti'!M21/'Valori assoluti'!M$18</f>
        <v>0.19397116644823068</v>
      </c>
      <c r="M20" s="17">
        <f>+'Valori assoluti'!N21/'Valori assoluti'!N$18</f>
        <v>1</v>
      </c>
    </row>
    <row r="21" spans="1:13" ht="9">
      <c r="A21" s="8" t="s">
        <v>15</v>
      </c>
      <c r="B21" s="17">
        <f>+'Valori assoluti'!C22/'Valori assoluti'!C$18</f>
        <v>0.10795454545454546</v>
      </c>
      <c r="C21" s="17">
        <f>+'Valori assoluti'!D22/'Valori assoluti'!D$18</f>
        <v>0.23756906077348067</v>
      </c>
      <c r="D21" s="17">
        <f>+'Valori assoluti'!E22/'Valori assoluti'!E$18</f>
        <v>0.10975609756097561</v>
      </c>
      <c r="E21" s="17">
        <f>+'Valori assoluti'!F22/'Valori assoluti'!F$18</f>
        <v>0.05303030303030303</v>
      </c>
      <c r="F21" s="17">
        <f>+'Valori assoluti'!G22/'Valori assoluti'!G$18</f>
        <v>0.1317365269461078</v>
      </c>
      <c r="G21" s="17">
        <f>+'Valori assoluti'!H22/'Valori assoluti'!H$18</f>
        <v>0.11036789297658862</v>
      </c>
      <c r="H21" s="17">
        <f>+'Valori assoluti'!I22/'Valori assoluti'!I$18</f>
        <v>0.05673758865248227</v>
      </c>
      <c r="I21" s="17">
        <f>+'Valori assoluti'!J22/'Valori assoluti'!J$18</f>
        <v>0.02564102564102564</v>
      </c>
      <c r="J21" s="17" t="e">
        <f>+'Valori assoluti'!K22/'Valori assoluti'!K$18</f>
        <v>#VALUE!</v>
      </c>
      <c r="K21" s="17">
        <f>+'Valori assoluti'!L22/'Valori assoluti'!L$18</f>
        <v>0.08235294117647059</v>
      </c>
      <c r="L21" s="17">
        <f>+'Valori assoluti'!M22/'Valori assoluti'!M$18</f>
        <v>0.10550458715596331</v>
      </c>
      <c r="M21" s="17">
        <f>+'Valori assoluti'!N22/'Valori assoluti'!N$18</f>
        <v>1</v>
      </c>
    </row>
    <row r="22" spans="1:13" ht="9">
      <c r="A22" s="8" t="s">
        <v>16</v>
      </c>
      <c r="B22" s="17">
        <f>+'Valori assoluti'!C23/'Valori assoluti'!C$18</f>
        <v>0.6136363636363636</v>
      </c>
      <c r="C22" s="17">
        <f>+'Valori assoluti'!D23/'Valori assoluti'!D$18</f>
        <v>0.7182320441988951</v>
      </c>
      <c r="D22" s="17">
        <f>+'Valori assoluti'!E23/'Valori assoluti'!E$18</f>
        <v>0.3902439024390244</v>
      </c>
      <c r="E22" s="17">
        <f>+'Valori assoluti'!F23/'Valori assoluti'!F$18</f>
        <v>0.7272727272727273</v>
      </c>
      <c r="F22" s="17">
        <f>+'Valori assoluti'!G23/'Valori assoluti'!G$18</f>
        <v>0.46706586826347307</v>
      </c>
      <c r="G22" s="17">
        <f>+'Valori assoluti'!H23/'Valori assoluti'!H$18</f>
        <v>0.5217391304347826</v>
      </c>
      <c r="H22" s="17">
        <f>+'Valori assoluti'!I23/'Valori assoluti'!I$18</f>
        <v>0.6737588652482269</v>
      </c>
      <c r="I22" s="17">
        <f>+'Valori assoluti'!J23/'Valori assoluti'!J$18</f>
        <v>0.18803418803418803</v>
      </c>
      <c r="J22" s="17">
        <f>+'Valori assoluti'!K23/'Valori assoluti'!K$18</f>
        <v>0.7777777777777778</v>
      </c>
      <c r="K22" s="17">
        <f>+'Valori assoluti'!L23/'Valori assoluti'!L$18</f>
        <v>0.5882352941176471</v>
      </c>
      <c r="L22" s="17">
        <f>+'Valori assoluti'!M23/'Valori assoluti'!M$18</f>
        <v>0.5557011795543906</v>
      </c>
      <c r="M22" s="17">
        <f>+'Valori assoluti'!N23/'Valori assoluti'!N$18</f>
        <v>1</v>
      </c>
    </row>
    <row r="23" spans="1:13" ht="18">
      <c r="A23" s="8" t="s">
        <v>43</v>
      </c>
      <c r="B23" s="17">
        <f>+'Valori assoluti'!C24/'Valori assoluti'!C$18</f>
        <v>0.23295454545454544</v>
      </c>
      <c r="C23" s="17">
        <f>+'Valori assoluti'!D24/'Valori assoluti'!D$18</f>
        <v>0.09392265193370165</v>
      </c>
      <c r="D23" s="17">
        <f>+'Valori assoluti'!E24/'Valori assoluti'!E$18</f>
        <v>0.08536585365853659</v>
      </c>
      <c r="E23" s="17">
        <f>+'Valori assoluti'!F24/'Valori assoluti'!F$18</f>
        <v>0.42424242424242425</v>
      </c>
      <c r="F23" s="17">
        <f>+'Valori assoluti'!G24/'Valori assoluti'!G$18</f>
        <v>0.18562874251497005</v>
      </c>
      <c r="G23" s="17">
        <f>+'Valori assoluti'!H24/'Valori assoluti'!H$18</f>
        <v>0.13043478260869565</v>
      </c>
      <c r="H23" s="17">
        <f>+'Valori assoluti'!I24/'Valori assoluti'!I$18</f>
        <v>0.3475177304964539</v>
      </c>
      <c r="I23" s="17">
        <f>+'Valori assoluti'!J24/'Valori assoluti'!J$18</f>
        <v>0.1452991452991453</v>
      </c>
      <c r="J23" s="17">
        <f>+'Valori assoluti'!K24/'Valori assoluti'!K$18</f>
        <v>0.4444444444444444</v>
      </c>
      <c r="K23" s="17">
        <f>+'Valori assoluti'!L24/'Valori assoluti'!L$18</f>
        <v>0.15294117647058825</v>
      </c>
      <c r="L23" s="17">
        <f>+'Valori assoluti'!M24/'Valori assoluti'!M$18</f>
        <v>0.19921363040629095</v>
      </c>
      <c r="M23" s="17" t="e">
        <f>+'Valori assoluti'!N24/'Valori assoluti'!N$18</f>
        <v>#VALUE!</v>
      </c>
    </row>
    <row r="24" spans="1:13" ht="18">
      <c r="A24" s="8" t="s">
        <v>18</v>
      </c>
      <c r="B24" s="17">
        <f>+'Valori assoluti'!C25/'Valori assoluti'!C$18</f>
        <v>0.42613636363636365</v>
      </c>
      <c r="C24" s="17">
        <f>+'Valori assoluti'!D25/'Valori assoluti'!D$18</f>
        <v>0.6740331491712708</v>
      </c>
      <c r="D24" s="17">
        <f>+'Valori assoluti'!E25/'Valori assoluti'!E$18</f>
        <v>0.4817073170731707</v>
      </c>
      <c r="E24" s="17">
        <f>+'Valori assoluti'!F25/'Valori assoluti'!F$18</f>
        <v>0.3787878787878788</v>
      </c>
      <c r="F24" s="17">
        <f>+'Valori assoluti'!G25/'Valori assoluti'!G$18</f>
        <v>0.281437125748503</v>
      </c>
      <c r="G24" s="17">
        <f>+'Valori assoluti'!H25/'Valori assoluti'!H$18</f>
        <v>0.3745819397993311</v>
      </c>
      <c r="H24" s="17">
        <f>+'Valori assoluti'!I25/'Valori assoluti'!I$18</f>
        <v>0.2978723404255319</v>
      </c>
      <c r="I24" s="17">
        <f>+'Valori assoluti'!J25/'Valori assoluti'!J$18</f>
        <v>0.28205128205128205</v>
      </c>
      <c r="J24" s="17">
        <f>+'Valori assoluti'!K25/'Valori assoluti'!K$18</f>
        <v>0.5396825396825397</v>
      </c>
      <c r="K24" s="17">
        <f>+'Valori assoluti'!L25/'Valori assoluti'!L$18</f>
        <v>0.4823529411764706</v>
      </c>
      <c r="L24" s="17">
        <f>+'Valori assoluti'!M25/'Valori assoluti'!M$18</f>
        <v>0.4161205766710354</v>
      </c>
      <c r="M24" s="17">
        <f>+'Valori assoluti'!N25/'Valori assoluti'!N$18</f>
        <v>1</v>
      </c>
    </row>
    <row r="25" spans="1:13" ht="9">
      <c r="A25" s="8" t="s">
        <v>19</v>
      </c>
      <c r="B25" s="17">
        <f>+'Valori assoluti'!C26/'Valori assoluti'!C$18</f>
        <v>0.5852272727272727</v>
      </c>
      <c r="C25" s="17">
        <f>+'Valori assoluti'!D26/'Valori assoluti'!D$18</f>
        <v>0.7403314917127072</v>
      </c>
      <c r="D25" s="17">
        <f>+'Valori assoluti'!E26/'Valori assoluti'!E$18</f>
        <v>0.524390243902439</v>
      </c>
      <c r="E25" s="17">
        <f>+'Valori assoluti'!F26/'Valori assoluti'!F$18</f>
        <v>0.5454545454545454</v>
      </c>
      <c r="F25" s="17">
        <f>+'Valori assoluti'!G26/'Valori assoluti'!G$18</f>
        <v>0.38323353293413176</v>
      </c>
      <c r="G25" s="17">
        <f>+'Valori assoluti'!H26/'Valori assoluti'!H$18</f>
        <v>0.6521739130434783</v>
      </c>
      <c r="H25" s="17">
        <f>+'Valori assoluti'!I26/'Valori assoluti'!I$18</f>
        <v>0.5815602836879432</v>
      </c>
      <c r="I25" s="17">
        <f>+'Valori assoluti'!J26/'Valori assoluti'!J$18</f>
        <v>0.48717948717948717</v>
      </c>
      <c r="J25" s="17">
        <f>+'Valori assoluti'!K26/'Valori assoluti'!K$18</f>
        <v>0.6190476190476191</v>
      </c>
      <c r="K25" s="17">
        <f>+'Valori assoluti'!L26/'Valori assoluti'!L$18</f>
        <v>0.5411764705882353</v>
      </c>
      <c r="L25" s="17">
        <f>+'Valori assoluti'!M26/'Valori assoluti'!M$18</f>
        <v>0.5760157273918742</v>
      </c>
      <c r="M25" s="17">
        <f>+'Valori assoluti'!N26/'Valori assoluti'!N$18</f>
        <v>1</v>
      </c>
    </row>
    <row r="26" spans="1:13" ht="9">
      <c r="A26" s="8" t="s">
        <v>20</v>
      </c>
      <c r="B26" s="17">
        <f>+'Valori assoluti'!C27/'Valori assoluti'!C$18</f>
        <v>0.6931818181818182</v>
      </c>
      <c r="C26" s="17">
        <f>+'Valori assoluti'!D27/'Valori assoluti'!D$18</f>
        <v>0.7624309392265194</v>
      </c>
      <c r="D26" s="17">
        <f>+'Valori assoluti'!E27/'Valori assoluti'!E$18</f>
        <v>0.524390243902439</v>
      </c>
      <c r="E26" s="17">
        <f>+'Valori assoluti'!F27/'Valori assoluti'!F$18</f>
        <v>0.5227272727272727</v>
      </c>
      <c r="F26" s="17">
        <f>+'Valori assoluti'!G27/'Valori assoluti'!G$18</f>
        <v>0.6227544910179641</v>
      </c>
      <c r="G26" s="17">
        <f>+'Valori assoluti'!H27/'Valori assoluti'!H$18</f>
        <v>0.6053511705685619</v>
      </c>
      <c r="H26" s="17">
        <f>+'Valori assoluti'!I27/'Valori assoluti'!I$18</f>
        <v>0.475177304964539</v>
      </c>
      <c r="I26" s="17">
        <f>+'Valori assoluti'!J27/'Valori assoluti'!J$18</f>
        <v>0.5982905982905983</v>
      </c>
      <c r="J26" s="17">
        <f>+'Valori assoluti'!K27/'Valori assoluti'!K$18</f>
        <v>0.873015873015873</v>
      </c>
      <c r="K26" s="17">
        <f>+'Valori assoluti'!L27/'Valori assoluti'!L$18</f>
        <v>0.6352941176470588</v>
      </c>
      <c r="L26" s="17">
        <f>+'Valori assoluti'!M27/'Valori assoluti'!M$18</f>
        <v>0.6199213630406291</v>
      </c>
      <c r="M26" s="17">
        <f>+'Valori assoluti'!N27/'Valori assoluti'!N$18</f>
        <v>1</v>
      </c>
    </row>
    <row r="27" spans="1:13" ht="18">
      <c r="A27" s="8" t="s">
        <v>21</v>
      </c>
      <c r="B27" s="17">
        <f>+'Valori assoluti'!C28/'Valori assoluti'!C$18</f>
        <v>0.29545454545454547</v>
      </c>
      <c r="C27" s="17">
        <f>+'Valori assoluti'!D28/'Valori assoluti'!D$18</f>
        <v>0.5303867403314917</v>
      </c>
      <c r="D27" s="17">
        <f>+'Valori assoluti'!E28/'Valori assoluti'!E$18</f>
        <v>0.13414634146341464</v>
      </c>
      <c r="E27" s="17">
        <f>+'Valori assoluti'!F28/'Valori assoluti'!F$18</f>
        <v>0.21212121212121213</v>
      </c>
      <c r="F27" s="17">
        <f>+'Valori assoluti'!G28/'Valori assoluti'!G$18</f>
        <v>0.12574850299401197</v>
      </c>
      <c r="G27" s="17">
        <f>+'Valori assoluti'!H28/'Valori assoluti'!H$18</f>
        <v>0.1939799331103679</v>
      </c>
      <c r="H27" s="17">
        <f>+'Valori assoluti'!I28/'Valori assoluti'!I$18</f>
        <v>0.20567375886524822</v>
      </c>
      <c r="I27" s="17">
        <f>+'Valori assoluti'!J28/'Valori assoluti'!J$18</f>
        <v>0.26495726495726496</v>
      </c>
      <c r="J27" s="17">
        <f>+'Valori assoluti'!K28/'Valori assoluti'!K$18</f>
        <v>0.25396825396825395</v>
      </c>
      <c r="K27" s="17">
        <f>+'Valori assoluti'!L28/'Valori assoluti'!L$18</f>
        <v>0.27058823529411763</v>
      </c>
      <c r="L27" s="17">
        <f>+'Valori assoluti'!M28/'Valori assoluti'!M$18</f>
        <v>0.24574049803407602</v>
      </c>
      <c r="M27" s="17" t="e">
        <f>+'Valori assoluti'!N28/'Valori assoluti'!N$18</f>
        <v>#VALUE!</v>
      </c>
    </row>
    <row r="28" spans="1:13" ht="18">
      <c r="A28" s="8" t="s">
        <v>22</v>
      </c>
      <c r="B28" s="17">
        <f>+'Valori assoluti'!C29/'Valori assoluti'!C$18</f>
        <v>0.7102272727272727</v>
      </c>
      <c r="C28" s="17">
        <f>+'Valori assoluti'!D29/'Valori assoluti'!D$18</f>
        <v>0.6298342541436464</v>
      </c>
      <c r="D28" s="17">
        <f>+'Valori assoluti'!E29/'Valori assoluti'!E$18</f>
        <v>0.4146341463414634</v>
      </c>
      <c r="E28" s="17">
        <f>+'Valori assoluti'!F29/'Valori assoluti'!F$18</f>
        <v>0.42424242424242425</v>
      </c>
      <c r="F28" s="17">
        <f>+'Valori assoluti'!G29/'Valori assoluti'!G$18</f>
        <v>0.5029940119760479</v>
      </c>
      <c r="G28" s="17">
        <f>+'Valori assoluti'!H29/'Valori assoluti'!H$18</f>
        <v>0.5819397993311036</v>
      </c>
      <c r="H28" s="17">
        <f>+'Valori assoluti'!I29/'Valori assoluti'!I$18</f>
        <v>0.574468085106383</v>
      </c>
      <c r="I28" s="17">
        <f>+'Valori assoluti'!J29/'Valori assoluti'!J$18</f>
        <v>0.27350427350427353</v>
      </c>
      <c r="J28" s="17">
        <f>+'Valori assoluti'!K29/'Valori assoluti'!K$18</f>
        <v>0.7936507936507936</v>
      </c>
      <c r="K28" s="17">
        <f>+'Valori assoluti'!L29/'Valori assoluti'!L$18</f>
        <v>0.4</v>
      </c>
      <c r="L28" s="17">
        <f>+'Valori assoluti'!M29/'Valori assoluti'!M$18</f>
        <v>0.536697247706422</v>
      </c>
      <c r="M28" s="17">
        <f>+'Valori assoluti'!N29/'Valori assoluti'!N$18</f>
        <v>1</v>
      </c>
    </row>
    <row r="29" spans="1:13" ht="9">
      <c r="A29" s="8" t="s">
        <v>23</v>
      </c>
      <c r="B29" s="17">
        <f>+'Valori assoluti'!C30/'Valori assoluti'!C$18</f>
        <v>0.05113636363636364</v>
      </c>
      <c r="C29" s="17">
        <f>+'Valori assoluti'!D30/'Valori assoluti'!D$18</f>
        <v>0.26519337016574585</v>
      </c>
      <c r="D29" s="17">
        <f>+'Valori assoluti'!E30/'Valori assoluti'!E$18</f>
        <v>0.042682926829268296</v>
      </c>
      <c r="E29" s="17">
        <f>+'Valori assoluti'!F30/'Valori assoluti'!F$18</f>
        <v>0.36363636363636365</v>
      </c>
      <c r="F29" s="17">
        <f>+'Valori assoluti'!G30/'Valori assoluti'!G$18</f>
        <v>0.17964071856287425</v>
      </c>
      <c r="G29" s="17">
        <f>+'Valori assoluti'!H30/'Valori assoluti'!H$18</f>
        <v>0.17725752508361203</v>
      </c>
      <c r="H29" s="17">
        <f>+'Valori assoluti'!I30/'Valori assoluti'!I$18</f>
        <v>0.1347517730496454</v>
      </c>
      <c r="I29" s="17">
        <f>+'Valori assoluti'!J30/'Valori assoluti'!J$18</f>
        <v>0.08547008547008547</v>
      </c>
      <c r="J29" s="17">
        <f>+'Valori assoluti'!K30/'Valori assoluti'!K$18</f>
        <v>0.2222222222222222</v>
      </c>
      <c r="K29" s="17">
        <f>+'Valori assoluti'!L30/'Valori assoluti'!L$18</f>
        <v>0.047058823529411764</v>
      </c>
      <c r="L29" s="17">
        <f>+'Valori assoluti'!M30/'Valori assoluti'!M$18</f>
        <v>0.15923984272608127</v>
      </c>
      <c r="M29" s="17">
        <f>+'Valori assoluti'!N30/'Valori assoluti'!N$18</f>
        <v>0.3333333333333333</v>
      </c>
    </row>
    <row r="30" spans="1:13" ht="9">
      <c r="A30" s="8" t="s">
        <v>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9">
      <c r="A31" s="8" t="s">
        <v>12</v>
      </c>
      <c r="B31" s="17" t="e">
        <f>+'Valori assoluti'!C32/'Valori assoluti'!C$31</f>
        <v>#VALUE!</v>
      </c>
      <c r="C31" s="17">
        <f>+'Valori assoluti'!D32/'Valori assoluti'!D$31</f>
        <v>0.16806722689075632</v>
      </c>
      <c r="D31" s="17">
        <f>+'Valori assoluti'!E32/'Valori assoluti'!E$31</f>
        <v>0.015151515151515152</v>
      </c>
      <c r="E31" s="17">
        <f>+'Valori assoluti'!F32/'Valori assoluti'!F$31</f>
        <v>0.0297029702970297</v>
      </c>
      <c r="F31" s="17" t="e">
        <f>+'Valori assoluti'!G32/'Valori assoluti'!G$31</f>
        <v>#VALUE!</v>
      </c>
      <c r="G31" s="17">
        <f>+'Valori assoluti'!H32/'Valori assoluti'!H$31</f>
        <v>0.1331168831168831</v>
      </c>
      <c r="H31" s="17">
        <f>+'Valori assoluti'!I32/'Valori assoluti'!I$31</f>
        <v>0.10485933503836317</v>
      </c>
      <c r="I31" s="17">
        <f>+'Valori assoluti'!J32/'Valori assoluti'!J$31</f>
        <v>0.1453900709219858</v>
      </c>
      <c r="J31" s="17" t="e">
        <f>+'Valori assoluti'!K32/'Valori assoluti'!K$31</f>
        <v>#VALUE!</v>
      </c>
      <c r="K31" s="17" t="e">
        <f>+'Valori assoluti'!L32/'Valori assoluti'!L$31</f>
        <v>#VALUE!</v>
      </c>
      <c r="L31" s="17">
        <f>+'Valori assoluti'!M32/'Valori assoluti'!M$31</f>
        <v>0.06969280146721687</v>
      </c>
      <c r="M31" s="17" t="e">
        <f>+'Valori assoluti'!N32/'Valori assoluti'!N$31</f>
        <v>#VALUE!</v>
      </c>
    </row>
    <row r="32" spans="1:13" ht="9">
      <c r="A32" s="8" t="s">
        <v>13</v>
      </c>
      <c r="B32" s="17">
        <f>+'Valori assoluti'!C33/'Valori assoluti'!C$31</f>
        <v>0.23943661971830985</v>
      </c>
      <c r="C32" s="17">
        <f>+'Valori assoluti'!D33/'Valori assoluti'!D$31</f>
        <v>0.04201680672268908</v>
      </c>
      <c r="D32" s="17">
        <f>+'Valori assoluti'!E33/'Valori assoluti'!E$31</f>
        <v>0.16363636363636364</v>
      </c>
      <c r="E32" s="17" t="e">
        <f>+'Valori assoluti'!F33/'Valori assoluti'!F$31</f>
        <v>#VALUE!</v>
      </c>
      <c r="F32" s="17">
        <f>+'Valori assoluti'!G33/'Valori assoluti'!G$31</f>
        <v>0.13636363636363635</v>
      </c>
      <c r="G32" s="17">
        <f>+'Valori assoluti'!H33/'Valori assoluti'!H$31</f>
        <v>0.19805194805194806</v>
      </c>
      <c r="H32" s="17">
        <f>+'Valori assoluti'!I33/'Valori assoluti'!I$31</f>
        <v>0.16112531969309463</v>
      </c>
      <c r="I32" s="17">
        <f>+'Valori assoluti'!J33/'Valori assoluti'!J$31</f>
        <v>0.13829787234042554</v>
      </c>
      <c r="J32" s="17">
        <f>+'Valori assoluti'!K33/'Valori assoluti'!K$31</f>
        <v>0.03361344537815126</v>
      </c>
      <c r="K32" s="17">
        <f>+'Valori assoluti'!L33/'Valori assoluti'!L$31</f>
        <v>0.4233128834355828</v>
      </c>
      <c r="L32" s="17">
        <f>+'Valori assoluti'!M33/'Valori assoluti'!M$31</f>
        <v>0.16781292984869325</v>
      </c>
      <c r="M32" s="17" t="e">
        <f>+'Valori assoluti'!N33/'Valori assoluti'!N$31</f>
        <v>#VALUE!</v>
      </c>
    </row>
    <row r="33" spans="1:13" ht="9">
      <c r="A33" s="8" t="s">
        <v>14</v>
      </c>
      <c r="B33" s="17">
        <f>+'Valori assoluti'!C34/'Valori assoluti'!C$31</f>
        <v>0.04225352112676056</v>
      </c>
      <c r="C33" s="17" t="e">
        <f>+'Valori assoluti'!D34/'Valori assoluti'!D$31</f>
        <v>#VALUE!</v>
      </c>
      <c r="D33" s="17">
        <f>+'Valori assoluti'!E34/'Valori assoluti'!E$31</f>
        <v>0.07575757575757576</v>
      </c>
      <c r="E33" s="17">
        <f>+'Valori assoluti'!F34/'Valori assoluti'!F$31</f>
        <v>0.3069306930693069</v>
      </c>
      <c r="F33" s="17">
        <f>+'Valori assoluti'!G34/'Valori assoluti'!G$31</f>
        <v>0.05194805194805195</v>
      </c>
      <c r="G33" s="17">
        <f>+'Valori assoluti'!H34/'Valori assoluti'!H$31</f>
        <v>0.2792207792207792</v>
      </c>
      <c r="H33" s="17">
        <f>+'Valori assoluti'!I34/'Valori assoluti'!I$31</f>
        <v>0.03324808184143223</v>
      </c>
      <c r="I33" s="17">
        <f>+'Valori assoluti'!J34/'Valori assoluti'!J$31</f>
        <v>0.24468085106382978</v>
      </c>
      <c r="J33" s="17" t="e">
        <f>+'Valori assoluti'!K34/'Valori assoluti'!K$31</f>
        <v>#VALUE!</v>
      </c>
      <c r="K33" s="17">
        <f>+'Valori assoluti'!L34/'Valori assoluti'!L$31</f>
        <v>0.15950920245398773</v>
      </c>
      <c r="L33" s="17">
        <f>+'Valori assoluti'!M34/'Valori assoluti'!M$31</f>
        <v>0.12150389729481889</v>
      </c>
      <c r="M33" s="17">
        <f>+'Valori assoluti'!N34/'Valori assoluti'!N$31</f>
        <v>0.06666666666666667</v>
      </c>
    </row>
    <row r="34" spans="1:13" ht="9">
      <c r="A34" s="8" t="s">
        <v>15</v>
      </c>
      <c r="B34" s="17">
        <f>+'Valori assoluti'!C35/'Valori assoluti'!C$31</f>
        <v>0.018779342723004695</v>
      </c>
      <c r="C34" s="17" t="e">
        <f>+'Valori assoluti'!D35/'Valori assoluti'!D$31</f>
        <v>#VALUE!</v>
      </c>
      <c r="D34" s="17">
        <f>+'Valori assoluti'!E35/'Valori assoluti'!E$31</f>
        <v>0.015151515151515152</v>
      </c>
      <c r="E34" s="17" t="e">
        <f>+'Valori assoluti'!F35/'Valori assoluti'!F$31</f>
        <v>#VALUE!</v>
      </c>
      <c r="F34" s="17">
        <f>+'Valori assoluti'!G35/'Valori assoluti'!G$31</f>
        <v>0.23376623376623376</v>
      </c>
      <c r="G34" s="17">
        <f>+'Valori assoluti'!H35/'Valori assoluti'!H$31</f>
        <v>0.2694805194805195</v>
      </c>
      <c r="H34" s="17" t="e">
        <f>+'Valori assoluti'!I35/'Valori assoluti'!I$31</f>
        <v>#VALUE!</v>
      </c>
      <c r="I34" s="17">
        <f>+'Valori assoluti'!J35/'Valori assoluti'!J$31</f>
        <v>0.06028368794326241</v>
      </c>
      <c r="J34" s="17" t="e">
        <f>+'Valori assoluti'!K35/'Valori assoluti'!K$31</f>
        <v>#VALUE!</v>
      </c>
      <c r="K34" s="17">
        <f>+'Valori assoluti'!L35/'Valori assoluti'!L$31</f>
        <v>0.13496932515337423</v>
      </c>
      <c r="L34" s="17">
        <f>+'Valori assoluti'!M35/'Valori assoluti'!M$31</f>
        <v>0.07657038055937643</v>
      </c>
      <c r="M34" s="17" t="e">
        <f>+'Valori assoluti'!N35/'Valori assoluti'!N$31</f>
        <v>#VALUE!</v>
      </c>
    </row>
    <row r="35" spans="1:13" ht="9">
      <c r="A35" s="8" t="s">
        <v>16</v>
      </c>
      <c r="B35" s="17">
        <f>+'Valori assoluti'!C36/'Valori assoluti'!C$31</f>
        <v>0.26291079812206575</v>
      </c>
      <c r="C35" s="17">
        <f>+'Valori assoluti'!D36/'Valori assoluti'!D$31</f>
        <v>0.25210084033613445</v>
      </c>
      <c r="D35" s="17">
        <f>+'Valori assoluti'!E36/'Valori assoluti'!E$31</f>
        <v>0.37575757575757573</v>
      </c>
      <c r="E35" s="17">
        <f>+'Valori assoluti'!F36/'Valori assoluti'!F$31</f>
        <v>0.48514851485148514</v>
      </c>
      <c r="F35" s="17">
        <f>+'Valori assoluti'!G36/'Valori assoluti'!G$31</f>
        <v>0.8051948051948052</v>
      </c>
      <c r="G35" s="17">
        <f>+'Valori assoluti'!H36/'Valori assoluti'!H$31</f>
        <v>0.75</v>
      </c>
      <c r="H35" s="17">
        <f>+'Valori assoluti'!I36/'Valori assoluti'!I$31</f>
        <v>0.33248081841432225</v>
      </c>
      <c r="I35" s="17">
        <f>+'Valori assoluti'!J36/'Valori assoluti'!J$31</f>
        <v>0.49645390070921985</v>
      </c>
      <c r="J35" s="17">
        <f>+'Valori assoluti'!K36/'Valori assoluti'!K$31</f>
        <v>0.1092436974789916</v>
      </c>
      <c r="K35" s="17">
        <f>+'Valori assoluti'!L36/'Valori assoluti'!L$31</f>
        <v>0.8159509202453987</v>
      </c>
      <c r="L35" s="17">
        <f>+'Valori assoluti'!M36/'Valori assoluti'!M$31</f>
        <v>0.47226043099495646</v>
      </c>
      <c r="M35" s="17" t="e">
        <f>+'Valori assoluti'!N36/'Valori assoluti'!N$31</f>
        <v>#VALUE!</v>
      </c>
    </row>
    <row r="36" spans="1:13" ht="18">
      <c r="A36" s="8" t="s">
        <v>43</v>
      </c>
      <c r="B36" s="17">
        <f>+'Valori assoluti'!C37/'Valori assoluti'!C$31</f>
        <v>0.018779342723004695</v>
      </c>
      <c r="C36" s="17">
        <f>+'Valori assoluti'!D37/'Valori assoluti'!D$31</f>
        <v>0.16806722689075632</v>
      </c>
      <c r="D36" s="17">
        <f>+'Valori assoluti'!E37/'Valori assoluti'!E$31</f>
        <v>0.06060606060606061</v>
      </c>
      <c r="E36" s="17">
        <f>+'Valori assoluti'!F37/'Valori assoluti'!F$31</f>
        <v>0.19801980198019803</v>
      </c>
      <c r="F36" s="17">
        <f>+'Valori assoluti'!G37/'Valori assoluti'!G$31</f>
        <v>0.24025974025974026</v>
      </c>
      <c r="G36" s="17">
        <f>+'Valori assoluti'!H37/'Valori assoluti'!H$31</f>
        <v>0.2694805194805195</v>
      </c>
      <c r="H36" s="17">
        <f>+'Valori assoluti'!I37/'Valori assoluti'!I$31</f>
        <v>0.21483375959079284</v>
      </c>
      <c r="I36" s="17">
        <f>+'Valori assoluti'!J37/'Valori assoluti'!J$31</f>
        <v>0.40070921985815605</v>
      </c>
      <c r="J36" s="17" t="e">
        <f>+'Valori assoluti'!K37/'Valori assoluti'!K$31</f>
        <v>#VALUE!</v>
      </c>
      <c r="K36" s="17">
        <f>+'Valori assoluti'!L37/'Valori assoluti'!L$31</f>
        <v>0.13496932515337423</v>
      </c>
      <c r="L36" s="17">
        <f>+'Valori assoluti'!M37/'Valori assoluti'!M$31</f>
        <v>0.1843191196698762</v>
      </c>
      <c r="M36" s="17" t="e">
        <f>+'Valori assoluti'!N37/'Valori assoluti'!N$31</f>
        <v>#VALUE!</v>
      </c>
    </row>
    <row r="37" spans="1:13" ht="18">
      <c r="A37" s="8" t="s">
        <v>18</v>
      </c>
      <c r="B37" s="17">
        <f>+'Valori assoluti'!C38/'Valori assoluti'!C$31</f>
        <v>0.26291079812206575</v>
      </c>
      <c r="C37" s="17">
        <f>+'Valori assoluti'!D38/'Valori assoluti'!D$31</f>
        <v>0.7899159663865546</v>
      </c>
      <c r="D37" s="17">
        <f>+'Valori assoluti'!E38/'Valori assoluti'!E$31</f>
        <v>0.6121212121212121</v>
      </c>
      <c r="E37" s="17">
        <f>+'Valori assoluti'!F38/'Valori assoluti'!F$31</f>
        <v>0.504950495049505</v>
      </c>
      <c r="F37" s="17">
        <f>+'Valori assoluti'!G38/'Valori assoluti'!G$31</f>
        <v>0.5194805194805194</v>
      </c>
      <c r="G37" s="17">
        <f>+'Valori assoluti'!H38/'Valori assoluti'!H$31</f>
        <v>0.6103896103896104</v>
      </c>
      <c r="H37" s="17">
        <f>+'Valori assoluti'!I38/'Valori assoluti'!I$31</f>
        <v>0.23785166240409208</v>
      </c>
      <c r="I37" s="17">
        <f>+'Valori assoluti'!J38/'Valori assoluti'!J$31</f>
        <v>0.38652482269503546</v>
      </c>
      <c r="J37" s="17">
        <f>+'Valori assoluti'!K38/'Valori assoluti'!K$31</f>
        <v>0.6386554621848739</v>
      </c>
      <c r="K37" s="17">
        <f>+'Valori assoluti'!L38/'Valori assoluti'!L$31</f>
        <v>0.950920245398773</v>
      </c>
      <c r="L37" s="17">
        <f>+'Valori assoluti'!M38/'Valori assoluti'!M$31</f>
        <v>0.5061898211829436</v>
      </c>
      <c r="M37" s="17">
        <f>+'Valori assoluti'!N38/'Valori assoluti'!N$31</f>
        <v>0.06666666666666667</v>
      </c>
    </row>
    <row r="38" spans="1:13" ht="9">
      <c r="A38" s="8" t="s">
        <v>19</v>
      </c>
      <c r="B38" s="17">
        <f>+'Valori assoluti'!C39/'Valori assoluti'!C$31</f>
        <v>0.22065727699530516</v>
      </c>
      <c r="C38" s="17">
        <f>+'Valori assoluti'!D39/'Valori assoluti'!D$31</f>
        <v>0.6218487394957983</v>
      </c>
      <c r="D38" s="17">
        <f>+'Valori assoluti'!E39/'Valori assoluti'!E$31</f>
        <v>0.7484848484848485</v>
      </c>
      <c r="E38" s="17">
        <f>+'Valori assoluti'!F39/'Valori assoluti'!F$31</f>
        <v>0.5346534653465347</v>
      </c>
      <c r="F38" s="17">
        <f>+'Valori assoluti'!G39/'Valori assoluti'!G$31</f>
        <v>0.7142857142857143</v>
      </c>
      <c r="G38" s="17">
        <f>+'Valori assoluti'!H39/'Valori assoluti'!H$31</f>
        <v>0.6103896103896104</v>
      </c>
      <c r="H38" s="17">
        <f>+'Valori assoluti'!I39/'Valori assoluti'!I$31</f>
        <v>0.2864450127877238</v>
      </c>
      <c r="I38" s="17">
        <f>+'Valori assoluti'!J39/'Valori assoluti'!J$31</f>
        <v>0.4645390070921986</v>
      </c>
      <c r="J38" s="17">
        <f>+'Valori assoluti'!K39/'Valori assoluti'!K$31</f>
        <v>0.31932773109243695</v>
      </c>
      <c r="K38" s="17">
        <f>+'Valori assoluti'!L39/'Valori assoluti'!L$31</f>
        <v>0.950920245398773</v>
      </c>
      <c r="L38" s="17">
        <f>+'Valori assoluti'!M39/'Valori assoluti'!M$31</f>
        <v>0.5300320953690968</v>
      </c>
      <c r="M38" s="17" t="e">
        <f>+'Valori assoluti'!N39/'Valori assoluti'!N$31</f>
        <v>#VALUE!</v>
      </c>
    </row>
    <row r="39" spans="1:13" ht="9">
      <c r="A39" s="8" t="s">
        <v>20</v>
      </c>
      <c r="B39" s="17">
        <f>+'Valori assoluti'!C40/'Valori assoluti'!C$31</f>
        <v>0.3051643192488263</v>
      </c>
      <c r="C39" s="17">
        <f>+'Valori assoluti'!D40/'Valori assoluti'!D$31</f>
        <v>0.7899159663865546</v>
      </c>
      <c r="D39" s="17">
        <f>+'Valori assoluti'!E40/'Valori assoluti'!E$31</f>
        <v>0.7909090909090909</v>
      </c>
      <c r="E39" s="17">
        <f>+'Valori assoluti'!F40/'Valori assoluti'!F$31</f>
        <v>0.44554455445544555</v>
      </c>
      <c r="F39" s="17">
        <f>+'Valori assoluti'!G40/'Valori assoluti'!G$31</f>
        <v>0.5</v>
      </c>
      <c r="G39" s="17">
        <f>+'Valori assoluti'!H40/'Valori assoluti'!H$31</f>
        <v>0.7435064935064936</v>
      </c>
      <c r="H39" s="17">
        <f>+'Valori assoluti'!I40/'Valori assoluti'!I$31</f>
        <v>0.19437340153452684</v>
      </c>
      <c r="I39" s="17">
        <f>+'Valori assoluti'!J40/'Valori assoluti'!J$31</f>
        <v>0.6205673758865248</v>
      </c>
      <c r="J39" s="17">
        <f>+'Valori assoluti'!K40/'Valori assoluti'!K$31</f>
        <v>0.31932773109243695</v>
      </c>
      <c r="K39" s="17">
        <f>+'Valori assoluti'!L40/'Valori assoluti'!L$31</f>
        <v>0.950920245398773</v>
      </c>
      <c r="L39" s="17">
        <f>+'Valori assoluti'!M40/'Valori assoluti'!M$31</f>
        <v>0.5570839064649243</v>
      </c>
      <c r="M39" s="17">
        <f>+'Valori assoluti'!N40/'Valori assoluti'!N$31</f>
        <v>0.7333333333333333</v>
      </c>
    </row>
    <row r="40" spans="1:13" ht="18">
      <c r="A40" s="8" t="s">
        <v>21</v>
      </c>
      <c r="B40" s="17">
        <f>+'Valori assoluti'!C41/'Valori assoluti'!C$31</f>
        <v>0.018779342723004695</v>
      </c>
      <c r="C40" s="17">
        <f>+'Valori assoluti'!D41/'Valori assoluti'!D$31</f>
        <v>0.453781512605042</v>
      </c>
      <c r="D40" s="17" t="e">
        <f>+'Valori assoluti'!E41/'Valori assoluti'!E$31</f>
        <v>#VALUE!</v>
      </c>
      <c r="E40" s="17">
        <f>+'Valori assoluti'!F41/'Valori assoluti'!F$31</f>
        <v>0.297029702970297</v>
      </c>
      <c r="F40" s="17">
        <f>+'Valori assoluti'!G41/'Valori assoluti'!G$31</f>
        <v>0.3051948051948052</v>
      </c>
      <c r="G40" s="17">
        <f>+'Valori assoluti'!H41/'Valori assoluti'!H$31</f>
        <v>0.5032467532467533</v>
      </c>
      <c r="H40" s="17">
        <f>+'Valori assoluti'!I41/'Valori assoluti'!I$31</f>
        <v>0.16879795396419436</v>
      </c>
      <c r="I40" s="17">
        <f>+'Valori assoluti'!J41/'Valori assoluti'!J$31</f>
        <v>0.36879432624113473</v>
      </c>
      <c r="J40" s="17" t="e">
        <f>+'Valori assoluti'!K41/'Valori assoluti'!K$31</f>
        <v>#VALUE!</v>
      </c>
      <c r="K40" s="17">
        <f>+'Valori assoluti'!L41/'Valori assoluti'!L$31</f>
        <v>0.5276073619631901</v>
      </c>
      <c r="L40" s="17">
        <f>+'Valori assoluti'!M41/'Valori assoluti'!M$31</f>
        <v>0.25034387895460797</v>
      </c>
      <c r="M40" s="17" t="e">
        <f>+'Valori assoluti'!N41/'Valori assoluti'!N$31</f>
        <v>#VALUE!</v>
      </c>
    </row>
    <row r="41" spans="1:13" ht="18">
      <c r="A41" s="8" t="s">
        <v>22</v>
      </c>
      <c r="B41" s="17">
        <f>+'Valori assoluti'!C42/'Valori assoluti'!C$31</f>
        <v>0.26291079812206575</v>
      </c>
      <c r="C41" s="17">
        <f>+'Valori assoluti'!D42/'Valori assoluti'!D$31</f>
        <v>0.453781512605042</v>
      </c>
      <c r="D41" s="17">
        <f>+'Valori assoluti'!E42/'Valori assoluti'!E$31</f>
        <v>0.23939393939393938</v>
      </c>
      <c r="E41" s="17">
        <f>+'Valori assoluti'!F42/'Valori assoluti'!F$31</f>
        <v>0.48514851485148514</v>
      </c>
      <c r="F41" s="17">
        <f>+'Valori assoluti'!G42/'Valori assoluti'!G$31</f>
        <v>0.6883116883116883</v>
      </c>
      <c r="G41" s="17">
        <f>+'Valori assoluti'!H42/'Valori assoluti'!H$31</f>
        <v>0.6266233766233766</v>
      </c>
      <c r="H41" s="17">
        <f>+'Valori assoluti'!I42/'Valori assoluti'!I$31</f>
        <v>0.37595907928388744</v>
      </c>
      <c r="I41" s="17">
        <f>+'Valori assoluti'!J42/'Valori assoluti'!J$31</f>
        <v>0.4148936170212766</v>
      </c>
      <c r="J41" s="17">
        <f>+'Valori assoluti'!K42/'Valori assoluti'!K$31</f>
        <v>0.4369747899159664</v>
      </c>
      <c r="K41" s="17">
        <f>+'Valori assoluti'!L42/'Valori assoluti'!L$31</f>
        <v>0.8159509202453987</v>
      </c>
      <c r="L41" s="17">
        <f>+'Valori assoluti'!M42/'Valori assoluti'!M$31</f>
        <v>0.4520861989912884</v>
      </c>
      <c r="M41" s="17">
        <f>+'Valori assoluti'!N42/'Valori assoluti'!N$31</f>
        <v>0.4</v>
      </c>
    </row>
    <row r="42" spans="1:13" ht="9">
      <c r="A42" s="8" t="s">
        <v>23</v>
      </c>
      <c r="B42" s="17">
        <f>+'Valori assoluti'!C43/'Valori assoluti'!C$31</f>
        <v>0.04225352112676056</v>
      </c>
      <c r="C42" s="17">
        <f>+'Valori assoluti'!D43/'Valori assoluti'!D$31</f>
        <v>0.04201680672268908</v>
      </c>
      <c r="D42" s="17">
        <f>+'Valori assoluti'!E43/'Valori assoluti'!E$31</f>
        <v>0.12121212121212122</v>
      </c>
      <c r="E42" s="17">
        <f>+'Valori assoluti'!F43/'Valori assoluti'!F$31</f>
        <v>0.06930693069306931</v>
      </c>
      <c r="F42" s="17">
        <f>+'Valori assoluti'!G43/'Valori assoluti'!G$31</f>
        <v>0.4090909090909091</v>
      </c>
      <c r="G42" s="17">
        <f>+'Valori assoluti'!H43/'Valori assoluti'!H$31</f>
        <v>0.4383116883116883</v>
      </c>
      <c r="H42" s="17">
        <f>+'Valori assoluti'!I43/'Valori assoluti'!I$31</f>
        <v>0.11508951406649616</v>
      </c>
      <c r="I42" s="17">
        <f>+'Valori assoluti'!J43/'Valori assoluti'!J$31</f>
        <v>0.29432624113475175</v>
      </c>
      <c r="J42" s="17" t="e">
        <f>+'Valori assoluti'!K43/'Valori assoluti'!K$31</f>
        <v>#VALUE!</v>
      </c>
      <c r="K42" s="17">
        <f>+'Valori assoluti'!L43/'Valori assoluti'!L$31</f>
        <v>0.26380368098159507</v>
      </c>
      <c r="L42" s="17">
        <f>+'Valori assoluti'!M43/'Valori assoluti'!M$31</f>
        <v>0.19715726730857405</v>
      </c>
      <c r="M42" s="17" t="e">
        <f>+'Valori assoluti'!N43/'Valori assoluti'!N$31</f>
        <v>#VALUE!</v>
      </c>
    </row>
    <row r="43" spans="1:13" ht="9">
      <c r="A43" s="8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9">
      <c r="A44" s="8" t="s">
        <v>12</v>
      </c>
      <c r="B44" s="17">
        <f>+'Valori assoluti'!C45/'Valori assoluti'!C$44</f>
        <v>0.05371024734982332</v>
      </c>
      <c r="C44" s="17">
        <f>+'Valori assoluti'!D45/'Valori assoluti'!D$44</f>
        <v>0.01495581237253569</v>
      </c>
      <c r="D44" s="17">
        <f>+'Valori assoluti'!E45/'Valori assoluti'!E$44</f>
        <v>0.1862404447533009</v>
      </c>
      <c r="E44" s="17">
        <f>+'Valori assoluti'!F45/'Valori assoluti'!F$44</f>
        <v>0.04154002026342452</v>
      </c>
      <c r="F44" s="17">
        <f>+'Valori assoluti'!G45/'Valori assoluti'!G$44</f>
        <v>0.09157160963244614</v>
      </c>
      <c r="G44" s="17">
        <f>+'Valori assoluti'!H45/'Valori assoluti'!H$44</f>
        <v>0.07451487710219923</v>
      </c>
      <c r="H44" s="17">
        <f>+'Valori assoluti'!I45/'Valori assoluti'!I$44</f>
        <v>0.03597122302158273</v>
      </c>
      <c r="I44" s="17">
        <f>+'Valori assoluti'!J45/'Valori assoluti'!J$44</f>
        <v>0.006775485063135201</v>
      </c>
      <c r="J44" s="17">
        <f>+'Valori assoluti'!K45/'Valori assoluti'!K$44</f>
        <v>0.13648293963254593</v>
      </c>
      <c r="K44" s="17">
        <f>+'Valori assoluti'!L45/'Valori assoluti'!L$44</f>
        <v>0.05758157389635317</v>
      </c>
      <c r="L44" s="17">
        <f>+'Valori assoluti'!M45/'Valori assoluti'!M$44</f>
        <v>0.06725788730183645</v>
      </c>
      <c r="M44" s="17">
        <f>+'Valori assoluti'!N45/'Valori assoluti'!N$44</f>
        <v>0.6713178294573643</v>
      </c>
    </row>
    <row r="45" spans="1:13" ht="9">
      <c r="A45" s="8" t="s">
        <v>13</v>
      </c>
      <c r="B45" s="17">
        <f>+'Valori assoluti'!C46/'Valori assoluti'!C$44</f>
        <v>0.013780918727915195</v>
      </c>
      <c r="C45" s="17">
        <f>+'Valori assoluti'!D46/'Valori assoluti'!D$44</f>
        <v>0.05846363018354861</v>
      </c>
      <c r="D45" s="17">
        <f>+'Valori assoluti'!E46/'Valori assoluti'!E$44</f>
        <v>0.015288394718554551</v>
      </c>
      <c r="E45" s="17">
        <f>+'Valori assoluti'!F46/'Valori assoluti'!F$44</f>
        <v>0.04559270516717325</v>
      </c>
      <c r="F45" s="17">
        <f>+'Valori assoluti'!G46/'Valori assoluti'!G$44</f>
        <v>0.03485424588086185</v>
      </c>
      <c r="G45" s="17">
        <f>+'Valori assoluti'!H46/'Valori assoluti'!H$44</f>
        <v>0.019146183699870634</v>
      </c>
      <c r="H45" s="17">
        <f>+'Valori assoluti'!I46/'Valori assoluti'!I$44</f>
        <v>0.014600084638171815</v>
      </c>
      <c r="I45" s="17">
        <f>+'Valori assoluti'!J46/'Valori assoluti'!J$44</f>
        <v>0.016630736064059133</v>
      </c>
      <c r="J45" s="17">
        <f>+'Valori assoluti'!K46/'Valori assoluti'!K$44</f>
        <v>0.14173228346456693</v>
      </c>
      <c r="K45" s="17">
        <f>+'Valori assoluti'!L46/'Valori assoluti'!L$44</f>
        <v>0.02495201535508637</v>
      </c>
      <c r="L45" s="17">
        <f>+'Valori assoluti'!M46/'Valori assoluti'!M$44</f>
        <v>0.02625176581384398</v>
      </c>
      <c r="M45" s="17">
        <f>+'Valori assoluti'!N46/'Valori assoluti'!N$44</f>
        <v>0.05736434108527132</v>
      </c>
    </row>
    <row r="46" spans="1:13" ht="9">
      <c r="A46" s="8" t="s">
        <v>14</v>
      </c>
      <c r="B46" s="17">
        <f>+'Valori assoluti'!C47/'Valori assoluti'!C$44</f>
        <v>0.1872791519434629</v>
      </c>
      <c r="C46" s="17">
        <f>+'Valori assoluti'!D47/'Valori assoluti'!D$44</f>
        <v>0.02787219578518015</v>
      </c>
      <c r="D46" s="17">
        <f>+'Valori assoluti'!E47/'Valori assoluti'!E$44</f>
        <v>0.22272411396803335</v>
      </c>
      <c r="E46" s="17">
        <f>+'Valori assoluti'!F47/'Valori assoluti'!F$44</f>
        <v>0.06889564336372847</v>
      </c>
      <c r="F46" s="17">
        <f>+'Valori assoluti'!G47/'Valori assoluti'!G$44</f>
        <v>0.18187579214195185</v>
      </c>
      <c r="G46" s="17">
        <f>+'Valori assoluti'!H47/'Valori assoluti'!H$44</f>
        <v>0.17128072445019404</v>
      </c>
      <c r="H46" s="17">
        <f>+'Valori assoluti'!I47/'Valori assoluti'!I$44</f>
        <v>0.10050782903089293</v>
      </c>
      <c r="I46" s="17">
        <f>+'Valori assoluti'!J47/'Valori assoluti'!J$44</f>
        <v>0.05358792731752387</v>
      </c>
      <c r="J46" s="17">
        <f>+'Valori assoluti'!K47/'Valori assoluti'!K$44</f>
        <v>0.18766404199475065</v>
      </c>
      <c r="K46" s="17">
        <f>+'Valori assoluti'!L47/'Valori assoluti'!L$44</f>
        <v>0.13307741522712732</v>
      </c>
      <c r="L46" s="17">
        <f>+'Valori assoluti'!M47/'Valori assoluti'!M$44</f>
        <v>0.13796892167634595</v>
      </c>
      <c r="M46" s="17">
        <f>+'Valori assoluti'!N47/'Valori assoluti'!N$44</f>
        <v>0.7953488372093023</v>
      </c>
    </row>
    <row r="47" spans="1:13" ht="9">
      <c r="A47" s="8" t="s">
        <v>15</v>
      </c>
      <c r="B47" s="17">
        <f>+'Valori assoluti'!C48/'Valori assoluti'!C$44</f>
        <v>0.18409893992932863</v>
      </c>
      <c r="C47" s="17">
        <f>+'Valori assoluti'!D48/'Valori assoluti'!D$44</f>
        <v>0.01699524133242692</v>
      </c>
      <c r="D47" s="17">
        <f>+'Valori assoluti'!E48/'Valori assoluti'!E$44</f>
        <v>0.24218207088255733</v>
      </c>
      <c r="E47" s="17">
        <f>+'Valori assoluti'!F48/'Valori assoluti'!F$44</f>
        <v>0.0800405268490375</v>
      </c>
      <c r="F47" s="17">
        <f>+'Valori assoluti'!G48/'Valori assoluti'!G$44</f>
        <v>0.12991128010139416</v>
      </c>
      <c r="G47" s="17">
        <f>+'Valori assoluti'!H48/'Valori assoluti'!H$44</f>
        <v>0.14049159120310478</v>
      </c>
      <c r="H47" s="17">
        <f>+'Valori assoluti'!I48/'Valori assoluti'!I$44</f>
        <v>0.016504443504020312</v>
      </c>
      <c r="I47" s="17">
        <f>+'Valori assoluti'!J48/'Valori assoluti'!J$44</f>
        <v>0.005235602094240838</v>
      </c>
      <c r="J47" s="17">
        <f>+'Valori assoluti'!K48/'Valori assoluti'!K$44</f>
        <v>0.15616797900262466</v>
      </c>
      <c r="K47" s="17">
        <f>+'Valori assoluti'!L48/'Valori assoluti'!L$44</f>
        <v>0.10876519513755598</v>
      </c>
      <c r="L47" s="17">
        <f>+'Valori assoluti'!M48/'Valori assoluti'!M$44</f>
        <v>0.10430073771778371</v>
      </c>
      <c r="M47" s="17">
        <f>+'Valori assoluti'!N48/'Valori assoluti'!N$44</f>
        <v>0.8434108527131783</v>
      </c>
    </row>
    <row r="48" spans="1:13" ht="9">
      <c r="A48" s="8" t="s">
        <v>16</v>
      </c>
      <c r="B48" s="17">
        <f>+'Valori assoluti'!C49/'Valori assoluti'!C$44</f>
        <v>0.26855123674911663</v>
      </c>
      <c r="C48" s="17">
        <f>+'Valori assoluti'!D49/'Valori assoluti'!D$44</f>
        <v>0.3222297756628144</v>
      </c>
      <c r="D48" s="17">
        <f>+'Valori assoluti'!E49/'Valori assoluti'!E$44</f>
        <v>0.3860319666435024</v>
      </c>
      <c r="E48" s="17">
        <f>+'Valori assoluti'!F49/'Valori assoluti'!F$44</f>
        <v>0.3292806484295846</v>
      </c>
      <c r="F48" s="17">
        <f>+'Valori assoluti'!G49/'Valori assoluti'!G$44</f>
        <v>0.4622940430925222</v>
      </c>
      <c r="G48" s="17">
        <f>+'Valori assoluti'!H49/'Valori assoluti'!H$44</f>
        <v>0.36248382923674</v>
      </c>
      <c r="H48" s="17">
        <f>+'Valori assoluti'!I49/'Valori assoluti'!I$44</f>
        <v>0.36965721540414725</v>
      </c>
      <c r="I48" s="17">
        <f>+'Valori assoluti'!J49/'Valori assoluti'!J$44</f>
        <v>0.34493378503233757</v>
      </c>
      <c r="J48" s="17">
        <f>+'Valori assoluti'!K49/'Valori assoluti'!K$44</f>
        <v>0.37139107611548555</v>
      </c>
      <c r="K48" s="17">
        <f>+'Valori assoluti'!L49/'Valori assoluti'!L$44</f>
        <v>0.419065898912348</v>
      </c>
      <c r="L48" s="17">
        <f>+'Valori assoluti'!M49/'Valori assoluti'!M$44</f>
        <v>0.36630827185685133</v>
      </c>
      <c r="M48" s="17">
        <f>+'Valori assoluti'!N49/'Valori assoluti'!N$44</f>
        <v>0.7023255813953488</v>
      </c>
    </row>
    <row r="49" spans="1:13" ht="18">
      <c r="A49" s="8" t="s">
        <v>43</v>
      </c>
      <c r="B49" s="17">
        <f>+'Valori assoluti'!C50/'Valori assoluti'!C$44</f>
        <v>0.09222614840989399</v>
      </c>
      <c r="C49" s="17">
        <f>+'Valori assoluti'!D50/'Valori assoluti'!D$44</f>
        <v>0.05914343983684568</v>
      </c>
      <c r="D49" s="17">
        <f>+'Valori assoluti'!E50/'Valori assoluti'!E$44</f>
        <v>0.1789437109103544</v>
      </c>
      <c r="E49" s="17">
        <f>+'Valori assoluti'!F50/'Valori assoluti'!F$44</f>
        <v>0.12259371833839919</v>
      </c>
      <c r="F49" s="17">
        <f>+'Valori assoluti'!G50/'Valori assoluti'!G$44</f>
        <v>0.1308618504435995</v>
      </c>
      <c r="G49" s="17">
        <f>+'Valori assoluti'!H50/'Valori assoluti'!H$44</f>
        <v>0.15653298835705046</v>
      </c>
      <c r="H49" s="17">
        <f>+'Valori assoluti'!I50/'Valori assoluti'!I$44</f>
        <v>0.08823529411764706</v>
      </c>
      <c r="I49" s="17">
        <f>+'Valori assoluti'!J50/'Valori assoluti'!J$44</f>
        <v>0.06282722513089005</v>
      </c>
      <c r="J49" s="17">
        <f>+'Valori assoluti'!K50/'Valori assoluti'!K$44</f>
        <v>0.17454068241469817</v>
      </c>
      <c r="K49" s="17">
        <f>+'Valori assoluti'!L50/'Valori assoluti'!L$44</f>
        <v>0.17722328854766475</v>
      </c>
      <c r="L49" s="17">
        <f>+'Valori assoluti'!M50/'Valori assoluti'!M$44</f>
        <v>0.11897661277664418</v>
      </c>
      <c r="M49" s="17">
        <f>+'Valori assoluti'!N50/'Valori assoluti'!N$44</f>
        <v>0.8263565891472868</v>
      </c>
    </row>
    <row r="50" spans="1:13" ht="18">
      <c r="A50" s="8" t="s">
        <v>18</v>
      </c>
      <c r="B50" s="17">
        <f>+'Valori assoluti'!C51/'Valori assoluti'!C$44</f>
        <v>0.5201413427561837</v>
      </c>
      <c r="C50" s="17">
        <f>+'Valori assoluti'!D51/'Valori assoluti'!D$44</f>
        <v>0.26240652617267163</v>
      </c>
      <c r="D50" s="17">
        <f>+'Valori assoluti'!E51/'Valori assoluti'!E$44</f>
        <v>0.47081306462821404</v>
      </c>
      <c r="E50" s="17">
        <f>+'Valori assoluti'!F51/'Valori assoluti'!F$44</f>
        <v>0.27760891590678827</v>
      </c>
      <c r="F50" s="17">
        <f>+'Valori assoluti'!G51/'Valori assoluti'!G$44</f>
        <v>0.43124207858048164</v>
      </c>
      <c r="G50" s="17">
        <f>+'Valori assoluti'!H51/'Valori assoluti'!H$44</f>
        <v>0.3371280724450194</v>
      </c>
      <c r="H50" s="17">
        <f>+'Valori assoluti'!I51/'Valori assoluti'!I$44</f>
        <v>0.2735928903935675</v>
      </c>
      <c r="I50" s="17">
        <f>+'Valori assoluti'!J51/'Valori assoluti'!J$44</f>
        <v>0.20911610717585463</v>
      </c>
      <c r="J50" s="17">
        <f>+'Valori assoluti'!K51/'Valori assoluti'!K$44</f>
        <v>0.400262467191601</v>
      </c>
      <c r="K50" s="17">
        <f>+'Valori assoluti'!L51/'Valori assoluti'!L$44</f>
        <v>0.49008317338451696</v>
      </c>
      <c r="L50" s="17">
        <f>+'Valori assoluti'!M51/'Valori assoluti'!M$44</f>
        <v>0.36077538847904567</v>
      </c>
      <c r="M50" s="17">
        <f>+'Valori assoluti'!N51/'Valori assoluti'!N$44</f>
        <v>0.7782945736434108</v>
      </c>
    </row>
    <row r="51" spans="1:13" ht="9">
      <c r="A51" s="8" t="s">
        <v>19</v>
      </c>
      <c r="B51" s="17">
        <f>+'Valori assoluti'!C52/'Valori assoluti'!C$44</f>
        <v>0.5936395759717314</v>
      </c>
      <c r="C51" s="17">
        <f>+'Valori assoluti'!D52/'Valori assoluti'!D$44</f>
        <v>0.35350101971447995</v>
      </c>
      <c r="D51" s="17">
        <f>+'Valori assoluti'!E52/'Valori assoluti'!E$44</f>
        <v>0.5840861709520501</v>
      </c>
      <c r="E51" s="17">
        <f>+'Valori assoluti'!F52/'Valori assoluti'!F$44</f>
        <v>0.4093211752786221</v>
      </c>
      <c r="F51" s="17">
        <f>+'Valori assoluti'!G52/'Valori assoluti'!G$44</f>
        <v>0.4730671736375158</v>
      </c>
      <c r="G51" s="17">
        <f>+'Valori assoluti'!H52/'Valori assoluti'!H$44</f>
        <v>0.36222509702457956</v>
      </c>
      <c r="H51" s="17">
        <f>+'Valori assoluti'!I52/'Valori assoluti'!I$44</f>
        <v>0.38425730004231906</v>
      </c>
      <c r="I51" s="17">
        <f>+'Valori assoluti'!J52/'Valori assoluti'!J$44</f>
        <v>0.25685247921157994</v>
      </c>
      <c r="J51" s="17">
        <f>+'Valori assoluti'!K52/'Valori assoluti'!K$44</f>
        <v>0.4330708661417323</v>
      </c>
      <c r="K51" s="17">
        <f>+'Valori assoluti'!L52/'Valori assoluti'!L$44</f>
        <v>0.5738963531669866</v>
      </c>
      <c r="L51" s="17">
        <f>+'Valori assoluti'!M52/'Valori assoluti'!M$44</f>
        <v>0.43372312038926386</v>
      </c>
      <c r="M51" s="17">
        <f>+'Valori assoluti'!N52/'Valori assoluti'!N$44</f>
        <v>0.7953488372093023</v>
      </c>
    </row>
    <row r="52" spans="1:13" ht="9">
      <c r="A52" s="8" t="s">
        <v>20</v>
      </c>
      <c r="B52" s="17">
        <f>+'Valori assoluti'!C53/'Valori assoluti'!C$44</f>
        <v>0.6197879858657244</v>
      </c>
      <c r="C52" s="17">
        <f>+'Valori assoluti'!D53/'Valori assoluti'!D$44</f>
        <v>0.31475186947654654</v>
      </c>
      <c r="D52" s="17">
        <f>+'Valori assoluti'!E53/'Valori assoluti'!E$44</f>
        <v>0.5879082696316886</v>
      </c>
      <c r="E52" s="17">
        <f>+'Valori assoluti'!F53/'Valori assoluti'!F$44</f>
        <v>0.2786220871327254</v>
      </c>
      <c r="F52" s="17">
        <f>+'Valori assoluti'!G53/'Valori assoluti'!G$44</f>
        <v>0.45722433460076045</v>
      </c>
      <c r="G52" s="17">
        <f>+'Valori assoluti'!H53/'Valori assoluti'!H$44</f>
        <v>0.32393272962483827</v>
      </c>
      <c r="H52" s="17">
        <f>+'Valori assoluti'!I53/'Valori assoluti'!I$44</f>
        <v>0.24143038510368175</v>
      </c>
      <c r="I52" s="17">
        <f>+'Valori assoluti'!J53/'Valori assoluti'!J$44</f>
        <v>0.17708654142285185</v>
      </c>
      <c r="J52" s="17">
        <f>+'Valori assoluti'!K53/'Valori assoluti'!K$44</f>
        <v>0.3989501312335958</v>
      </c>
      <c r="K52" s="17">
        <f>+'Valori assoluti'!L53/'Valori assoluti'!L$44</f>
        <v>0.5834932821497121</v>
      </c>
      <c r="L52" s="17">
        <f>+'Valori assoluti'!M53/'Valori assoluti'!M$44</f>
        <v>0.384986658295401</v>
      </c>
      <c r="M52" s="17">
        <f>+'Valori assoluti'!N53/'Valori assoluti'!N$44</f>
        <v>0.8263565891472868</v>
      </c>
    </row>
    <row r="53" spans="1:13" ht="18">
      <c r="A53" s="8" t="s">
        <v>21</v>
      </c>
      <c r="B53" s="17">
        <f>+'Valori assoluti'!C54/'Valori assoluti'!C$44</f>
        <v>0.2293286219081272</v>
      </c>
      <c r="C53" s="17">
        <f>+'Valori assoluti'!D54/'Valori assoluti'!D$44</f>
        <v>0.14140040788579197</v>
      </c>
      <c r="D53" s="17">
        <f>+'Valori assoluti'!E54/'Valori assoluti'!E$44</f>
        <v>0.21507991660875608</v>
      </c>
      <c r="E53" s="17">
        <f>+'Valori assoluti'!F54/'Valori assoluti'!F$44</f>
        <v>0.11246200607902736</v>
      </c>
      <c r="F53" s="17">
        <f>+'Valori assoluti'!G54/'Valori assoluti'!G$44</f>
        <v>0.20754119138149557</v>
      </c>
      <c r="G53" s="17">
        <f>+'Valori assoluti'!H54/'Valori assoluti'!H$44</f>
        <v>0.1831824062095731</v>
      </c>
      <c r="H53" s="17">
        <f>+'Valori assoluti'!I54/'Valori assoluti'!I$44</f>
        <v>0.15636902242911552</v>
      </c>
      <c r="I53" s="17">
        <f>+'Valori assoluti'!J54/'Valori assoluti'!J$44</f>
        <v>0.07114259316291961</v>
      </c>
      <c r="J53" s="17">
        <f>+'Valori assoluti'!K54/'Valori assoluti'!K$44</f>
        <v>0.14304461942257218</v>
      </c>
      <c r="K53" s="17">
        <f>+'Valori assoluti'!L54/'Valori assoluti'!L$44</f>
        <v>0.2943058221369162</v>
      </c>
      <c r="L53" s="17">
        <f>+'Valori assoluti'!M54/'Valori assoluti'!M$44</f>
        <v>0.17614974101396955</v>
      </c>
      <c r="M53" s="17">
        <f>+'Valori assoluti'!N54/'Valori assoluti'!N$44</f>
        <v>0.7193798449612403</v>
      </c>
    </row>
    <row r="54" spans="1:13" ht="18">
      <c r="A54" s="8" t="s">
        <v>22</v>
      </c>
      <c r="B54" s="17">
        <f>+'Valori assoluti'!C55/'Valori assoluti'!C$44</f>
        <v>0.4742049469964664</v>
      </c>
      <c r="C54" s="17">
        <f>+'Valori assoluti'!D55/'Valori assoluti'!D$44</f>
        <v>0.2590074779061863</v>
      </c>
      <c r="D54" s="17">
        <f>+'Valori assoluti'!E55/'Valori assoluti'!E$44</f>
        <v>0.4881862404447533</v>
      </c>
      <c r="E54" s="17">
        <f>+'Valori assoluti'!F55/'Valori assoluti'!F$44</f>
        <v>0.25430597771023306</v>
      </c>
      <c r="F54" s="17">
        <f>+'Valori assoluti'!G55/'Valori assoluti'!G$44</f>
        <v>0.429340937896071</v>
      </c>
      <c r="G54" s="17">
        <f>+'Valori assoluti'!H55/'Valori assoluti'!H$44</f>
        <v>0.30452781371280724</v>
      </c>
      <c r="H54" s="17">
        <f>+'Valori assoluti'!I55/'Valori assoluti'!I$44</f>
        <v>0.33093525179856115</v>
      </c>
      <c r="I54" s="17">
        <f>+'Valori assoluti'!J55/'Valori assoluti'!J$44</f>
        <v>0.15676008623344626</v>
      </c>
      <c r="J54" s="17">
        <f>+'Valori assoluti'!K55/'Valori assoluti'!K$44</f>
        <v>0.47112860892388453</v>
      </c>
      <c r="K54" s="17">
        <f>+'Valori assoluti'!L55/'Valori assoluti'!L$44</f>
        <v>0.5847728726807422</v>
      </c>
      <c r="L54" s="17">
        <f>+'Valori assoluti'!M55/'Valori assoluti'!M$44</f>
        <v>0.3632082875529744</v>
      </c>
      <c r="M54" s="17">
        <f>+'Valori assoluti'!N55/'Valori assoluti'!N$44</f>
        <v>0.7364341085271318</v>
      </c>
    </row>
    <row r="55" spans="1:13" ht="9">
      <c r="A55" s="8" t="s">
        <v>23</v>
      </c>
      <c r="B55" s="17">
        <f>+'Valori assoluti'!C56/'Valori assoluti'!C$44</f>
        <v>0.16219081272084807</v>
      </c>
      <c r="C55" s="17">
        <f>+'Valori assoluti'!D56/'Valori assoluti'!D$44</f>
        <v>0.02583276682528892</v>
      </c>
      <c r="D55" s="17">
        <f>+'Valori assoluti'!E56/'Valori assoluti'!E$44</f>
        <v>0.1296038915913829</v>
      </c>
      <c r="E55" s="17">
        <f>+'Valori assoluti'!F56/'Valori assoluti'!F$44</f>
        <v>0.14994934143870314</v>
      </c>
      <c r="F55" s="17">
        <f>+'Valori assoluti'!G56/'Valori assoluti'!G$44</f>
        <v>0.1229404309252218</v>
      </c>
      <c r="G55" s="17">
        <f>+'Valori assoluti'!H56/'Valori assoluti'!H$44</f>
        <v>0.10944372574385511</v>
      </c>
      <c r="H55" s="17">
        <f>+'Valori assoluti'!I56/'Valori assoluti'!I$44</f>
        <v>0.07130765975454931</v>
      </c>
      <c r="I55" s="17">
        <f>+'Valori assoluti'!J56/'Valori assoluti'!J$44</f>
        <v>0.043424699722821064</v>
      </c>
      <c r="J55" s="17">
        <f>+'Valori assoluti'!K56/'Valori assoluti'!K$44</f>
        <v>0.18241469816272965</v>
      </c>
      <c r="K55" s="17">
        <f>+'Valori assoluti'!L56/'Valori assoluti'!L$44</f>
        <v>0.26231605886116444</v>
      </c>
      <c r="L55" s="17">
        <f>+'Valori assoluti'!M56/'Valori assoluti'!M$44</f>
        <v>0.11207031863129807</v>
      </c>
      <c r="M55" s="17">
        <f>+'Valori assoluti'!N56/'Valori assoluti'!N$44</f>
        <v>0.6945736434108527</v>
      </c>
    </row>
    <row r="56" spans="1:13" ht="9">
      <c r="A56" s="8" t="s">
        <v>28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9">
      <c r="A57" s="8" t="s">
        <v>12</v>
      </c>
      <c r="B57" s="17">
        <f>+'Valori assoluti'!C58/'Valori assoluti'!C$57</f>
        <v>0.004457652303120356</v>
      </c>
      <c r="C57" s="17">
        <f>+'Valori assoluti'!D58/'Valori assoluti'!D$57</f>
        <v>0.0893169877408056</v>
      </c>
      <c r="D57" s="17">
        <f>+'Valori assoluti'!E58/'Valori assoluti'!E$57</f>
        <v>0.031315240083507306</v>
      </c>
      <c r="E57" s="17">
        <f>+'Valori assoluti'!F58/'Valori assoluti'!F$57</f>
        <v>0.007017543859649123</v>
      </c>
      <c r="F57" s="17">
        <f>+'Valori assoluti'!G58/'Valori assoluti'!G$57</f>
        <v>0.03259452411994785</v>
      </c>
      <c r="G57" s="17">
        <f>+'Valori assoluti'!H58/'Valori assoluti'!H$57</f>
        <v>0.033823529411764704</v>
      </c>
      <c r="H57" s="17">
        <f>+'Valori assoluti'!I58/'Valori assoluti'!I$57</f>
        <v>0.003395585738539898</v>
      </c>
      <c r="I57" s="17">
        <f>+'Valori assoluti'!J58/'Valori assoluti'!J$57</f>
        <v>0.013409961685823755</v>
      </c>
      <c r="J57" s="17">
        <f>+'Valori assoluti'!K58/'Valori assoluti'!K$57</f>
        <v>0.013513513513513514</v>
      </c>
      <c r="K57" s="17">
        <f>+'Valori assoluti'!L58/'Valori assoluti'!L$57</f>
        <v>0.0032258064516129032</v>
      </c>
      <c r="L57" s="17">
        <f>+'Valori assoluti'!M58/'Valori assoluti'!M$57</f>
        <v>0.024922118380062305</v>
      </c>
      <c r="M57" s="17">
        <f>+'Valori assoluti'!N58/'Valori assoluti'!N$57</f>
        <v>0.125</v>
      </c>
    </row>
    <row r="58" spans="1:13" ht="9">
      <c r="A58" s="8" t="s">
        <v>13</v>
      </c>
      <c r="B58" s="17" t="e">
        <f>+'Valori assoluti'!C59/'Valori assoluti'!C$57</f>
        <v>#VALUE!</v>
      </c>
      <c r="C58" s="17" t="e">
        <f>+'Valori assoluti'!D59/'Valori assoluti'!D$57</f>
        <v>#VALUE!</v>
      </c>
      <c r="D58" s="17" t="e">
        <f>+'Valori assoluti'!E59/'Valori assoluti'!E$57</f>
        <v>#VALUE!</v>
      </c>
      <c r="E58" s="17" t="e">
        <f>+'Valori assoluti'!F59/'Valori assoluti'!F$57</f>
        <v>#VALUE!</v>
      </c>
      <c r="F58" s="17" t="e">
        <f>+'Valori assoluti'!G59/'Valori assoluti'!G$57</f>
        <v>#VALUE!</v>
      </c>
      <c r="G58" s="17" t="e">
        <f>+'Valori assoluti'!H59/'Valori assoluti'!H$57</f>
        <v>#VALUE!</v>
      </c>
      <c r="H58" s="17" t="e">
        <f>+'Valori assoluti'!I59/'Valori assoluti'!I$57</f>
        <v>#VALUE!</v>
      </c>
      <c r="I58" s="17" t="e">
        <f>+'Valori assoluti'!J59/'Valori assoluti'!J$57</f>
        <v>#VALUE!</v>
      </c>
      <c r="J58" s="17" t="e">
        <f>+'Valori assoluti'!K59/'Valori assoluti'!K$57</f>
        <v>#VALUE!</v>
      </c>
      <c r="K58" s="17" t="e">
        <f>+'Valori assoluti'!L59/'Valori assoluti'!L$57</f>
        <v>#VALUE!</v>
      </c>
      <c r="L58" s="17" t="e">
        <f>+'Valori assoluti'!M59/'Valori assoluti'!M$57</f>
        <v>#VALUE!</v>
      </c>
      <c r="M58" s="17" t="e">
        <f>+'Valori assoluti'!N59/'Valori assoluti'!N$57</f>
        <v>#VALUE!</v>
      </c>
    </row>
    <row r="59" spans="1:13" ht="9">
      <c r="A59" s="8" t="s">
        <v>14</v>
      </c>
      <c r="B59" s="17">
        <f>+'Valori assoluti'!C60/'Valori assoluti'!C$57</f>
        <v>0.19465081723625557</v>
      </c>
      <c r="C59" s="17">
        <f>+'Valori assoluti'!D60/'Valori assoluti'!D$57</f>
        <v>0.14010507880910683</v>
      </c>
      <c r="D59" s="17">
        <f>+'Valori assoluti'!E60/'Valori assoluti'!E$57</f>
        <v>0.12943632567849686</v>
      </c>
      <c r="E59" s="17">
        <f>+'Valori assoluti'!F60/'Valori assoluti'!F$57</f>
        <v>0.11578947368421053</v>
      </c>
      <c r="F59" s="17">
        <f>+'Valori assoluti'!G60/'Valori assoluti'!G$57</f>
        <v>0.13820078226857888</v>
      </c>
      <c r="G59" s="17">
        <f>+'Valori assoluti'!H60/'Valori assoluti'!H$57</f>
        <v>0.17352941176470588</v>
      </c>
      <c r="H59" s="17">
        <f>+'Valori assoluti'!I60/'Valori assoluti'!I$57</f>
        <v>0.13921901528013583</v>
      </c>
      <c r="I59" s="17">
        <f>+'Valori assoluti'!J60/'Valori assoluti'!J$57</f>
        <v>0.16475095785440613</v>
      </c>
      <c r="J59" s="17">
        <f>+'Valori assoluti'!K60/'Valori assoluti'!K$57</f>
        <v>0.17567567567567569</v>
      </c>
      <c r="K59" s="17">
        <f>+'Valori assoluti'!L60/'Valori assoluti'!L$57</f>
        <v>0.07741935483870968</v>
      </c>
      <c r="L59" s="17">
        <f>+'Valori assoluti'!M60/'Valori assoluti'!M$57</f>
        <v>0.14806670331684074</v>
      </c>
      <c r="M59" s="17">
        <f>+'Valori assoluti'!N60/'Valori assoluti'!N$57</f>
        <v>0.39285714285714285</v>
      </c>
    </row>
    <row r="60" spans="1:13" ht="9">
      <c r="A60" s="8" t="s">
        <v>15</v>
      </c>
      <c r="B60" s="17">
        <f>+'Valori assoluti'!C61/'Valori assoluti'!C$57</f>
        <v>0.08469539375928678</v>
      </c>
      <c r="C60" s="17">
        <f>+'Valori assoluti'!D61/'Valori assoluti'!D$57</f>
        <v>0.09982486865148861</v>
      </c>
      <c r="D60" s="17">
        <f>+'Valori assoluti'!E61/'Valori assoluti'!E$57</f>
        <v>0.11064718162839249</v>
      </c>
      <c r="E60" s="17">
        <f>+'Valori assoluti'!F61/'Valori assoluti'!F$57</f>
        <v>0.09298245614035087</v>
      </c>
      <c r="F60" s="17">
        <f>+'Valori assoluti'!G61/'Valori assoluti'!G$57</f>
        <v>0.10951760104302477</v>
      </c>
      <c r="G60" s="17">
        <f>+'Valori assoluti'!H61/'Valori assoluti'!H$57</f>
        <v>0.09852941176470588</v>
      </c>
      <c r="H60" s="17">
        <f>+'Valori assoluti'!I61/'Valori assoluti'!I$57</f>
        <v>0.10696095076400679</v>
      </c>
      <c r="I60" s="17">
        <f>+'Valori assoluti'!J61/'Valori assoluti'!J$57</f>
        <v>0.10727969348659004</v>
      </c>
      <c r="J60" s="17">
        <f>+'Valori assoluti'!K61/'Valori assoluti'!K$57</f>
        <v>0.060810810810810814</v>
      </c>
      <c r="K60" s="17">
        <f>+'Valori assoluti'!L61/'Valori assoluti'!L$57</f>
        <v>0.05806451612903226</v>
      </c>
      <c r="L60" s="17">
        <f>+'Valori assoluti'!M61/'Valori assoluti'!M$57</f>
        <v>0.09657320872274143</v>
      </c>
      <c r="M60" s="17">
        <f>+'Valori assoluti'!N61/'Valori assoluti'!N$57</f>
        <v>0.32142857142857145</v>
      </c>
    </row>
    <row r="61" spans="1:13" ht="9">
      <c r="A61" s="8" t="s">
        <v>16</v>
      </c>
      <c r="B61" s="17">
        <f>+'Valori assoluti'!C62/'Valori assoluti'!C$57</f>
        <v>0.3075780089153046</v>
      </c>
      <c r="C61" s="17">
        <f>+'Valori assoluti'!D62/'Valori assoluti'!D$57</f>
        <v>0.3134851138353765</v>
      </c>
      <c r="D61" s="17">
        <f>+'Valori assoluti'!E62/'Valori assoluti'!E$57</f>
        <v>0.37995824634655534</v>
      </c>
      <c r="E61" s="17">
        <f>+'Valori assoluti'!F62/'Valori assoluti'!F$57</f>
        <v>0.3175438596491228</v>
      </c>
      <c r="F61" s="17">
        <f>+'Valori assoluti'!G62/'Valori assoluti'!G$57</f>
        <v>0.37809647979139505</v>
      </c>
      <c r="G61" s="17">
        <f>+'Valori assoluti'!H62/'Valori assoluti'!H$57</f>
        <v>0.3073529411764706</v>
      </c>
      <c r="H61" s="17">
        <f>+'Valori assoluti'!I62/'Valori assoluti'!I$57</f>
        <v>0.3157894736842105</v>
      </c>
      <c r="I61" s="17">
        <f>+'Valori assoluti'!J62/'Valori assoluti'!J$57</f>
        <v>0.36015325670498083</v>
      </c>
      <c r="J61" s="17">
        <f>+'Valori assoluti'!K62/'Valori assoluti'!K$57</f>
        <v>0.34121621621621623</v>
      </c>
      <c r="K61" s="17">
        <f>+'Valori assoluti'!L62/'Valori assoluti'!L$57</f>
        <v>0.2967741935483871</v>
      </c>
      <c r="L61" s="17">
        <f>+'Valori assoluti'!M62/'Valori assoluti'!M$57</f>
        <v>0.3326003298515668</v>
      </c>
      <c r="M61" s="17">
        <f>+'Valori assoluti'!N62/'Valori assoluti'!N$57</f>
        <v>0.30357142857142855</v>
      </c>
    </row>
    <row r="62" spans="1:13" ht="18">
      <c r="A62" s="8" t="s">
        <v>43</v>
      </c>
      <c r="B62" s="17">
        <f>+'Valori assoluti'!C63/'Valori assoluti'!C$57</f>
        <v>0.27934621099554235</v>
      </c>
      <c r="C62" s="17">
        <f>+'Valori assoluti'!D63/'Valori assoluti'!D$57</f>
        <v>0.19264448336252188</v>
      </c>
      <c r="D62" s="17">
        <f>+'Valori assoluti'!E63/'Valori assoluti'!E$57</f>
        <v>0.3736951983298539</v>
      </c>
      <c r="E62" s="17">
        <f>+'Valori assoluti'!F63/'Valori assoluti'!F$57</f>
        <v>0.21403508771929824</v>
      </c>
      <c r="F62" s="17">
        <f>+'Valori assoluti'!G63/'Valori assoluti'!G$57</f>
        <v>0.2529335071707953</v>
      </c>
      <c r="G62" s="17">
        <f>+'Valori assoluti'!H63/'Valori assoluti'!H$57</f>
        <v>0.28088235294117647</v>
      </c>
      <c r="H62" s="17">
        <f>+'Valori assoluti'!I63/'Valori assoluti'!I$57</f>
        <v>0.266553480475382</v>
      </c>
      <c r="I62" s="17">
        <f>+'Valori assoluti'!J63/'Valori assoluti'!J$57</f>
        <v>0.2567049808429119</v>
      </c>
      <c r="J62" s="17">
        <f>+'Valori assoluti'!K63/'Valori assoluti'!K$57</f>
        <v>0.17905405405405406</v>
      </c>
      <c r="K62" s="17">
        <f>+'Valori assoluti'!L63/'Valori assoluti'!L$57</f>
        <v>0.1935483870967742</v>
      </c>
      <c r="L62" s="17">
        <f>+'Valori assoluti'!M63/'Valori assoluti'!M$57</f>
        <v>0.2543522081729888</v>
      </c>
      <c r="M62" s="17">
        <f>+'Valori assoluti'!N63/'Valori assoluti'!N$57</f>
        <v>0.25</v>
      </c>
    </row>
    <row r="63" spans="1:13" ht="18">
      <c r="A63" s="8" t="s">
        <v>18</v>
      </c>
      <c r="B63" s="17">
        <f>+'Valori assoluti'!C64/'Valori assoluti'!C$57</f>
        <v>0.45170876671619614</v>
      </c>
      <c r="C63" s="17">
        <f>+'Valori assoluti'!D64/'Valori assoluti'!D$57</f>
        <v>0.5201401050788091</v>
      </c>
      <c r="D63" s="17">
        <f>+'Valori assoluti'!E64/'Valori assoluti'!E$57</f>
        <v>0.5678496868475992</v>
      </c>
      <c r="E63" s="17">
        <f>+'Valori assoluti'!F64/'Valori assoluti'!F$57</f>
        <v>0.3350877192982456</v>
      </c>
      <c r="F63" s="17">
        <f>+'Valori assoluti'!G64/'Valori assoluti'!G$57</f>
        <v>0.5019556714471969</v>
      </c>
      <c r="G63" s="17">
        <f>+'Valori assoluti'!H64/'Valori assoluti'!H$57</f>
        <v>0.5308823529411765</v>
      </c>
      <c r="H63" s="17">
        <f>+'Valori assoluti'!I64/'Valori assoluti'!I$57</f>
        <v>0.4906621392190153</v>
      </c>
      <c r="I63" s="17">
        <f>+'Valori assoluti'!J64/'Valori assoluti'!J$57</f>
        <v>0.46360153256704983</v>
      </c>
      <c r="J63" s="17">
        <f>+'Valori assoluti'!K64/'Valori assoluti'!K$57</f>
        <v>0.5168918918918919</v>
      </c>
      <c r="K63" s="17">
        <f>+'Valori assoluti'!L64/'Valori assoluti'!L$57</f>
        <v>0.6580645161290323</v>
      </c>
      <c r="L63" s="17">
        <f>+'Valori assoluti'!M64/'Valori assoluti'!M$57</f>
        <v>0.4945940993219718</v>
      </c>
      <c r="M63" s="17">
        <f>+'Valori assoluti'!N64/'Valori assoluti'!N$57</f>
        <v>0.30357142857142855</v>
      </c>
    </row>
    <row r="64" spans="1:13" ht="9">
      <c r="A64" s="8" t="s">
        <v>19</v>
      </c>
      <c r="B64" s="17">
        <f>+'Valori assoluti'!C65/'Valori assoluti'!C$57</f>
        <v>0.4457652303120357</v>
      </c>
      <c r="C64" s="17">
        <f>+'Valori assoluti'!D65/'Valori assoluti'!D$57</f>
        <v>0.44658493870402804</v>
      </c>
      <c r="D64" s="17">
        <f>+'Valori assoluti'!E65/'Valori assoluti'!E$57</f>
        <v>0.5908141962421712</v>
      </c>
      <c r="E64" s="17">
        <f>+'Valori assoluti'!F65/'Valori assoluti'!F$57</f>
        <v>0.38070175438596493</v>
      </c>
      <c r="F64" s="17">
        <f>+'Valori assoluti'!G65/'Valori assoluti'!G$57</f>
        <v>0.4276401564537158</v>
      </c>
      <c r="G64" s="17">
        <f>+'Valori assoluti'!H65/'Valori assoluti'!H$57</f>
        <v>0.45588235294117646</v>
      </c>
      <c r="H64" s="17">
        <f>+'Valori assoluti'!I65/'Valori assoluti'!I$57</f>
        <v>0.4601018675721562</v>
      </c>
      <c r="I64" s="17">
        <f>+'Valori assoluti'!J65/'Valori assoluti'!J$57</f>
        <v>0.44061302681992337</v>
      </c>
      <c r="J64" s="17">
        <f>+'Valori assoluti'!K65/'Valori assoluti'!K$57</f>
        <v>0.4797297297297297</v>
      </c>
      <c r="K64" s="17">
        <f>+'Valori assoluti'!L65/'Valori assoluti'!L$57</f>
        <v>0.603225806451613</v>
      </c>
      <c r="L64" s="17">
        <f>+'Valori assoluti'!M65/'Valori assoluti'!M$57</f>
        <v>0.46215869525380243</v>
      </c>
      <c r="M64" s="17">
        <f>+'Valori assoluti'!N65/'Valori assoluti'!N$57</f>
        <v>0.3392857142857143</v>
      </c>
    </row>
    <row r="65" spans="1:13" ht="9">
      <c r="A65" s="8" t="s">
        <v>20</v>
      </c>
      <c r="B65" s="17">
        <f>+'Valori assoluti'!C66/'Valori assoluti'!C$57</f>
        <v>0.5646359583952452</v>
      </c>
      <c r="C65" s="17">
        <f>+'Valori assoluti'!D66/'Valori assoluti'!D$57</f>
        <v>0.5551663747810858</v>
      </c>
      <c r="D65" s="17">
        <f>+'Valori assoluti'!E66/'Valori assoluti'!E$57</f>
        <v>0.7160751565762005</v>
      </c>
      <c r="E65" s="17">
        <f>+'Valori assoluti'!F66/'Valori assoluti'!F$57</f>
        <v>0.43508771929824563</v>
      </c>
      <c r="F65" s="17">
        <f>+'Valori assoluti'!G66/'Valori assoluti'!G$57</f>
        <v>0.5984354628422425</v>
      </c>
      <c r="G65" s="17">
        <f>+'Valori assoluti'!H66/'Valori assoluti'!H$57</f>
        <v>0.5720588235294117</v>
      </c>
      <c r="H65" s="17">
        <f>+'Valori assoluti'!I66/'Valori assoluti'!I$57</f>
        <v>0.48896434634974534</v>
      </c>
      <c r="I65" s="17">
        <f>+'Valori assoluti'!J66/'Valori assoluti'!J$57</f>
        <v>0.5134099616858238</v>
      </c>
      <c r="J65" s="17">
        <f>+'Valori assoluti'!K66/'Valori assoluti'!K$57</f>
        <v>0.5101351351351351</v>
      </c>
      <c r="K65" s="17">
        <f>+'Valori assoluti'!L66/'Valori assoluti'!L$57</f>
        <v>0.6129032258064516</v>
      </c>
      <c r="L65" s="17">
        <f>+'Valori assoluti'!M66/'Valori assoluti'!M$57</f>
        <v>0.5557998900494777</v>
      </c>
      <c r="M65" s="17">
        <f>+'Valori assoluti'!N66/'Valori assoluti'!N$57</f>
        <v>0.6607142857142857</v>
      </c>
    </row>
    <row r="66" spans="1:13" ht="18">
      <c r="A66" s="8" t="s">
        <v>21</v>
      </c>
      <c r="B66" s="17">
        <f>+'Valori assoluti'!C67/'Valori assoluti'!C$57</f>
        <v>0.2823179791976226</v>
      </c>
      <c r="C66" s="17">
        <f>+'Valori assoluti'!D67/'Valori assoluti'!D$57</f>
        <v>0.3555166374781086</v>
      </c>
      <c r="D66" s="17">
        <f>+'Valori assoluti'!E67/'Valori assoluti'!E$57</f>
        <v>0.4613778705636743</v>
      </c>
      <c r="E66" s="17">
        <f>+'Valori assoluti'!F67/'Valori assoluti'!F$57</f>
        <v>0.2631578947368421</v>
      </c>
      <c r="F66" s="17">
        <f>+'Valori assoluti'!G67/'Valori assoluti'!G$57</f>
        <v>0.22685788787483702</v>
      </c>
      <c r="G66" s="17">
        <f>+'Valori assoluti'!H67/'Valori assoluti'!H$57</f>
        <v>0.2985294117647059</v>
      </c>
      <c r="H66" s="17">
        <f>+'Valori assoluti'!I67/'Valori assoluti'!I$57</f>
        <v>0.30390492359932086</v>
      </c>
      <c r="I66" s="17">
        <f>+'Valori assoluti'!J67/'Valori assoluti'!J$57</f>
        <v>0.19540229885057472</v>
      </c>
      <c r="J66" s="17">
        <f>+'Valori assoluti'!K67/'Valori assoluti'!K$57</f>
        <v>0.3108108108108108</v>
      </c>
      <c r="K66" s="17">
        <f>+'Valori assoluti'!L67/'Valori assoluti'!L$57</f>
        <v>0.5064516129032258</v>
      </c>
      <c r="L66" s="17">
        <f>+'Valori assoluti'!M67/'Valori assoluti'!M$57</f>
        <v>0.3060289536375298</v>
      </c>
      <c r="M66" s="17">
        <f>+'Valori assoluti'!N67/'Valori assoluti'!N$57</f>
        <v>0.26785714285714285</v>
      </c>
    </row>
    <row r="67" spans="1:13" ht="18">
      <c r="A67" s="8" t="s">
        <v>22</v>
      </c>
      <c r="B67" s="17" t="e">
        <f>+'Valori assoluti'!C68/'Valori assoluti'!C$57</f>
        <v>#VALUE!</v>
      </c>
      <c r="C67" s="17" t="e">
        <f>+'Valori assoluti'!D68/'Valori assoluti'!D$57</f>
        <v>#VALUE!</v>
      </c>
      <c r="D67" s="17" t="e">
        <f>+'Valori assoluti'!E68/'Valori assoluti'!E$57</f>
        <v>#VALUE!</v>
      </c>
      <c r="E67" s="17" t="e">
        <f>+'Valori assoluti'!F68/'Valori assoluti'!F$57</f>
        <v>#VALUE!</v>
      </c>
      <c r="F67" s="17" t="e">
        <f>+'Valori assoluti'!G68/'Valori assoluti'!G$57</f>
        <v>#VALUE!</v>
      </c>
      <c r="G67" s="17" t="e">
        <f>+'Valori assoluti'!H68/'Valori assoluti'!H$57</f>
        <v>#VALUE!</v>
      </c>
      <c r="H67" s="17" t="e">
        <f>+'Valori assoluti'!I68/'Valori assoluti'!I$57</f>
        <v>#VALUE!</v>
      </c>
      <c r="I67" s="17" t="e">
        <f>+'Valori assoluti'!J68/'Valori assoluti'!J$57</f>
        <v>#VALUE!</v>
      </c>
      <c r="J67" s="17" t="e">
        <f>+'Valori assoluti'!K68/'Valori assoluti'!K$57</f>
        <v>#VALUE!</v>
      </c>
      <c r="K67" s="17" t="e">
        <f>+'Valori assoluti'!L68/'Valori assoluti'!L$57</f>
        <v>#VALUE!</v>
      </c>
      <c r="L67" s="17" t="e">
        <f>+'Valori assoluti'!M68/'Valori assoluti'!M$57</f>
        <v>#VALUE!</v>
      </c>
      <c r="M67" s="17" t="e">
        <f>+'Valori assoluti'!N68/'Valori assoluti'!N$57</f>
        <v>#VALUE!</v>
      </c>
    </row>
    <row r="68" spans="1:13" ht="9">
      <c r="A68" s="8" t="s">
        <v>23</v>
      </c>
      <c r="B68" s="17">
        <f>+'Valori assoluti'!C69/'Valori assoluti'!C$57</f>
        <v>0.1485884101040119</v>
      </c>
      <c r="C68" s="17">
        <f>+'Valori assoluti'!D69/'Valori assoluti'!D$57</f>
        <v>0.10683012259194395</v>
      </c>
      <c r="D68" s="17">
        <f>+'Valori assoluti'!E69/'Valori assoluti'!E$57</f>
        <v>0.18580375782881003</v>
      </c>
      <c r="E68" s="17">
        <f>+'Valori assoluti'!F69/'Valori assoluti'!F$57</f>
        <v>0.156140350877193</v>
      </c>
      <c r="F68" s="17">
        <f>+'Valori assoluti'!G69/'Valori assoluti'!G$57</f>
        <v>0.1303780964797914</v>
      </c>
      <c r="G68" s="17">
        <f>+'Valori assoluti'!H69/'Valori assoluti'!H$57</f>
        <v>0.18970588235294117</v>
      </c>
      <c r="H68" s="17">
        <f>+'Valori assoluti'!I69/'Valori assoluti'!I$57</f>
        <v>0.11884550084889643</v>
      </c>
      <c r="I68" s="17">
        <f>+'Valori assoluti'!J69/'Valori assoluti'!J$57</f>
        <v>0.07662835249042145</v>
      </c>
      <c r="J68" s="17">
        <f>+'Valori assoluti'!K69/'Valori assoluti'!K$57</f>
        <v>0.19932432432432431</v>
      </c>
      <c r="K68" s="17">
        <f>+'Valori assoluti'!L69/'Valori assoluti'!L$57</f>
        <v>0.06774193548387097</v>
      </c>
      <c r="L68" s="17">
        <f>+'Valori assoluti'!M69/'Valori assoluti'!M$57</f>
        <v>0.1387209089243174</v>
      </c>
      <c r="M68" s="17">
        <f>+'Valori assoluti'!N69/'Valori assoluti'!N$57</f>
        <v>0.35714285714285715</v>
      </c>
    </row>
    <row r="69" spans="1:13" ht="9">
      <c r="A69" s="8" t="s">
        <v>29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9">
      <c r="A70" s="8" t="s">
        <v>12</v>
      </c>
      <c r="B70" s="17">
        <f>+'Valori assoluti'!C71/'Valori assoluti'!C$70</f>
        <v>0.09000708717221828</v>
      </c>
      <c r="C70" s="17">
        <f>+'Valori assoluti'!D71/'Valori assoluti'!D$70</f>
        <v>0.1611842105263158</v>
      </c>
      <c r="D70" s="17">
        <f>+'Valori assoluti'!E71/'Valori assoluti'!E$70</f>
        <v>0.19635627530364372</v>
      </c>
      <c r="E70" s="17">
        <f>+'Valori assoluti'!F71/'Valori assoluti'!F$70</f>
        <v>0.04918032786885246</v>
      </c>
      <c r="F70" s="17">
        <f>+'Valori assoluti'!G71/'Valori assoluti'!G$70</f>
        <v>0.09403254972875226</v>
      </c>
      <c r="G70" s="17">
        <f>+'Valori assoluti'!H71/'Valori assoluti'!H$70</f>
        <v>0.1323529411764706</v>
      </c>
      <c r="H70" s="17">
        <f>+'Valori assoluti'!I71/'Valori assoluti'!I$70</f>
        <v>0.08108108108108109</v>
      </c>
      <c r="I70" s="17">
        <f>+'Valori assoluti'!J71/'Valori assoluti'!J$70</f>
        <v>0.0708955223880597</v>
      </c>
      <c r="J70" s="17">
        <f>+'Valori assoluti'!K71/'Valori assoluti'!K$70</f>
        <v>0.05115089514066496</v>
      </c>
      <c r="K70" s="17">
        <f>+'Valori assoluti'!L71/'Valori assoluti'!L$70</f>
        <v>0.05116279069767442</v>
      </c>
      <c r="L70" s="17">
        <f>+'Valori assoluti'!M71/'Valori assoluti'!M$70</f>
        <v>0.10311014263074485</v>
      </c>
      <c r="M70" s="17">
        <f>+'Valori assoluti'!N71/'Valori assoluti'!N$70</f>
        <v>0.02631578947368421</v>
      </c>
    </row>
    <row r="71" spans="1:13" ht="9">
      <c r="A71" s="8" t="s">
        <v>13</v>
      </c>
      <c r="B71" s="17">
        <f>+'Valori assoluti'!C72/'Valori assoluti'!C$70</f>
        <v>0.05457122608079376</v>
      </c>
      <c r="C71" s="17">
        <f>+'Valori assoluti'!D72/'Valori assoluti'!D$70</f>
        <v>0.14802631578947367</v>
      </c>
      <c r="D71" s="17">
        <f>+'Valori assoluti'!E72/'Valori assoluti'!E$70</f>
        <v>0.17307692307692307</v>
      </c>
      <c r="E71" s="17">
        <f>+'Valori assoluti'!F72/'Valori assoluti'!F$70</f>
        <v>0.14754098360655737</v>
      </c>
      <c r="F71" s="17">
        <f>+'Valori assoluti'!G72/'Valori assoluti'!G$70</f>
        <v>0.16365280289330922</v>
      </c>
      <c r="G71" s="17">
        <f>+'Valori assoluti'!H72/'Valori assoluti'!H$70</f>
        <v>0.16176470588235295</v>
      </c>
      <c r="H71" s="17">
        <f>+'Valori assoluti'!I72/'Valori assoluti'!I$70</f>
        <v>0.14749034749034748</v>
      </c>
      <c r="I71" s="17">
        <f>+'Valori assoluti'!J72/'Valori assoluti'!J$70</f>
        <v>0.13208955223880597</v>
      </c>
      <c r="J71" s="17">
        <f>+'Valori assoluti'!K72/'Valori assoluti'!K$70</f>
        <v>0.11253196930946291</v>
      </c>
      <c r="K71" s="17">
        <f>+'Valori assoluti'!L72/'Valori assoluti'!L$70</f>
        <v>0.2441860465116279</v>
      </c>
      <c r="L71" s="17">
        <f>+'Valori assoluti'!M72/'Valori assoluti'!M$70</f>
        <v>0.14164025356576862</v>
      </c>
      <c r="M71" s="17">
        <f>+'Valori assoluti'!N72/'Valori assoluti'!N$70</f>
        <v>0.13157894736842105</v>
      </c>
    </row>
    <row r="72" spans="1:13" ht="9">
      <c r="A72" s="8" t="s">
        <v>14</v>
      </c>
      <c r="B72" s="17">
        <f>+'Valori assoluti'!C73/'Valori assoluti'!C$70</f>
        <v>0.293408929836995</v>
      </c>
      <c r="C72" s="17">
        <f>+'Valori assoluti'!D73/'Valori assoluti'!D$70</f>
        <v>0.4692982456140351</v>
      </c>
      <c r="D72" s="17">
        <f>+'Valori assoluti'!E73/'Valori assoluti'!E$70</f>
        <v>0.43016194331983804</v>
      </c>
      <c r="E72" s="17">
        <f>+'Valori assoluti'!F73/'Valori assoluti'!F$70</f>
        <v>0.27994955863808324</v>
      </c>
      <c r="F72" s="17">
        <f>+'Valori assoluti'!G73/'Valori assoluti'!G$70</f>
        <v>0.31464737793851716</v>
      </c>
      <c r="G72" s="17">
        <f>+'Valori assoluti'!H73/'Valori assoluti'!H$70</f>
        <v>0.3795518207282913</v>
      </c>
      <c r="H72" s="17">
        <f>+'Valori assoluti'!I73/'Valori assoluti'!I$70</f>
        <v>0.27722007722007724</v>
      </c>
      <c r="I72" s="17">
        <f>+'Valori assoluti'!J73/'Valori assoluti'!J$70</f>
        <v>0.30671641791044774</v>
      </c>
      <c r="J72" s="17">
        <f>+'Valori assoluti'!K73/'Valori assoluti'!K$70</f>
        <v>0.2557544757033248</v>
      </c>
      <c r="K72" s="17">
        <f>+'Valori assoluti'!L73/'Valori assoluti'!L$70</f>
        <v>0.37906976744186044</v>
      </c>
      <c r="L72" s="17">
        <f>+'Valori assoluti'!M73/'Valori assoluti'!M$70</f>
        <v>0.3378565768621236</v>
      </c>
      <c r="M72" s="17">
        <f>+'Valori assoluti'!N73/'Valori assoluti'!N$70</f>
        <v>0.34210526315789475</v>
      </c>
    </row>
    <row r="73" spans="1:13" ht="9">
      <c r="A73" s="8" t="s">
        <v>15</v>
      </c>
      <c r="B73" s="17">
        <f>+'Valori assoluti'!C74/'Valori assoluti'!C$70</f>
        <v>0.18639262934089298</v>
      </c>
      <c r="C73" s="17">
        <f>+'Valori assoluti'!D74/'Valori assoluti'!D$70</f>
        <v>0.21162280701754385</v>
      </c>
      <c r="D73" s="17">
        <f>+'Valori assoluti'!E74/'Valori assoluti'!E$70</f>
        <v>0.3006072874493927</v>
      </c>
      <c r="E73" s="17">
        <f>+'Valori assoluti'!F74/'Valori assoluti'!F$70</f>
        <v>0.21311475409836064</v>
      </c>
      <c r="F73" s="17">
        <f>+'Valori assoluti'!G74/'Valori assoluti'!G$70</f>
        <v>0.11573236889692586</v>
      </c>
      <c r="G73" s="17">
        <f>+'Valori assoluti'!H74/'Valori assoluti'!H$70</f>
        <v>0.23319327731092437</v>
      </c>
      <c r="H73" s="17">
        <f>+'Valori assoluti'!I74/'Valori assoluti'!I$70</f>
        <v>0.12586872586872586</v>
      </c>
      <c r="I73" s="17">
        <f>+'Valori assoluti'!J74/'Valori assoluti'!J$70</f>
        <v>0.15074626865671642</v>
      </c>
      <c r="J73" s="17">
        <f>+'Valori assoluti'!K74/'Valori assoluti'!K$70</f>
        <v>0.09974424552429667</v>
      </c>
      <c r="K73" s="17">
        <f>+'Valori assoluti'!L74/'Valori assoluti'!L$70</f>
        <v>0.34186046511627904</v>
      </c>
      <c r="L73" s="17">
        <f>+'Valori assoluti'!M74/'Valori assoluti'!M$70</f>
        <v>0.19156101426307448</v>
      </c>
      <c r="M73" s="17">
        <f>+'Valori assoluti'!N74/'Valori assoluti'!N$70</f>
        <v>0.39473684210526316</v>
      </c>
    </row>
    <row r="74" spans="1:13" ht="9">
      <c r="A74" s="8" t="s">
        <v>16</v>
      </c>
      <c r="B74" s="17">
        <f>+'Valori assoluti'!C75/'Valori assoluti'!C$70</f>
        <v>0.6506024096385542</v>
      </c>
      <c r="C74" s="17">
        <f>+'Valori assoluti'!D75/'Valori assoluti'!D$70</f>
        <v>0.7719298245614035</v>
      </c>
      <c r="D74" s="17">
        <f>+'Valori assoluti'!E75/'Valori assoluti'!E$70</f>
        <v>0.8066801619433198</v>
      </c>
      <c r="E74" s="17">
        <f>+'Valori assoluti'!F75/'Valori assoluti'!F$70</f>
        <v>0.7263556116015133</v>
      </c>
      <c r="F74" s="17">
        <f>+'Valori assoluti'!G75/'Valori assoluti'!G$70</f>
        <v>0.7811934900542495</v>
      </c>
      <c r="G74" s="17">
        <f>+'Valori assoluti'!H75/'Valori assoluti'!H$70</f>
        <v>0.7745098039215687</v>
      </c>
      <c r="H74" s="17">
        <f>+'Valori assoluti'!I75/'Valori assoluti'!I$70</f>
        <v>0.7444015444015444</v>
      </c>
      <c r="I74" s="17">
        <f>+'Valori assoluti'!J75/'Valori assoluti'!J$70</f>
        <v>0.7141791044776119</v>
      </c>
      <c r="J74" s="17">
        <f>+'Valori assoluti'!K75/'Valori assoluti'!K$70</f>
        <v>0.6445012787723785</v>
      </c>
      <c r="K74" s="17">
        <f>+'Valori assoluti'!L75/'Valori assoluti'!L$70</f>
        <v>0.7093023255813954</v>
      </c>
      <c r="L74" s="17">
        <f>+'Valori assoluti'!M75/'Valori assoluti'!M$70</f>
        <v>0.7372226624405706</v>
      </c>
      <c r="M74" s="17">
        <f>+'Valori assoluti'!N75/'Valori assoluti'!N$70</f>
        <v>0.7105263157894737</v>
      </c>
    </row>
    <row r="75" spans="1:13" ht="18">
      <c r="A75" s="8" t="s">
        <v>43</v>
      </c>
      <c r="B75" s="17">
        <f>+'Valori assoluti'!C76/'Valori assoluti'!C$70</f>
        <v>0.15946137491141035</v>
      </c>
      <c r="C75" s="17">
        <f>+'Valori assoluti'!D76/'Valori assoluti'!D$70</f>
        <v>0.24890350877192982</v>
      </c>
      <c r="D75" s="17">
        <f>+'Valori assoluti'!E76/'Valori assoluti'!E$70</f>
        <v>0.1720647773279352</v>
      </c>
      <c r="E75" s="17">
        <f>+'Valori assoluti'!F76/'Valori assoluti'!F$70</f>
        <v>0.2408575031525851</v>
      </c>
      <c r="F75" s="17">
        <f>+'Valori assoluti'!G76/'Valori assoluti'!G$70</f>
        <v>0.25406871609403253</v>
      </c>
      <c r="G75" s="17">
        <f>+'Valori assoluti'!H76/'Valori assoluti'!H$70</f>
        <v>0.31932773109243695</v>
      </c>
      <c r="H75" s="17">
        <f>+'Valori assoluti'!I76/'Valori assoluti'!I$70</f>
        <v>0.25637065637065637</v>
      </c>
      <c r="I75" s="17">
        <f>+'Valori assoluti'!J76/'Valori assoluti'!J$70</f>
        <v>0.17537313432835822</v>
      </c>
      <c r="J75" s="17">
        <f>+'Valori assoluti'!K76/'Valori assoluti'!K$70</f>
        <v>0.21994884910485935</v>
      </c>
      <c r="K75" s="17">
        <f>+'Valori assoluti'!L76/'Valori assoluti'!L$70</f>
        <v>0.27906976744186046</v>
      </c>
      <c r="L75" s="17">
        <f>+'Valori assoluti'!M76/'Valori assoluti'!M$70</f>
        <v>0.2299920760697306</v>
      </c>
      <c r="M75" s="17">
        <f>+'Valori assoluti'!N76/'Valori assoluti'!N$70</f>
        <v>0.39473684210526316</v>
      </c>
    </row>
    <row r="76" spans="1:13" ht="18">
      <c r="A76" s="8" t="s">
        <v>18</v>
      </c>
      <c r="B76" s="17">
        <f>+'Valori assoluti'!C77/'Valori assoluti'!C$70</f>
        <v>0.6824946846208363</v>
      </c>
      <c r="C76" s="17">
        <f>+'Valori assoluti'!D77/'Valori assoluti'!D$70</f>
        <v>0.819078947368421</v>
      </c>
      <c r="D76" s="17">
        <f>+'Valori assoluti'!E77/'Valori assoluti'!E$70</f>
        <v>0.8724696356275303</v>
      </c>
      <c r="E76" s="17">
        <f>+'Valori assoluti'!F77/'Valori assoluti'!F$70</f>
        <v>0.4905422446406053</v>
      </c>
      <c r="F76" s="17">
        <f>+'Valori assoluti'!G77/'Valori assoluti'!G$70</f>
        <v>0.716998191681736</v>
      </c>
      <c r="G76" s="17">
        <f>+'Valori assoluti'!H77/'Valori assoluti'!H$70</f>
        <v>0.7521008403361344</v>
      </c>
      <c r="H76" s="17">
        <f>+'Valori assoluti'!I77/'Valori assoluti'!I$70</f>
        <v>0.6208494208494209</v>
      </c>
      <c r="I76" s="17">
        <f>+'Valori assoluti'!J77/'Valori assoluti'!J$70</f>
        <v>0.594776119402985</v>
      </c>
      <c r="J76" s="17">
        <f>+'Valori assoluti'!K77/'Valori assoluti'!K$70</f>
        <v>0.6675191815856778</v>
      </c>
      <c r="K76" s="17">
        <f>+'Valori assoluti'!L77/'Valori assoluti'!L$70</f>
        <v>0.7953488372093023</v>
      </c>
      <c r="L76" s="17">
        <f>+'Valori assoluti'!M77/'Valori assoluti'!M$70</f>
        <v>0.696513470681458</v>
      </c>
      <c r="M76" s="17">
        <f>+'Valori assoluti'!N77/'Valori assoluti'!N$70</f>
        <v>0.7631578947368421</v>
      </c>
    </row>
    <row r="77" spans="1:13" ht="9">
      <c r="A77" s="8" t="s">
        <v>19</v>
      </c>
      <c r="B77" s="17">
        <f>+'Valori assoluti'!C78/'Valori assoluti'!C$70</f>
        <v>0.6683203401842664</v>
      </c>
      <c r="C77" s="17">
        <f>+'Valori assoluti'!D78/'Valori assoluti'!D$70</f>
        <v>0.8574561403508771</v>
      </c>
      <c r="D77" s="17">
        <f>+'Valori assoluti'!E78/'Valori assoluti'!E$70</f>
        <v>0.8967611336032388</v>
      </c>
      <c r="E77" s="17">
        <f>+'Valori assoluti'!F78/'Valori assoluti'!F$70</f>
        <v>0.5977301387137453</v>
      </c>
      <c r="F77" s="17">
        <f>+'Valori assoluti'!G78/'Valori assoluti'!G$70</f>
        <v>0.8047016274864376</v>
      </c>
      <c r="G77" s="17">
        <f>+'Valori assoluti'!H78/'Valori assoluti'!H$70</f>
        <v>0.8095238095238095</v>
      </c>
      <c r="H77" s="17">
        <f>+'Valori assoluti'!I78/'Valori assoluti'!I$70</f>
        <v>0.7335907335907336</v>
      </c>
      <c r="I77" s="17">
        <f>+'Valori assoluti'!J78/'Valori assoluti'!J$70</f>
        <v>0.7238805970149254</v>
      </c>
      <c r="J77" s="17">
        <f>+'Valori assoluti'!K78/'Valori assoluti'!K$70</f>
        <v>0.7289002557544757</v>
      </c>
      <c r="K77" s="17">
        <f>+'Valori assoluti'!L78/'Valori assoluti'!L$70</f>
        <v>0.8697674418604651</v>
      </c>
      <c r="L77" s="17">
        <f>+'Valori assoluti'!M78/'Valori assoluti'!M$70</f>
        <v>0.7637678288431062</v>
      </c>
      <c r="M77" s="17">
        <f>+'Valori assoluti'!N78/'Valori assoluti'!N$70</f>
        <v>0.7894736842105263</v>
      </c>
    </row>
    <row r="78" spans="1:13" ht="9">
      <c r="A78" s="8" t="s">
        <v>20</v>
      </c>
      <c r="B78" s="17">
        <f>+'Valori assoluti'!C79/'Valori assoluti'!C$70</f>
        <v>0.8065201984408221</v>
      </c>
      <c r="C78" s="17">
        <f>+'Valori assoluti'!D79/'Valori assoluti'!D$70</f>
        <v>0.8300438596491229</v>
      </c>
      <c r="D78" s="17">
        <f>+'Valori assoluti'!E79/'Valori assoluti'!E$70</f>
        <v>0.9159919028340081</v>
      </c>
      <c r="E78" s="17">
        <f>+'Valori assoluti'!F79/'Valori assoluti'!F$70</f>
        <v>0.5561160151324086</v>
      </c>
      <c r="F78" s="17">
        <f>+'Valori assoluti'!G79/'Valori assoluti'!G$70</f>
        <v>0.6980108499095841</v>
      </c>
      <c r="G78" s="17">
        <f>+'Valori assoluti'!H79/'Valori assoluti'!H$70</f>
        <v>0.7528011204481793</v>
      </c>
      <c r="H78" s="17">
        <f>+'Valori assoluti'!I79/'Valori assoluti'!I$70</f>
        <v>0.6131274131274131</v>
      </c>
      <c r="I78" s="17">
        <f>+'Valori assoluti'!J79/'Valori assoluti'!J$70</f>
        <v>0.6455223880597015</v>
      </c>
      <c r="J78" s="17">
        <f>+'Valori assoluti'!K79/'Valori assoluti'!K$70</f>
        <v>0.5959079283887468</v>
      </c>
      <c r="K78" s="17">
        <f>+'Valori assoluti'!L79/'Valori assoluti'!L$70</f>
        <v>0.8232558139534883</v>
      </c>
      <c r="L78" s="17">
        <f>+'Valori assoluti'!M79/'Valori assoluti'!M$70</f>
        <v>0.7262282091917591</v>
      </c>
      <c r="M78" s="17">
        <f>+'Valori assoluti'!N79/'Valori assoluti'!N$70</f>
        <v>0.868421052631579</v>
      </c>
    </row>
    <row r="79" spans="1:13" ht="18">
      <c r="A79" s="8" t="s">
        <v>21</v>
      </c>
      <c r="B79" s="17">
        <f>+'Valori assoluti'!C80/'Valori assoluti'!C$70</f>
        <v>0.3635719347980156</v>
      </c>
      <c r="C79" s="17">
        <f>+'Valori assoluti'!D80/'Valori assoluti'!D$70</f>
        <v>0.5657894736842105</v>
      </c>
      <c r="D79" s="17">
        <f>+'Valori assoluti'!E80/'Valori assoluti'!E$70</f>
        <v>0.5516194331983806</v>
      </c>
      <c r="E79" s="17">
        <f>+'Valori assoluti'!F80/'Valori assoluti'!F$70</f>
        <v>0.3619167717528373</v>
      </c>
      <c r="F79" s="17">
        <f>+'Valori assoluti'!G80/'Valori assoluti'!G$70</f>
        <v>0.5424954792043399</v>
      </c>
      <c r="G79" s="17">
        <f>+'Valori assoluti'!H80/'Valori assoluti'!H$70</f>
        <v>0.5749299719887955</v>
      </c>
      <c r="H79" s="17">
        <f>+'Valori assoluti'!I80/'Valori assoluti'!I$70</f>
        <v>0.5073359073359074</v>
      </c>
      <c r="I79" s="17">
        <f>+'Valori assoluti'!J80/'Valori assoluti'!J$70</f>
        <v>0.3888059701492537</v>
      </c>
      <c r="J79" s="17">
        <f>+'Valori assoluti'!K80/'Valori assoluti'!K$70</f>
        <v>0.42710997442455245</v>
      </c>
      <c r="K79" s="17">
        <f>+'Valori assoluti'!L80/'Valori assoluti'!L$70</f>
        <v>0.6093023255813953</v>
      </c>
      <c r="L79" s="17">
        <f>+'Valori assoluti'!M80/'Valori assoluti'!M$70</f>
        <v>0.48415213946117275</v>
      </c>
      <c r="M79" s="17">
        <f>+'Valori assoluti'!N80/'Valori assoluti'!N$70</f>
        <v>0.07894736842105263</v>
      </c>
    </row>
    <row r="80" spans="1:13" ht="18">
      <c r="A80" s="8" t="s">
        <v>22</v>
      </c>
      <c r="B80" s="17">
        <f>+'Valori assoluti'!C81/'Valori assoluti'!C$70</f>
        <v>0.667611622962438</v>
      </c>
      <c r="C80" s="17">
        <f>+'Valori assoluti'!D81/'Valori assoluti'!D$70</f>
        <v>0.5657894736842105</v>
      </c>
      <c r="D80" s="17">
        <f>+'Valori assoluti'!E81/'Valori assoluti'!E$70</f>
        <v>0.5516194331983806</v>
      </c>
      <c r="E80" s="17">
        <f>+'Valori assoluti'!F81/'Valori assoluti'!F$70</f>
        <v>0.3619167717528373</v>
      </c>
      <c r="F80" s="17">
        <f>+'Valori assoluti'!G81/'Valori assoluti'!G$70</f>
        <v>0.5424954792043399</v>
      </c>
      <c r="G80" s="17">
        <f>+'Valori assoluti'!H81/'Valori assoluti'!H$70</f>
        <v>0.5749299719887955</v>
      </c>
      <c r="H80" s="17">
        <f>+'Valori assoluti'!I81/'Valori assoluti'!I$70</f>
        <v>0.5073359073359074</v>
      </c>
      <c r="I80" s="17">
        <f>+'Valori assoluti'!J81/'Valori assoluti'!J$70</f>
        <v>0.3888059701492537</v>
      </c>
      <c r="J80" s="17">
        <f>+'Valori assoluti'!K81/'Valori assoluti'!K$70</f>
        <v>0.42710997442455245</v>
      </c>
      <c r="K80" s="17">
        <f>+'Valori assoluti'!L81/'Valori assoluti'!L$70</f>
        <v>0.6093023255813953</v>
      </c>
      <c r="L80" s="17">
        <f>+'Valori assoluti'!M81/'Valori assoluti'!M$70</f>
        <v>0.5265451664025357</v>
      </c>
      <c r="M80" s="17">
        <f>+'Valori assoluti'!N81/'Valori assoluti'!N$70</f>
        <v>0.07894736842105263</v>
      </c>
    </row>
    <row r="81" spans="1:13" ht="9">
      <c r="A81" s="8" t="s">
        <v>23</v>
      </c>
      <c r="B81" s="17">
        <f>+'Valori assoluti'!C82/'Valori assoluti'!C$70</f>
        <v>0.27710843373493976</v>
      </c>
      <c r="C81" s="17">
        <f>+'Valori assoluti'!D82/'Valori assoluti'!D$70</f>
        <v>0.3081140350877193</v>
      </c>
      <c r="D81" s="17">
        <f>+'Valori assoluti'!E82/'Valori assoluti'!E$70</f>
        <v>0.3603238866396761</v>
      </c>
      <c r="E81" s="17">
        <f>+'Valori assoluti'!F82/'Valori assoluti'!F$70</f>
        <v>0.3505674653215637</v>
      </c>
      <c r="F81" s="17">
        <f>+'Valori assoluti'!G82/'Valori assoluti'!G$70</f>
        <v>0.310126582278481</v>
      </c>
      <c r="G81" s="17">
        <f>+'Valori assoluti'!H82/'Valori assoluti'!H$70</f>
        <v>0.3242296918767507</v>
      </c>
      <c r="H81" s="17">
        <f>+'Valori assoluti'!I82/'Valori assoluti'!I$70</f>
        <v>0.23397683397683397</v>
      </c>
      <c r="I81" s="17">
        <f>+'Valori assoluti'!J82/'Valori assoluti'!J$70</f>
        <v>0.25671641791044775</v>
      </c>
      <c r="J81" s="17">
        <f>+'Valori assoluti'!K82/'Valori assoluti'!K$70</f>
        <v>0.27365728900255754</v>
      </c>
      <c r="K81" s="17">
        <f>+'Valori assoluti'!L82/'Valori assoluti'!L$70</f>
        <v>0.22093023255813954</v>
      </c>
      <c r="L81" s="17">
        <f>+'Valori assoluti'!M82/'Valori assoluti'!M$70</f>
        <v>0.29328446909667194</v>
      </c>
      <c r="M81" s="17">
        <f>+'Valori assoluti'!N82/'Valori assoluti'!N$70</f>
        <v>0.7368421052631579</v>
      </c>
    </row>
    <row r="82" spans="1:13" ht="9">
      <c r="A82" s="8" t="s">
        <v>30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9">
      <c r="A83" s="8" t="s">
        <v>12</v>
      </c>
      <c r="B83" s="17">
        <f>+'Valori assoluti'!C84/'Valori assoluti'!C$83</f>
        <v>0.08294930875576037</v>
      </c>
      <c r="C83" s="17">
        <f>+'Valori assoluti'!D84/'Valori assoluti'!D$83</f>
        <v>0.1926605504587156</v>
      </c>
      <c r="D83" s="17">
        <f>+'Valori assoluti'!E84/'Valori assoluti'!E$83</f>
        <v>0.14285714285714285</v>
      </c>
      <c r="E83" s="17">
        <f>+'Valori assoluti'!F84/'Valori assoluti'!F$83</f>
        <v>0.023622047244094488</v>
      </c>
      <c r="F83" s="17">
        <f>+'Valori assoluti'!G84/'Valori assoluti'!G$83</f>
        <v>0.052980132450331126</v>
      </c>
      <c r="G83" s="17">
        <f>+'Valori assoluti'!H84/'Valori assoluti'!H$83</f>
        <v>0.04794520547945205</v>
      </c>
      <c r="H83" s="17">
        <f>+'Valori assoluti'!I84/'Valori assoluti'!I$83</f>
        <v>0.06741573033707865</v>
      </c>
      <c r="I83" s="17">
        <f>+'Valori assoluti'!J84/'Valori assoluti'!J$83</f>
        <v>0.024</v>
      </c>
      <c r="J83" s="17">
        <f>+'Valori assoluti'!K84/'Valori assoluti'!K$83</f>
        <v>0.15789473684210525</v>
      </c>
      <c r="K83" s="17">
        <f>+'Valori assoluti'!L84/'Valori assoluti'!L$83</f>
        <v>0.08888888888888889</v>
      </c>
      <c r="L83" s="17">
        <f>+'Valori assoluti'!M84/'Valori assoluti'!M$83</f>
        <v>0.07709090909090908</v>
      </c>
      <c r="M83" s="17" t="e">
        <f>+'Valori assoluti'!N84/'Valori assoluti'!N$83</f>
        <v>#VALUE!</v>
      </c>
    </row>
    <row r="84" spans="1:13" ht="9">
      <c r="A84" s="8" t="s">
        <v>13</v>
      </c>
      <c r="B84" s="17">
        <f>+'Valori assoluti'!C85/'Valori assoluti'!C$83</f>
        <v>0.07834101382488479</v>
      </c>
      <c r="C84" s="17">
        <f>+'Valori assoluti'!D85/'Valori assoluti'!D$83</f>
        <v>0.09174311926605505</v>
      </c>
      <c r="D84" s="17">
        <f>+'Valori assoluti'!E85/'Valori assoluti'!E$83</f>
        <v>0.07142857142857142</v>
      </c>
      <c r="E84" s="17" t="e">
        <f>+'Valori assoluti'!F85/'Valori assoluti'!F$83</f>
        <v>#VALUE!</v>
      </c>
      <c r="F84" s="17">
        <f>+'Valori assoluti'!G85/'Valori assoluti'!G$83</f>
        <v>0.026490066225165563</v>
      </c>
      <c r="G84" s="17">
        <f>+'Valori assoluti'!H85/'Valori assoluti'!H$83</f>
        <v>0.0273972602739726</v>
      </c>
      <c r="H84" s="17" t="e">
        <f>+'Valori assoluti'!I85/'Valori assoluti'!I$83</f>
        <v>#VALUE!</v>
      </c>
      <c r="I84" s="17">
        <f>+'Valori assoluti'!J85/'Valori assoluti'!J$83</f>
        <v>0.036</v>
      </c>
      <c r="J84" s="17" t="e">
        <f>+'Valori assoluti'!K85/'Valori assoluti'!K$83</f>
        <v>#VALUE!</v>
      </c>
      <c r="K84" s="17">
        <f>+'Valori assoluti'!L85/'Valori assoluti'!L$83</f>
        <v>0.044444444444444446</v>
      </c>
      <c r="L84" s="17">
        <f>+'Valori assoluti'!M85/'Valori assoluti'!M$83</f>
        <v>0.04218181818181818</v>
      </c>
      <c r="M84" s="17" t="e">
        <f>+'Valori assoluti'!N85/'Valori assoluti'!N$83</f>
        <v>#VALUE!</v>
      </c>
    </row>
    <row r="85" spans="1:13" ht="9">
      <c r="A85" s="8" t="s">
        <v>14</v>
      </c>
      <c r="B85" s="17" t="e">
        <f>+'Valori assoluti'!C86/'Valori assoluti'!C$83</f>
        <v>#VALUE!</v>
      </c>
      <c r="C85" s="17">
        <f>+'Valori assoluti'!D86/'Valori assoluti'!D$83</f>
        <v>0.25688073394495414</v>
      </c>
      <c r="D85" s="17">
        <f>+'Valori assoluti'!E86/'Valori assoluti'!E$83</f>
        <v>0.2571428571428571</v>
      </c>
      <c r="E85" s="17">
        <f>+'Valori assoluti'!F86/'Valori assoluti'!F$83</f>
        <v>0.11023622047244094</v>
      </c>
      <c r="F85" s="17">
        <f>+'Valori assoluti'!G86/'Valori assoluti'!G$83</f>
        <v>0.052980132450331126</v>
      </c>
      <c r="G85" s="17">
        <f>+'Valori assoluti'!H86/'Valori assoluti'!H$83</f>
        <v>0.0547945205479452</v>
      </c>
      <c r="H85" s="17">
        <f>+'Valori assoluti'!I86/'Valori assoluti'!I$83</f>
        <v>0.06741573033707865</v>
      </c>
      <c r="I85" s="17">
        <f>+'Valori assoluti'!J86/'Valori assoluti'!J$83</f>
        <v>0.024</v>
      </c>
      <c r="J85" s="17" t="e">
        <f>+'Valori assoluti'!K86/'Valori assoluti'!K$83</f>
        <v>#VALUE!</v>
      </c>
      <c r="K85" s="17" t="e">
        <f>+'Valori assoluti'!L86/'Valori assoluti'!L$83</f>
        <v>#VALUE!</v>
      </c>
      <c r="L85" s="17">
        <f>+'Valori assoluti'!M86/'Valori assoluti'!M$83</f>
        <v>0.07709090909090908</v>
      </c>
      <c r="M85" s="17" t="e">
        <f>+'Valori assoluti'!N86/'Valori assoluti'!N$83</f>
        <v>#VALUE!</v>
      </c>
    </row>
    <row r="86" spans="1:13" ht="9">
      <c r="A86" s="8" t="s">
        <v>15</v>
      </c>
      <c r="B86" s="17">
        <f>+'Valori assoluti'!C87/'Valori assoluti'!C$83</f>
        <v>0.08294930875576037</v>
      </c>
      <c r="C86" s="17" t="e">
        <f>+'Valori assoluti'!D87/'Valori assoluti'!D$83</f>
        <v>#VALUE!</v>
      </c>
      <c r="D86" s="17">
        <f>+'Valori assoluti'!E87/'Valori assoluti'!E$83</f>
        <v>0.12142857142857143</v>
      </c>
      <c r="E86" s="17">
        <f>+'Valori assoluti'!F87/'Valori assoluti'!F$83</f>
        <v>0.09448818897637795</v>
      </c>
      <c r="F86" s="17">
        <f>+'Valori assoluti'!G87/'Valori assoluti'!G$83</f>
        <v>0.039735099337748346</v>
      </c>
      <c r="G86" s="17" t="e">
        <f>+'Valori assoluti'!H87/'Valori assoluti'!H$83</f>
        <v>#VALUE!</v>
      </c>
      <c r="H86" s="17">
        <f>+'Valori assoluti'!I87/'Valori assoluti'!I$83</f>
        <v>0.11235955056179775</v>
      </c>
      <c r="I86" s="17">
        <f>+'Valori assoluti'!J87/'Valori assoluti'!J$83</f>
        <v>0.024</v>
      </c>
      <c r="J86" s="17" t="e">
        <f>+'Valori assoluti'!K87/'Valori assoluti'!K$83</f>
        <v>#VALUE!</v>
      </c>
      <c r="K86" s="17" t="e">
        <f>+'Valori assoluti'!L87/'Valori assoluti'!L$83</f>
        <v>#VALUE!</v>
      </c>
      <c r="L86" s="17">
        <f>+'Valori assoluti'!M87/'Valori assoluti'!M$83</f>
        <v>0.05018181818181818</v>
      </c>
      <c r="M86" s="17" t="e">
        <f>+'Valori assoluti'!N87/'Valori assoluti'!N$83</f>
        <v>#VALUE!</v>
      </c>
    </row>
    <row r="87" spans="1:13" ht="9">
      <c r="A87" s="8" t="s">
        <v>16</v>
      </c>
      <c r="B87" s="17">
        <f>+'Valori assoluti'!C88/'Valori assoluti'!C$83</f>
        <v>0.22119815668202766</v>
      </c>
      <c r="C87" s="17">
        <f>+'Valori assoluti'!D88/'Valori assoluti'!D$83</f>
        <v>0.3944954128440367</v>
      </c>
      <c r="D87" s="17">
        <f>+'Valori assoluti'!E88/'Valori assoluti'!E$83</f>
        <v>0.2857142857142857</v>
      </c>
      <c r="E87" s="17">
        <f>+'Valori assoluti'!F88/'Valori assoluti'!F$83</f>
        <v>0.1968503937007874</v>
      </c>
      <c r="F87" s="17">
        <f>+'Valori assoluti'!G88/'Valori assoluti'!G$83</f>
        <v>0.3443708609271523</v>
      </c>
      <c r="G87" s="17">
        <f>+'Valori assoluti'!H88/'Valori assoluti'!H$83</f>
        <v>0.273972602739726</v>
      </c>
      <c r="H87" s="17">
        <f>+'Valori assoluti'!I88/'Valori assoluti'!I$83</f>
        <v>0.4044943820224719</v>
      </c>
      <c r="I87" s="17">
        <f>+'Valori assoluti'!J88/'Valori assoluti'!J$83</f>
        <v>0.232</v>
      </c>
      <c r="J87" s="17">
        <f>+'Valori assoluti'!K88/'Valori assoluti'!K$83</f>
        <v>0.14035087719298245</v>
      </c>
      <c r="K87" s="17">
        <f>+'Valori assoluti'!L88/'Valori assoluti'!L$83</f>
        <v>0.17777777777777778</v>
      </c>
      <c r="L87" s="17">
        <f>+'Valori assoluti'!M88/'Valori assoluti'!M$83</f>
        <v>0.26545454545454544</v>
      </c>
      <c r="M87" s="17" t="e">
        <f>+'Valori assoluti'!N88/'Valori assoluti'!N$83</f>
        <v>#VALUE!</v>
      </c>
    </row>
    <row r="88" spans="1:13" ht="18">
      <c r="A88" s="8" t="s">
        <v>43</v>
      </c>
      <c r="B88" s="17">
        <f>+'Valori assoluti'!C89/'Valori assoluti'!C$83</f>
        <v>0.10599078341013825</v>
      </c>
      <c r="C88" s="17">
        <f>+'Valori assoluti'!D89/'Valori assoluti'!D$83</f>
        <v>0.045871559633027525</v>
      </c>
      <c r="D88" s="17">
        <f>+'Valori assoluti'!E89/'Valori assoluti'!E$83</f>
        <v>0.12857142857142856</v>
      </c>
      <c r="E88" s="17">
        <f>+'Valori assoluti'!F89/'Valori assoluti'!F$83</f>
        <v>0.2677165354330709</v>
      </c>
      <c r="F88" s="17">
        <f>+'Valori assoluti'!G89/'Valori assoluti'!G$83</f>
        <v>0.11920529801324503</v>
      </c>
      <c r="G88" s="17">
        <f>+'Valori assoluti'!H89/'Valori assoluti'!H$83</f>
        <v>0.13013698630136986</v>
      </c>
      <c r="H88" s="17">
        <f>+'Valori assoluti'!I89/'Valori assoluti'!I$83</f>
        <v>0.3258426966292135</v>
      </c>
      <c r="I88" s="17">
        <f>+'Valori assoluti'!J89/'Valori assoluti'!J$83</f>
        <v>0.088</v>
      </c>
      <c r="J88" s="17" t="e">
        <f>+'Valori assoluti'!K89/'Valori assoluti'!K$83</f>
        <v>#VALUE!</v>
      </c>
      <c r="K88" s="17" t="e">
        <f>+'Valori assoluti'!L89/'Valori assoluti'!L$83</f>
        <v>#VALUE!</v>
      </c>
      <c r="L88" s="17">
        <f>+'Valori assoluti'!M89/'Valori assoluti'!M$83</f>
        <v>0.12218181818181818</v>
      </c>
      <c r="M88" s="17" t="e">
        <f>+'Valori assoluti'!N89/'Valori assoluti'!N$83</f>
        <v>#VALUE!</v>
      </c>
    </row>
    <row r="89" spans="1:13" ht="18">
      <c r="A89" s="8" t="s">
        <v>18</v>
      </c>
      <c r="B89" s="17">
        <f>+'Valori assoluti'!C90/'Valori assoluti'!C$83</f>
        <v>0.1935483870967742</v>
      </c>
      <c r="C89" s="17">
        <f>+'Valori assoluti'!D90/'Valori assoluti'!D$83</f>
        <v>0.5045871559633027</v>
      </c>
      <c r="D89" s="17">
        <f>+'Valori assoluti'!E90/'Valori assoluti'!E$83</f>
        <v>0.5642857142857143</v>
      </c>
      <c r="E89" s="17">
        <f>+'Valori assoluti'!F90/'Valori assoluti'!F$83</f>
        <v>0.2677165354330709</v>
      </c>
      <c r="F89" s="17">
        <f>+'Valori assoluti'!G90/'Valori assoluti'!G$83</f>
        <v>0.48344370860927155</v>
      </c>
      <c r="G89" s="17">
        <f>+'Valori assoluti'!H90/'Valori assoluti'!H$83</f>
        <v>0.4041095890410959</v>
      </c>
      <c r="H89" s="17">
        <f>+'Valori assoluti'!I90/'Valori assoluti'!I$83</f>
        <v>0.34831460674157305</v>
      </c>
      <c r="I89" s="17">
        <f>+'Valori assoluti'!J90/'Valori assoluti'!J$83</f>
        <v>0.256</v>
      </c>
      <c r="J89" s="17" t="e">
        <f>+'Valori assoluti'!K90/'Valori assoluti'!K$83</f>
        <v>#VALUE!</v>
      </c>
      <c r="K89" s="17">
        <f>+'Valori assoluti'!L90/'Valori assoluti'!L$83</f>
        <v>0.4888888888888889</v>
      </c>
      <c r="L89" s="17">
        <f>+'Valori assoluti'!M90/'Valori assoluti'!M$83</f>
        <v>0.3498181818181818</v>
      </c>
      <c r="M89" s="17" t="e">
        <f>+'Valori assoluti'!N90/'Valori assoluti'!N$83</f>
        <v>#VALUE!</v>
      </c>
    </row>
    <row r="90" spans="1:13" ht="9">
      <c r="A90" s="8" t="s">
        <v>19</v>
      </c>
      <c r="B90" s="17">
        <f>+'Valori assoluti'!C91/'Valori assoluti'!C$83</f>
        <v>0.2534562211981567</v>
      </c>
      <c r="C90" s="17">
        <f>+'Valori assoluti'!D91/'Valori assoluti'!D$83</f>
        <v>0.28440366972477066</v>
      </c>
      <c r="D90" s="17">
        <f>+'Valori assoluti'!E91/'Valori assoluti'!E$83</f>
        <v>0.38571428571428573</v>
      </c>
      <c r="E90" s="17">
        <f>+'Valori assoluti'!F91/'Valori assoluti'!F$83</f>
        <v>0.4566929133858268</v>
      </c>
      <c r="F90" s="17">
        <f>+'Valori assoluti'!G91/'Valori assoluti'!G$83</f>
        <v>0.4503311258278146</v>
      </c>
      <c r="G90" s="17">
        <f>+'Valori assoluti'!H91/'Valori assoluti'!H$83</f>
        <v>0.4315068493150685</v>
      </c>
      <c r="H90" s="17">
        <f>+'Valori assoluti'!I91/'Valori assoluti'!I$83</f>
        <v>0.38202247191011235</v>
      </c>
      <c r="I90" s="17">
        <f>+'Valori assoluti'!J91/'Valori assoluti'!J$83</f>
        <v>0.396</v>
      </c>
      <c r="J90" s="17">
        <f>+'Valori assoluti'!K91/'Valori assoluti'!K$83</f>
        <v>0.2631578947368421</v>
      </c>
      <c r="K90" s="17">
        <f>+'Valori assoluti'!L91/'Valori assoluti'!L$83</f>
        <v>0.4</v>
      </c>
      <c r="L90" s="17">
        <f>+'Valori assoluti'!M91/'Valori assoluti'!M$83</f>
        <v>0.37236363636363634</v>
      </c>
      <c r="M90" s="17" t="e">
        <f>+'Valori assoluti'!N91/'Valori assoluti'!N$83</f>
        <v>#VALUE!</v>
      </c>
    </row>
    <row r="91" spans="1:13" ht="9">
      <c r="A91" s="8" t="s">
        <v>20</v>
      </c>
      <c r="B91" s="17">
        <f>+'Valori assoluti'!C92/'Valori assoluti'!C$83</f>
        <v>0.4838709677419355</v>
      </c>
      <c r="C91" s="17">
        <f>+'Valori assoluti'!D92/'Valori assoluti'!D$83</f>
        <v>0.5045871559633027</v>
      </c>
      <c r="D91" s="17">
        <f>+'Valori assoluti'!E92/'Valori assoluti'!E$83</f>
        <v>0.6071428571428571</v>
      </c>
      <c r="E91" s="17">
        <f>+'Valori assoluti'!F92/'Valori assoluti'!F$83</f>
        <v>0.29133858267716534</v>
      </c>
      <c r="F91" s="17">
        <f>+'Valori assoluti'!G92/'Valori assoluti'!G$83</f>
        <v>0.5231788079470199</v>
      </c>
      <c r="G91" s="17">
        <f>+'Valori assoluti'!H92/'Valori assoluti'!H$83</f>
        <v>0.3767123287671233</v>
      </c>
      <c r="H91" s="17">
        <f>+'Valori assoluti'!I92/'Valori assoluti'!I$83</f>
        <v>0.5280898876404494</v>
      </c>
      <c r="I91" s="17">
        <f>+'Valori assoluti'!J92/'Valori assoluti'!J$83</f>
        <v>0.528</v>
      </c>
      <c r="J91" s="17">
        <f>+'Valori assoluti'!K92/'Valori assoluti'!K$83</f>
        <v>0.45614035087719296</v>
      </c>
      <c r="K91" s="17">
        <f>+'Valori assoluti'!L92/'Valori assoluti'!L$83</f>
        <v>0.4111111111111111</v>
      </c>
      <c r="L91" s="17">
        <f>+'Valori assoluti'!M92/'Valori assoluti'!M$83</f>
        <v>0.4778181818181818</v>
      </c>
      <c r="M91" s="17" t="e">
        <f>+'Valori assoluti'!N92/'Valori assoluti'!N$83</f>
        <v>#VALUE!</v>
      </c>
    </row>
    <row r="92" spans="1:13" ht="18">
      <c r="A92" s="8" t="s">
        <v>21</v>
      </c>
      <c r="B92" s="17">
        <f>+'Valori assoluti'!C93/'Valori assoluti'!C$83</f>
        <v>0.1336405529953917</v>
      </c>
      <c r="C92" s="17">
        <f>+'Valori assoluti'!D93/'Valori assoluti'!D$83</f>
        <v>0.1559633027522936</v>
      </c>
      <c r="D92" s="17">
        <f>+'Valori assoluti'!E93/'Valori assoluti'!E$83</f>
        <v>0.1357142857142857</v>
      </c>
      <c r="E92" s="17">
        <f>+'Valori assoluti'!F93/'Valori assoluti'!F$83</f>
        <v>0.1968503937007874</v>
      </c>
      <c r="F92" s="17">
        <f>+'Valori assoluti'!G93/'Valori assoluti'!G$83</f>
        <v>0.33774834437086093</v>
      </c>
      <c r="G92" s="17">
        <f>+'Valori assoluti'!H93/'Valori assoluti'!H$83</f>
        <v>0.2328767123287671</v>
      </c>
      <c r="H92" s="17">
        <f>+'Valori assoluti'!I93/'Valori assoluti'!I$83</f>
        <v>0.1797752808988764</v>
      </c>
      <c r="I92" s="17">
        <f>+'Valori assoluti'!J93/'Valori assoluti'!J$83</f>
        <v>0.152</v>
      </c>
      <c r="J92" s="17">
        <f>+'Valori assoluti'!K93/'Valori assoluti'!K$83</f>
        <v>0.08771929824561403</v>
      </c>
      <c r="K92" s="17">
        <f>+'Valori assoluti'!L93/'Valori assoluti'!L$83</f>
        <v>0.28888888888888886</v>
      </c>
      <c r="L92" s="17">
        <f>+'Valori assoluti'!M93/'Valori assoluti'!M$83</f>
        <v>0.1890909090909091</v>
      </c>
      <c r="M92" s="17" t="e">
        <f>+'Valori assoluti'!N93/'Valori assoluti'!N$83</f>
        <v>#VALUE!</v>
      </c>
    </row>
    <row r="93" spans="1:13" ht="18">
      <c r="A93" s="8" t="s">
        <v>22</v>
      </c>
      <c r="B93" s="17">
        <f>+'Valori assoluti'!C94/'Valori assoluti'!C$83</f>
        <v>0.3271889400921659</v>
      </c>
      <c r="C93" s="17">
        <f>+'Valori assoluti'!D94/'Valori assoluti'!D$83</f>
        <v>0.22018348623853212</v>
      </c>
      <c r="D93" s="17">
        <f>+'Valori assoluti'!E94/'Valori assoluti'!E$83</f>
        <v>0.4714285714285714</v>
      </c>
      <c r="E93" s="17">
        <f>+'Valori assoluti'!F94/'Valori assoluti'!F$83</f>
        <v>0.25984251968503935</v>
      </c>
      <c r="F93" s="17">
        <f>+'Valori assoluti'!G94/'Valori assoluti'!G$83</f>
        <v>0.4966887417218543</v>
      </c>
      <c r="G93" s="17">
        <f>+'Valori assoluti'!H94/'Valori assoluti'!H$83</f>
        <v>0.2602739726027397</v>
      </c>
      <c r="H93" s="17">
        <f>+'Valori assoluti'!I94/'Valori assoluti'!I$83</f>
        <v>0.449438202247191</v>
      </c>
      <c r="I93" s="17">
        <f>+'Valori assoluti'!J94/'Valori assoluti'!J$83</f>
        <v>0.12</v>
      </c>
      <c r="J93" s="17">
        <f>+'Valori assoluti'!K94/'Valori assoluti'!K$83</f>
        <v>0.3333333333333333</v>
      </c>
      <c r="K93" s="17">
        <f>+'Valori assoluti'!L94/'Valori assoluti'!L$83</f>
        <v>0.36666666666666664</v>
      </c>
      <c r="L93" s="17">
        <f>+'Valori assoluti'!M94/'Valori assoluti'!M$83</f>
        <v>0.31272727272727274</v>
      </c>
      <c r="M93" s="17" t="e">
        <f>+'Valori assoluti'!N94/'Valori assoluti'!N$83</f>
        <v>#VALUE!</v>
      </c>
    </row>
    <row r="94" spans="1:13" ht="9">
      <c r="A94" s="8" t="s">
        <v>23</v>
      </c>
      <c r="B94" s="17">
        <f>+'Valori assoluti'!C95/'Valori assoluti'!C$83</f>
        <v>0.06451612903225806</v>
      </c>
      <c r="C94" s="17" t="e">
        <f>+'Valori assoluti'!D95/'Valori assoluti'!D$83</f>
        <v>#VALUE!</v>
      </c>
      <c r="D94" s="17">
        <f>+'Valori assoluti'!E95/'Valori assoluti'!E$83</f>
        <v>0.06428571428571428</v>
      </c>
      <c r="E94" s="17">
        <f>+'Valori assoluti'!F95/'Valori assoluti'!F$83</f>
        <v>0.18110236220472442</v>
      </c>
      <c r="F94" s="17">
        <f>+'Valori assoluti'!G95/'Valori assoluti'!G$83</f>
        <v>0.152317880794702</v>
      </c>
      <c r="G94" s="17">
        <f>+'Valori assoluti'!H95/'Valori assoluti'!H$83</f>
        <v>0.11643835616438356</v>
      </c>
      <c r="H94" s="17">
        <f>+'Valori assoluti'!I95/'Valori assoluti'!I$83</f>
        <v>0.11235955056179775</v>
      </c>
      <c r="I94" s="17">
        <f>+'Valori assoluti'!J95/'Valori assoluti'!J$83</f>
        <v>0.052</v>
      </c>
      <c r="J94" s="17" t="e">
        <f>+'Valori assoluti'!K95/'Valori assoluti'!K$83</f>
        <v>#VALUE!</v>
      </c>
      <c r="K94" s="17" t="e">
        <f>+'Valori assoluti'!L95/'Valori assoluti'!L$83</f>
        <v>#VALUE!</v>
      </c>
      <c r="L94" s="17">
        <f>+'Valori assoluti'!M95/'Valori assoluti'!M$83</f>
        <v>0.07854545454545454</v>
      </c>
      <c r="M94" s="17" t="e">
        <f>+'Valori assoluti'!N95/'Valori assoluti'!N$83</f>
        <v>#VALUE!</v>
      </c>
    </row>
    <row r="95" spans="1:13" ht="9">
      <c r="A95" s="8" t="s">
        <v>31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9">
      <c r="A96" s="8" t="s">
        <v>12</v>
      </c>
      <c r="B96" s="17">
        <f>+'Valori assoluti'!C97/'Valori assoluti'!C$96</f>
        <v>0.2235294117647059</v>
      </c>
      <c r="C96" s="17">
        <f>+'Valori assoluti'!D97/'Valori assoluti'!D$96</f>
        <v>0.33893834487306296</v>
      </c>
      <c r="D96" s="17">
        <f>+'Valori assoluti'!E97/'Valori assoluti'!E$96</f>
        <v>0.3004322766570605</v>
      </c>
      <c r="E96" s="17">
        <f>+'Valori assoluti'!F97/'Valori assoluti'!F$96</f>
        <v>0.13993174061433447</v>
      </c>
      <c r="F96" s="17">
        <f>+'Valori assoluti'!G97/'Valori assoluti'!G$96</f>
        <v>0.22998932764140875</v>
      </c>
      <c r="G96" s="17">
        <f>+'Valori assoluti'!H97/'Valori assoluti'!H$96</f>
        <v>0.21218074656188604</v>
      </c>
      <c r="H96" s="17">
        <f>+'Valori assoluti'!I97/'Valori assoluti'!I$96</f>
        <v>0.16666666666666666</v>
      </c>
      <c r="I96" s="17">
        <f>+'Valori assoluti'!J97/'Valori assoluti'!J$96</f>
        <v>0.20344827586206896</v>
      </c>
      <c r="J96" s="17">
        <f>+'Valori assoluti'!K97/'Valori assoluti'!K$96</f>
        <v>0.10925925925925926</v>
      </c>
      <c r="K96" s="17">
        <f>+'Valori assoluti'!L97/'Valori assoluti'!L$96</f>
        <v>0.18137254901960784</v>
      </c>
      <c r="L96" s="17">
        <f>+'Valori assoluti'!M97/'Valori assoluti'!M$96</f>
        <v>0.22525705246506722</v>
      </c>
      <c r="M96" s="17">
        <f>+'Valori assoluti'!N97/'Valori assoluti'!N$96</f>
        <v>0.2545454545454545</v>
      </c>
    </row>
    <row r="97" spans="1:13" ht="9">
      <c r="A97" s="8" t="s">
        <v>13</v>
      </c>
      <c r="B97" s="17">
        <f>+'Valori assoluti'!C98/'Valori assoluti'!C$96</f>
        <v>0.031578947368421054</v>
      </c>
      <c r="C97" s="17">
        <f>+'Valori assoluti'!D98/'Valori assoluti'!D$96</f>
        <v>0.05242334322453017</v>
      </c>
      <c r="D97" s="17">
        <f>+'Valori assoluti'!E98/'Valori assoluti'!E$96</f>
        <v>0.09221902017291066</v>
      </c>
      <c r="E97" s="17">
        <f>+'Valori assoluti'!F98/'Valori assoluti'!F$96</f>
        <v>0.07849829351535836</v>
      </c>
      <c r="F97" s="17">
        <f>+'Valori assoluti'!G98/'Valori assoluti'!G$96</f>
        <v>0.09551760939167556</v>
      </c>
      <c r="G97" s="17">
        <f>+'Valori assoluti'!H98/'Valori assoluti'!H$96</f>
        <v>0.07914678641594163</v>
      </c>
      <c r="H97" s="17">
        <f>+'Valori assoluti'!I98/'Valori assoluti'!I$96</f>
        <v>0.06577134986225895</v>
      </c>
      <c r="I97" s="17">
        <f>+'Valori assoluti'!J98/'Valori assoluti'!J$96</f>
        <v>0.11781609195402298</v>
      </c>
      <c r="J97" s="17">
        <f>+'Valori assoluti'!K98/'Valori assoluti'!K$96</f>
        <v>0.07962962962962963</v>
      </c>
      <c r="K97" s="17">
        <f>+'Valori assoluti'!L98/'Valori assoluti'!L$96</f>
        <v>0.052521008403361345</v>
      </c>
      <c r="L97" s="17">
        <f>+'Valori assoluti'!M98/'Valori assoluti'!M$96</f>
        <v>0.07287107830213552</v>
      </c>
      <c r="M97" s="17">
        <f>+'Valori assoluti'!N98/'Valori assoluti'!N$96</f>
        <v>0.045454545454545456</v>
      </c>
    </row>
    <row r="98" spans="1:13" ht="9">
      <c r="A98" s="8" t="s">
        <v>14</v>
      </c>
      <c r="B98" s="17">
        <f>+'Valori assoluti'!C99/'Valori assoluti'!C$96</f>
        <v>0.4972136222910217</v>
      </c>
      <c r="C98" s="17">
        <f>+'Valori assoluti'!D99/'Valori assoluti'!D$96</f>
        <v>0.559841740850643</v>
      </c>
      <c r="D98" s="17">
        <f>+'Valori assoluti'!E99/'Valori assoluti'!E$96</f>
        <v>0.569164265129683</v>
      </c>
      <c r="E98" s="17">
        <f>+'Valori assoluti'!F99/'Valori assoluti'!F$96</f>
        <v>0.3424345847554039</v>
      </c>
      <c r="F98" s="17">
        <f>+'Valori assoluti'!G99/'Valori assoluti'!G$96</f>
        <v>0.4263607257203842</v>
      </c>
      <c r="G98" s="17">
        <f>+'Valori assoluti'!H99/'Valori assoluti'!H$96</f>
        <v>0.5127701375245579</v>
      </c>
      <c r="H98" s="17">
        <f>+'Valori assoluti'!I99/'Valori assoluti'!I$96</f>
        <v>0.36673553719008267</v>
      </c>
      <c r="I98" s="17">
        <f>+'Valori assoluti'!J99/'Valori assoluti'!J$96</f>
        <v>0.3103448275862069</v>
      </c>
      <c r="J98" s="17">
        <f>+'Valori assoluti'!K99/'Valori assoluti'!K$96</f>
        <v>0.34629629629629627</v>
      </c>
      <c r="K98" s="17">
        <f>+'Valori assoluti'!L99/'Valori assoluti'!L$96</f>
        <v>0.5350140056022409</v>
      </c>
      <c r="L98" s="17">
        <f>+'Valori assoluti'!M99/'Valori assoluti'!M$96</f>
        <v>0.4626944371210124</v>
      </c>
      <c r="M98" s="17">
        <f>+'Valori assoluti'!N99/'Valori assoluti'!N$96</f>
        <v>0.8454545454545455</v>
      </c>
    </row>
    <row r="99" spans="1:13" ht="9">
      <c r="A99" s="8" t="s">
        <v>15</v>
      </c>
      <c r="B99" s="17">
        <f>+'Valori assoluti'!C100/'Valori assoluti'!C$96</f>
        <v>0.3845201238390093</v>
      </c>
      <c r="C99" s="17">
        <f>+'Valori assoluti'!D100/'Valori assoluti'!D$96</f>
        <v>0.4342235410484669</v>
      </c>
      <c r="D99" s="17">
        <f>+'Valori assoluti'!E100/'Valori assoluti'!E$96</f>
        <v>0.4315561959654179</v>
      </c>
      <c r="E99" s="17">
        <f>+'Valori assoluti'!F100/'Valori assoluti'!F$96</f>
        <v>0.21843003412969283</v>
      </c>
      <c r="F99" s="17">
        <f>+'Valori assoluti'!G100/'Valori assoluti'!G$96</f>
        <v>0.29402347918890076</v>
      </c>
      <c r="G99" s="17">
        <f>+'Valori assoluti'!H100/'Valori assoluti'!H$96</f>
        <v>0.2930115071568903</v>
      </c>
      <c r="H99" s="17">
        <f>+'Valori assoluti'!I100/'Valori assoluti'!I$96</f>
        <v>0.16976584022038568</v>
      </c>
      <c r="I99" s="17">
        <f>+'Valori assoluti'!J100/'Valori assoluti'!J$96</f>
        <v>0.2103448275862069</v>
      </c>
      <c r="J99" s="17">
        <f>+'Valori assoluti'!K100/'Valori assoluti'!K$96</f>
        <v>0.19444444444444445</v>
      </c>
      <c r="K99" s="17">
        <f>+'Valori assoluti'!L100/'Valori assoluti'!L$96</f>
        <v>0.2766106442577031</v>
      </c>
      <c r="L99" s="17">
        <f>+'Valori assoluti'!M100/'Valori assoluti'!M$96</f>
        <v>0.29960453466912734</v>
      </c>
      <c r="M99" s="17">
        <f>+'Valori assoluti'!N100/'Valori assoluti'!N$96</f>
        <v>0.6545454545454545</v>
      </c>
    </row>
    <row r="100" spans="1:13" ht="9">
      <c r="A100" s="8" t="s">
        <v>16</v>
      </c>
      <c r="B100" s="17">
        <f>+'Valori assoluti'!C101/'Valori assoluti'!C$96</f>
        <v>0.6086687306501548</v>
      </c>
      <c r="C100" s="17">
        <f>+'Valori assoluti'!D101/'Valori assoluti'!D$96</f>
        <v>0.6857896472139795</v>
      </c>
      <c r="D100" s="17">
        <f>+'Valori assoluti'!E101/'Valori assoluti'!E$96</f>
        <v>0.6131123919308358</v>
      </c>
      <c r="E100" s="17">
        <f>+'Valori assoluti'!F101/'Valori assoluti'!F$96</f>
        <v>0.5608646188850968</v>
      </c>
      <c r="F100" s="17">
        <f>+'Valori assoluti'!G101/'Valori assoluti'!G$96</f>
        <v>0.6296691568836713</v>
      </c>
      <c r="G100" s="17">
        <f>+'Valori assoluti'!H101/'Valori assoluti'!H$96</f>
        <v>0.6567499298344092</v>
      </c>
      <c r="H100" s="17">
        <f>+'Valori assoluti'!I101/'Valori assoluti'!I$96</f>
        <v>0.6077823691460055</v>
      </c>
      <c r="I100" s="17">
        <f>+'Valori assoluti'!J101/'Valori assoluti'!J$96</f>
        <v>0.5959770114942529</v>
      </c>
      <c r="J100" s="17">
        <f>+'Valori assoluti'!K101/'Valori assoluti'!K$96</f>
        <v>0.5777777777777777</v>
      </c>
      <c r="K100" s="17">
        <f>+'Valori assoluti'!L101/'Valori assoluti'!L$96</f>
        <v>0.6127450980392157</v>
      </c>
      <c r="L100" s="17">
        <f>+'Valori assoluti'!M101/'Valori assoluti'!M$96</f>
        <v>0.6282098602689165</v>
      </c>
      <c r="M100" s="17">
        <f>+'Valori assoluti'!N101/'Valori assoluti'!N$96</f>
        <v>0.2</v>
      </c>
    </row>
    <row r="101" spans="1:13" ht="18">
      <c r="A101" s="8" t="s">
        <v>43</v>
      </c>
      <c r="B101" s="17">
        <f>+'Valori assoluti'!C102/'Valori assoluti'!C$96</f>
        <v>0.17585139318885448</v>
      </c>
      <c r="C101" s="17">
        <f>+'Valori assoluti'!D102/'Valori assoluti'!D$96</f>
        <v>0.29805473128915266</v>
      </c>
      <c r="D101" s="17">
        <f>+'Valori assoluti'!E102/'Valori assoluti'!E$96</f>
        <v>0.18804034582132564</v>
      </c>
      <c r="E101" s="17">
        <f>+'Valori assoluti'!F102/'Valori assoluti'!F$96</f>
        <v>0.27303754266211605</v>
      </c>
      <c r="F101" s="17">
        <f>+'Valori assoluti'!G102/'Valori assoluti'!G$96</f>
        <v>0.22198505869797225</v>
      </c>
      <c r="G101" s="17">
        <f>+'Valori assoluti'!H102/'Valori assoluti'!H$96</f>
        <v>0.2829076620825147</v>
      </c>
      <c r="H101" s="17">
        <f>+'Valori assoluti'!I102/'Valori assoluti'!I$96</f>
        <v>0.28271349862258954</v>
      </c>
      <c r="I101" s="17">
        <f>+'Valori assoluti'!J102/'Valori assoluti'!J$96</f>
        <v>0.26666666666666666</v>
      </c>
      <c r="J101" s="17">
        <f>+'Valori assoluti'!K102/'Valori assoluti'!K$96</f>
        <v>0.28888888888888886</v>
      </c>
      <c r="K101" s="17">
        <f>+'Valori assoluti'!L102/'Valori assoluti'!L$96</f>
        <v>0.21428571428571427</v>
      </c>
      <c r="L101" s="17">
        <f>+'Valori assoluti'!M102/'Valori assoluti'!M$96</f>
        <v>0.25626153440548377</v>
      </c>
      <c r="M101" s="17">
        <f>+'Valori assoluti'!N102/'Valori assoluti'!N$96</f>
        <v>0.7090909090909091</v>
      </c>
    </row>
    <row r="102" spans="1:13" ht="18">
      <c r="A102" s="8" t="s">
        <v>18</v>
      </c>
      <c r="B102" s="17">
        <f>+'Valori assoluti'!C103/'Valori assoluti'!C$96</f>
        <v>0.8321981424148607</v>
      </c>
      <c r="C102" s="17">
        <f>+'Valori assoluti'!D103/'Valori assoluti'!D$96</f>
        <v>0.9152654137817342</v>
      </c>
      <c r="D102" s="17">
        <f>+'Valori assoluti'!E103/'Valori assoluti'!E$96</f>
        <v>0.9445244956772334</v>
      </c>
      <c r="E102" s="17">
        <f>+'Valori assoluti'!F103/'Valori assoluti'!F$96</f>
        <v>0.7303754266211604</v>
      </c>
      <c r="F102" s="17">
        <f>+'Valori assoluti'!G103/'Valori assoluti'!G$96</f>
        <v>0.875667022411953</v>
      </c>
      <c r="G102" s="17">
        <f>+'Valori assoluti'!H103/'Valori assoluti'!H$96</f>
        <v>0.8995228739825989</v>
      </c>
      <c r="H102" s="17">
        <f>+'Valori assoluti'!I103/'Valori assoluti'!I$96</f>
        <v>0.8367768595041323</v>
      </c>
      <c r="I102" s="17">
        <f>+'Valori assoluti'!J103/'Valori assoluti'!J$96</f>
        <v>0.8</v>
      </c>
      <c r="J102" s="17">
        <f>+'Valori assoluti'!K103/'Valori assoluti'!K$96</f>
        <v>0.7314814814814815</v>
      </c>
      <c r="K102" s="17">
        <f>+'Valori assoluti'!L103/'Valori assoluti'!L$96</f>
        <v>0.9425770308123249</v>
      </c>
      <c r="L102" s="17">
        <f>+'Valori assoluti'!M103/'Valori assoluti'!M$96</f>
        <v>0.8690218824149749</v>
      </c>
      <c r="M102" s="17">
        <f>+'Valori assoluti'!N103/'Valori assoluti'!N$96</f>
        <v>0.8</v>
      </c>
    </row>
    <row r="103" spans="1:13" ht="9">
      <c r="A103" s="8" t="s">
        <v>19</v>
      </c>
      <c r="B103" s="17">
        <f>+'Valori assoluti'!C104/'Valori assoluti'!C$96</f>
        <v>0.8439628482972136</v>
      </c>
      <c r="C103" s="17">
        <f>+'Valori assoluti'!D104/'Valori assoluti'!D$96</f>
        <v>0.9000989119683481</v>
      </c>
      <c r="D103" s="17">
        <f>+'Valori assoluti'!E104/'Valori assoluti'!E$96</f>
        <v>0.9171469740634006</v>
      </c>
      <c r="E103" s="17">
        <f>+'Valori assoluti'!F104/'Valori assoluti'!F$96</f>
        <v>0.7485779294653014</v>
      </c>
      <c r="F103" s="17">
        <f>+'Valori assoluti'!G104/'Valori assoluti'!G$96</f>
        <v>0.8569903948772679</v>
      </c>
      <c r="G103" s="17">
        <f>+'Valori assoluti'!H104/'Valori assoluti'!H$96</f>
        <v>0.8981195621667134</v>
      </c>
      <c r="H103" s="17">
        <f>+'Valori assoluti'!I104/'Valori assoluti'!I$96</f>
        <v>0.8932506887052342</v>
      </c>
      <c r="I103" s="17">
        <f>+'Valori assoluti'!J104/'Valori assoluti'!J$96</f>
        <v>0.8086206896551724</v>
      </c>
      <c r="J103" s="17">
        <f>+'Valori assoluti'!K104/'Valori assoluti'!K$96</f>
        <v>0.8074074074074075</v>
      </c>
      <c r="K103" s="17">
        <f>+'Valori assoluti'!L104/'Valori assoluti'!L$96</f>
        <v>0.9145658263305322</v>
      </c>
      <c r="L103" s="17">
        <f>+'Valori assoluti'!M104/'Valori assoluti'!M$96</f>
        <v>0.8738201950962299</v>
      </c>
      <c r="M103" s="17">
        <f>+'Valori assoluti'!N104/'Valori assoluti'!N$96</f>
        <v>0.8636363636363636</v>
      </c>
    </row>
    <row r="104" spans="1:13" ht="9">
      <c r="A104" s="8" t="s">
        <v>20</v>
      </c>
      <c r="B104" s="17">
        <f>+'Valori assoluti'!C105/'Valori assoluti'!C$96</f>
        <v>0.9077399380804954</v>
      </c>
      <c r="C104" s="17">
        <f>+'Valori assoluti'!D105/'Valori assoluti'!D$96</f>
        <v>0.9307616221562809</v>
      </c>
      <c r="D104" s="17">
        <f>+'Valori assoluti'!E105/'Valori assoluti'!E$96</f>
        <v>0.9358789625360231</v>
      </c>
      <c r="E104" s="17">
        <f>+'Valori assoluti'!F105/'Valori assoluti'!F$96</f>
        <v>0.7189988623435722</v>
      </c>
      <c r="F104" s="17">
        <f>+'Valori assoluti'!G105/'Valori assoluti'!G$96</f>
        <v>0.855923159018143</v>
      </c>
      <c r="G104" s="17">
        <f>+'Valori assoluti'!H105/'Valori assoluti'!H$96</f>
        <v>0.8860510805500982</v>
      </c>
      <c r="H104" s="17">
        <f>+'Valori assoluti'!I105/'Valori assoluti'!I$96</f>
        <v>0.7723829201101928</v>
      </c>
      <c r="I104" s="17">
        <f>+'Valori assoluti'!J105/'Valori assoluti'!J$96</f>
        <v>0.785632183908046</v>
      </c>
      <c r="J104" s="17">
        <f>+'Valori assoluti'!K105/'Valori assoluti'!K$96</f>
        <v>0.7851851851851852</v>
      </c>
      <c r="K104" s="17">
        <f>+'Valori assoluti'!L105/'Valori assoluti'!L$96</f>
        <v>0.9131652661064426</v>
      </c>
      <c r="L104" s="17">
        <f>+'Valori assoluti'!M105/'Valori assoluti'!M$96</f>
        <v>0.8604798312681254</v>
      </c>
      <c r="M104" s="17">
        <f>+'Valori assoluti'!N105/'Valori assoluti'!N$96</f>
        <v>0.9818181818181818</v>
      </c>
    </row>
    <row r="105" spans="1:13" ht="18">
      <c r="A105" s="8" t="s">
        <v>21</v>
      </c>
      <c r="B105" s="17">
        <f>+'Valori assoluti'!C106/'Valori assoluti'!C$96</f>
        <v>0.5820433436532507</v>
      </c>
      <c r="C105" s="17">
        <f>+'Valori assoluti'!D106/'Valori assoluti'!D$96</f>
        <v>0.6861193537751401</v>
      </c>
      <c r="D105" s="17">
        <f>+'Valori assoluti'!E106/'Valori assoluti'!E$96</f>
        <v>0.5136887608069164</v>
      </c>
      <c r="E105" s="17">
        <f>+'Valori assoluti'!F106/'Valori assoluti'!F$96</f>
        <v>0.3845278725824801</v>
      </c>
      <c r="F105" s="17">
        <f>+'Valori assoluti'!G106/'Valori assoluti'!G$96</f>
        <v>0.5341515474919958</v>
      </c>
      <c r="G105" s="17">
        <f>+'Valori assoluti'!H106/'Valori assoluti'!H$96</f>
        <v>0.601740106651698</v>
      </c>
      <c r="H105" s="17">
        <f>+'Valori assoluti'!I106/'Valori assoluti'!I$96</f>
        <v>0.5065426997245179</v>
      </c>
      <c r="I105" s="17">
        <f>+'Valori assoluti'!J106/'Valori assoluti'!J$96</f>
        <v>0.4482758620689655</v>
      </c>
      <c r="J105" s="17">
        <f>+'Valori assoluti'!K106/'Valori assoluti'!K$96</f>
        <v>0.5481481481481482</v>
      </c>
      <c r="K105" s="17">
        <f>+'Valori assoluti'!L106/'Valori assoluti'!L$96</f>
        <v>0.6295518207282913</v>
      </c>
      <c r="L105" s="17">
        <f>+'Valori assoluti'!M106/'Valori assoluti'!M$96</f>
        <v>0.5622989717901398</v>
      </c>
      <c r="M105" s="17">
        <f>+'Valori assoluti'!N106/'Valori assoluti'!N$96</f>
        <v>0.42727272727272725</v>
      </c>
    </row>
    <row r="106" spans="1:13" ht="18">
      <c r="A106" s="8" t="s">
        <v>22</v>
      </c>
      <c r="B106" s="17">
        <f>+'Valori assoluti'!C107/'Valori assoluti'!C$96</f>
        <v>0.8452012383900929</v>
      </c>
      <c r="C106" s="17">
        <f>+'Valori assoluti'!D107/'Valori assoluti'!D$96</f>
        <v>0.849983514671942</v>
      </c>
      <c r="D106" s="17">
        <f>+'Valori assoluti'!E107/'Valori assoluti'!E$96</f>
        <v>0.7579250720461095</v>
      </c>
      <c r="E106" s="17">
        <f>+'Valori assoluti'!F107/'Valori assoluti'!F$96</f>
        <v>0.7281001137656428</v>
      </c>
      <c r="F106" s="17">
        <f>+'Valori assoluti'!G107/'Valori assoluti'!G$96</f>
        <v>0.7860192102454643</v>
      </c>
      <c r="G106" s="17">
        <f>+'Valori assoluti'!H107/'Valori assoluti'!H$96</f>
        <v>0.7875385910749368</v>
      </c>
      <c r="H106" s="17">
        <f>+'Valori assoluti'!I107/'Valori assoluti'!I$96</f>
        <v>0.6676997245179064</v>
      </c>
      <c r="I106" s="17">
        <f>+'Valori assoluti'!J107/'Valori assoluti'!J$96</f>
        <v>0.6293103448275862</v>
      </c>
      <c r="J106" s="17">
        <f>+'Valori assoluti'!K107/'Valori assoluti'!K$96</f>
        <v>0.6777777777777778</v>
      </c>
      <c r="K106" s="17">
        <f>+'Valori assoluti'!L107/'Valori assoluti'!L$96</f>
        <v>0.7934173669467787</v>
      </c>
      <c r="L106" s="17">
        <f>+'Valori assoluti'!M107/'Valori assoluti'!M$96</f>
        <v>0.7618771421038756</v>
      </c>
      <c r="M106" s="17">
        <f>+'Valori assoluti'!N107/'Valori assoluti'!N$96</f>
        <v>0.8363636363636363</v>
      </c>
    </row>
    <row r="107" spans="1:13" ht="9">
      <c r="A107" s="8" t="s">
        <v>23</v>
      </c>
      <c r="B107" s="17">
        <f>+'Valori assoluti'!C108/'Valori assoluti'!C$96</f>
        <v>0.29102167182662536</v>
      </c>
      <c r="C107" s="17">
        <f>+'Valori assoluti'!D108/'Valori assoluti'!D$96</f>
        <v>0.33399274645565447</v>
      </c>
      <c r="D107" s="17">
        <f>+'Valori assoluti'!E108/'Valori assoluti'!E$96</f>
        <v>0.29250720461095103</v>
      </c>
      <c r="E107" s="17">
        <f>+'Valori assoluti'!F108/'Valori assoluti'!F$96</f>
        <v>0.29806598407281</v>
      </c>
      <c r="F107" s="17">
        <f>+'Valori assoluti'!G108/'Valori assoluti'!G$96</f>
        <v>0.23159018143009605</v>
      </c>
      <c r="G107" s="17">
        <f>+'Valori assoluti'!H108/'Valori assoluti'!H$96</f>
        <v>0.277855739545327</v>
      </c>
      <c r="H107" s="17">
        <f>+'Valori assoluti'!I108/'Valori assoluti'!I$96</f>
        <v>0.19008264462809918</v>
      </c>
      <c r="I107" s="17">
        <f>+'Valori assoluti'!J108/'Valori assoluti'!J$96</f>
        <v>0.19137931034482758</v>
      </c>
      <c r="J107" s="17">
        <f>+'Valori assoluti'!K108/'Valori assoluti'!K$96</f>
        <v>0.30925925925925923</v>
      </c>
      <c r="K107" s="17">
        <f>+'Valori assoluti'!L108/'Valori assoluti'!L$96</f>
        <v>0.1568627450980392</v>
      </c>
      <c r="L107" s="17">
        <f>+'Valori assoluti'!M108/'Valori assoluti'!M$96</f>
        <v>0.2557342472976536</v>
      </c>
      <c r="M107" s="17">
        <f>+'Valori assoluti'!N108/'Valori assoluti'!N$96</f>
        <v>0.4727272727272727</v>
      </c>
    </row>
    <row r="108" spans="1:13" ht="9">
      <c r="A108" s="8" t="s">
        <v>32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9">
      <c r="A109" s="8" t="s">
        <v>12</v>
      </c>
      <c r="B109" s="17" t="e">
        <f>+'Valori assoluti'!C110/'Valori assoluti'!C$109</f>
        <v>#VALUE!</v>
      </c>
      <c r="C109" s="17" t="e">
        <f>+'Valori assoluti'!D110/'Valori assoluti'!D$109</f>
        <v>#VALUE!</v>
      </c>
      <c r="D109" s="17">
        <f>+'Valori assoluti'!E110/'Valori assoluti'!E$109</f>
        <v>0.6</v>
      </c>
      <c r="E109" s="17">
        <f>+'Valori assoluti'!F110/'Valori assoluti'!F$109</f>
        <v>0.6</v>
      </c>
      <c r="F109" s="17" t="e">
        <f>+'Valori assoluti'!G110/'Valori assoluti'!G$109</f>
        <v>#VALUE!</v>
      </c>
      <c r="G109" s="17">
        <f>+'Valori assoluti'!H110/'Valori assoluti'!H$109</f>
        <v>0.24</v>
      </c>
      <c r="H109" s="17" t="e">
        <f>+'Valori assoluti'!I110/'Valori assoluti'!I$109</f>
        <v>#VALUE!</v>
      </c>
      <c r="I109" s="17">
        <f>+'Valori assoluti'!J110/'Valori assoluti'!J$109</f>
        <v>0.5</v>
      </c>
      <c r="J109" s="17" t="e">
        <f>+'Valori assoluti'!K110/'Valori assoluti'!K$109</f>
        <v>#VALUE!</v>
      </c>
      <c r="K109" s="17" t="e">
        <f>+'Valori assoluti'!L110/'Valori assoluti'!L$109</f>
        <v>#VALUE!</v>
      </c>
      <c r="L109" s="17">
        <f>+'Valori assoluti'!M110/'Valori assoluti'!M$109</f>
        <v>0.225</v>
      </c>
      <c r="M109" s="17" t="e">
        <f>+'Valori assoluti'!N110/'Valori assoluti'!N$109</f>
        <v>#VALUE!</v>
      </c>
    </row>
    <row r="110" spans="1:13" ht="9">
      <c r="A110" s="8" t="s">
        <v>13</v>
      </c>
      <c r="B110" s="17" t="e">
        <f>+'Valori assoluti'!C111/'Valori assoluti'!C$109</f>
        <v>#VALUE!</v>
      </c>
      <c r="C110" s="17" t="e">
        <f>+'Valori assoluti'!D111/'Valori assoluti'!D$109</f>
        <v>#VALUE!</v>
      </c>
      <c r="D110" s="17" t="e">
        <f>+'Valori assoluti'!E111/'Valori assoluti'!E$109</f>
        <v>#VALUE!</v>
      </c>
      <c r="E110" s="17" t="e">
        <f>+'Valori assoluti'!F111/'Valori assoluti'!F$109</f>
        <v>#VALUE!</v>
      </c>
      <c r="F110" s="17">
        <f>+'Valori assoluti'!G111/'Valori assoluti'!G$109</f>
        <v>0.07692307692307693</v>
      </c>
      <c r="G110" s="17">
        <f>+'Valori assoluti'!H111/'Valori assoluti'!H$109</f>
        <v>0.04</v>
      </c>
      <c r="H110" s="17">
        <f>+'Valori assoluti'!I111/'Valori assoluti'!I$109</f>
        <v>0.23076923076923078</v>
      </c>
      <c r="I110" s="17" t="e">
        <f>+'Valori assoluti'!J111/'Valori assoluti'!J$109</f>
        <v>#VALUE!</v>
      </c>
      <c r="J110" s="17" t="e">
        <f>+'Valori assoluti'!K111/'Valori assoluti'!K$109</f>
        <v>#VALUE!</v>
      </c>
      <c r="K110" s="17" t="e">
        <f>+'Valori assoluti'!L111/'Valori assoluti'!L$109</f>
        <v>#VALUE!</v>
      </c>
      <c r="L110" s="17">
        <f>+'Valori assoluti'!M111/'Valori assoluti'!M$109</f>
        <v>0.0625</v>
      </c>
      <c r="M110" s="17" t="e">
        <f>+'Valori assoluti'!N111/'Valori assoluti'!N$109</f>
        <v>#VALUE!</v>
      </c>
    </row>
    <row r="111" spans="1:13" ht="9">
      <c r="A111" s="8" t="s">
        <v>14</v>
      </c>
      <c r="B111" s="17">
        <f>+'Valori assoluti'!C112/'Valori assoluti'!C$109</f>
        <v>0.6</v>
      </c>
      <c r="C111" s="17" t="e">
        <f>+'Valori assoluti'!D112/'Valori assoluti'!D$109</f>
        <v>#VALUE!</v>
      </c>
      <c r="D111" s="17">
        <f>+'Valori assoluti'!E112/'Valori assoluti'!E$109</f>
        <v>0.8</v>
      </c>
      <c r="E111" s="17">
        <f>+'Valori assoluti'!F112/'Valori assoluti'!F$109</f>
        <v>0.8</v>
      </c>
      <c r="F111" s="17">
        <f>+'Valori assoluti'!G112/'Valori assoluti'!G$109</f>
        <v>0.15384615384615385</v>
      </c>
      <c r="G111" s="17">
        <f>+'Valori assoluti'!H112/'Valori assoluti'!H$109</f>
        <v>0.32</v>
      </c>
      <c r="H111" s="17">
        <f>+'Valori assoluti'!I112/'Valori assoluti'!I$109</f>
        <v>0.23076923076923078</v>
      </c>
      <c r="I111" s="17">
        <f>+'Valori assoluti'!J112/'Valori assoluti'!J$109</f>
        <v>0.375</v>
      </c>
      <c r="J111" s="17" t="e">
        <f>+'Valori assoluti'!K112/'Valori assoluti'!K$109</f>
        <v>#VALUE!</v>
      </c>
      <c r="K111" s="17" t="e">
        <f>+'Valori assoluti'!L112/'Valori assoluti'!L$109</f>
        <v>#VALUE!</v>
      </c>
      <c r="L111" s="17">
        <f>+'Valori assoluti'!M112/'Valori assoluti'!M$109</f>
        <v>0.375</v>
      </c>
      <c r="M111" s="17" t="e">
        <f>+'Valori assoluti'!N112/'Valori assoluti'!N$109</f>
        <v>#VALUE!</v>
      </c>
    </row>
    <row r="112" spans="1:13" ht="9">
      <c r="A112" s="8" t="s">
        <v>15</v>
      </c>
      <c r="B112" s="17">
        <f>+'Valori assoluti'!C113/'Valori assoluti'!C$109</f>
        <v>0.6</v>
      </c>
      <c r="C112" s="17" t="e">
        <f>+'Valori assoluti'!D113/'Valori assoluti'!D$109</f>
        <v>#VALUE!</v>
      </c>
      <c r="D112" s="17">
        <f>+'Valori assoluti'!E113/'Valori assoluti'!E$109</f>
        <v>0.7</v>
      </c>
      <c r="E112" s="17">
        <f>+'Valori assoluti'!F113/'Valori assoluti'!F$109</f>
        <v>0.8</v>
      </c>
      <c r="F112" s="17">
        <f>+'Valori assoluti'!G113/'Valori assoluti'!G$109</f>
        <v>0.3076923076923077</v>
      </c>
      <c r="G112" s="17">
        <f>+'Valori assoluti'!H113/'Valori assoluti'!H$109</f>
        <v>0.24</v>
      </c>
      <c r="H112" s="17">
        <f>+'Valori assoluti'!I113/'Valori assoluti'!I$109</f>
        <v>0.23076923076923078</v>
      </c>
      <c r="I112" s="17">
        <f>+'Valori assoluti'!J113/'Valori assoluti'!J$109</f>
        <v>0.25</v>
      </c>
      <c r="J112" s="17" t="e">
        <f>+'Valori assoluti'!K113/'Valori assoluti'!K$109</f>
        <v>#VALUE!</v>
      </c>
      <c r="K112" s="17" t="e">
        <f>+'Valori assoluti'!L113/'Valori assoluti'!L$109</f>
        <v>#VALUE!</v>
      </c>
      <c r="L112" s="17">
        <f>+'Valori assoluti'!M113/'Valori assoluti'!M$109</f>
        <v>0.3625</v>
      </c>
      <c r="M112" s="17" t="e">
        <f>+'Valori assoluti'!N113/'Valori assoluti'!N$109</f>
        <v>#VALUE!</v>
      </c>
    </row>
    <row r="113" spans="1:13" ht="9">
      <c r="A113" s="8" t="s">
        <v>16</v>
      </c>
      <c r="B113" s="17">
        <f>+'Valori assoluti'!C114/'Valori assoluti'!C$109</f>
        <v>0.6</v>
      </c>
      <c r="C113" s="17" t="e">
        <f>+'Valori assoluti'!D114/'Valori assoluti'!D$109</f>
        <v>#VALUE!</v>
      </c>
      <c r="D113" s="17">
        <f>+'Valori assoluti'!E114/'Valori assoluti'!E$109</f>
        <v>0.8</v>
      </c>
      <c r="E113" s="17">
        <f>+'Valori assoluti'!F114/'Valori assoluti'!F$109</f>
        <v>0.8</v>
      </c>
      <c r="F113" s="17">
        <f>+'Valori assoluti'!G114/'Valori assoluti'!G$109</f>
        <v>0.3076923076923077</v>
      </c>
      <c r="G113" s="17">
        <f>+'Valori assoluti'!H114/'Valori assoluti'!H$109</f>
        <v>0.56</v>
      </c>
      <c r="H113" s="17">
        <f>+'Valori assoluti'!I114/'Valori assoluti'!I$109</f>
        <v>0.46153846153846156</v>
      </c>
      <c r="I113" s="17">
        <f>+'Valori assoluti'!J114/'Valori assoluti'!J$109</f>
        <v>0.625</v>
      </c>
      <c r="J113" s="17" t="e">
        <f>+'Valori assoluti'!K114/'Valori assoluti'!K$109</f>
        <v>#VALUE!</v>
      </c>
      <c r="K113" s="17" t="e">
        <f>+'Valori assoluti'!L114/'Valori assoluti'!L$109</f>
        <v>#VALUE!</v>
      </c>
      <c r="L113" s="17">
        <f>+'Valori assoluti'!M114/'Valori assoluti'!M$109</f>
        <v>0.55</v>
      </c>
      <c r="M113" s="17" t="e">
        <f>+'Valori assoluti'!N114/'Valori assoluti'!N$109</f>
        <v>#VALUE!</v>
      </c>
    </row>
    <row r="114" spans="1:13" ht="18">
      <c r="A114" s="8" t="s">
        <v>43</v>
      </c>
      <c r="B114" s="17">
        <f>+'Valori assoluti'!C115/'Valori assoluti'!C$109</f>
        <v>0.4</v>
      </c>
      <c r="C114" s="17" t="e">
        <f>+'Valori assoluti'!D115/'Valori assoluti'!D$109</f>
        <v>#VALUE!</v>
      </c>
      <c r="D114" s="17">
        <f>+'Valori assoluti'!E115/'Valori assoluti'!E$109</f>
        <v>0.1</v>
      </c>
      <c r="E114" s="17">
        <f>+'Valori assoluti'!F115/'Valori assoluti'!F$109</f>
        <v>0.2</v>
      </c>
      <c r="F114" s="17">
        <f>+'Valori assoluti'!G115/'Valori assoluti'!G$109</f>
        <v>0.15384615384615385</v>
      </c>
      <c r="G114" s="17">
        <f>+'Valori assoluti'!H115/'Valori assoluti'!H$109</f>
        <v>0.32</v>
      </c>
      <c r="H114" s="17" t="e">
        <f>+'Valori assoluti'!I115/'Valori assoluti'!I$109</f>
        <v>#VALUE!</v>
      </c>
      <c r="I114" s="17">
        <f>+'Valori assoluti'!J115/'Valori assoluti'!J$109</f>
        <v>0.375</v>
      </c>
      <c r="J114" s="17" t="e">
        <f>+'Valori assoluti'!K115/'Valori assoluti'!K$109</f>
        <v>#VALUE!</v>
      </c>
      <c r="K114" s="17" t="e">
        <f>+'Valori assoluti'!L115/'Valori assoluti'!L$109</f>
        <v>#VALUE!</v>
      </c>
      <c r="L114" s="17">
        <f>+'Valori assoluti'!M115/'Valori assoluti'!M$109</f>
        <v>0.2</v>
      </c>
      <c r="M114" s="17" t="e">
        <f>+'Valori assoluti'!N115/'Valori assoluti'!N$109</f>
        <v>#VALUE!</v>
      </c>
    </row>
    <row r="115" spans="1:13" ht="18">
      <c r="A115" s="8" t="s">
        <v>18</v>
      </c>
      <c r="B115" s="17">
        <f>+'Valori assoluti'!C116/'Valori assoluti'!C$109</f>
        <v>1</v>
      </c>
      <c r="C115" s="17" t="e">
        <f>+'Valori assoluti'!D116/'Valori assoluti'!D$109</f>
        <v>#VALUE!</v>
      </c>
      <c r="D115" s="17">
        <f>+'Valori assoluti'!E116/'Valori assoluti'!E$109</f>
        <v>1</v>
      </c>
      <c r="E115" s="17">
        <f>+'Valori assoluti'!F116/'Valori assoluti'!F$109</f>
        <v>0.8</v>
      </c>
      <c r="F115" s="17">
        <f>+'Valori assoluti'!G116/'Valori assoluti'!G$109</f>
        <v>0.6153846153846154</v>
      </c>
      <c r="G115" s="17">
        <f>+'Valori assoluti'!H116/'Valori assoluti'!H$109</f>
        <v>0.68</v>
      </c>
      <c r="H115" s="17">
        <f>+'Valori assoluti'!I116/'Valori assoluti'!I$109</f>
        <v>0.6153846153846154</v>
      </c>
      <c r="I115" s="17">
        <f>+'Valori assoluti'!J116/'Valori assoluti'!J$109</f>
        <v>0.625</v>
      </c>
      <c r="J115" s="17" t="e">
        <f>+'Valori assoluti'!K116/'Valori assoluti'!K$109</f>
        <v>#VALUE!</v>
      </c>
      <c r="K115" s="17" t="e">
        <f>+'Valori assoluti'!L116/'Valori assoluti'!L$109</f>
        <v>#VALUE!</v>
      </c>
      <c r="L115" s="17">
        <f>+'Valori assoluti'!M116/'Valori assoluti'!M$109</f>
        <v>0.7</v>
      </c>
      <c r="M115" s="17" t="e">
        <f>+'Valori assoluti'!N116/'Valori assoluti'!N$109</f>
        <v>#VALUE!</v>
      </c>
    </row>
    <row r="116" spans="1:13" ht="9">
      <c r="A116" s="8" t="s">
        <v>19</v>
      </c>
      <c r="B116" s="17">
        <f>+'Valori assoluti'!C117/'Valori assoluti'!C$109</f>
        <v>1</v>
      </c>
      <c r="C116" s="17" t="e">
        <f>+'Valori assoluti'!D117/'Valori assoluti'!D$109</f>
        <v>#VALUE!</v>
      </c>
      <c r="D116" s="17">
        <f>+'Valori assoluti'!E117/'Valori assoluti'!E$109</f>
        <v>1</v>
      </c>
      <c r="E116" s="17">
        <f>+'Valori assoluti'!F117/'Valori assoluti'!F$109</f>
        <v>0.8</v>
      </c>
      <c r="F116" s="17">
        <f>+'Valori assoluti'!G117/'Valori assoluti'!G$109</f>
        <v>0.6923076923076923</v>
      </c>
      <c r="G116" s="17">
        <f>+'Valori assoluti'!H117/'Valori assoluti'!H$109</f>
        <v>0.56</v>
      </c>
      <c r="H116" s="17">
        <f>+'Valori assoluti'!I117/'Valori assoluti'!I$109</f>
        <v>0.7692307692307693</v>
      </c>
      <c r="I116" s="17">
        <f>+'Valori assoluti'!J117/'Valori assoluti'!J$109</f>
        <v>0.625</v>
      </c>
      <c r="J116" s="17" t="e">
        <f>+'Valori assoluti'!K117/'Valori assoluti'!K$109</f>
        <v>#VALUE!</v>
      </c>
      <c r="K116" s="17" t="e">
        <f>+'Valori assoluti'!L117/'Valori assoluti'!L$109</f>
        <v>#VALUE!</v>
      </c>
      <c r="L116" s="17">
        <f>+'Valori assoluti'!M117/'Valori assoluti'!M$109</f>
        <v>0.7125</v>
      </c>
      <c r="M116" s="17" t="e">
        <f>+'Valori assoluti'!N117/'Valori assoluti'!N$109</f>
        <v>#VALUE!</v>
      </c>
    </row>
    <row r="117" spans="1:13" ht="9">
      <c r="A117" s="8" t="s">
        <v>20</v>
      </c>
      <c r="B117" s="17">
        <f>+'Valori assoluti'!C118/'Valori assoluti'!C$109</f>
        <v>1</v>
      </c>
      <c r="C117" s="17" t="e">
        <f>+'Valori assoluti'!D118/'Valori assoluti'!D$109</f>
        <v>#VALUE!</v>
      </c>
      <c r="D117" s="17">
        <f>+'Valori assoluti'!E118/'Valori assoluti'!E$109</f>
        <v>0.8</v>
      </c>
      <c r="E117" s="17">
        <f>+'Valori assoluti'!F118/'Valori assoluti'!F$109</f>
        <v>0.8</v>
      </c>
      <c r="F117" s="17">
        <f>+'Valori assoluti'!G118/'Valori assoluti'!G$109</f>
        <v>0.6923076923076923</v>
      </c>
      <c r="G117" s="17">
        <f>+'Valori assoluti'!H118/'Valori assoluti'!H$109</f>
        <v>0.68</v>
      </c>
      <c r="H117" s="17">
        <f>+'Valori assoluti'!I118/'Valori assoluti'!I$109</f>
        <v>0.46153846153846156</v>
      </c>
      <c r="I117" s="17">
        <f>+'Valori assoluti'!J118/'Valori assoluti'!J$109</f>
        <v>0.875</v>
      </c>
      <c r="J117" s="17" t="e">
        <f>+'Valori assoluti'!K118/'Valori assoluti'!K$109</f>
        <v>#VALUE!</v>
      </c>
      <c r="K117" s="17" t="e">
        <f>+'Valori assoluti'!L118/'Valori assoluti'!L$109</f>
        <v>#VALUE!</v>
      </c>
      <c r="L117" s="17">
        <f>+'Valori assoluti'!M118/'Valori assoluti'!M$109</f>
        <v>0.7</v>
      </c>
      <c r="M117" s="17" t="e">
        <f>+'Valori assoluti'!N118/'Valori assoluti'!N$109</f>
        <v>#VALUE!</v>
      </c>
    </row>
    <row r="118" spans="1:13" ht="18">
      <c r="A118" s="8" t="s">
        <v>21</v>
      </c>
      <c r="B118" s="17">
        <f>+'Valori assoluti'!C119/'Valori assoluti'!C$109</f>
        <v>0.8</v>
      </c>
      <c r="C118" s="17" t="e">
        <f>+'Valori assoluti'!D119/'Valori assoluti'!D$109</f>
        <v>#VALUE!</v>
      </c>
      <c r="D118" s="17">
        <f>+'Valori assoluti'!E119/'Valori assoluti'!E$109</f>
        <v>0.1</v>
      </c>
      <c r="E118" s="17">
        <f>+'Valori assoluti'!F119/'Valori assoluti'!F$109</f>
        <v>0.8</v>
      </c>
      <c r="F118" s="17">
        <f>+'Valori assoluti'!G119/'Valori assoluti'!G$109</f>
        <v>0.23076923076923078</v>
      </c>
      <c r="G118" s="17">
        <f>+'Valori assoluti'!H119/'Valori assoluti'!H$109</f>
        <v>0.4</v>
      </c>
      <c r="H118" s="17">
        <f>+'Valori assoluti'!I119/'Valori assoluti'!I$109</f>
        <v>0.46153846153846156</v>
      </c>
      <c r="I118" s="17">
        <f>+'Valori assoluti'!J119/'Valori assoluti'!J$109</f>
        <v>0.25</v>
      </c>
      <c r="J118" s="17" t="e">
        <f>+'Valori assoluti'!K119/'Valori assoluti'!K$109</f>
        <v>#VALUE!</v>
      </c>
      <c r="K118" s="17" t="e">
        <f>+'Valori assoluti'!L119/'Valori assoluti'!L$109</f>
        <v>#VALUE!</v>
      </c>
      <c r="L118" s="17">
        <f>+'Valori assoluti'!M119/'Valori assoluti'!M$109</f>
        <v>0.375</v>
      </c>
      <c r="M118" s="17" t="e">
        <f>+'Valori assoluti'!N119/'Valori assoluti'!N$109</f>
        <v>#VALUE!</v>
      </c>
    </row>
    <row r="119" spans="1:13" ht="18">
      <c r="A119" s="8" t="s">
        <v>22</v>
      </c>
      <c r="B119" s="17">
        <f>+'Valori assoluti'!C120/'Valori assoluti'!C$109</f>
        <v>1</v>
      </c>
      <c r="C119" s="17" t="e">
        <f>+'Valori assoluti'!D120/'Valori assoluti'!D$109</f>
        <v>#VALUE!</v>
      </c>
      <c r="D119" s="17">
        <f>+'Valori assoluti'!E120/'Valori assoluti'!E$109</f>
        <v>0.7</v>
      </c>
      <c r="E119" s="17">
        <f>+'Valori assoluti'!F120/'Valori assoluti'!F$109</f>
        <v>1</v>
      </c>
      <c r="F119" s="17">
        <f>+'Valori assoluti'!G120/'Valori assoluti'!G$109</f>
        <v>0.46153846153846156</v>
      </c>
      <c r="G119" s="17">
        <f>+'Valori assoluti'!H120/'Valori assoluti'!H$109</f>
        <v>0.64</v>
      </c>
      <c r="H119" s="17">
        <f>+'Valori assoluti'!I120/'Valori assoluti'!I$109</f>
        <v>0.46153846153846156</v>
      </c>
      <c r="I119" s="17">
        <f>+'Valori assoluti'!J120/'Valori assoluti'!J$109</f>
        <v>0.375</v>
      </c>
      <c r="J119" s="17" t="e">
        <f>+'Valori assoluti'!K120/'Valori assoluti'!K$109</f>
        <v>#VALUE!</v>
      </c>
      <c r="K119" s="17" t="e">
        <f>+'Valori assoluti'!L120/'Valori assoluti'!L$109</f>
        <v>#VALUE!</v>
      </c>
      <c r="L119" s="17">
        <f>+'Valori assoluti'!M120/'Valori assoluti'!M$109</f>
        <v>0.6</v>
      </c>
      <c r="M119" s="17" t="e">
        <f>+'Valori assoluti'!N120/'Valori assoluti'!N$109</f>
        <v>#VALUE!</v>
      </c>
    </row>
    <row r="120" spans="1:13" ht="9">
      <c r="A120" s="8" t="s">
        <v>23</v>
      </c>
      <c r="B120" s="17">
        <f>+'Valori assoluti'!C121/'Valori assoluti'!C$109</f>
        <v>0.8</v>
      </c>
      <c r="C120" s="17" t="e">
        <f>+'Valori assoluti'!D121/'Valori assoluti'!D$109</f>
        <v>#VALUE!</v>
      </c>
      <c r="D120" s="17">
        <f>+'Valori assoluti'!E121/'Valori assoluti'!E$109</f>
        <v>0.1</v>
      </c>
      <c r="E120" s="17">
        <f>+'Valori assoluti'!F121/'Valori assoluti'!F$109</f>
        <v>0.2</v>
      </c>
      <c r="F120" s="17">
        <f>+'Valori assoluti'!G121/'Valori assoluti'!G$109</f>
        <v>0.3076923076923077</v>
      </c>
      <c r="G120" s="17">
        <f>+'Valori assoluti'!H121/'Valori assoluti'!H$109</f>
        <v>0.32</v>
      </c>
      <c r="H120" s="17">
        <f>+'Valori assoluti'!I121/'Valori assoluti'!I$109</f>
        <v>0.23076923076923078</v>
      </c>
      <c r="I120" s="17">
        <f>+'Valori assoluti'!J121/'Valori assoluti'!J$109</f>
        <v>0.25</v>
      </c>
      <c r="J120" s="17" t="e">
        <f>+'Valori assoluti'!K121/'Valori assoluti'!K$109</f>
        <v>#VALUE!</v>
      </c>
      <c r="K120" s="17" t="e">
        <f>+'Valori assoluti'!L121/'Valori assoluti'!L$109</f>
        <v>#VALUE!</v>
      </c>
      <c r="L120" s="17">
        <f>+'Valori assoluti'!M121/'Valori assoluti'!M$109</f>
        <v>0.2875</v>
      </c>
      <c r="M120" s="17" t="e">
        <f>+'Valori assoluti'!N121/'Valori assoluti'!N$109</f>
        <v>#VALUE!</v>
      </c>
    </row>
    <row r="121" spans="1:13" ht="9">
      <c r="A121" s="8" t="s">
        <v>33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9">
      <c r="A122" s="8" t="s">
        <v>12</v>
      </c>
      <c r="B122" s="17">
        <f>+'Valori assoluti'!C123/'Valori assoluti'!C$122</f>
        <v>0.019230769230769232</v>
      </c>
      <c r="C122" s="17">
        <f>+'Valori assoluti'!D123/'Valori assoluti'!D$122</f>
        <v>0.08280254777070063</v>
      </c>
      <c r="D122" s="17">
        <f>+'Valori assoluti'!E123/'Valori assoluti'!E$122</f>
        <v>0.1386986301369863</v>
      </c>
      <c r="E122" s="17">
        <f>+'Valori assoluti'!F123/'Valori assoluti'!F$122</f>
        <v>0.04059040590405904</v>
      </c>
      <c r="F122" s="17">
        <f>+'Valori assoluti'!G123/'Valori assoluti'!G$122</f>
        <v>0.058426966292134834</v>
      </c>
      <c r="G122" s="17">
        <f>+'Valori assoluti'!H123/'Valori assoluti'!H$122</f>
        <v>0.11988716502115655</v>
      </c>
      <c r="H122" s="17">
        <f>+'Valori assoluti'!I123/'Valori assoluti'!I$122</f>
        <v>0.03465982028241335</v>
      </c>
      <c r="I122" s="17">
        <f>+'Valori assoluti'!J123/'Valori assoluti'!J$122</f>
        <v>0.054380664652567974</v>
      </c>
      <c r="J122" s="17">
        <f>+'Valori assoluti'!K123/'Valori assoluti'!K$122</f>
        <v>0.019704433497536946</v>
      </c>
      <c r="K122" s="17" t="e">
        <f>+'Valori assoluti'!L123/'Valori assoluti'!L$122</f>
        <v>#VALUE!</v>
      </c>
      <c r="L122" s="17">
        <f>+'Valori assoluti'!M123/'Valori assoluti'!M$122</f>
        <v>0.06405776846028419</v>
      </c>
      <c r="M122" s="17">
        <f>+'Valori assoluti'!N123/'Valori assoluti'!N$122</f>
        <v>0.05</v>
      </c>
    </row>
    <row r="123" spans="1:13" ht="9">
      <c r="A123" s="8" t="s">
        <v>13</v>
      </c>
      <c r="B123" s="17">
        <f>+'Valori assoluti'!C124/'Valori assoluti'!C$122</f>
        <v>0.11713286713286714</v>
      </c>
      <c r="C123" s="17">
        <f>+'Valori assoluti'!D124/'Valori assoluti'!D$122</f>
        <v>0.21656050955414013</v>
      </c>
      <c r="D123" s="17">
        <f>+'Valori assoluti'!E124/'Valori assoluti'!E$122</f>
        <v>0.13527397260273974</v>
      </c>
      <c r="E123" s="17">
        <f>+'Valori assoluti'!F124/'Valori assoluti'!F$122</f>
        <v>0.12915129151291513</v>
      </c>
      <c r="F123" s="17">
        <f>+'Valori assoluti'!G124/'Valori assoluti'!G$122</f>
        <v>0.15280898876404495</v>
      </c>
      <c r="G123" s="17">
        <f>+'Valori assoluti'!H124/'Valori assoluti'!H$122</f>
        <v>0.22284908321579688</v>
      </c>
      <c r="H123" s="17">
        <f>+'Valori assoluti'!I124/'Valori assoluti'!I$122</f>
        <v>0.23234916559691912</v>
      </c>
      <c r="I123" s="17">
        <f>+'Valori assoluti'!J124/'Valori assoluti'!J$122</f>
        <v>0.18731117824773413</v>
      </c>
      <c r="J123" s="17">
        <f>+'Valori assoluti'!K124/'Valori assoluti'!K$122</f>
        <v>0.12807881773399016</v>
      </c>
      <c r="K123" s="17">
        <f>+'Valori assoluti'!L124/'Valori assoluti'!L$122</f>
        <v>0.13692946058091288</v>
      </c>
      <c r="L123" s="17">
        <f>+'Valori assoluti'!M124/'Valori assoluti'!M$122</f>
        <v>0.17330538085255065</v>
      </c>
      <c r="M123" s="17">
        <f>+'Valori assoluti'!N124/'Valori assoluti'!N$122</f>
        <v>0.1</v>
      </c>
    </row>
    <row r="124" spans="1:13" ht="9">
      <c r="A124" s="8" t="s">
        <v>14</v>
      </c>
      <c r="B124" s="17">
        <f>+'Valori assoluti'!C125/'Valori assoluti'!C$122</f>
        <v>0.31643356643356646</v>
      </c>
      <c r="C124" s="17">
        <f>+'Valori assoluti'!D125/'Valori assoluti'!D$122</f>
        <v>0.3184713375796178</v>
      </c>
      <c r="D124" s="17">
        <f>+'Valori assoluti'!E125/'Valori assoluti'!E$122</f>
        <v>0.363013698630137</v>
      </c>
      <c r="E124" s="17">
        <f>+'Valori assoluti'!F125/'Valori assoluti'!F$122</f>
        <v>0.2140221402214022</v>
      </c>
      <c r="F124" s="17">
        <f>+'Valori assoluti'!G125/'Valori assoluti'!G$122</f>
        <v>0.3438202247191011</v>
      </c>
      <c r="G124" s="17">
        <f>+'Valori assoluti'!H125/'Valori assoluti'!H$122</f>
        <v>0.47531734837799716</v>
      </c>
      <c r="H124" s="17">
        <f>+'Valori assoluti'!I125/'Valori assoluti'!I$122</f>
        <v>0.24133504492939667</v>
      </c>
      <c r="I124" s="17">
        <f>+'Valori assoluti'!J125/'Valori assoluti'!J$122</f>
        <v>0.2598187311178248</v>
      </c>
      <c r="J124" s="17">
        <f>+'Valori assoluti'!K125/'Valori assoluti'!K$122</f>
        <v>0.2857142857142857</v>
      </c>
      <c r="K124" s="17">
        <f>+'Valori assoluti'!L125/'Valori assoluti'!L$122</f>
        <v>0.3070539419087137</v>
      </c>
      <c r="L124" s="17">
        <f>+'Valori assoluti'!M125/'Valori assoluti'!M$122</f>
        <v>0.3256464011180992</v>
      </c>
      <c r="M124" s="17">
        <f>+'Valori assoluti'!N125/'Valori assoluti'!N$122</f>
        <v>0.5</v>
      </c>
    </row>
    <row r="125" spans="1:13" ht="9">
      <c r="A125" s="8" t="s">
        <v>15</v>
      </c>
      <c r="B125" s="17">
        <f>+'Valori assoluti'!C126/'Valori assoluti'!C$122</f>
        <v>0.31643356643356646</v>
      </c>
      <c r="C125" s="17">
        <f>+'Valori assoluti'!D126/'Valori assoluti'!D$122</f>
        <v>0.19745222929936307</v>
      </c>
      <c r="D125" s="17">
        <f>+'Valori assoluti'!E126/'Valori assoluti'!E$122</f>
        <v>0.4041095890410959</v>
      </c>
      <c r="E125" s="17">
        <f>+'Valori assoluti'!F126/'Valori assoluti'!F$122</f>
        <v>0.24354243542435425</v>
      </c>
      <c r="F125" s="17">
        <f>+'Valori assoluti'!G126/'Valori assoluti'!G$122</f>
        <v>0.2292134831460674</v>
      </c>
      <c r="G125" s="17">
        <f>+'Valori assoluti'!H126/'Valori assoluti'!H$122</f>
        <v>0.2693935119887165</v>
      </c>
      <c r="H125" s="17">
        <f>+'Valori assoluti'!I126/'Valori assoluti'!I$122</f>
        <v>0.1116816431322208</v>
      </c>
      <c r="I125" s="17">
        <f>+'Valori assoluti'!J126/'Valori assoluti'!J$122</f>
        <v>0.1148036253776435</v>
      </c>
      <c r="J125" s="17">
        <f>+'Valori assoluti'!K126/'Valori assoluti'!K$122</f>
        <v>0.15763546798029557</v>
      </c>
      <c r="K125" s="17">
        <f>+'Valori assoluti'!L126/'Valori assoluti'!L$122</f>
        <v>0.24481327800829875</v>
      </c>
      <c r="L125" s="17">
        <f>+'Valori assoluti'!M126/'Valori assoluti'!M$122</f>
        <v>0.23829489867225717</v>
      </c>
      <c r="M125" s="17">
        <f>+'Valori assoluti'!N126/'Valori assoluti'!N$122</f>
        <v>0.45</v>
      </c>
    </row>
    <row r="126" spans="1:13" ht="9">
      <c r="A126" s="8" t="s">
        <v>16</v>
      </c>
      <c r="B126" s="17">
        <f>+'Valori assoluti'!C127/'Valori assoluti'!C$122</f>
        <v>0.48951048951048953</v>
      </c>
      <c r="C126" s="17">
        <f>+'Valori assoluti'!D127/'Valori assoluti'!D$122</f>
        <v>0.7070063694267515</v>
      </c>
      <c r="D126" s="17">
        <f>+'Valori assoluti'!E127/'Valori assoluti'!E$122</f>
        <v>0.7123287671232876</v>
      </c>
      <c r="E126" s="17">
        <f>+'Valori assoluti'!F127/'Valori assoluti'!F$122</f>
        <v>0.6125461254612546</v>
      </c>
      <c r="F126" s="17">
        <f>+'Valori assoluti'!G127/'Valori assoluti'!G$122</f>
        <v>0.6853932584269663</v>
      </c>
      <c r="G126" s="17">
        <f>+'Valori assoluti'!H127/'Valori assoluti'!H$122</f>
        <v>0.689703808180536</v>
      </c>
      <c r="H126" s="17">
        <f>+'Valori assoluti'!I127/'Valori assoluti'!I$122</f>
        <v>0.6803594351732991</v>
      </c>
      <c r="I126" s="17">
        <f>+'Valori assoluti'!J127/'Valori assoluti'!J$122</f>
        <v>0.6163141993957704</v>
      </c>
      <c r="J126" s="17">
        <f>+'Valori assoluti'!K127/'Valori assoluti'!K$122</f>
        <v>0.5960591133004927</v>
      </c>
      <c r="K126" s="17">
        <f>+'Valori assoluti'!L127/'Valori assoluti'!L$122</f>
        <v>0.6970954356846473</v>
      </c>
      <c r="L126" s="17">
        <f>+'Valori assoluti'!M127/'Valori assoluti'!M$122</f>
        <v>0.649895178197065</v>
      </c>
      <c r="M126" s="17">
        <f>+'Valori assoluti'!N127/'Valori assoluti'!N$122</f>
        <v>0.25</v>
      </c>
    </row>
    <row r="127" spans="1:13" ht="18">
      <c r="A127" s="8" t="s">
        <v>43</v>
      </c>
      <c r="B127" s="17">
        <f>+'Valori assoluti'!C128/'Valori assoluti'!C$122</f>
        <v>0.26223776223776224</v>
      </c>
      <c r="C127" s="17">
        <f>+'Valori assoluti'!D128/'Valori assoluti'!D$122</f>
        <v>0.3057324840764331</v>
      </c>
      <c r="D127" s="17">
        <f>+'Valori assoluti'!E128/'Valori assoluti'!E$122</f>
        <v>0.238013698630137</v>
      </c>
      <c r="E127" s="17">
        <f>+'Valori assoluti'!F128/'Valori assoluti'!F$122</f>
        <v>0.30996309963099633</v>
      </c>
      <c r="F127" s="17">
        <f>+'Valori assoluti'!G128/'Valori assoluti'!G$122</f>
        <v>0.3056179775280899</v>
      </c>
      <c r="G127" s="17">
        <f>+'Valori assoluti'!H128/'Valori assoluti'!H$122</f>
        <v>0.3695345557122708</v>
      </c>
      <c r="H127" s="17">
        <f>+'Valori assoluti'!I128/'Valori assoluti'!I$122</f>
        <v>0.35686777920410784</v>
      </c>
      <c r="I127" s="17">
        <f>+'Valori assoluti'!J128/'Valori assoluti'!J$122</f>
        <v>0.22054380664652568</v>
      </c>
      <c r="J127" s="17">
        <f>+'Valori assoluti'!K128/'Valori assoluti'!K$122</f>
        <v>0.21182266009852216</v>
      </c>
      <c r="K127" s="17">
        <f>+'Valori assoluti'!L128/'Valori assoluti'!L$122</f>
        <v>0.35684647302904565</v>
      </c>
      <c r="L127" s="17">
        <f>+'Valori assoluti'!M128/'Valori assoluti'!M$122</f>
        <v>0.3028185418122525</v>
      </c>
      <c r="M127" s="17">
        <f>+'Valori assoluti'!N128/'Valori assoluti'!N$122</f>
        <v>0.35</v>
      </c>
    </row>
    <row r="128" spans="1:13" ht="18">
      <c r="A128" s="8" t="s">
        <v>18</v>
      </c>
      <c r="B128" s="17">
        <f>+'Valori assoluti'!C129/'Valori assoluti'!C$122</f>
        <v>0.7447552447552448</v>
      </c>
      <c r="C128" s="17">
        <f>+'Valori assoluti'!D129/'Valori assoluti'!D$122</f>
        <v>0.802547770700637</v>
      </c>
      <c r="D128" s="17">
        <f>+'Valori assoluti'!E129/'Valori assoluti'!E$122</f>
        <v>0.8441780821917808</v>
      </c>
      <c r="E128" s="17">
        <f>+'Valori assoluti'!F129/'Valori assoluti'!F$122</f>
        <v>0.5313653136531366</v>
      </c>
      <c r="F128" s="17">
        <f>+'Valori assoluti'!G129/'Valori assoluti'!G$122</f>
        <v>0.7775280898876404</v>
      </c>
      <c r="G128" s="17">
        <f>+'Valori assoluti'!H129/'Valori assoluti'!H$122</f>
        <v>0.7842031029619182</v>
      </c>
      <c r="H128" s="17">
        <f>+'Valori assoluti'!I129/'Valori assoluti'!I$122</f>
        <v>0.7047496790757382</v>
      </c>
      <c r="I128" s="17">
        <f>+'Valori assoluti'!J129/'Valori assoluti'!J$122</f>
        <v>0.622356495468278</v>
      </c>
      <c r="J128" s="17">
        <f>+'Valori assoluti'!K129/'Valori assoluti'!K$122</f>
        <v>0.6896551724137931</v>
      </c>
      <c r="K128" s="17">
        <f>+'Valori assoluti'!L129/'Valori assoluti'!L$122</f>
        <v>0.8008298755186722</v>
      </c>
      <c r="L128" s="17">
        <f>+'Valori assoluti'!M129/'Valori assoluti'!M$122</f>
        <v>0.7407407407407407</v>
      </c>
      <c r="M128" s="17">
        <f>+'Valori assoluti'!N129/'Valori assoluti'!N$122</f>
        <v>0.525</v>
      </c>
    </row>
    <row r="129" spans="1:13" ht="9">
      <c r="A129" s="8" t="s">
        <v>19</v>
      </c>
      <c r="B129" s="17">
        <f>+'Valori assoluti'!C130/'Valori assoluti'!C$122</f>
        <v>0.5209790209790209</v>
      </c>
      <c r="C129" s="17">
        <f>+'Valori assoluti'!D130/'Valori assoluti'!D$122</f>
        <v>0.5923566878980892</v>
      </c>
      <c r="D129" s="17">
        <f>+'Valori assoluti'!E130/'Valori assoluti'!E$122</f>
        <v>0.7585616438356164</v>
      </c>
      <c r="E129" s="17">
        <f>+'Valori assoluti'!F130/'Valori assoluti'!F$122</f>
        <v>0.5018450184501845</v>
      </c>
      <c r="F129" s="17">
        <f>+'Valori assoluti'!G130/'Valori assoluti'!G$122</f>
        <v>0.5932584269662922</v>
      </c>
      <c r="G129" s="17">
        <f>+'Valori assoluti'!H130/'Valori assoluti'!H$122</f>
        <v>0.6516220028208745</v>
      </c>
      <c r="H129" s="17">
        <f>+'Valori assoluti'!I130/'Valori assoluti'!I$122</f>
        <v>0.6521181001283697</v>
      </c>
      <c r="I129" s="17">
        <f>+'Valori assoluti'!J130/'Valori assoluti'!J$122</f>
        <v>0.6042296072507553</v>
      </c>
      <c r="J129" s="17">
        <f>+'Valori assoluti'!K130/'Valori assoluti'!K$122</f>
        <v>0.5566502463054187</v>
      </c>
      <c r="K129" s="17">
        <f>+'Valori assoluti'!L130/'Valori assoluti'!L$122</f>
        <v>0.6887966804979253</v>
      </c>
      <c r="L129" s="17">
        <f>+'Valori assoluti'!M130/'Valori assoluti'!M$122</f>
        <v>0.624970882832518</v>
      </c>
      <c r="M129" s="17">
        <f>+'Valori assoluti'!N130/'Valori assoluti'!N$122</f>
        <v>0.2</v>
      </c>
    </row>
    <row r="130" spans="1:13" ht="9">
      <c r="A130" s="8" t="s">
        <v>20</v>
      </c>
      <c r="B130" s="17">
        <f>+'Valori assoluti'!C131/'Valori assoluti'!C$122</f>
        <v>0.8444055944055944</v>
      </c>
      <c r="C130" s="17">
        <f>+'Valori assoluti'!D131/'Valori assoluti'!D$122</f>
        <v>0.802547770700637</v>
      </c>
      <c r="D130" s="17">
        <f>+'Valori assoluti'!E131/'Valori assoluti'!E$122</f>
        <v>0.9263698630136986</v>
      </c>
      <c r="E130" s="17">
        <f>+'Valori assoluti'!F131/'Valori assoluti'!F$122</f>
        <v>0.5867158671586716</v>
      </c>
      <c r="F130" s="17">
        <f>+'Valori assoluti'!G131/'Valori assoluti'!G$122</f>
        <v>0.8044943820224719</v>
      </c>
      <c r="G130" s="17">
        <f>+'Valori assoluti'!H131/'Valori assoluti'!H$122</f>
        <v>0.8363892806770099</v>
      </c>
      <c r="H130" s="17">
        <f>+'Valori assoluti'!I131/'Valori assoluti'!I$122</f>
        <v>0.668806161745828</v>
      </c>
      <c r="I130" s="17">
        <f>+'Valori assoluti'!J131/'Valori assoluti'!J$122</f>
        <v>0.6888217522658611</v>
      </c>
      <c r="J130" s="17">
        <f>+'Valori assoluti'!K131/'Valori assoluti'!K$122</f>
        <v>0.7783251231527094</v>
      </c>
      <c r="K130" s="17">
        <f>+'Valori assoluti'!L131/'Valori assoluti'!L$122</f>
        <v>0.8796680497925311</v>
      </c>
      <c r="L130" s="17">
        <f>+'Valori assoluti'!M131/'Valori assoluti'!M$122</f>
        <v>0.787095271372001</v>
      </c>
      <c r="M130" s="17">
        <f>+'Valori assoluti'!N131/'Valori assoluti'!N$122</f>
        <v>0.95</v>
      </c>
    </row>
    <row r="131" spans="1:13" ht="18">
      <c r="A131" s="8" t="s">
        <v>21</v>
      </c>
      <c r="B131" s="17">
        <f>+'Valori assoluti'!C132/'Valori assoluti'!C$122</f>
        <v>0.256993006993007</v>
      </c>
      <c r="C131" s="17">
        <f>+'Valori assoluti'!D132/'Valori assoluti'!D$122</f>
        <v>0.2929936305732484</v>
      </c>
      <c r="D131" s="17">
        <f>+'Valori assoluti'!E132/'Valori assoluti'!E$122</f>
        <v>0.2893835616438356</v>
      </c>
      <c r="E131" s="17">
        <f>+'Valori assoluti'!F132/'Valori assoluti'!F$122</f>
        <v>0.17712177121771217</v>
      </c>
      <c r="F131" s="17">
        <f>+'Valori assoluti'!G132/'Valori assoluti'!G$122</f>
        <v>0.31685393258426964</v>
      </c>
      <c r="G131" s="17">
        <f>+'Valori assoluti'!H132/'Valori assoluti'!H$122</f>
        <v>0.3145275035260931</v>
      </c>
      <c r="H131" s="17">
        <f>+'Valori assoluti'!I132/'Valori assoluti'!I$122</f>
        <v>0.29653401797175866</v>
      </c>
      <c r="I131" s="17">
        <f>+'Valori assoluti'!J132/'Valori assoluti'!J$122</f>
        <v>0.1903323262839879</v>
      </c>
      <c r="J131" s="17">
        <f>+'Valori assoluti'!K132/'Valori assoluti'!K$122</f>
        <v>0.30049261083743845</v>
      </c>
      <c r="K131" s="17">
        <f>+'Valori assoluti'!L132/'Valori assoluti'!L$122</f>
        <v>0.27385892116182575</v>
      </c>
      <c r="L131" s="17">
        <f>+'Valori assoluti'!M132/'Valori assoluti'!M$122</f>
        <v>0.2781271837875611</v>
      </c>
      <c r="M131" s="17">
        <f>+'Valori assoluti'!N132/'Valori assoluti'!N$122</f>
        <v>0.2</v>
      </c>
    </row>
    <row r="132" spans="1:13" ht="18">
      <c r="A132" s="8" t="s">
        <v>22</v>
      </c>
      <c r="B132" s="17">
        <f>+'Valori assoluti'!C133/'Valori assoluti'!C$122</f>
        <v>0.784965034965035</v>
      </c>
      <c r="C132" s="17">
        <f>+'Valori assoluti'!D133/'Valori assoluti'!D$122</f>
        <v>0.7707006369426752</v>
      </c>
      <c r="D132" s="17">
        <f>+'Valori assoluti'!E133/'Valori assoluti'!E$122</f>
        <v>0.7876712328767124</v>
      </c>
      <c r="E132" s="17">
        <f>+'Valori assoluti'!F133/'Valori assoluti'!F$122</f>
        <v>0.6273062730627307</v>
      </c>
      <c r="F132" s="17">
        <f>+'Valori assoluti'!G133/'Valori assoluti'!G$122</f>
        <v>0.8157303370786517</v>
      </c>
      <c r="G132" s="17">
        <f>+'Valori assoluti'!H133/'Valori assoluti'!H$122</f>
        <v>0.8236953455571228</v>
      </c>
      <c r="H132" s="17">
        <f>+'Valori assoluti'!I133/'Valori assoluti'!I$122</f>
        <v>0.7522464698331194</v>
      </c>
      <c r="I132" s="17">
        <f>+'Valori assoluti'!J133/'Valori assoluti'!J$122</f>
        <v>0.6586102719033232</v>
      </c>
      <c r="J132" s="17">
        <f>+'Valori assoluti'!K133/'Valori assoluti'!K$122</f>
        <v>0.8719211822660099</v>
      </c>
      <c r="K132" s="17">
        <f>+'Valori assoluti'!L133/'Valori assoluti'!L$122</f>
        <v>0.8589211618257261</v>
      </c>
      <c r="L132" s="17">
        <f>+'Valori assoluti'!M133/'Valori assoluti'!M$122</f>
        <v>0.777078965758211</v>
      </c>
      <c r="M132" s="17">
        <f>+'Valori assoluti'!N133/'Valori assoluti'!N$122</f>
        <v>0.7</v>
      </c>
    </row>
    <row r="133" spans="1:13" ht="9">
      <c r="A133" s="8" t="s">
        <v>23</v>
      </c>
      <c r="B133" s="17">
        <f>+'Valori assoluti'!C134/'Valori assoluti'!C$122</f>
        <v>0.2534965034965035</v>
      </c>
      <c r="C133" s="17">
        <f>+'Valori assoluti'!D134/'Valori assoluti'!D$122</f>
        <v>0.16560509554140126</v>
      </c>
      <c r="D133" s="17">
        <f>+'Valori assoluti'!E134/'Valori assoluti'!E$122</f>
        <v>0.3116438356164384</v>
      </c>
      <c r="E133" s="17">
        <f>+'Valori assoluti'!F134/'Valori assoluti'!F$122</f>
        <v>0.2693726937269373</v>
      </c>
      <c r="F133" s="17">
        <f>+'Valori assoluti'!G134/'Valori assoluti'!G$122</f>
        <v>0.24269662921348314</v>
      </c>
      <c r="G133" s="17">
        <f>+'Valori assoluti'!H134/'Valori assoluti'!H$122</f>
        <v>0.30888575458392104</v>
      </c>
      <c r="H133" s="17">
        <f>+'Valori assoluti'!I134/'Valori assoluti'!I$122</f>
        <v>0.24005134788189988</v>
      </c>
      <c r="I133" s="17">
        <f>+'Valori assoluti'!J134/'Valori assoluti'!J$122</f>
        <v>0.1661631419939577</v>
      </c>
      <c r="J133" s="17">
        <f>+'Valori assoluti'!K134/'Valori assoluti'!K$122</f>
        <v>0.2660098522167488</v>
      </c>
      <c r="K133" s="17">
        <f>+'Valori assoluti'!L134/'Valori assoluti'!L$122</f>
        <v>0.1825726141078838</v>
      </c>
      <c r="L133" s="17">
        <f>+'Valori assoluti'!M134/'Valori assoluti'!M$122</f>
        <v>0.2543675751222921</v>
      </c>
      <c r="M133" s="17">
        <f>+'Valori assoluti'!N134/'Valori assoluti'!N$122</f>
        <v>0.35</v>
      </c>
    </row>
    <row r="134" spans="1:13" ht="9">
      <c r="A134" s="8" t="s">
        <v>34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9">
      <c r="A135" s="8" t="s">
        <v>12</v>
      </c>
      <c r="B135" s="17">
        <f>+'Valori assoluti'!C136/'Valori assoluti'!C$135</f>
        <v>0.05191256830601093</v>
      </c>
      <c r="C135" s="17">
        <f>+'Valori assoluti'!D136/'Valori assoluti'!D$135</f>
        <v>0.07692307692307693</v>
      </c>
      <c r="D135" s="17">
        <f>+'Valori assoluti'!E136/'Valori assoluti'!E$135</f>
        <v>0.020833333333333332</v>
      </c>
      <c r="E135" s="17" t="e">
        <f>+'Valori assoluti'!F136/'Valori assoluti'!F$135</f>
        <v>#VALUE!</v>
      </c>
      <c r="F135" s="17">
        <f>+'Valori assoluti'!G136/'Valori assoluti'!G$135</f>
        <v>0.0297029702970297</v>
      </c>
      <c r="G135" s="17">
        <f>+'Valori assoluti'!H136/'Valori assoluti'!H$135</f>
        <v>0.0380952380952381</v>
      </c>
      <c r="H135" s="17">
        <f>+'Valori assoluti'!I136/'Valori assoluti'!I$135</f>
        <v>0.08150470219435736</v>
      </c>
      <c r="I135" s="17">
        <f>+'Valori assoluti'!J136/'Valori assoluti'!J$135</f>
        <v>0.091324200913242</v>
      </c>
      <c r="J135" s="17">
        <f>+'Valori assoluti'!K136/'Valori assoluti'!K$135</f>
        <v>0.0136986301369863</v>
      </c>
      <c r="K135" s="17">
        <f>+'Valori assoluti'!L136/'Valori assoluti'!L$135</f>
        <v>0.009523809523809525</v>
      </c>
      <c r="L135" s="17">
        <f>+'Valori assoluti'!M136/'Valori assoluti'!M$135</f>
        <v>0.04379038047379756</v>
      </c>
      <c r="M135" s="17" t="e">
        <f>+'Valori assoluti'!N136/'Valori assoluti'!N$135</f>
        <v>#VALUE!</v>
      </c>
    </row>
    <row r="136" spans="1:13" ht="9">
      <c r="A136" s="8" t="s">
        <v>13</v>
      </c>
      <c r="B136" s="17">
        <f>+'Valori assoluti'!C137/'Valori assoluti'!C$135</f>
        <v>0.01912568306010929</v>
      </c>
      <c r="C136" s="17">
        <f>+'Valori assoluti'!D137/'Valori assoluti'!D$135</f>
        <v>0.026923076923076925</v>
      </c>
      <c r="D136" s="17" t="e">
        <f>+'Valori assoluti'!E137/'Valori assoluti'!E$135</f>
        <v>#VALUE!</v>
      </c>
      <c r="E136" s="17">
        <f>+'Valori assoluti'!F137/'Valori assoluti'!F$135</f>
        <v>0.06756756756756757</v>
      </c>
      <c r="F136" s="17">
        <f>+'Valori assoluti'!G137/'Valori assoluti'!G$135</f>
        <v>0.009900990099009901</v>
      </c>
      <c r="G136" s="17">
        <f>+'Valori assoluti'!H137/'Valori assoluti'!H$135</f>
        <v>0.07142857142857142</v>
      </c>
      <c r="H136" s="17">
        <f>+'Valori assoluti'!I137/'Valori assoluti'!I$135</f>
        <v>0.08463949843260188</v>
      </c>
      <c r="I136" s="17">
        <f>+'Valori assoluti'!J137/'Valori assoluti'!J$135</f>
        <v>0.0182648401826484</v>
      </c>
      <c r="J136" s="17">
        <f>+'Valori assoluti'!K137/'Valori assoluti'!K$135</f>
        <v>0.0136986301369863</v>
      </c>
      <c r="K136" s="17">
        <f>+'Valori assoluti'!L137/'Valori assoluti'!L$135</f>
        <v>0.01904761904761905</v>
      </c>
      <c r="L136" s="17">
        <f>+'Valori assoluti'!M137/'Valori assoluti'!M$135</f>
        <v>0.032663316582914576</v>
      </c>
      <c r="M136" s="17">
        <f>+'Valori assoluti'!N137/'Valori assoluti'!N$135</f>
        <v>0.15</v>
      </c>
    </row>
    <row r="137" spans="1:13" ht="9">
      <c r="A137" s="8" t="s">
        <v>14</v>
      </c>
      <c r="B137" s="17">
        <f>+'Valori assoluti'!C138/'Valori assoluti'!C$135</f>
        <v>0.20491803278688525</v>
      </c>
      <c r="C137" s="17">
        <f>+'Valori assoluti'!D138/'Valori assoluti'!D$135</f>
        <v>0.11153846153846154</v>
      </c>
      <c r="D137" s="17">
        <f>+'Valori assoluti'!E138/'Valori assoluti'!E$135</f>
        <v>0.004629629629629629</v>
      </c>
      <c r="E137" s="17">
        <f>+'Valori assoluti'!F138/'Valori assoluti'!F$135</f>
        <v>0.013513513513513514</v>
      </c>
      <c r="F137" s="17">
        <f>+'Valori assoluti'!G138/'Valori assoluti'!G$135</f>
        <v>0.0297029702970297</v>
      </c>
      <c r="G137" s="17">
        <f>+'Valori assoluti'!H138/'Valori assoluti'!H$135</f>
        <v>0.1976190476190476</v>
      </c>
      <c r="H137" s="17">
        <f>+'Valori assoluti'!I138/'Valori assoluti'!I$135</f>
        <v>0.11912225705329153</v>
      </c>
      <c r="I137" s="17">
        <f>+'Valori assoluti'!J138/'Valori assoluti'!J$135</f>
        <v>0.0958904109589041</v>
      </c>
      <c r="J137" s="17">
        <f>+'Valori assoluti'!K138/'Valori assoluti'!K$135</f>
        <v>0.0547945205479452</v>
      </c>
      <c r="K137" s="17">
        <f>+'Valori assoluti'!L138/'Valori assoluti'!L$135</f>
        <v>0.20238095238095238</v>
      </c>
      <c r="L137" s="17">
        <f>+'Valori assoluti'!M138/'Valori assoluti'!M$135</f>
        <v>0.12419239052404882</v>
      </c>
      <c r="M137" s="17">
        <f>+'Valori assoluti'!N138/'Valori assoluti'!N$135</f>
        <v>0.15</v>
      </c>
    </row>
    <row r="138" spans="1:13" ht="9">
      <c r="A138" s="8" t="s">
        <v>15</v>
      </c>
      <c r="B138" s="17" t="e">
        <f>+'Valori assoluti'!C139/'Valori assoluti'!C$135</f>
        <v>#VALUE!</v>
      </c>
      <c r="C138" s="17" t="e">
        <f>+'Valori assoluti'!D139/'Valori assoluti'!D$135</f>
        <v>#VALUE!</v>
      </c>
      <c r="D138" s="17" t="e">
        <f>+'Valori assoluti'!E139/'Valori assoluti'!E$135</f>
        <v>#VALUE!</v>
      </c>
      <c r="E138" s="17" t="e">
        <f>+'Valori assoluti'!F139/'Valori assoluti'!F$135</f>
        <v>#VALUE!</v>
      </c>
      <c r="F138" s="17" t="e">
        <f>+'Valori assoluti'!G139/'Valori assoluti'!G$135</f>
        <v>#VALUE!</v>
      </c>
      <c r="G138" s="17">
        <f>+'Valori assoluti'!H139/'Valori assoluti'!H$135</f>
        <v>0.09761904761904762</v>
      </c>
      <c r="H138" s="17">
        <f>+'Valori assoluti'!I139/'Valori assoluti'!I$135</f>
        <v>0.003134796238244514</v>
      </c>
      <c r="I138" s="17">
        <f>+'Valori assoluti'!J139/'Valori assoluti'!J$135</f>
        <v>0.0730593607305936</v>
      </c>
      <c r="J138" s="17" t="e">
        <f>+'Valori assoluti'!K139/'Valori assoluti'!K$135</f>
        <v>#VALUE!</v>
      </c>
      <c r="K138" s="17">
        <f>+'Valori assoluti'!L139/'Valori assoluti'!L$135</f>
        <v>0.02142857142857143</v>
      </c>
      <c r="L138" s="17">
        <f>+'Valori assoluti'!M139/'Valori assoluti'!M$135</f>
        <v>0.023689877961234746</v>
      </c>
      <c r="M138" s="17">
        <f>+'Valori assoluti'!N139/'Valori assoluti'!N$135</f>
        <v>0.3</v>
      </c>
    </row>
    <row r="139" spans="1:13" ht="9">
      <c r="A139" s="8" t="s">
        <v>16</v>
      </c>
      <c r="B139" s="17">
        <f>+'Valori assoluti'!C140/'Valori assoluti'!C$135</f>
        <v>0.22950819672131148</v>
      </c>
      <c r="C139" s="17">
        <f>+'Valori assoluti'!D140/'Valori assoluti'!D$135</f>
        <v>0.5307692307692308</v>
      </c>
      <c r="D139" s="17">
        <f>+'Valori assoluti'!E140/'Valori assoluti'!E$135</f>
        <v>0.25</v>
      </c>
      <c r="E139" s="17">
        <f>+'Valori assoluti'!F140/'Valori assoluti'!F$135</f>
        <v>0.4189189189189189</v>
      </c>
      <c r="F139" s="17">
        <f>+'Valori assoluti'!G140/'Valori assoluti'!G$135</f>
        <v>0.31683168316831684</v>
      </c>
      <c r="G139" s="17">
        <f>+'Valori assoluti'!H140/'Valori assoluti'!H$135</f>
        <v>0.35714285714285715</v>
      </c>
      <c r="H139" s="17">
        <f>+'Valori assoluti'!I140/'Valori assoluti'!I$135</f>
        <v>0.3793103448275862</v>
      </c>
      <c r="I139" s="17">
        <f>+'Valori assoluti'!J140/'Valori assoluti'!J$135</f>
        <v>0.4977168949771689</v>
      </c>
      <c r="J139" s="17">
        <f>+'Valori assoluti'!K140/'Valori assoluti'!K$135</f>
        <v>0.3561643835616438</v>
      </c>
      <c r="K139" s="17">
        <f>+'Valori assoluti'!L140/'Valori assoluti'!L$135</f>
        <v>0.2785714285714286</v>
      </c>
      <c r="L139" s="17">
        <f>+'Valori assoluti'!M140/'Valori assoluti'!M$135</f>
        <v>0.3399138549892319</v>
      </c>
      <c r="M139" s="17">
        <f>+'Valori assoluti'!N140/'Valori assoluti'!N$135</f>
        <v>0.35</v>
      </c>
    </row>
    <row r="140" spans="1:13" ht="18">
      <c r="A140" s="8" t="s">
        <v>43</v>
      </c>
      <c r="B140" s="17">
        <f>+'Valori assoluti'!C141/'Valori assoluti'!C$135</f>
        <v>0.040983606557377046</v>
      </c>
      <c r="C140" s="17">
        <f>+'Valori assoluti'!D141/'Valori assoluti'!D$135</f>
        <v>0.2230769230769231</v>
      </c>
      <c r="D140" s="17">
        <f>+'Valori assoluti'!E141/'Valori assoluti'!E$135</f>
        <v>0.05092592592592592</v>
      </c>
      <c r="E140" s="17">
        <f>+'Valori assoluti'!F141/'Valori assoluti'!F$135</f>
        <v>0.13513513513513514</v>
      </c>
      <c r="F140" s="17">
        <f>+'Valori assoluti'!G141/'Valori assoluti'!G$135</f>
        <v>0.10891089108910891</v>
      </c>
      <c r="G140" s="17">
        <f>+'Valori assoluti'!H141/'Valori assoluti'!H$135</f>
        <v>0.25</v>
      </c>
      <c r="H140" s="17">
        <f>+'Valori assoluti'!I141/'Valori assoluti'!I$135</f>
        <v>0.19435736677115986</v>
      </c>
      <c r="I140" s="17">
        <f>+'Valori assoluti'!J141/'Valori assoluti'!J$135</f>
        <v>0.045662100456621</v>
      </c>
      <c r="J140" s="17">
        <f>+'Valori assoluti'!K141/'Valori assoluti'!K$135</f>
        <v>0.0958904109589041</v>
      </c>
      <c r="K140" s="17">
        <f>+'Valori assoluti'!L141/'Valori assoluti'!L$135</f>
        <v>0.05476190476190476</v>
      </c>
      <c r="L140" s="17">
        <f>+'Valori assoluti'!M141/'Valori assoluti'!M$135</f>
        <v>0.1191672648959081</v>
      </c>
      <c r="M140" s="17">
        <f>+'Valori assoluti'!N141/'Valori assoluti'!N$135</f>
        <v>0.15</v>
      </c>
    </row>
    <row r="141" spans="1:13" ht="18">
      <c r="A141" s="8" t="s">
        <v>18</v>
      </c>
      <c r="B141" s="17">
        <f>+'Valori assoluti'!C142/'Valori assoluti'!C$135</f>
        <v>0.5710382513661202</v>
      </c>
      <c r="C141" s="17">
        <f>+'Valori assoluti'!D142/'Valori assoluti'!D$135</f>
        <v>0.6423076923076924</v>
      </c>
      <c r="D141" s="17">
        <f>+'Valori assoluti'!E142/'Valori assoluti'!E$135</f>
        <v>0.33796296296296297</v>
      </c>
      <c r="E141" s="17">
        <f>+'Valori assoluti'!F142/'Valori assoluti'!F$135</f>
        <v>0.06756756756756757</v>
      </c>
      <c r="F141" s="17">
        <f>+'Valori assoluti'!G142/'Valori assoluti'!G$135</f>
        <v>0.19306930693069307</v>
      </c>
      <c r="G141" s="17">
        <f>+'Valori assoluti'!H142/'Valori assoluti'!H$135</f>
        <v>0.42857142857142855</v>
      </c>
      <c r="H141" s="17">
        <f>+'Valori assoluti'!I142/'Valori assoluti'!I$135</f>
        <v>0.3981191222570533</v>
      </c>
      <c r="I141" s="17">
        <f>+'Valori assoluti'!J142/'Valori assoluti'!J$135</f>
        <v>0.3515981735159817</v>
      </c>
      <c r="J141" s="17">
        <f>+'Valori assoluti'!K142/'Valori assoluti'!K$135</f>
        <v>0.4383561643835616</v>
      </c>
      <c r="K141" s="17">
        <f>+'Valori assoluti'!L142/'Valori assoluti'!L$135</f>
        <v>0.45476190476190476</v>
      </c>
      <c r="L141" s="17">
        <f>+'Valori assoluti'!M142/'Valori assoluti'!M$135</f>
        <v>0.4210337401292175</v>
      </c>
      <c r="M141" s="17">
        <f>+'Valori assoluti'!N142/'Valori assoluti'!N$135</f>
        <v>0.05</v>
      </c>
    </row>
    <row r="142" spans="1:13" ht="9">
      <c r="A142" s="8" t="s">
        <v>19</v>
      </c>
      <c r="B142" s="17">
        <f>+'Valori assoluti'!C143/'Valori assoluti'!C$135</f>
        <v>0.6202185792349727</v>
      </c>
      <c r="C142" s="17">
        <f>+'Valori assoluti'!D143/'Valori assoluti'!D$135</f>
        <v>0.7153846153846154</v>
      </c>
      <c r="D142" s="17">
        <f>+'Valori assoluti'!E143/'Valori assoluti'!E$135</f>
        <v>0.4583333333333333</v>
      </c>
      <c r="E142" s="17">
        <f>+'Valori assoluti'!F143/'Valori assoluti'!F$135</f>
        <v>0.21621621621621623</v>
      </c>
      <c r="F142" s="17">
        <f>+'Valori assoluti'!G143/'Valori assoluti'!G$135</f>
        <v>0.4306930693069307</v>
      </c>
      <c r="G142" s="17">
        <f>+'Valori assoluti'!H143/'Valori assoluti'!H$135</f>
        <v>0.5642857142857143</v>
      </c>
      <c r="H142" s="17">
        <f>+'Valori assoluti'!I143/'Valori assoluti'!I$135</f>
        <v>0.567398119122257</v>
      </c>
      <c r="I142" s="17">
        <f>+'Valori assoluti'!J143/'Valori assoluti'!J$135</f>
        <v>0.4474885844748858</v>
      </c>
      <c r="J142" s="17">
        <f>+'Valori assoluti'!K143/'Valori assoluti'!K$135</f>
        <v>0.6301369863013698</v>
      </c>
      <c r="K142" s="17">
        <f>+'Valori assoluti'!L143/'Valori assoluti'!L$135</f>
        <v>0.4714285714285714</v>
      </c>
      <c r="L142" s="17">
        <f>+'Valori assoluti'!M143/'Valori assoluti'!M$135</f>
        <v>0.5294328786791098</v>
      </c>
      <c r="M142" s="17">
        <f>+'Valori assoluti'!N143/'Valori assoluti'!N$135</f>
        <v>0.1</v>
      </c>
    </row>
    <row r="143" spans="1:13" ht="9">
      <c r="A143" s="8" t="s">
        <v>20</v>
      </c>
      <c r="B143" s="17">
        <f>+'Valori assoluti'!C144/'Valori assoluti'!C$135</f>
        <v>0.6338797814207651</v>
      </c>
      <c r="C143" s="17">
        <f>+'Valori assoluti'!D144/'Valori assoluti'!D$135</f>
        <v>0.6961538461538461</v>
      </c>
      <c r="D143" s="17">
        <f>+'Valori assoluti'!E144/'Valori assoluti'!E$135</f>
        <v>0.7037037037037037</v>
      </c>
      <c r="E143" s="17">
        <f>+'Valori assoluti'!F144/'Valori assoluti'!F$135</f>
        <v>0.0945945945945946</v>
      </c>
      <c r="F143" s="17">
        <f>+'Valori assoluti'!G144/'Valori assoluti'!G$135</f>
        <v>0.18316831683168316</v>
      </c>
      <c r="G143" s="17">
        <f>+'Valori assoluti'!H144/'Valori assoluti'!H$135</f>
        <v>0.4</v>
      </c>
      <c r="H143" s="17">
        <f>+'Valori assoluti'!I144/'Valori assoluti'!I$135</f>
        <v>0.27586206896551724</v>
      </c>
      <c r="I143" s="17">
        <f>+'Valori assoluti'!J144/'Valori assoluti'!J$135</f>
        <v>0.45662100456621</v>
      </c>
      <c r="J143" s="17">
        <f>+'Valori assoluti'!K144/'Valori assoluti'!K$135</f>
        <v>0.4657534246575342</v>
      </c>
      <c r="K143" s="17">
        <f>+'Valori assoluti'!L144/'Valori assoluti'!L$135</f>
        <v>0.5023809523809524</v>
      </c>
      <c r="L143" s="17">
        <f>+'Valori assoluti'!M144/'Valori assoluti'!M$135</f>
        <v>0.4892318736539842</v>
      </c>
      <c r="M143" s="17">
        <f>+'Valori assoluti'!N144/'Valori assoluti'!N$135</f>
        <v>0.55</v>
      </c>
    </row>
    <row r="144" spans="1:13" ht="18">
      <c r="A144" s="8" t="s">
        <v>21</v>
      </c>
      <c r="B144" s="17">
        <f>+'Valori assoluti'!C145/'Valori assoluti'!C$135</f>
        <v>0.1448087431693989</v>
      </c>
      <c r="C144" s="17">
        <f>+'Valori assoluti'!D145/'Valori assoluti'!D$135</f>
        <v>0.13846153846153847</v>
      </c>
      <c r="D144" s="17">
        <f>+'Valori assoluti'!E145/'Valori assoluti'!E$135</f>
        <v>0.020833333333333332</v>
      </c>
      <c r="E144" s="17">
        <f>+'Valori assoluti'!F145/'Valori assoluti'!F$135</f>
        <v>0.013513513513513514</v>
      </c>
      <c r="F144" s="17">
        <f>+'Valori assoluti'!G145/'Valori assoluti'!G$135</f>
        <v>0.07425742574257425</v>
      </c>
      <c r="G144" s="17">
        <f>+'Valori assoluti'!H145/'Valori assoluti'!H$135</f>
        <v>0.06666666666666667</v>
      </c>
      <c r="H144" s="17">
        <f>+'Valori assoluti'!I145/'Valori assoluti'!I$135</f>
        <v>0.12852664576802508</v>
      </c>
      <c r="I144" s="17">
        <f>+'Valori assoluti'!J145/'Valori assoluti'!J$135</f>
        <v>0.2009132420091324</v>
      </c>
      <c r="J144" s="17">
        <f>+'Valori assoluti'!K145/'Valori assoluti'!K$135</f>
        <v>0.0273972602739726</v>
      </c>
      <c r="K144" s="17">
        <f>+'Valori assoluti'!L145/'Valori assoluti'!L$135</f>
        <v>0.23809523809523808</v>
      </c>
      <c r="L144" s="17">
        <f>+'Valori assoluti'!M145/'Valori assoluti'!M$135</f>
        <v>0.11773151471643933</v>
      </c>
      <c r="M144" s="17" t="e">
        <f>+'Valori assoluti'!N145/'Valori assoluti'!N$135</f>
        <v>#VALUE!</v>
      </c>
    </row>
    <row r="145" spans="1:13" ht="18">
      <c r="A145" s="8" t="s">
        <v>22</v>
      </c>
      <c r="B145" s="17">
        <f>+'Valori assoluti'!C146/'Valori assoluti'!C$135</f>
        <v>0.592896174863388</v>
      </c>
      <c r="C145" s="17">
        <f>+'Valori assoluti'!D146/'Valori assoluti'!D$135</f>
        <v>0.45</v>
      </c>
      <c r="D145" s="17">
        <f>+'Valori assoluti'!E146/'Valori assoluti'!E$135</f>
        <v>0.34953703703703703</v>
      </c>
      <c r="E145" s="17">
        <f>+'Valori assoluti'!F146/'Valori assoluti'!F$135</f>
        <v>0.05405405405405406</v>
      </c>
      <c r="F145" s="17">
        <f>+'Valori assoluti'!G146/'Valori assoluti'!G$135</f>
        <v>0.3069306930693069</v>
      </c>
      <c r="G145" s="17">
        <f>+'Valori assoluti'!H146/'Valori assoluti'!H$135</f>
        <v>0.31666666666666665</v>
      </c>
      <c r="H145" s="17">
        <f>+'Valori assoluti'!I146/'Valori assoluti'!I$135</f>
        <v>0.36363636363636365</v>
      </c>
      <c r="I145" s="17">
        <f>+'Valori assoluti'!J146/'Valori assoluti'!J$135</f>
        <v>0.3105022831050228</v>
      </c>
      <c r="J145" s="17">
        <f>+'Valori assoluti'!K146/'Valori assoluti'!K$135</f>
        <v>0.4931506849315068</v>
      </c>
      <c r="K145" s="17">
        <f>+'Valori assoluti'!L146/'Valori assoluti'!L$135</f>
        <v>0.48095238095238096</v>
      </c>
      <c r="L145" s="17">
        <f>+'Valori assoluti'!M146/'Valori assoluti'!M$135</f>
        <v>0.3969849246231156</v>
      </c>
      <c r="M145" s="17">
        <f>+'Valori assoluti'!N146/'Valori assoluti'!N$135</f>
        <v>0.05</v>
      </c>
    </row>
    <row r="146" spans="1:13" ht="9">
      <c r="A146" s="8" t="s">
        <v>23</v>
      </c>
      <c r="B146" s="17">
        <f>+'Valori assoluti'!C147/'Valori assoluti'!C$135</f>
        <v>0.02459016393442623</v>
      </c>
      <c r="C146" s="17">
        <f>+'Valori assoluti'!D147/'Valori assoluti'!D$135</f>
        <v>0.11153846153846154</v>
      </c>
      <c r="D146" s="17">
        <f>+'Valori assoluti'!E147/'Valori assoluti'!E$135</f>
        <v>0.12962962962962962</v>
      </c>
      <c r="E146" s="17" t="e">
        <f>+'Valori assoluti'!F147/'Valori assoluti'!F$135</f>
        <v>#VALUE!</v>
      </c>
      <c r="F146" s="17" t="e">
        <f>+'Valori assoluti'!G147/'Valori assoluti'!G$135</f>
        <v>#VALUE!</v>
      </c>
      <c r="G146" s="17">
        <f>+'Valori assoluti'!H147/'Valori assoluti'!H$135</f>
        <v>0.11190476190476191</v>
      </c>
      <c r="H146" s="17">
        <f>+'Valori assoluti'!I147/'Valori assoluti'!I$135</f>
        <v>0.10344827586206896</v>
      </c>
      <c r="I146" s="17">
        <f>+'Valori assoluti'!J147/'Valori assoluti'!J$135</f>
        <v>0.1598173515981735</v>
      </c>
      <c r="J146" s="17">
        <f>+'Valori assoluti'!K147/'Valori assoluti'!K$135</f>
        <v>0.0273972602739726</v>
      </c>
      <c r="K146" s="17">
        <f>+'Valori assoluti'!L147/'Valori assoluti'!L$135</f>
        <v>0.009523809523809525</v>
      </c>
      <c r="L146" s="17">
        <f>+'Valori assoluti'!M147/'Valori assoluti'!M$135</f>
        <v>0.07753050969131371</v>
      </c>
      <c r="M146" s="17">
        <f>+'Valori assoluti'!N147/'Valori assoluti'!N$135</f>
        <v>0.05</v>
      </c>
    </row>
    <row r="147" spans="1:13" ht="9">
      <c r="A147" s="8" t="s">
        <v>35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9">
      <c r="A148" s="8" t="s">
        <v>12</v>
      </c>
      <c r="B148" s="17">
        <f>+'Valori assoluti'!C149/'Valori assoluti'!C$148</f>
        <v>0.34099616858237547</v>
      </c>
      <c r="C148" s="17">
        <f>+'Valori assoluti'!D149/'Valori assoluti'!D$148</f>
        <v>0.17985611510791366</v>
      </c>
      <c r="D148" s="17">
        <f>+'Valori assoluti'!E149/'Valori assoluti'!E$148</f>
        <v>0.31223628691983124</v>
      </c>
      <c r="E148" s="17" t="e">
        <f>+'Valori assoluti'!F149/'Valori assoluti'!F$148</f>
        <v>#VALUE!</v>
      </c>
      <c r="F148" s="17">
        <f>+'Valori assoluti'!G149/'Valori assoluti'!G$148</f>
        <v>0.1566265060240964</v>
      </c>
      <c r="G148" s="17">
        <f>+'Valori assoluti'!H149/'Valori assoluti'!H$148</f>
        <v>0.20394736842105263</v>
      </c>
      <c r="H148" s="17">
        <f>+'Valori assoluti'!I149/'Valori assoluti'!I$148</f>
        <v>0.4039408866995074</v>
      </c>
      <c r="I148" s="17" t="e">
        <f>+'Valori assoluti'!J149/'Valori assoluti'!J$148</f>
        <v>#VALUE!</v>
      </c>
      <c r="J148" s="17">
        <f>+'Valori assoluti'!K149/'Valori assoluti'!K$148</f>
        <v>0.25</v>
      </c>
      <c r="K148" s="17">
        <f>+'Valori assoluti'!L149/'Valori assoluti'!L$148</f>
        <v>0.16666666666666666</v>
      </c>
      <c r="L148" s="17">
        <f>+'Valori assoluti'!M149/'Valori assoluti'!M$148</f>
        <v>0.20184641208560639</v>
      </c>
      <c r="M148" s="17" t="e">
        <f>+'Valori assoluti'!N149/'Valori assoluti'!N$148</f>
        <v>#VALUE!</v>
      </c>
    </row>
    <row r="149" spans="1:13" ht="9">
      <c r="A149" s="8" t="s">
        <v>13</v>
      </c>
      <c r="B149" s="17">
        <f>+'Valori assoluti'!C150/'Valori assoluti'!C$148</f>
        <v>0.20689655172413793</v>
      </c>
      <c r="C149" s="17">
        <f>+'Valori assoluti'!D150/'Valori assoluti'!D$148</f>
        <v>0.0776978417266187</v>
      </c>
      <c r="D149" s="17">
        <f>+'Valori assoluti'!E150/'Valori assoluti'!E$148</f>
        <v>0.029535864978902954</v>
      </c>
      <c r="E149" s="17">
        <f>+'Valori assoluti'!F150/'Valori assoluti'!F$148</f>
        <v>0.05555555555555555</v>
      </c>
      <c r="F149" s="17" t="e">
        <f>+'Valori assoluti'!G150/'Valori assoluti'!G$148</f>
        <v>#VALUE!</v>
      </c>
      <c r="G149" s="17" t="e">
        <f>+'Valori assoluti'!H150/'Valori assoluti'!H$148</f>
        <v>#VALUE!</v>
      </c>
      <c r="H149" s="17">
        <f>+'Valori assoluti'!I150/'Valori assoluti'!I$148</f>
        <v>0.11822660098522167</v>
      </c>
      <c r="I149" s="17">
        <f>+'Valori assoluti'!J150/'Valori assoluti'!J$148</f>
        <v>0.00546448087431694</v>
      </c>
      <c r="J149" s="17">
        <f>+'Valori assoluti'!K150/'Valori assoluti'!K$148</f>
        <v>0.125</v>
      </c>
      <c r="K149" s="17" t="e">
        <f>+'Valori assoluti'!L150/'Valori assoluti'!L$148</f>
        <v>#VALUE!</v>
      </c>
      <c r="L149" s="17">
        <f>+'Valori assoluti'!M150/'Valori assoluti'!M$148</f>
        <v>0.06462442299622324</v>
      </c>
      <c r="M149" s="17">
        <f>+'Valori assoluti'!N150/'Valori assoluti'!N$148</f>
        <v>0.2222222222222222</v>
      </c>
    </row>
    <row r="150" spans="1:13" ht="9">
      <c r="A150" s="8" t="s">
        <v>14</v>
      </c>
      <c r="B150" s="17">
        <f>+'Valori assoluti'!C151/'Valori assoluti'!C$148</f>
        <v>0.210727969348659</v>
      </c>
      <c r="C150" s="17">
        <f>+'Valori assoluti'!D151/'Valori assoluti'!D$148</f>
        <v>0.42589928057553955</v>
      </c>
      <c r="D150" s="17">
        <f>+'Valori assoluti'!E151/'Valori assoluti'!E$148</f>
        <v>0.10970464135021098</v>
      </c>
      <c r="E150" s="17">
        <f>+'Valori assoluti'!F151/'Valori assoluti'!F$148</f>
        <v>0.07222222222222222</v>
      </c>
      <c r="F150" s="17">
        <f>+'Valori assoluti'!G151/'Valori assoluti'!G$148</f>
        <v>0.42168674698795183</v>
      </c>
      <c r="G150" s="17">
        <f>+'Valori assoluti'!H151/'Valori assoluti'!H$148</f>
        <v>0.4605263157894737</v>
      </c>
      <c r="H150" s="17">
        <f>+'Valori assoluti'!I151/'Valori assoluti'!I$148</f>
        <v>0.019704433497536946</v>
      </c>
      <c r="I150" s="17">
        <f>+'Valori assoluti'!J151/'Valori assoluti'!J$148</f>
        <v>0.12021857923497267</v>
      </c>
      <c r="J150" s="17">
        <f>+'Valori assoluti'!K151/'Valori assoluti'!K$148</f>
        <v>0.075</v>
      </c>
      <c r="K150" s="17">
        <f>+'Valori assoluti'!L151/'Valori assoluti'!L$148</f>
        <v>0.4019607843137255</v>
      </c>
      <c r="L150" s="17">
        <f>+'Valori assoluti'!M151/'Valori assoluti'!M$148</f>
        <v>0.28157784305497274</v>
      </c>
      <c r="M150" s="17">
        <f>+'Valori assoluti'!N151/'Valori assoluti'!N$148</f>
        <v>0.7777777777777778</v>
      </c>
    </row>
    <row r="151" spans="1:13" ht="9">
      <c r="A151" s="8" t="s">
        <v>15</v>
      </c>
      <c r="B151" s="17">
        <f>+'Valori assoluti'!C152/'Valori assoluti'!C$148</f>
        <v>0.26436781609195403</v>
      </c>
      <c r="C151" s="17">
        <f>+'Valori assoluti'!D152/'Valori assoluti'!D$148</f>
        <v>0.2316546762589928</v>
      </c>
      <c r="D151" s="17">
        <f>+'Valori assoluti'!E152/'Valori assoluti'!E$148</f>
        <v>0.5654008438818565</v>
      </c>
      <c r="E151" s="17">
        <f>+'Valori assoluti'!F152/'Valori assoluti'!F$148</f>
        <v>0.37222222222222223</v>
      </c>
      <c r="F151" s="17">
        <f>+'Valori assoluti'!G152/'Valori assoluti'!G$148</f>
        <v>0.32831325301204817</v>
      </c>
      <c r="G151" s="17">
        <f>+'Valori assoluti'!H152/'Valori assoluti'!H$148</f>
        <v>0.28289473684210525</v>
      </c>
      <c r="H151" s="17">
        <f>+'Valori assoluti'!I152/'Valori assoluti'!I$148</f>
        <v>0.4039408866995074</v>
      </c>
      <c r="I151" s="17">
        <f>+'Valori assoluti'!J152/'Valori assoluti'!J$148</f>
        <v>0.03278688524590164</v>
      </c>
      <c r="J151" s="17">
        <f>+'Valori assoluti'!K152/'Valori assoluti'!K$148</f>
        <v>0.05</v>
      </c>
      <c r="K151" s="17">
        <f>+'Valori assoluti'!L152/'Valori assoluti'!L$148</f>
        <v>0.5392156862745098</v>
      </c>
      <c r="L151" s="17">
        <f>+'Valori assoluti'!M152/'Valori assoluti'!M$148</f>
        <v>0.30465799412505246</v>
      </c>
      <c r="M151" s="17">
        <f>+'Valori assoluti'!N152/'Valori assoluti'!N$148</f>
        <v>0.6666666666666666</v>
      </c>
    </row>
    <row r="152" spans="1:13" ht="9">
      <c r="A152" s="8" t="s">
        <v>16</v>
      </c>
      <c r="B152" s="17">
        <f>+'Valori assoluti'!C153/'Valori assoluti'!C$148</f>
        <v>0.842911877394636</v>
      </c>
      <c r="C152" s="17">
        <f>+'Valori assoluti'!D153/'Valori assoluti'!D$148</f>
        <v>0.31510791366906477</v>
      </c>
      <c r="D152" s="17">
        <f>+'Valori assoluti'!E153/'Valori assoluti'!E$148</f>
        <v>0.47257383966244726</v>
      </c>
      <c r="E152" s="17">
        <f>+'Valori assoluti'!F153/'Valori assoluti'!F$148</f>
        <v>0.8611111111111112</v>
      </c>
      <c r="F152" s="17">
        <f>+'Valori assoluti'!G153/'Valori assoluti'!G$148</f>
        <v>0.37650602409638556</v>
      </c>
      <c r="G152" s="17">
        <f>+'Valori assoluti'!H153/'Valori assoluti'!H$148</f>
        <v>0.27631578947368424</v>
      </c>
      <c r="H152" s="17">
        <f>+'Valori assoluti'!I153/'Valori assoluti'!I$148</f>
        <v>0.6896551724137931</v>
      </c>
      <c r="I152" s="17">
        <f>+'Valori assoluti'!J153/'Valori assoluti'!J$148</f>
        <v>0.3879781420765027</v>
      </c>
      <c r="J152" s="17">
        <f>+'Valori assoluti'!K153/'Valori assoluti'!K$148</f>
        <v>0.275</v>
      </c>
      <c r="K152" s="17">
        <f>+'Valori assoluti'!L153/'Valori assoluti'!L$148</f>
        <v>0.4215686274509804</v>
      </c>
      <c r="L152" s="17">
        <f>+'Valori assoluti'!M153/'Valori assoluti'!M$148</f>
        <v>0.4775493075954679</v>
      </c>
      <c r="M152" s="17">
        <f>+'Valori assoluti'!N153/'Valori assoluti'!N$148</f>
        <v>0.6666666666666666</v>
      </c>
    </row>
    <row r="153" spans="1:13" ht="18">
      <c r="A153" s="8" t="s">
        <v>43</v>
      </c>
      <c r="B153" s="17">
        <f>+'Valori assoluti'!C154/'Valori assoluti'!C$148</f>
        <v>0.24904214559386972</v>
      </c>
      <c r="C153" s="17">
        <f>+'Valori assoluti'!D154/'Valori assoluti'!D$148</f>
        <v>0.1697841726618705</v>
      </c>
      <c r="D153" s="17">
        <f>+'Valori assoluti'!E154/'Valori assoluti'!E$148</f>
        <v>0.04219409282700422</v>
      </c>
      <c r="E153" s="17">
        <f>+'Valori assoluti'!F154/'Valori assoluti'!F$148</f>
        <v>0.027777777777777776</v>
      </c>
      <c r="F153" s="17">
        <f>+'Valori assoluti'!G154/'Valori assoluti'!G$148</f>
        <v>0.2289156626506024</v>
      </c>
      <c r="G153" s="17">
        <f>+'Valori assoluti'!H154/'Valori assoluti'!H$148</f>
        <v>0.21710526315789475</v>
      </c>
      <c r="H153" s="17">
        <f>+'Valori assoluti'!I154/'Valori assoluti'!I$148</f>
        <v>0.4039408866995074</v>
      </c>
      <c r="I153" s="17">
        <f>+'Valori assoluti'!J154/'Valori assoluti'!J$148</f>
        <v>0.2459016393442623</v>
      </c>
      <c r="J153" s="17">
        <f>+'Valori assoluti'!K154/'Valori assoluti'!K$148</f>
        <v>0.325</v>
      </c>
      <c r="K153" s="17">
        <f>+'Valori assoluti'!L154/'Valori assoluti'!L$148</f>
        <v>0.27450980392156865</v>
      </c>
      <c r="L153" s="17">
        <f>+'Valori assoluti'!M154/'Valori assoluti'!M$148</f>
        <v>0.19932857742341586</v>
      </c>
      <c r="M153" s="17">
        <f>+'Valori assoluti'!N154/'Valori assoluti'!N$148</f>
        <v>0.1111111111111111</v>
      </c>
    </row>
    <row r="154" spans="1:13" ht="18">
      <c r="A154" s="8" t="s">
        <v>18</v>
      </c>
      <c r="B154" s="17">
        <f>+'Valori assoluti'!C155/'Valori assoluti'!C$148</f>
        <v>0.9386973180076629</v>
      </c>
      <c r="C154" s="17">
        <f>+'Valori assoluti'!D155/'Valori assoluti'!D$148</f>
        <v>0.6647482014388489</v>
      </c>
      <c r="D154" s="17">
        <f>+'Valori assoluti'!E155/'Valori assoluti'!E$148</f>
        <v>0.8860759493670886</v>
      </c>
      <c r="E154" s="17">
        <f>+'Valori assoluti'!F155/'Valori assoluti'!F$148</f>
        <v>0.8388888888888889</v>
      </c>
      <c r="F154" s="17">
        <f>+'Valori assoluti'!G155/'Valori assoluti'!G$148</f>
        <v>0.75</v>
      </c>
      <c r="G154" s="17">
        <f>+'Valori assoluti'!H155/'Valori assoluti'!H$148</f>
        <v>0.7171052631578947</v>
      </c>
      <c r="H154" s="17">
        <f>+'Valori assoluti'!I155/'Valori assoluti'!I$148</f>
        <v>0.5665024630541872</v>
      </c>
      <c r="I154" s="17">
        <f>+'Valori assoluti'!J155/'Valori assoluti'!J$148</f>
        <v>0.7540983606557377</v>
      </c>
      <c r="J154" s="17">
        <f>+'Valori assoluti'!K155/'Valori assoluti'!K$148</f>
        <v>0.75</v>
      </c>
      <c r="K154" s="17">
        <f>+'Valori assoluti'!L155/'Valori assoluti'!L$148</f>
        <v>0.6372549019607843</v>
      </c>
      <c r="L154" s="17">
        <f>+'Valori assoluti'!M155/'Valori assoluti'!M$148</f>
        <v>0.7436005035669324</v>
      </c>
      <c r="M154" s="17">
        <f>+'Valori assoluti'!N155/'Valori assoluti'!N$148</f>
        <v>0.6666666666666666</v>
      </c>
    </row>
    <row r="155" spans="1:13" ht="9">
      <c r="A155" s="8" t="s">
        <v>19</v>
      </c>
      <c r="B155" s="17">
        <f>+'Valori assoluti'!C156/'Valori assoluti'!C$148</f>
        <v>0.8582375478927203</v>
      </c>
      <c r="C155" s="17">
        <f>+'Valori assoluti'!D156/'Valori assoluti'!D$148</f>
        <v>0.641726618705036</v>
      </c>
      <c r="D155" s="17">
        <f>+'Valori assoluti'!E156/'Valori assoluti'!E$148</f>
        <v>0.9156118143459916</v>
      </c>
      <c r="E155" s="17">
        <f>+'Valori assoluti'!F156/'Valori assoluti'!F$148</f>
        <v>0.8777777777777778</v>
      </c>
      <c r="F155" s="17">
        <f>+'Valori assoluti'!G156/'Valori assoluti'!G$148</f>
        <v>0.6054216867469879</v>
      </c>
      <c r="G155" s="17">
        <f>+'Valori assoluti'!H156/'Valori assoluti'!H$148</f>
        <v>0.3815789473684211</v>
      </c>
      <c r="H155" s="17">
        <f>+'Valori assoluti'!I156/'Valori assoluti'!I$148</f>
        <v>0.7980295566502463</v>
      </c>
      <c r="I155" s="17">
        <f>+'Valori assoluti'!J156/'Valori assoluti'!J$148</f>
        <v>0.7759562841530054</v>
      </c>
      <c r="J155" s="17">
        <f>+'Valori assoluti'!K156/'Valori assoluti'!K$148</f>
        <v>0.825</v>
      </c>
      <c r="K155" s="17">
        <f>+'Valori assoluti'!L156/'Valori assoluti'!L$148</f>
        <v>0.803921568627451</v>
      </c>
      <c r="L155" s="17">
        <f>+'Valori assoluti'!M156/'Valori assoluti'!M$148</f>
        <v>0.7230381871590432</v>
      </c>
      <c r="M155" s="17">
        <f>+'Valori assoluti'!N156/'Valori assoluti'!N$148</f>
        <v>0.6666666666666666</v>
      </c>
    </row>
    <row r="156" spans="1:13" ht="9">
      <c r="A156" s="8" t="s">
        <v>20</v>
      </c>
      <c r="B156" s="17">
        <f>+'Valori assoluti'!C157/'Valori assoluti'!C$148</f>
        <v>0.9042145593869731</v>
      </c>
      <c r="C156" s="17">
        <f>+'Valori assoluti'!D157/'Valori assoluti'!D$148</f>
        <v>0.7323741007194244</v>
      </c>
      <c r="D156" s="17">
        <f>+'Valori assoluti'!E157/'Valori assoluti'!E$148</f>
        <v>0.8354430379746836</v>
      </c>
      <c r="E156" s="17">
        <f>+'Valori assoluti'!F157/'Valori assoluti'!F$148</f>
        <v>0.8833333333333333</v>
      </c>
      <c r="F156" s="17">
        <f>+'Valori assoluti'!G157/'Valori assoluti'!G$148</f>
        <v>0.8493975903614458</v>
      </c>
      <c r="G156" s="17">
        <f>+'Valori assoluti'!H157/'Valori assoluti'!H$148</f>
        <v>0.8026315789473685</v>
      </c>
      <c r="H156" s="17">
        <f>+'Valori assoluti'!I157/'Valori assoluti'!I$148</f>
        <v>0.6600985221674877</v>
      </c>
      <c r="I156" s="17">
        <f>+'Valori assoluti'!J157/'Valori assoluti'!J$148</f>
        <v>0.8524590163934426</v>
      </c>
      <c r="J156" s="17">
        <f>+'Valori assoluti'!K157/'Valori assoluti'!K$148</f>
        <v>0.9</v>
      </c>
      <c r="K156" s="17">
        <f>+'Valori assoluti'!L157/'Valori assoluti'!L$148</f>
        <v>0.9411764705882353</v>
      </c>
      <c r="L156" s="17">
        <f>+'Valori assoluti'!M157/'Valori assoluti'!M$148</f>
        <v>0.809483843894251</v>
      </c>
      <c r="M156" s="17">
        <f>+'Valori assoluti'!N157/'Valori assoluti'!N$148</f>
        <v>1</v>
      </c>
    </row>
    <row r="157" spans="1:13" ht="18">
      <c r="A157" s="8" t="s">
        <v>21</v>
      </c>
      <c r="B157" s="17">
        <f>+'Valori assoluti'!C158/'Valori assoluti'!C$148</f>
        <v>0.40229885057471265</v>
      </c>
      <c r="C157" s="17">
        <f>+'Valori assoluti'!D158/'Valori assoluti'!D$148</f>
        <v>0.4618705035971223</v>
      </c>
      <c r="D157" s="17">
        <f>+'Valori assoluti'!E158/'Valori assoluti'!E$148</f>
        <v>0.4050632911392405</v>
      </c>
      <c r="E157" s="17">
        <f>+'Valori assoluti'!F158/'Valori assoluti'!F$148</f>
        <v>0.4222222222222222</v>
      </c>
      <c r="F157" s="17">
        <f>+'Valori assoluti'!G158/'Valori assoluti'!G$148</f>
        <v>0.10843373493975904</v>
      </c>
      <c r="G157" s="17">
        <f>+'Valori assoluti'!H158/'Valori assoluti'!H$148</f>
        <v>0.3815789473684211</v>
      </c>
      <c r="H157" s="17">
        <f>+'Valori assoluti'!I158/'Valori assoluti'!I$148</f>
        <v>0.43349753694581283</v>
      </c>
      <c r="I157" s="17">
        <f>+'Valori assoluti'!J158/'Valori assoluti'!J$148</f>
        <v>0.639344262295082</v>
      </c>
      <c r="J157" s="17">
        <f>+'Valori assoluti'!K158/'Valori assoluti'!K$148</f>
        <v>0.2</v>
      </c>
      <c r="K157" s="17">
        <f>+'Valori assoluti'!L158/'Valori assoluti'!L$148</f>
        <v>0.4215686274509804</v>
      </c>
      <c r="L157" s="17">
        <f>+'Valori assoluti'!M158/'Valori assoluti'!M$148</f>
        <v>0.39739823751573644</v>
      </c>
      <c r="M157" s="17" t="e">
        <f>+'Valori assoluti'!N158/'Valori assoluti'!N$148</f>
        <v>#VALUE!</v>
      </c>
    </row>
    <row r="158" spans="1:13" ht="18">
      <c r="A158" s="8" t="s">
        <v>22</v>
      </c>
      <c r="B158" s="17">
        <f>+'Valori assoluti'!C159/'Valori assoluti'!C$148</f>
        <v>0.8582375478927203</v>
      </c>
      <c r="C158" s="17">
        <f>+'Valori assoluti'!D159/'Valori assoluti'!D$148</f>
        <v>0.7251798561151079</v>
      </c>
      <c r="D158" s="17">
        <f>+'Valori assoluti'!E159/'Valori assoluti'!E$148</f>
        <v>0.8143459915611815</v>
      </c>
      <c r="E158" s="17">
        <f>+'Valori assoluti'!F159/'Valori assoluti'!F$148</f>
        <v>0.12777777777777777</v>
      </c>
      <c r="F158" s="17">
        <f>+'Valori assoluti'!G159/'Valori assoluti'!G$148</f>
        <v>0.8524096385542169</v>
      </c>
      <c r="G158" s="17">
        <f>+'Valori assoluti'!H159/'Valori assoluti'!H$148</f>
        <v>0.5197368421052632</v>
      </c>
      <c r="H158" s="17">
        <f>+'Valori assoluti'!I159/'Valori assoluti'!I$148</f>
        <v>0.5763546798029556</v>
      </c>
      <c r="I158" s="17">
        <f>+'Valori assoluti'!J159/'Valori assoluti'!J$148</f>
        <v>0.6994535519125683</v>
      </c>
      <c r="J158" s="17">
        <f>+'Valori assoluti'!K159/'Valori assoluti'!K$148</f>
        <v>0.425</v>
      </c>
      <c r="K158" s="17">
        <f>+'Valori assoluti'!L159/'Valori assoluti'!L$148</f>
        <v>0.803921568627451</v>
      </c>
      <c r="L158" s="17">
        <f>+'Valori assoluti'!M159/'Valori assoluti'!M$148</f>
        <v>0.6928241712127571</v>
      </c>
      <c r="M158" s="17">
        <f>+'Valori assoluti'!N159/'Valori assoluti'!N$148</f>
        <v>0.5555555555555556</v>
      </c>
    </row>
    <row r="159" spans="1:13" ht="9">
      <c r="A159" s="8" t="s">
        <v>23</v>
      </c>
      <c r="B159" s="17">
        <f>+'Valori assoluti'!C160/'Valori assoluti'!C$148</f>
        <v>0.2796934865900383</v>
      </c>
      <c r="C159" s="17">
        <f>+'Valori assoluti'!D160/'Valori assoluti'!D$148</f>
        <v>0.12661870503597122</v>
      </c>
      <c r="D159" s="17">
        <f>+'Valori assoluti'!E160/'Valori assoluti'!E$148</f>
        <v>0.02531645569620253</v>
      </c>
      <c r="E159" s="17">
        <f>+'Valori assoluti'!F160/'Valori assoluti'!F$148</f>
        <v>0.45</v>
      </c>
      <c r="F159" s="17">
        <f>+'Valori assoluti'!G160/'Valori assoluti'!G$148</f>
        <v>0.25</v>
      </c>
      <c r="G159" s="17">
        <f>+'Valori assoluti'!H160/'Valori assoluti'!H$148</f>
        <v>0.3026315789473684</v>
      </c>
      <c r="H159" s="17">
        <f>+'Valori assoluti'!I160/'Valori assoluti'!I$148</f>
        <v>0.2857142857142857</v>
      </c>
      <c r="I159" s="17">
        <f>+'Valori assoluti'!J160/'Valori assoluti'!J$148</f>
        <v>0.16939890710382513</v>
      </c>
      <c r="J159" s="17">
        <f>+'Valori assoluti'!K160/'Valori assoluti'!K$148</f>
        <v>0.4</v>
      </c>
      <c r="K159" s="17">
        <f>+'Valori assoluti'!L160/'Valori assoluti'!L$148</f>
        <v>0.058823529411764705</v>
      </c>
      <c r="L159" s="17">
        <f>+'Valori assoluti'!M160/'Valori assoluti'!M$148</f>
        <v>0.20520352496852706</v>
      </c>
      <c r="M159" s="17">
        <f>+'Valori assoluti'!N160/'Valori assoluti'!N$148</f>
        <v>0.1111111111111111</v>
      </c>
    </row>
    <row r="160" spans="1:13" ht="9">
      <c r="A160" s="8" t="s">
        <v>36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9">
      <c r="A161" s="8" t="s">
        <v>12</v>
      </c>
      <c r="B161" s="9" t="e">
        <f>+'Valori assoluti'!C162/'Valori assoluti'!C$161</f>
        <v>#VALUE!</v>
      </c>
      <c r="C161" s="9" t="e">
        <f>+'Valori assoluti'!D162/'Valori assoluti'!D$161</f>
        <v>#VALUE!</v>
      </c>
      <c r="D161" s="9">
        <f>+'Valori assoluti'!E162/'Valori assoluti'!E$161</f>
        <v>0.047619047619047616</v>
      </c>
      <c r="E161" s="9" t="e">
        <f>+'Valori assoluti'!F162/'Valori assoluti'!F$161</f>
        <v>#VALUE!</v>
      </c>
      <c r="F161" s="9">
        <f>+'Valori assoluti'!G162/'Valori assoluti'!G$161</f>
        <v>0.011363636363636364</v>
      </c>
      <c r="G161" s="9">
        <f>+'Valori assoluti'!H162/'Valori assoluti'!H$161</f>
        <v>0.012048192771084338</v>
      </c>
      <c r="H161" s="9">
        <f>+'Valori assoluti'!I162/'Valori assoluti'!I$161</f>
        <v>0.023255813953488372</v>
      </c>
      <c r="I161" s="9">
        <f>+'Valori assoluti'!J162/'Valori assoluti'!J$161</f>
        <v>0.05084745762711865</v>
      </c>
      <c r="J161" s="9" t="e">
        <f>+'Valori assoluti'!K162/'Valori assoluti'!K$161</f>
        <v>#VALUE!</v>
      </c>
      <c r="K161" s="9" t="e">
        <f>+'Valori assoluti'!L162/'Valori assoluti'!L$161</f>
        <v>#VALUE!</v>
      </c>
      <c r="L161" s="9">
        <f>+'Valori assoluti'!M162/'Valori assoluti'!M$161</f>
        <v>0.02286401925391095</v>
      </c>
      <c r="M161" s="9" t="e">
        <f>+'Valori assoluti'!N162/'Valori assoluti'!N$161</f>
        <v>#VALUE!</v>
      </c>
    </row>
    <row r="162" spans="1:13" ht="9">
      <c r="A162" s="8" t="s">
        <v>13</v>
      </c>
      <c r="B162" s="9">
        <f>+'Valori assoluti'!C163/'Valori assoluti'!C$161</f>
        <v>0.14516129032258066</v>
      </c>
      <c r="C162" s="9">
        <f>+'Valori assoluti'!D163/'Valori assoluti'!D$161</f>
        <v>0.03225806451612903</v>
      </c>
      <c r="D162" s="9">
        <f>+'Valori assoluti'!E163/'Valori assoluti'!E$161</f>
        <v>0.06349206349206349</v>
      </c>
      <c r="E162" s="9">
        <f>+'Valori assoluti'!F163/'Valori assoluti'!F$161</f>
        <v>0.09615384615384616</v>
      </c>
      <c r="F162" s="9">
        <f>+'Valori assoluti'!G163/'Valori assoluti'!G$161</f>
        <v>0.045454545454545456</v>
      </c>
      <c r="G162" s="9">
        <f>+'Valori assoluti'!H163/'Valori assoluti'!H$161</f>
        <v>0.04819277108433735</v>
      </c>
      <c r="H162" s="9">
        <f>+'Valori assoluti'!I163/'Valori assoluti'!I$161</f>
        <v>0.06395348837209303</v>
      </c>
      <c r="I162" s="9">
        <f>+'Valori assoluti'!J163/'Valori assoluti'!J$161</f>
        <v>0.025423728813559324</v>
      </c>
      <c r="J162" s="9">
        <f>+'Valori assoluti'!K163/'Valori assoluti'!K$161</f>
        <v>0.02564102564102564</v>
      </c>
      <c r="K162" s="9" t="e">
        <f>+'Valori assoluti'!L163/'Valori assoluti'!L$161</f>
        <v>#VALUE!</v>
      </c>
      <c r="L162" s="9">
        <f>+'Valori assoluti'!M163/'Valori assoluti'!M$161</f>
        <v>0.056558363417569195</v>
      </c>
      <c r="M162" s="9" t="e">
        <f>+'Valori assoluti'!N163/'Valori assoluti'!N$161</f>
        <v>#VALUE!</v>
      </c>
    </row>
    <row r="163" spans="1:13" ht="9">
      <c r="A163" s="8" t="s">
        <v>14</v>
      </c>
      <c r="B163" s="9">
        <f>+'Valori assoluti'!C164/'Valori assoluti'!C$161</f>
        <v>0.1774193548387097</v>
      </c>
      <c r="C163" s="9">
        <f>+'Valori assoluti'!D164/'Valori assoluti'!D$161</f>
        <v>0.03225806451612903</v>
      </c>
      <c r="D163" s="9">
        <f>+'Valori assoluti'!E164/'Valori assoluti'!E$161</f>
        <v>0.07142857142857142</v>
      </c>
      <c r="E163" s="9">
        <f>+'Valori assoluti'!F164/'Valori assoluti'!F$161</f>
        <v>0.038461538461538464</v>
      </c>
      <c r="F163" s="9">
        <f>+'Valori assoluti'!G164/'Valori assoluti'!G$161</f>
        <v>0.06818181818181818</v>
      </c>
      <c r="G163" s="9">
        <f>+'Valori assoluti'!H164/'Valori assoluti'!H$161</f>
        <v>0.10843373493975904</v>
      </c>
      <c r="H163" s="9">
        <f>+'Valori assoluti'!I164/'Valori assoluti'!I$161</f>
        <v>0.05232558139534884</v>
      </c>
      <c r="I163" s="9">
        <f>+'Valori assoluti'!J164/'Valori assoluti'!J$161</f>
        <v>0.0847457627118644</v>
      </c>
      <c r="J163" s="9" t="e">
        <f>+'Valori assoluti'!K164/'Valori assoluti'!K$161</f>
        <v>#VALUE!</v>
      </c>
      <c r="K163" s="9">
        <f>+'Valori assoluti'!L164/'Valori assoluti'!L$161</f>
        <v>0.13793103448275862</v>
      </c>
      <c r="L163" s="9">
        <f>+'Valori assoluti'!M164/'Valori assoluti'!M$161</f>
        <v>0.07340553549939831</v>
      </c>
      <c r="M163" s="9" t="e">
        <f>+'Valori assoluti'!N164/'Valori assoluti'!N$161</f>
        <v>#VALUE!</v>
      </c>
    </row>
    <row r="164" spans="1:13" ht="9">
      <c r="A164" s="8" t="s">
        <v>15</v>
      </c>
      <c r="B164" s="9">
        <f>+'Valori assoluti'!C165/'Valori assoluti'!C$161</f>
        <v>0.0967741935483871</v>
      </c>
      <c r="C164" s="9" t="e">
        <f>+'Valori assoluti'!D165/'Valori assoluti'!D$161</f>
        <v>#VALUE!</v>
      </c>
      <c r="D164" s="9">
        <f>+'Valori assoluti'!E165/'Valori assoluti'!E$161</f>
        <v>0.10317460317460317</v>
      </c>
      <c r="E164" s="9" t="e">
        <f>+'Valori assoluti'!F165/'Valori assoluti'!F$161</f>
        <v>#VALUE!</v>
      </c>
      <c r="F164" s="9" t="e">
        <f>+'Valori assoluti'!G165/'Valori assoluti'!G$161</f>
        <v>#VALUE!</v>
      </c>
      <c r="G164" s="9" t="e">
        <f>+'Valori assoluti'!H165/'Valori assoluti'!H$161</f>
        <v>#VALUE!</v>
      </c>
      <c r="H164" s="9">
        <f>+'Valori assoluti'!I165/'Valori assoluti'!I$161</f>
        <v>0.023255813953488372</v>
      </c>
      <c r="I164" s="9">
        <f>+'Valori assoluti'!J165/'Valori assoluti'!J$161</f>
        <v>0.03389830508474576</v>
      </c>
      <c r="J164" s="9" t="e">
        <f>+'Valori assoluti'!K165/'Valori assoluti'!K$161</f>
        <v>#VALUE!</v>
      </c>
      <c r="K164" s="9" t="e">
        <f>+'Valori assoluti'!L165/'Valori assoluti'!L$161</f>
        <v>#VALUE!</v>
      </c>
      <c r="L164" s="9">
        <f>+'Valori assoluti'!M165/'Valori assoluti'!M$161</f>
        <v>0.032490974729241874</v>
      </c>
      <c r="M164" s="9" t="e">
        <f>+'Valori assoluti'!N165/'Valori assoluti'!N$161</f>
        <v>#VALUE!</v>
      </c>
    </row>
    <row r="165" spans="1:13" ht="9">
      <c r="A165" s="8" t="s">
        <v>16</v>
      </c>
      <c r="B165" s="9">
        <f>+'Valori assoluti'!C166/'Valori assoluti'!C$161</f>
        <v>0.46774193548387094</v>
      </c>
      <c r="C165" s="9">
        <f>+'Valori assoluti'!D166/'Valori assoluti'!D$161</f>
        <v>0.3225806451612903</v>
      </c>
      <c r="D165" s="9">
        <f>+'Valori assoluti'!E166/'Valori assoluti'!E$161</f>
        <v>0.2857142857142857</v>
      </c>
      <c r="E165" s="9">
        <f>+'Valori assoluti'!F166/'Valori assoluti'!F$161</f>
        <v>0.3076923076923077</v>
      </c>
      <c r="F165" s="9">
        <f>+'Valori assoluti'!G166/'Valori assoluti'!G$161</f>
        <v>0.23863636363636365</v>
      </c>
      <c r="G165" s="9">
        <f>+'Valori assoluti'!H166/'Valori assoluti'!H$161</f>
        <v>0.24096385542168675</v>
      </c>
      <c r="H165" s="9">
        <f>+'Valori assoluti'!I166/'Valori assoluti'!I$161</f>
        <v>0.3313953488372093</v>
      </c>
      <c r="I165" s="9">
        <f>+'Valori assoluti'!J166/'Valori assoluti'!J$161</f>
        <v>0.3644067796610169</v>
      </c>
      <c r="J165" s="9">
        <f>+'Valori assoluti'!K166/'Valori assoluti'!K$161</f>
        <v>0.41025641025641024</v>
      </c>
      <c r="K165" s="9">
        <f>+'Valori assoluti'!L166/'Valori assoluti'!L$161</f>
        <v>0.3793103448275862</v>
      </c>
      <c r="L165" s="9">
        <f>+'Valori assoluti'!M166/'Valori assoluti'!M$161</f>
        <v>0.3249097472924188</v>
      </c>
      <c r="M165" s="9">
        <f>+'Valori assoluti'!N166/'Valori assoluti'!N$161</f>
        <v>0.15789473684210525</v>
      </c>
    </row>
    <row r="166" spans="1:13" ht="18">
      <c r="A166" s="8" t="s">
        <v>43</v>
      </c>
      <c r="B166" s="9">
        <f>+'Valori assoluti'!C167/'Valori assoluti'!C$161</f>
        <v>0.12903225806451613</v>
      </c>
      <c r="C166" s="9">
        <f>+'Valori assoluti'!D167/'Valori assoluti'!D$161</f>
        <v>0.0967741935483871</v>
      </c>
      <c r="D166" s="9">
        <f>+'Valori assoluti'!E167/'Valori assoluti'!E$161</f>
        <v>0.023809523809523808</v>
      </c>
      <c r="E166" s="9">
        <f>+'Valori assoluti'!F167/'Valori assoluti'!F$161</f>
        <v>0.1346153846153846</v>
      </c>
      <c r="F166" s="9">
        <f>+'Valori assoluti'!G167/'Valori assoluti'!G$161</f>
        <v>0.11363636363636363</v>
      </c>
      <c r="G166" s="9">
        <f>+'Valori assoluti'!H167/'Valori assoluti'!H$161</f>
        <v>0.060240963855421686</v>
      </c>
      <c r="H166" s="9">
        <f>+'Valori assoluti'!I167/'Valori assoluti'!I$161</f>
        <v>0.0872093023255814</v>
      </c>
      <c r="I166" s="9">
        <f>+'Valori assoluti'!J167/'Valori assoluti'!J$161</f>
        <v>0.0847457627118644</v>
      </c>
      <c r="J166" s="9">
        <f>+'Valori assoluti'!K167/'Valori assoluti'!K$161</f>
        <v>0.10256410256410256</v>
      </c>
      <c r="K166" s="9" t="e">
        <f>+'Valori assoluti'!L167/'Valori assoluti'!L$161</f>
        <v>#VALUE!</v>
      </c>
      <c r="L166" s="9">
        <f>+'Valori assoluti'!M167/'Valori assoluti'!M$161</f>
        <v>0.08062575210589651</v>
      </c>
      <c r="M166" s="9" t="e">
        <f>+'Valori assoluti'!N167/'Valori assoluti'!N$161</f>
        <v>#VALUE!</v>
      </c>
    </row>
    <row r="167" spans="1:13" ht="18">
      <c r="A167" s="8" t="s">
        <v>18</v>
      </c>
      <c r="B167" s="9">
        <f>+'Valori assoluti'!C168/'Valori assoluti'!C$161</f>
        <v>0.27419354838709675</v>
      </c>
      <c r="C167" s="9">
        <f>+'Valori assoluti'!D168/'Valori assoluti'!D$161</f>
        <v>0.3870967741935484</v>
      </c>
      <c r="D167" s="9">
        <f>+'Valori assoluti'!E168/'Valori assoluti'!E$161</f>
        <v>0.29365079365079366</v>
      </c>
      <c r="E167" s="9">
        <f>+'Valori assoluti'!F168/'Valori assoluti'!F$161</f>
        <v>0.09615384615384616</v>
      </c>
      <c r="F167" s="9">
        <f>+'Valori assoluti'!G168/'Valori assoluti'!G$161</f>
        <v>0.17045454545454544</v>
      </c>
      <c r="G167" s="9">
        <f>+'Valori assoluti'!H168/'Valori assoluti'!H$161</f>
        <v>0.1927710843373494</v>
      </c>
      <c r="H167" s="9">
        <f>+'Valori assoluti'!I168/'Valori assoluti'!I$161</f>
        <v>0.2441860465116279</v>
      </c>
      <c r="I167" s="9">
        <f>+'Valori assoluti'!J168/'Valori assoluti'!J$161</f>
        <v>0.1864406779661017</v>
      </c>
      <c r="J167" s="9">
        <f>+'Valori assoluti'!K168/'Valori assoluti'!K$161</f>
        <v>0.15384615384615385</v>
      </c>
      <c r="K167" s="9">
        <f>+'Valori assoluti'!L168/'Valori assoluti'!L$161</f>
        <v>0.3448275862068966</v>
      </c>
      <c r="L167" s="9">
        <f>+'Valori assoluti'!M168/'Valori assoluti'!M$161</f>
        <v>0.2322503008423586</v>
      </c>
      <c r="M167" s="9">
        <f>+'Valori assoluti'!N168/'Valori assoluti'!N$161</f>
        <v>0.15789473684210525</v>
      </c>
    </row>
    <row r="168" spans="1:13" ht="9">
      <c r="A168" s="8" t="s">
        <v>19</v>
      </c>
      <c r="B168" s="9">
        <f>+'Valori assoluti'!C169/'Valori assoluti'!C$161</f>
        <v>0.27419354838709675</v>
      </c>
      <c r="C168" s="9">
        <f>+'Valori assoluti'!D169/'Valori assoluti'!D$161</f>
        <v>0.43548387096774194</v>
      </c>
      <c r="D168" s="9">
        <f>+'Valori assoluti'!E169/'Valori assoluti'!E$161</f>
        <v>0.4126984126984127</v>
      </c>
      <c r="E168" s="9">
        <f>+'Valori assoluti'!F169/'Valori assoluti'!F$161</f>
        <v>0.17307692307692307</v>
      </c>
      <c r="F168" s="9">
        <f>+'Valori assoluti'!G169/'Valori assoluti'!G$161</f>
        <v>0.3181818181818182</v>
      </c>
      <c r="G168" s="9">
        <f>+'Valori assoluti'!H169/'Valori assoluti'!H$161</f>
        <v>0.30120481927710846</v>
      </c>
      <c r="H168" s="9">
        <f>+'Valori assoluti'!I169/'Valori assoluti'!I$161</f>
        <v>0.3081395348837209</v>
      </c>
      <c r="I168" s="9">
        <f>+'Valori assoluti'!J169/'Valori assoluti'!J$161</f>
        <v>0.3135593220338983</v>
      </c>
      <c r="J168" s="9">
        <f>+'Valori assoluti'!K169/'Valori assoluti'!K$161</f>
        <v>0.23076923076923078</v>
      </c>
      <c r="K168" s="9">
        <f>+'Valori assoluti'!L169/'Valori assoluti'!L$161</f>
        <v>0.3448275862068966</v>
      </c>
      <c r="L168" s="9">
        <f>+'Valori assoluti'!M169/'Valori assoluti'!M$161</f>
        <v>0.3212996389891697</v>
      </c>
      <c r="M168" s="9">
        <f>+'Valori assoluti'!N169/'Valori assoluti'!N$161</f>
        <v>0.3157894736842105</v>
      </c>
    </row>
    <row r="169" spans="1:13" ht="9">
      <c r="A169" s="8" t="s">
        <v>20</v>
      </c>
      <c r="B169" s="9">
        <f>+'Valori assoluti'!C170/'Valori assoluti'!C$161</f>
        <v>0.532258064516129</v>
      </c>
      <c r="C169" s="9">
        <f>+'Valori assoluti'!D170/'Valori assoluti'!D$161</f>
        <v>0.6774193548387096</v>
      </c>
      <c r="D169" s="9">
        <f>+'Valori assoluti'!E170/'Valori assoluti'!E$161</f>
        <v>0.5634920634920635</v>
      </c>
      <c r="E169" s="9">
        <f>+'Valori assoluti'!F170/'Valori assoluti'!F$161</f>
        <v>0.21153846153846154</v>
      </c>
      <c r="F169" s="9">
        <f>+'Valori assoluti'!G170/'Valori assoluti'!G$161</f>
        <v>0.4090909090909091</v>
      </c>
      <c r="G169" s="9">
        <f>+'Valori assoluti'!H170/'Valori assoluti'!H$161</f>
        <v>0.4457831325301205</v>
      </c>
      <c r="H169" s="9">
        <f>+'Valori assoluti'!I170/'Valori assoluti'!I$161</f>
        <v>0.27906976744186046</v>
      </c>
      <c r="I169" s="9">
        <f>+'Valori assoluti'!J170/'Valori assoluti'!J$161</f>
        <v>0.3305084745762712</v>
      </c>
      <c r="J169" s="9">
        <f>+'Valori assoluti'!K170/'Valori assoluti'!K$161</f>
        <v>0.4358974358974359</v>
      </c>
      <c r="K169" s="9">
        <f>+'Valori assoluti'!L170/'Valori assoluti'!L$161</f>
        <v>0.6551724137931034</v>
      </c>
      <c r="L169" s="9">
        <f>+'Valori assoluti'!M170/'Valori assoluti'!M$161</f>
        <v>0.42478941034897716</v>
      </c>
      <c r="M169" s="9">
        <f>+'Valori assoluti'!N170/'Valori assoluti'!N$161</f>
        <v>0.5263157894736842</v>
      </c>
    </row>
    <row r="170" spans="1:13" ht="18">
      <c r="A170" s="8" t="s">
        <v>21</v>
      </c>
      <c r="B170" s="9">
        <f>+'Valori assoluti'!C171/'Valori assoluti'!C$161</f>
        <v>0.14516129032258066</v>
      </c>
      <c r="C170" s="9">
        <f>+'Valori assoluti'!D171/'Valori assoluti'!D$161</f>
        <v>0.1774193548387097</v>
      </c>
      <c r="D170" s="9">
        <f>+'Valori assoluti'!E171/'Valori assoluti'!E$161</f>
        <v>0.15873015873015872</v>
      </c>
      <c r="E170" s="9">
        <f>+'Valori assoluti'!F171/'Valori assoluti'!F$161</f>
        <v>0.038461538461538464</v>
      </c>
      <c r="F170" s="9">
        <f>+'Valori assoluti'!G171/'Valori assoluti'!G$161</f>
        <v>0.045454545454545456</v>
      </c>
      <c r="G170" s="9">
        <f>+'Valori assoluti'!H171/'Valori assoluti'!H$161</f>
        <v>0.14457831325301204</v>
      </c>
      <c r="H170" s="9">
        <f>+'Valori assoluti'!I171/'Valori assoluti'!I$161</f>
        <v>0.18604651162790697</v>
      </c>
      <c r="I170" s="9">
        <f>+'Valori assoluti'!J171/'Valori assoluti'!J$161</f>
        <v>0.09322033898305085</v>
      </c>
      <c r="J170" s="9">
        <f>+'Valori assoluti'!K171/'Valori assoluti'!K$161</f>
        <v>0.1794871794871795</v>
      </c>
      <c r="K170" s="9">
        <f>+'Valori assoluti'!L171/'Valori assoluti'!L$161</f>
        <v>0.3103448275862069</v>
      </c>
      <c r="L170" s="9">
        <f>+'Valori assoluti'!M171/'Valori assoluti'!M$161</f>
        <v>0.13959085439229843</v>
      </c>
      <c r="M170" s="9">
        <f>+'Valori assoluti'!N171/'Valori assoluti'!N$161</f>
        <v>0.15789473684210525</v>
      </c>
    </row>
    <row r="171" spans="1:13" ht="18">
      <c r="A171" s="8" t="s">
        <v>22</v>
      </c>
      <c r="B171" s="9">
        <f>+'Valori assoluti'!C172/'Valori assoluti'!C$161</f>
        <v>0.3709677419354839</v>
      </c>
      <c r="C171" s="9">
        <f>+'Valori assoluti'!D172/'Valori assoluti'!D$161</f>
        <v>0.4032258064516129</v>
      </c>
      <c r="D171" s="9">
        <f>+'Valori assoluti'!E172/'Valori assoluti'!E$161</f>
        <v>0.3333333333333333</v>
      </c>
      <c r="E171" s="9">
        <f>+'Valori assoluti'!F172/'Valori assoluti'!F$161</f>
        <v>0.28846153846153844</v>
      </c>
      <c r="F171" s="9">
        <f>+'Valori assoluti'!G172/'Valori assoluti'!G$161</f>
        <v>0.3181818181818182</v>
      </c>
      <c r="G171" s="9">
        <f>+'Valori assoluti'!H172/'Valori assoluti'!H$161</f>
        <v>0.5301204819277109</v>
      </c>
      <c r="H171" s="9">
        <f>+'Valori assoluti'!I172/'Valori assoluti'!I$161</f>
        <v>0.37209302325581395</v>
      </c>
      <c r="I171" s="9">
        <f>+'Valori assoluti'!J172/'Valori assoluti'!J$161</f>
        <v>0.288135593220339</v>
      </c>
      <c r="J171" s="9">
        <f>+'Valori assoluti'!K172/'Valori assoluti'!K$161</f>
        <v>0.4358974358974359</v>
      </c>
      <c r="K171" s="9">
        <f>+'Valori assoluti'!L172/'Valori assoluti'!L$161</f>
        <v>0.4482758620689655</v>
      </c>
      <c r="L171" s="9">
        <f>+'Valori assoluti'!M172/'Valori assoluti'!M$161</f>
        <v>0.36823104693140796</v>
      </c>
      <c r="M171" s="9">
        <f>+'Valori assoluti'!N172/'Valori assoluti'!N$161</f>
        <v>0.21052631578947367</v>
      </c>
    </row>
    <row r="172" spans="1:13" ht="9">
      <c r="A172" s="8" t="s">
        <v>23</v>
      </c>
      <c r="B172" s="9">
        <f>+'Valori assoluti'!C173/'Valori assoluti'!C$161</f>
        <v>0.0967741935483871</v>
      </c>
      <c r="C172" s="9">
        <f>+'Valori assoluti'!D173/'Valori assoluti'!D$161</f>
        <v>0.08064516129032258</v>
      </c>
      <c r="D172" s="9">
        <f>+'Valori assoluti'!E173/'Valori assoluti'!E$161</f>
        <v>0.1746031746031746</v>
      </c>
      <c r="E172" s="9">
        <f>+'Valori assoluti'!F173/'Valori assoluti'!F$161</f>
        <v>0.19230769230769232</v>
      </c>
      <c r="F172" s="9">
        <f>+'Valori assoluti'!G173/'Valori assoluti'!G$161</f>
        <v>0.03409090909090909</v>
      </c>
      <c r="G172" s="9">
        <f>+'Valori assoluti'!H173/'Valori assoluti'!H$161</f>
        <v>0.3253012048192771</v>
      </c>
      <c r="H172" s="9">
        <f>+'Valori assoluti'!I173/'Valori assoluti'!I$161</f>
        <v>0.0755813953488372</v>
      </c>
      <c r="I172" s="9">
        <f>+'Valori assoluti'!J173/'Valori assoluti'!J$161</f>
        <v>0.16101694915254236</v>
      </c>
      <c r="J172" s="9">
        <f>+'Valori assoluti'!K173/'Valori assoluti'!K$161</f>
        <v>0.05128205128205128</v>
      </c>
      <c r="K172" s="9" t="e">
        <f>+'Valori assoluti'!L173/'Valori assoluti'!L$161</f>
        <v>#VALUE!</v>
      </c>
      <c r="L172" s="9">
        <f>+'Valori assoluti'!M173/'Valori assoluti'!M$161</f>
        <v>0.12876052948255115</v>
      </c>
      <c r="M172" s="9">
        <f>+'Valori assoluti'!N173/'Valori assoluti'!N$161</f>
        <v>0.15789473684210525</v>
      </c>
    </row>
    <row r="173" spans="1:13" ht="9">
      <c r="A173" s="8" t="s">
        <v>37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9">
      <c r="A174" s="8" t="s">
        <v>12</v>
      </c>
      <c r="B174" s="17" t="e">
        <f>+'Valori assoluti'!C175/'Valori assoluti'!C$174</f>
        <v>#VALUE!</v>
      </c>
      <c r="C174" s="17" t="e">
        <f>+'Valori assoluti'!D175/'Valori assoluti'!D$174</f>
        <v>#VALUE!</v>
      </c>
      <c r="D174" s="17">
        <f>+'Valori assoluti'!E175/'Valori assoluti'!E$174</f>
        <v>0.14124293785310735</v>
      </c>
      <c r="E174" s="17" t="e">
        <f>+'Valori assoluti'!F175/'Valori assoluti'!F$174</f>
        <v>#VALUE!</v>
      </c>
      <c r="F174" s="17" t="e">
        <f>+'Valori assoluti'!G175/'Valori assoluti'!G$174</f>
        <v>#VALUE!</v>
      </c>
      <c r="G174" s="17">
        <f>+'Valori assoluti'!H175/'Valori assoluti'!H$174</f>
        <v>0.03257328990228013</v>
      </c>
      <c r="H174" s="17">
        <f>+'Valori assoluti'!I175/'Valori assoluti'!I$174</f>
        <v>0.027906976744186046</v>
      </c>
      <c r="I174" s="17">
        <f>+'Valori assoluti'!J175/'Valori assoluti'!J$174</f>
        <v>0.1950354609929078</v>
      </c>
      <c r="J174" s="17">
        <f>+'Valori assoluti'!K175/'Valori assoluti'!K$174</f>
        <v>0.014598540145985401</v>
      </c>
      <c r="K174" s="17">
        <f>+'Valori assoluti'!L175/'Valori assoluti'!L$174</f>
        <v>0.09322033898305085</v>
      </c>
      <c r="L174" s="17">
        <f>+'Valori assoluti'!M175/'Valori assoluti'!M$174</f>
        <v>0.06734006734006734</v>
      </c>
      <c r="M174" s="17" t="e">
        <f>+'Valori assoluti'!N175/'Valori assoluti'!N$174</f>
        <v>#VALUE!</v>
      </c>
    </row>
    <row r="175" spans="1:13" ht="9">
      <c r="A175" s="8" t="s">
        <v>13</v>
      </c>
      <c r="B175" s="17" t="e">
        <f>+'Valori assoluti'!C176/'Valori assoluti'!C$174</f>
        <v>#VALUE!</v>
      </c>
      <c r="C175" s="17">
        <f>+'Valori assoluti'!D176/'Valori assoluti'!D$174</f>
        <v>0.52</v>
      </c>
      <c r="D175" s="17">
        <f>+'Valori assoluti'!E176/'Valori assoluti'!E$174</f>
        <v>0.06779661016949153</v>
      </c>
      <c r="E175" s="17">
        <f>+'Valori assoluti'!F176/'Valori assoluti'!F$174</f>
        <v>0.011494252873563218</v>
      </c>
      <c r="F175" s="17">
        <f>+'Valori assoluti'!G176/'Valori assoluti'!G$174</f>
        <v>0.10052910052910052</v>
      </c>
      <c r="G175" s="17">
        <f>+'Valori assoluti'!H176/'Valori assoluti'!H$174</f>
        <v>0.18566775244299674</v>
      </c>
      <c r="H175" s="17">
        <f>+'Valori assoluti'!I176/'Valori assoluti'!I$174</f>
        <v>0.21627906976744185</v>
      </c>
      <c r="I175" s="17">
        <f>+'Valori assoluti'!J176/'Valori assoluti'!J$174</f>
        <v>0.2553191489361702</v>
      </c>
      <c r="J175" s="17">
        <f>+'Valori assoluti'!K176/'Valori assoluti'!K$174</f>
        <v>0.10218978102189781</v>
      </c>
      <c r="K175" s="17">
        <f>+'Valori assoluti'!L176/'Valori assoluti'!L$174</f>
        <v>0.09322033898305085</v>
      </c>
      <c r="L175" s="17">
        <f>+'Valori assoluti'!M176/'Valori assoluti'!M$174</f>
        <v>0.15151515151515152</v>
      </c>
      <c r="M175" s="17">
        <f>+'Valori assoluti'!N176/'Valori assoluti'!N$174</f>
        <v>0.06666666666666667</v>
      </c>
    </row>
    <row r="176" spans="1:13" ht="9">
      <c r="A176" s="8" t="s">
        <v>14</v>
      </c>
      <c r="B176" s="17">
        <f>+'Valori assoluti'!C177/'Valori assoluti'!C$174</f>
        <v>0.16393442622950818</v>
      </c>
      <c r="C176" s="17">
        <f>+'Valori assoluti'!D177/'Valori assoluti'!D$174</f>
        <v>0.12</v>
      </c>
      <c r="D176" s="17">
        <f>+'Valori assoluti'!E177/'Valori assoluti'!E$174</f>
        <v>0.20056497175141244</v>
      </c>
      <c r="E176" s="17" t="e">
        <f>+'Valori assoluti'!F177/'Valori assoluti'!F$174</f>
        <v>#VALUE!</v>
      </c>
      <c r="F176" s="17">
        <f>+'Valori assoluti'!G177/'Valori assoluti'!G$174</f>
        <v>0.042328042328042326</v>
      </c>
      <c r="G176" s="17">
        <f>+'Valori assoluti'!H177/'Valori assoluti'!H$174</f>
        <v>0.10423452768729642</v>
      </c>
      <c r="H176" s="17">
        <f>+'Valori assoluti'!I177/'Valori assoluti'!I$174</f>
        <v>0.07209302325581396</v>
      </c>
      <c r="I176" s="17">
        <f>+'Valori assoluti'!J177/'Valori assoluti'!J$174</f>
        <v>0.24113475177304963</v>
      </c>
      <c r="J176" s="17">
        <f>+'Valori assoluti'!K177/'Valori assoluti'!K$174</f>
        <v>0.08029197080291971</v>
      </c>
      <c r="K176" s="17">
        <f>+'Valori assoluti'!L177/'Valori assoluti'!L$174</f>
        <v>0.11864406779661017</v>
      </c>
      <c r="L176" s="17">
        <f>+'Valori assoluti'!M177/'Valori assoluti'!M$174</f>
        <v>0.12506012506012507</v>
      </c>
      <c r="M176" s="17">
        <f>+'Valori assoluti'!N177/'Valori assoluti'!N$174</f>
        <v>0.4</v>
      </c>
    </row>
    <row r="177" spans="1:13" ht="9">
      <c r="A177" s="8" t="s">
        <v>15</v>
      </c>
      <c r="B177" s="17">
        <f>+'Valori assoluti'!C178/'Valori assoluti'!C$174</f>
        <v>0.00819672131147541</v>
      </c>
      <c r="C177" s="17" t="e">
        <f>+'Valori assoluti'!D178/'Valori assoluti'!D$174</f>
        <v>#VALUE!</v>
      </c>
      <c r="D177" s="17">
        <f>+'Valori assoluti'!E178/'Valori assoluti'!E$174</f>
        <v>0.1694915254237288</v>
      </c>
      <c r="E177" s="17">
        <f>+'Valori assoluti'!F178/'Valori assoluti'!F$174</f>
        <v>0.011494252873563218</v>
      </c>
      <c r="F177" s="17" t="e">
        <f>+'Valori assoluti'!G178/'Valori assoluti'!G$174</f>
        <v>#VALUE!</v>
      </c>
      <c r="G177" s="17">
        <f>+'Valori assoluti'!H178/'Valori assoluti'!H$174</f>
        <v>0.035830618892508145</v>
      </c>
      <c r="H177" s="17">
        <f>+'Valori assoluti'!I178/'Valori assoluti'!I$174</f>
        <v>0.02558139534883721</v>
      </c>
      <c r="I177" s="17">
        <f>+'Valori assoluti'!J178/'Valori assoluti'!J$174</f>
        <v>0.09219858156028368</v>
      </c>
      <c r="J177" s="17" t="e">
        <f>+'Valori assoluti'!K178/'Valori assoluti'!K$174</f>
        <v>#VALUE!</v>
      </c>
      <c r="K177" s="17" t="e">
        <f>+'Valori assoluti'!L178/'Valori assoluti'!L$174</f>
        <v>#VALUE!</v>
      </c>
      <c r="L177" s="17">
        <f>+'Valori assoluti'!M178/'Valori assoluti'!M$174</f>
        <v>0.05291005291005291</v>
      </c>
      <c r="M177" s="17">
        <f>+'Valori assoluti'!N178/'Valori assoluti'!N$174</f>
        <v>0.35555555555555557</v>
      </c>
    </row>
    <row r="178" spans="1:13" ht="9">
      <c r="A178" s="8" t="s">
        <v>16</v>
      </c>
      <c r="B178" s="17">
        <f>+'Valori assoluti'!C179/'Valori assoluti'!C$174</f>
        <v>0.14754098360655737</v>
      </c>
      <c r="C178" s="17">
        <f>+'Valori assoluti'!D179/'Valori assoluti'!D$174</f>
        <v>0.42</v>
      </c>
      <c r="D178" s="17">
        <f>+'Valori assoluti'!E179/'Valori assoluti'!E$174</f>
        <v>0.24858757062146894</v>
      </c>
      <c r="E178" s="17">
        <f>+'Valori assoluti'!F179/'Valori assoluti'!F$174</f>
        <v>0.3103448275862069</v>
      </c>
      <c r="F178" s="17">
        <f>+'Valori assoluti'!G179/'Valori assoluti'!G$174</f>
        <v>0.2698412698412698</v>
      </c>
      <c r="G178" s="17">
        <f>+'Valori assoluti'!H179/'Valori assoluti'!H$174</f>
        <v>0.3973941368078176</v>
      </c>
      <c r="H178" s="17">
        <f>+'Valori assoluti'!I179/'Valori assoluti'!I$174</f>
        <v>0.3767441860465116</v>
      </c>
      <c r="I178" s="17">
        <f>+'Valori assoluti'!J179/'Valori assoluti'!J$174</f>
        <v>0.3617021276595745</v>
      </c>
      <c r="J178" s="17">
        <f>+'Valori assoluti'!K179/'Valori assoluti'!K$174</f>
        <v>0.25547445255474455</v>
      </c>
      <c r="K178" s="17">
        <f>+'Valori assoluti'!L179/'Valori assoluti'!L$174</f>
        <v>0.559322033898305</v>
      </c>
      <c r="L178" s="17">
        <f>+'Valori assoluti'!M179/'Valori assoluti'!M$174</f>
        <v>0.3318903318903319</v>
      </c>
      <c r="M178" s="17">
        <f>+'Valori assoluti'!N179/'Valori assoluti'!N$174</f>
        <v>0.17777777777777778</v>
      </c>
    </row>
    <row r="179" spans="1:13" ht="18">
      <c r="A179" s="8" t="s">
        <v>43</v>
      </c>
      <c r="B179" s="17">
        <f>+'Valori assoluti'!C180/'Valori assoluti'!C$174</f>
        <v>0.11475409836065574</v>
      </c>
      <c r="C179" s="17">
        <f>+'Valori assoluti'!D180/'Valori assoluti'!D$174</f>
        <v>0.36</v>
      </c>
      <c r="D179" s="17">
        <f>+'Valori assoluti'!E180/'Valori assoluti'!E$174</f>
        <v>0.05649717514124294</v>
      </c>
      <c r="E179" s="17">
        <f>+'Valori assoluti'!F180/'Valori assoluti'!F$174</f>
        <v>0.22988505747126436</v>
      </c>
      <c r="F179" s="17">
        <f>+'Valori assoluti'!G180/'Valori assoluti'!G$174</f>
        <v>0.047619047619047616</v>
      </c>
      <c r="G179" s="17">
        <f>+'Valori assoluti'!H180/'Valori assoluti'!H$174</f>
        <v>0.1237785016286645</v>
      </c>
      <c r="H179" s="17">
        <f>+'Valori assoluti'!I180/'Valori assoluti'!I$174</f>
        <v>0.15348837209302327</v>
      </c>
      <c r="I179" s="17">
        <f>+'Valori assoluti'!J180/'Valori assoluti'!J$174</f>
        <v>0.25177304964539005</v>
      </c>
      <c r="J179" s="17">
        <f>+'Valori assoluti'!K180/'Valori assoluti'!K$174</f>
        <v>0.16058394160583941</v>
      </c>
      <c r="K179" s="17">
        <f>+'Valori assoluti'!L180/'Valori assoluti'!L$174</f>
        <v>0.1864406779661017</v>
      </c>
      <c r="L179" s="17">
        <f>+'Valori assoluti'!M180/'Valori assoluti'!M$174</f>
        <v>0.1447811447811448</v>
      </c>
      <c r="M179" s="17" t="e">
        <f>+'Valori assoluti'!N180/'Valori assoluti'!N$174</f>
        <v>#VALUE!</v>
      </c>
    </row>
    <row r="180" spans="1:13" ht="18">
      <c r="A180" s="8" t="s">
        <v>18</v>
      </c>
      <c r="B180" s="17">
        <f>+'Valori assoluti'!C181/'Valori assoluti'!C$174</f>
        <v>0.040983606557377046</v>
      </c>
      <c r="C180" s="17">
        <f>+'Valori assoluti'!D181/'Valori assoluti'!D$174</f>
        <v>0.44</v>
      </c>
      <c r="D180" s="17">
        <f>+'Valori assoluti'!E181/'Valori assoluti'!E$174</f>
        <v>0.3389830508474576</v>
      </c>
      <c r="E180" s="17">
        <f>+'Valori assoluti'!F181/'Valori assoluti'!F$174</f>
        <v>0.26436781609195403</v>
      </c>
      <c r="F180" s="17">
        <f>+'Valori assoluti'!G181/'Valori assoluti'!G$174</f>
        <v>0.14285714285714285</v>
      </c>
      <c r="G180" s="17">
        <f>+'Valori assoluti'!H181/'Valori assoluti'!H$174</f>
        <v>0.3355048859934853</v>
      </c>
      <c r="H180" s="17">
        <f>+'Valori assoluti'!I181/'Valori assoluti'!I$174</f>
        <v>0.29069767441860467</v>
      </c>
      <c r="I180" s="17">
        <f>+'Valori assoluti'!J181/'Valori assoluti'!J$174</f>
        <v>0.38652482269503546</v>
      </c>
      <c r="J180" s="17">
        <f>+'Valori assoluti'!K181/'Valori assoluti'!K$174</f>
        <v>0.3357664233576642</v>
      </c>
      <c r="K180" s="17">
        <f>+'Valori assoluti'!L181/'Valori assoluti'!L$174</f>
        <v>0.4830508474576271</v>
      </c>
      <c r="L180" s="17">
        <f>+'Valori assoluti'!M181/'Valori assoluti'!M$174</f>
        <v>0.3059163059163059</v>
      </c>
      <c r="M180" s="17">
        <f>+'Valori assoluti'!N181/'Valori assoluti'!N$174</f>
        <v>0.022222222222222223</v>
      </c>
    </row>
    <row r="181" spans="1:13" ht="9">
      <c r="A181" s="8" t="s">
        <v>19</v>
      </c>
      <c r="B181" s="17" t="e">
        <f>+'Valori assoluti'!C182/'Valori assoluti'!C$174</f>
        <v>#VALUE!</v>
      </c>
      <c r="C181" s="17" t="e">
        <f>+'Valori assoluti'!D182/'Valori assoluti'!D$174</f>
        <v>#VALUE!</v>
      </c>
      <c r="D181" s="17" t="e">
        <f>+'Valori assoluti'!E182/'Valori assoluti'!E$174</f>
        <v>#VALUE!</v>
      </c>
      <c r="E181" s="17" t="e">
        <f>+'Valori assoluti'!F182/'Valori assoluti'!F$174</f>
        <v>#VALUE!</v>
      </c>
      <c r="F181" s="17" t="e">
        <f>+'Valori assoluti'!G182/'Valori assoluti'!G$174</f>
        <v>#VALUE!</v>
      </c>
      <c r="G181" s="17" t="e">
        <f>+'Valori assoluti'!H182/'Valori assoluti'!H$174</f>
        <v>#VALUE!</v>
      </c>
      <c r="H181" s="17" t="e">
        <f>+'Valori assoluti'!I182/'Valori assoluti'!I$174</f>
        <v>#VALUE!</v>
      </c>
      <c r="I181" s="17" t="e">
        <f>+'Valori assoluti'!J182/'Valori assoluti'!J$174</f>
        <v>#VALUE!</v>
      </c>
      <c r="J181" s="17" t="e">
        <f>+'Valori assoluti'!K182/'Valori assoluti'!K$174</f>
        <v>#VALUE!</v>
      </c>
      <c r="K181" s="17" t="e">
        <f>+'Valori assoluti'!L182/'Valori assoluti'!L$174</f>
        <v>#VALUE!</v>
      </c>
      <c r="L181" s="17" t="e">
        <f>+'Valori assoluti'!M182/'Valori assoluti'!M$174</f>
        <v>#VALUE!</v>
      </c>
      <c r="M181" s="17" t="e">
        <f>+'Valori assoluti'!N182/'Valori assoluti'!N$174</f>
        <v>#VALUE!</v>
      </c>
    </row>
    <row r="182" spans="1:13" ht="9">
      <c r="A182" s="8" t="s">
        <v>20</v>
      </c>
      <c r="B182" s="17">
        <f>+'Valori assoluti'!C183/'Valori assoluti'!C$174</f>
        <v>0.4918032786885246</v>
      </c>
      <c r="C182" s="17">
        <f>+'Valori assoluti'!D183/'Valori assoluti'!D$174</f>
        <v>0.82</v>
      </c>
      <c r="D182" s="17">
        <f>+'Valori assoluti'!E183/'Valori assoluti'!E$174</f>
        <v>0.5282485875706214</v>
      </c>
      <c r="E182" s="17">
        <f>+'Valori assoluti'!F183/'Valori assoluti'!F$174</f>
        <v>0.39080459770114945</v>
      </c>
      <c r="F182" s="17">
        <f>+'Valori assoluti'!G183/'Valori assoluti'!G$174</f>
        <v>0.3439153439153439</v>
      </c>
      <c r="G182" s="17">
        <f>+'Valori assoluti'!H183/'Valori assoluti'!H$174</f>
        <v>0.4820846905537459</v>
      </c>
      <c r="H182" s="17">
        <f>+'Valori assoluti'!I183/'Valori assoluti'!I$174</f>
        <v>0.4116279069767442</v>
      </c>
      <c r="I182" s="17">
        <f>+'Valori assoluti'!J183/'Valori assoluti'!J$174</f>
        <v>0.5673758865248227</v>
      </c>
      <c r="J182" s="17">
        <f>+'Valori assoluti'!K183/'Valori assoluti'!K$174</f>
        <v>0.6642335766423357</v>
      </c>
      <c r="K182" s="17">
        <f>+'Valori assoluti'!L183/'Valori assoluti'!L$174</f>
        <v>0.652542372881356</v>
      </c>
      <c r="L182" s="17">
        <f>+'Valori assoluti'!M183/'Valori assoluti'!M$174</f>
        <v>0.49975949975949974</v>
      </c>
      <c r="M182" s="17">
        <f>+'Valori assoluti'!N183/'Valori assoluti'!N$174</f>
        <v>0.7333333333333333</v>
      </c>
    </row>
    <row r="183" spans="1:13" ht="18">
      <c r="A183" s="8" t="s">
        <v>21</v>
      </c>
      <c r="B183" s="17">
        <f>+'Valori assoluti'!C184/'Valori assoluti'!C$174</f>
        <v>0.18032786885245902</v>
      </c>
      <c r="C183" s="17">
        <f>+'Valori assoluti'!D184/'Valori assoluti'!D$174</f>
        <v>0.44</v>
      </c>
      <c r="D183" s="17">
        <f>+'Valori assoluti'!E184/'Valori assoluti'!E$174</f>
        <v>0.1016949152542373</v>
      </c>
      <c r="E183" s="17">
        <f>+'Valori assoluti'!F184/'Valori assoluti'!F$174</f>
        <v>0.39080459770114945</v>
      </c>
      <c r="F183" s="17">
        <f>+'Valori assoluti'!G184/'Valori assoluti'!G$174</f>
        <v>0.19576719576719576</v>
      </c>
      <c r="G183" s="17">
        <f>+'Valori assoluti'!H184/'Valori assoluti'!H$174</f>
        <v>0.2247557003257329</v>
      </c>
      <c r="H183" s="17">
        <f>+'Valori assoluti'!I184/'Valori assoluti'!I$174</f>
        <v>0.30465116279069765</v>
      </c>
      <c r="I183" s="17">
        <f>+'Valori assoluti'!J184/'Valori assoluti'!J$174</f>
        <v>0.4219858156028369</v>
      </c>
      <c r="J183" s="17">
        <f>+'Valori assoluti'!K184/'Valori assoluti'!K$174</f>
        <v>0.10218978102189781</v>
      </c>
      <c r="K183" s="17">
        <f>+'Valori assoluti'!L184/'Valori assoluti'!L$174</f>
        <v>0.5</v>
      </c>
      <c r="L183" s="17">
        <f>+'Valori assoluti'!M184/'Valori assoluti'!M$174</f>
        <v>0.2611832611832612</v>
      </c>
      <c r="M183" s="17">
        <f>+'Valori assoluti'!N184/'Valori assoluti'!N$174</f>
        <v>0.17777777777777778</v>
      </c>
    </row>
    <row r="184" spans="1:13" ht="18">
      <c r="A184" s="8" t="s">
        <v>22</v>
      </c>
      <c r="B184" s="17">
        <f>+'Valori assoluti'!C185/'Valori assoluti'!C$174</f>
        <v>0.39344262295081966</v>
      </c>
      <c r="C184" s="17">
        <f>+'Valori assoluti'!D185/'Valori assoluti'!D$174</f>
        <v>0.58</v>
      </c>
      <c r="D184" s="17">
        <f>+'Valori assoluti'!E185/'Valori assoluti'!E$174</f>
        <v>0.3954802259887006</v>
      </c>
      <c r="E184" s="17">
        <f>+'Valori assoluti'!F185/'Valori assoluti'!F$174</f>
        <v>0.19540229885057472</v>
      </c>
      <c r="F184" s="17">
        <f>+'Valori assoluti'!G185/'Valori assoluti'!G$174</f>
        <v>0.31216931216931215</v>
      </c>
      <c r="G184" s="17">
        <f>+'Valori assoluti'!H185/'Valori assoluti'!H$174</f>
        <v>0.38436482084690554</v>
      </c>
      <c r="H184" s="17">
        <f>+'Valori assoluti'!I185/'Valori assoluti'!I$174</f>
        <v>0.4325581395348837</v>
      </c>
      <c r="I184" s="17">
        <f>+'Valori assoluti'!J185/'Valori assoluti'!J$174</f>
        <v>0.4929078014184397</v>
      </c>
      <c r="J184" s="17">
        <f>+'Valori assoluti'!K185/'Valori assoluti'!K$174</f>
        <v>0.6788321167883211</v>
      </c>
      <c r="K184" s="17">
        <f>+'Valori assoluti'!L185/'Valori assoluti'!L$174</f>
        <v>0.6779661016949152</v>
      </c>
      <c r="L184" s="17">
        <f>+'Valori assoluti'!M185/'Valori assoluti'!M$174</f>
        <v>0.43626743626743625</v>
      </c>
      <c r="M184" s="17">
        <f>+'Valori assoluti'!N185/'Valori assoluti'!N$174</f>
        <v>0.4</v>
      </c>
    </row>
    <row r="185" spans="1:13" ht="9">
      <c r="A185" s="8" t="s">
        <v>23</v>
      </c>
      <c r="B185" s="17">
        <f>+'Valori assoluti'!C186/'Valori assoluti'!C$174</f>
        <v>0.00819672131147541</v>
      </c>
      <c r="C185" s="17">
        <f>+'Valori assoluti'!D186/'Valori assoluti'!D$174</f>
        <v>0.1</v>
      </c>
      <c r="D185" s="17">
        <f>+'Valori assoluti'!E186/'Valori assoluti'!E$174</f>
        <v>0.059322033898305086</v>
      </c>
      <c r="E185" s="17">
        <f>+'Valori assoluti'!F186/'Valori assoluti'!F$174</f>
        <v>0.022988505747126436</v>
      </c>
      <c r="F185" s="17">
        <f>+'Valori assoluti'!G186/'Valori assoluti'!G$174</f>
        <v>0.05291005291005291</v>
      </c>
      <c r="G185" s="17">
        <f>+'Valori assoluti'!H186/'Valori assoluti'!H$174</f>
        <v>0.0781758957654723</v>
      </c>
      <c r="H185" s="17">
        <f>+'Valori assoluti'!I186/'Valori assoluti'!I$174</f>
        <v>0.12790697674418605</v>
      </c>
      <c r="I185" s="17">
        <f>+'Valori assoluti'!J186/'Valori assoluti'!J$174</f>
        <v>0.24113475177304963</v>
      </c>
      <c r="J185" s="17" t="e">
        <f>+'Valori assoluti'!K186/'Valori assoluti'!K$174</f>
        <v>#VALUE!</v>
      </c>
      <c r="K185" s="17">
        <f>+'Valori assoluti'!L186/'Valori assoluti'!L$174</f>
        <v>0.09322033898305085</v>
      </c>
      <c r="L185" s="17">
        <f>+'Valori assoluti'!M186/'Valori assoluti'!M$174</f>
        <v>0.09523809523809523</v>
      </c>
      <c r="M185" s="17">
        <f>+'Valori assoluti'!N186/'Valori assoluti'!N$174</f>
        <v>0.044444444444444446</v>
      </c>
    </row>
    <row r="186" spans="1:13" ht="9">
      <c r="A186" s="8" t="s">
        <v>38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9">
      <c r="A187" s="8" t="s">
        <v>12</v>
      </c>
      <c r="B187" s="17">
        <f>+'Valori assoluti'!C188/'Valori assoluti'!C$187</f>
        <v>0.1377431906614786</v>
      </c>
      <c r="C187" s="17">
        <f>+'Valori assoluti'!D188/'Valori assoluti'!D$187</f>
        <v>0.26607256524506684</v>
      </c>
      <c r="D187" s="17">
        <f>+'Valori assoluti'!E188/'Valori assoluti'!E$187</f>
        <v>0.031205673758865248</v>
      </c>
      <c r="E187" s="17">
        <f>+'Valori assoluti'!F188/'Valori assoluti'!F$187</f>
        <v>0.022988505747126436</v>
      </c>
      <c r="F187" s="17">
        <f>+'Valori assoluti'!G188/'Valori assoluti'!G$187</f>
        <v>0.0258732212160414</v>
      </c>
      <c r="G187" s="17">
        <f>+'Valori assoluti'!H188/'Valori assoluti'!H$187</f>
        <v>0.2904120443740095</v>
      </c>
      <c r="H187" s="17">
        <f>+'Valori assoluti'!I188/'Valori assoluti'!I$187</f>
        <v>0.26888667992047716</v>
      </c>
      <c r="I187" s="17">
        <f>+'Valori assoluti'!J188/'Valori assoluti'!J$187</f>
        <v>0.05823693657758277</v>
      </c>
      <c r="J187" s="17">
        <f>+'Valori assoluti'!K188/'Valori assoluti'!K$187</f>
        <v>0.03626943005181347</v>
      </c>
      <c r="K187" s="17">
        <f>+'Valori assoluti'!L188/'Valori assoluti'!L$187</f>
        <v>0.1423650975889782</v>
      </c>
      <c r="L187" s="17">
        <f>+'Valori assoluti'!M188/'Valori assoluti'!M$187</f>
        <v>0.14009367966421316</v>
      </c>
      <c r="M187" s="17">
        <f>+'Valori assoluti'!N188/'Valori assoluti'!N$187</f>
        <v>0.16363636363636364</v>
      </c>
    </row>
    <row r="188" spans="1:13" ht="9">
      <c r="A188" s="8" t="s">
        <v>13</v>
      </c>
      <c r="B188" s="17">
        <f>+'Valori assoluti'!C189/'Valori assoluti'!C$187</f>
        <v>0.23190661478599223</v>
      </c>
      <c r="C188" s="17">
        <f>+'Valori assoluti'!D189/'Valori assoluti'!D$187</f>
        <v>0.21514958625079567</v>
      </c>
      <c r="D188" s="17">
        <f>+'Valori assoluti'!E189/'Valori assoluti'!E$187</f>
        <v>0.1829787234042553</v>
      </c>
      <c r="E188" s="17">
        <f>+'Valori assoluti'!F189/'Valori assoluti'!F$187</f>
        <v>0.08812260536398467</v>
      </c>
      <c r="F188" s="17">
        <f>+'Valori assoluti'!G189/'Valori assoluti'!G$187</f>
        <v>0.14683053040103494</v>
      </c>
      <c r="G188" s="17">
        <f>+'Valori assoluti'!H189/'Valori assoluti'!H$187</f>
        <v>0.11846275752773376</v>
      </c>
      <c r="H188" s="17">
        <f>+'Valori assoluti'!I189/'Valori assoluti'!I$187</f>
        <v>0.2634194831013916</v>
      </c>
      <c r="I188" s="17">
        <f>+'Valori assoluti'!J189/'Valori assoluti'!J$187</f>
        <v>0.18747506980454726</v>
      </c>
      <c r="J188" s="17">
        <f>+'Valori assoluti'!K189/'Valori assoluti'!K$187</f>
        <v>0.13264248704663212</v>
      </c>
      <c r="K188" s="17">
        <f>+'Valori assoluti'!L189/'Valori assoluti'!L$187</f>
        <v>0.24225028702640644</v>
      </c>
      <c r="L188" s="17">
        <f>+'Valori assoluti'!M189/'Valori assoluti'!M$187</f>
        <v>0.1812762333475272</v>
      </c>
      <c r="M188" s="17">
        <f>+'Valori assoluti'!N189/'Valori assoluti'!N$187</f>
        <v>0.03636363636363636</v>
      </c>
    </row>
    <row r="189" spans="1:13" ht="9">
      <c r="A189" s="8" t="s">
        <v>14</v>
      </c>
      <c r="B189" s="17">
        <f>+'Valori assoluti'!C190/'Valori assoluti'!C$187</f>
        <v>0.18754863813229572</v>
      </c>
      <c r="C189" s="17">
        <f>+'Valori assoluti'!D190/'Valori assoluti'!D$187</f>
        <v>0.22915340547422025</v>
      </c>
      <c r="D189" s="17">
        <f>+'Valori assoluti'!E190/'Valori assoluti'!E$187</f>
        <v>0.23404255319148937</v>
      </c>
      <c r="E189" s="17">
        <f>+'Valori assoluti'!F190/'Valori assoluti'!F$187</f>
        <v>0.05363984674329502</v>
      </c>
      <c r="F189" s="17">
        <f>+'Valori assoluti'!G190/'Valori assoluti'!G$187</f>
        <v>0.07826649417852523</v>
      </c>
      <c r="G189" s="17">
        <f>+'Valori assoluti'!H190/'Valori assoluti'!H$187</f>
        <v>0.17155309033280508</v>
      </c>
      <c r="H189" s="17">
        <f>+'Valori assoluti'!I190/'Valori assoluti'!I$187</f>
        <v>0.18141153081510936</v>
      </c>
      <c r="I189" s="17">
        <f>+'Valori assoluti'!J190/'Valori assoluti'!J$187</f>
        <v>0.03909054646988432</v>
      </c>
      <c r="J189" s="17">
        <f>+'Valori assoluti'!K190/'Valori assoluti'!K$187</f>
        <v>0.08704663212435233</v>
      </c>
      <c r="K189" s="17">
        <f>+'Valori assoluti'!L190/'Valori assoluti'!L$187</f>
        <v>0.25602755453501724</v>
      </c>
      <c r="L189" s="17">
        <f>+'Valori assoluti'!M190/'Valori assoluti'!M$187</f>
        <v>0.15073909605207128</v>
      </c>
      <c r="M189" s="17">
        <f>+'Valori assoluti'!N190/'Valori assoluti'!N$187</f>
        <v>0.14545454545454545</v>
      </c>
    </row>
    <row r="190" spans="1:13" ht="9">
      <c r="A190" s="8" t="s">
        <v>15</v>
      </c>
      <c r="B190" s="17">
        <f>+'Valori assoluti'!C191/'Valori assoluti'!C$187</f>
        <v>0.06381322957198443</v>
      </c>
      <c r="C190" s="17">
        <f>+'Valori assoluti'!D191/'Valori assoluti'!D$187</f>
        <v>0.08911521323997454</v>
      </c>
      <c r="D190" s="17">
        <f>+'Valori assoluti'!E191/'Valori assoluti'!E$187</f>
        <v>0.04066193853427896</v>
      </c>
      <c r="E190" s="17">
        <f>+'Valori assoluti'!F191/'Valori assoluti'!F$187</f>
        <v>0.02681992337164751</v>
      </c>
      <c r="F190" s="17">
        <f>+'Valori assoluti'!G191/'Valori assoluti'!G$187</f>
        <v>0.03428201811125485</v>
      </c>
      <c r="G190" s="17">
        <f>+'Valori assoluti'!H191/'Valori assoluti'!H$187</f>
        <v>0.10142630744849446</v>
      </c>
      <c r="H190" s="17">
        <f>+'Valori assoluti'!I191/'Valori assoluti'!I$187</f>
        <v>0.10188866799204771</v>
      </c>
      <c r="I190" s="17">
        <f>+'Valori assoluti'!J191/'Valori assoluti'!J$187</f>
        <v>0.009174311926605505</v>
      </c>
      <c r="J190" s="17">
        <f>+'Valori assoluti'!K191/'Valori assoluti'!K$187</f>
        <v>0.0383419689119171</v>
      </c>
      <c r="K190" s="17">
        <f>+'Valori assoluti'!L191/'Valori assoluti'!L$187</f>
        <v>0.0677382319173364</v>
      </c>
      <c r="L190" s="17">
        <f>+'Valori assoluti'!M191/'Valori assoluti'!M$187</f>
        <v>0.05894519131334023</v>
      </c>
      <c r="M190" s="17">
        <f>+'Valori assoluti'!N191/'Valori assoluti'!N$187</f>
        <v>0.23636363636363636</v>
      </c>
    </row>
    <row r="191" spans="1:13" ht="9">
      <c r="A191" s="8" t="s">
        <v>16</v>
      </c>
      <c r="B191" s="17">
        <f>+'Valori assoluti'!C192/'Valori assoluti'!C$187</f>
        <v>0.5525291828793775</v>
      </c>
      <c r="C191" s="17">
        <f>+'Valori assoluti'!D192/'Valori assoluti'!D$187</f>
        <v>0.4748567791215786</v>
      </c>
      <c r="D191" s="17">
        <f>+'Valori assoluti'!E192/'Valori assoluti'!E$187</f>
        <v>0.4491725768321513</v>
      </c>
      <c r="E191" s="17">
        <f>+'Valori assoluti'!F192/'Valori assoluti'!F$187</f>
        <v>0.38601532567049807</v>
      </c>
      <c r="F191" s="17">
        <f>+'Valori assoluti'!G192/'Valori assoluti'!G$187</f>
        <v>0.44695989650711515</v>
      </c>
      <c r="G191" s="17">
        <f>+'Valori assoluti'!H192/'Valori assoluti'!H$187</f>
        <v>0.40332805071315375</v>
      </c>
      <c r="H191" s="17">
        <f>+'Valori assoluti'!I192/'Valori assoluti'!I$187</f>
        <v>0.5785288270377733</v>
      </c>
      <c r="I191" s="17">
        <f>+'Valori assoluti'!J192/'Valori assoluti'!J$187</f>
        <v>0.38372556840845634</v>
      </c>
      <c r="J191" s="17">
        <f>+'Valori assoluti'!K192/'Valori assoluti'!K$187</f>
        <v>0.49430051813471504</v>
      </c>
      <c r="K191" s="17">
        <f>+'Valori assoluti'!L192/'Valori assoluti'!L$187</f>
        <v>0.513203214695752</v>
      </c>
      <c r="L191" s="17">
        <f>+'Valori assoluti'!M192/'Valori assoluti'!M$187</f>
        <v>0.4604294665125616</v>
      </c>
      <c r="M191" s="17">
        <f>+'Valori assoluti'!N192/'Valori assoluti'!N$187</f>
        <v>0.12727272727272726</v>
      </c>
    </row>
    <row r="192" spans="1:13" ht="18">
      <c r="A192" s="8" t="s">
        <v>43</v>
      </c>
      <c r="B192" s="17">
        <f>+'Valori assoluti'!C193/'Valori assoluti'!C$187</f>
        <v>0.20933852140077822</v>
      </c>
      <c r="C192" s="17">
        <f>+'Valori assoluti'!D193/'Valori assoluti'!D$187</f>
        <v>0.22215149586250796</v>
      </c>
      <c r="D192" s="17">
        <f>+'Valori assoluti'!E193/'Valori assoluti'!E$187</f>
        <v>0.018912529550827423</v>
      </c>
      <c r="E192" s="17">
        <f>+'Valori assoluti'!F193/'Valori assoluti'!F$187</f>
        <v>0.12547892720306514</v>
      </c>
      <c r="F192" s="17">
        <f>+'Valori assoluti'!G193/'Valori assoluti'!G$187</f>
        <v>0.022639068564036222</v>
      </c>
      <c r="G192" s="17">
        <f>+'Valori assoluti'!H193/'Valori assoluti'!H$187</f>
        <v>0.06695721077654516</v>
      </c>
      <c r="H192" s="17">
        <f>+'Valori assoluti'!I193/'Valori assoluti'!I$187</f>
        <v>0.10785288270377734</v>
      </c>
      <c r="I192" s="17">
        <f>+'Valori assoluti'!J193/'Valori assoluti'!J$187</f>
        <v>0.05743917032309533</v>
      </c>
      <c r="J192" s="17">
        <f>+'Valori assoluti'!K193/'Valori assoluti'!K$187</f>
        <v>0.07564766839378238</v>
      </c>
      <c r="K192" s="17">
        <f>+'Valori assoluti'!L193/'Valori assoluti'!L$187</f>
        <v>0.14006888633754305</v>
      </c>
      <c r="L192" s="17">
        <f>+'Valori assoluti'!M193/'Valori assoluti'!M$187</f>
        <v>0.09410548086866598</v>
      </c>
      <c r="M192" s="17" t="e">
        <f>+'Valori assoluti'!N193/'Valori assoluti'!N$187</f>
        <v>#VALUE!</v>
      </c>
    </row>
    <row r="193" spans="1:13" ht="18">
      <c r="A193" s="8" t="s">
        <v>18</v>
      </c>
      <c r="B193" s="17">
        <f>+'Valori assoluti'!C194/'Valori assoluti'!C$187</f>
        <v>0.6256809338521401</v>
      </c>
      <c r="C193" s="17">
        <f>+'Valori assoluti'!D194/'Valori assoluti'!D$187</f>
        <v>0.5690642902609803</v>
      </c>
      <c r="D193" s="17">
        <f>+'Valori assoluti'!E194/'Valori assoluti'!E$187</f>
        <v>0.5796690307328605</v>
      </c>
      <c r="E193" s="17">
        <f>+'Valori assoluti'!F194/'Valori assoluti'!F$187</f>
        <v>0.2988505747126437</v>
      </c>
      <c r="F193" s="17">
        <f>+'Valori assoluti'!G194/'Valori assoluti'!G$187</f>
        <v>0.43919793014230274</v>
      </c>
      <c r="G193" s="17">
        <f>+'Valori assoluti'!H194/'Valori assoluti'!H$187</f>
        <v>0.599445324881141</v>
      </c>
      <c r="H193" s="17">
        <f>+'Valori assoluti'!I194/'Valori assoluti'!I$187</f>
        <v>0.4433399602385686</v>
      </c>
      <c r="I193" s="17">
        <f>+'Valori assoluti'!J194/'Valori assoluti'!J$187</f>
        <v>0.3677702433187076</v>
      </c>
      <c r="J193" s="17">
        <f>+'Valori assoluti'!K194/'Valori assoluti'!K$187</f>
        <v>0.46113989637305697</v>
      </c>
      <c r="K193" s="17">
        <f>+'Valori assoluti'!L194/'Valori assoluti'!L$187</f>
        <v>0.8541905855338691</v>
      </c>
      <c r="L193" s="17">
        <f>+'Valori assoluti'!M194/'Valori assoluti'!M$187</f>
        <v>0.5129265770423992</v>
      </c>
      <c r="M193" s="17">
        <f>+'Valori assoluti'!N194/'Valori assoluti'!N$187</f>
        <v>0.21818181818181817</v>
      </c>
    </row>
    <row r="194" spans="1:13" ht="9">
      <c r="A194" s="8" t="s">
        <v>19</v>
      </c>
      <c r="B194" s="17">
        <f>+'Valori assoluti'!C195/'Valori assoluti'!C$187</f>
        <v>0.4910505836575875</v>
      </c>
      <c r="C194" s="17">
        <f>+'Valori assoluti'!D195/'Valori assoluti'!D$187</f>
        <v>0.6416295353278166</v>
      </c>
      <c r="D194" s="17">
        <f>+'Valori assoluti'!E195/'Valori assoluti'!E$187</f>
        <v>0.6397163120567376</v>
      </c>
      <c r="E194" s="17">
        <f>+'Valori assoluti'!F195/'Valori assoluti'!F$187</f>
        <v>0.3793103448275862</v>
      </c>
      <c r="F194" s="17">
        <f>+'Valori assoluti'!G195/'Valori assoluti'!G$187</f>
        <v>0.6067270375161707</v>
      </c>
      <c r="G194" s="17">
        <f>+'Valori assoluti'!H195/'Valori assoluti'!H$187</f>
        <v>0.597068145800317</v>
      </c>
      <c r="H194" s="17">
        <f>+'Valori assoluti'!I195/'Valori assoluti'!I$187</f>
        <v>0.5959244532803181</v>
      </c>
      <c r="I194" s="17">
        <f>+'Valori assoluti'!J195/'Valori assoluti'!J$187</f>
        <v>0.45193458316713203</v>
      </c>
      <c r="J194" s="17">
        <f>+'Valori assoluti'!K195/'Valori assoluti'!K$187</f>
        <v>0.5295336787564767</v>
      </c>
      <c r="K194" s="17">
        <f>+'Valori assoluti'!L195/'Valori assoluti'!L$187</f>
        <v>0.6865671641791045</v>
      </c>
      <c r="L194" s="17">
        <f>+'Valori assoluti'!M195/'Valori assoluti'!M$187</f>
        <v>0.5641462376056938</v>
      </c>
      <c r="M194" s="17">
        <f>+'Valori assoluti'!N195/'Valori assoluti'!N$187</f>
        <v>0.18181818181818182</v>
      </c>
    </row>
    <row r="195" spans="1:13" ht="9">
      <c r="A195" s="8" t="s">
        <v>20</v>
      </c>
      <c r="B195" s="17">
        <f>+'Valori assoluti'!C196/'Valori assoluti'!C$187</f>
        <v>0.7688715953307393</v>
      </c>
      <c r="C195" s="17">
        <f>+'Valori assoluti'!D196/'Valori assoluti'!D$187</f>
        <v>0.6893698281349459</v>
      </c>
      <c r="D195" s="17">
        <f>+'Valori assoluti'!E196/'Valori assoluti'!E$187</f>
        <v>0.782033096926714</v>
      </c>
      <c r="E195" s="17">
        <f>+'Valori assoluti'!F196/'Valori assoluti'!F$187</f>
        <v>0.382183908045977</v>
      </c>
      <c r="F195" s="17">
        <f>+'Valori assoluti'!G196/'Valori assoluti'!G$187</f>
        <v>0.6157826649417852</v>
      </c>
      <c r="G195" s="17">
        <f>+'Valori assoluti'!H196/'Valori assoluti'!H$187</f>
        <v>0.757527733755943</v>
      </c>
      <c r="H195" s="17">
        <f>+'Valori assoluti'!I196/'Valori assoluti'!I$187</f>
        <v>0.6505964214711729</v>
      </c>
      <c r="I195" s="17">
        <f>+'Valori assoluti'!J196/'Valori assoluti'!J$187</f>
        <v>0.5708017550857599</v>
      </c>
      <c r="J195" s="17">
        <f>+'Valori assoluti'!K196/'Valori assoluti'!K$187</f>
        <v>0.755440414507772</v>
      </c>
      <c r="K195" s="17">
        <f>+'Valori assoluti'!L196/'Valori assoluti'!L$187</f>
        <v>0.9058553386911596</v>
      </c>
      <c r="L195" s="17">
        <f>+'Valori assoluti'!M196/'Valori assoluti'!M$187</f>
        <v>0.6841048725591581</v>
      </c>
      <c r="M195" s="17">
        <f>+'Valori assoluti'!N196/'Valori assoluti'!N$187</f>
        <v>0.7090909090909091</v>
      </c>
    </row>
    <row r="196" spans="1:13" ht="18">
      <c r="A196" s="8" t="s">
        <v>21</v>
      </c>
      <c r="B196" s="17">
        <f>+'Valori assoluti'!C197/'Valori assoluti'!C$187</f>
        <v>0.37587548638132295</v>
      </c>
      <c r="C196" s="17">
        <f>+'Valori assoluti'!D197/'Valori assoluti'!D$187</f>
        <v>0.3787396562698918</v>
      </c>
      <c r="D196" s="17">
        <f>+'Valori assoluti'!E197/'Valori assoluti'!E$187</f>
        <v>0.1574468085106383</v>
      </c>
      <c r="E196" s="17">
        <f>+'Valori assoluti'!F197/'Valori assoluti'!F$187</f>
        <v>0.0871647509578544</v>
      </c>
      <c r="F196" s="17">
        <f>+'Valori assoluti'!G197/'Valori assoluti'!G$187</f>
        <v>0.19469598965071153</v>
      </c>
      <c r="G196" s="17">
        <f>+'Valori assoluti'!H197/'Valori assoluti'!H$187</f>
        <v>0.4401743264659271</v>
      </c>
      <c r="H196" s="17">
        <f>+'Valori assoluti'!I197/'Valori assoluti'!I$187</f>
        <v>0.33151093439363816</v>
      </c>
      <c r="I196" s="17">
        <f>+'Valori assoluti'!J197/'Valori assoluti'!J$187</f>
        <v>0.2353410450737934</v>
      </c>
      <c r="J196" s="17">
        <f>+'Valori assoluti'!K197/'Valori assoluti'!K$187</f>
        <v>0.3761658031088083</v>
      </c>
      <c r="K196" s="17">
        <f>+'Valori assoluti'!L197/'Valori assoluti'!L$187</f>
        <v>0.6107921928817451</v>
      </c>
      <c r="L196" s="17">
        <f>+'Valori assoluti'!M197/'Valori assoluti'!M$187</f>
        <v>0.30823042764158404</v>
      </c>
      <c r="M196" s="17">
        <f>+'Valori assoluti'!N197/'Valori assoluti'!N$187</f>
        <v>0.21818181818181817</v>
      </c>
    </row>
    <row r="197" spans="1:13" ht="18">
      <c r="A197" s="8" t="s">
        <v>22</v>
      </c>
      <c r="B197" s="17">
        <f>+'Valori assoluti'!C198/'Valori assoluti'!C$187</f>
        <v>0.554863813229572</v>
      </c>
      <c r="C197" s="17">
        <f>+'Valori assoluti'!D198/'Valori assoluti'!D$187</f>
        <v>0.614258434118396</v>
      </c>
      <c r="D197" s="17">
        <f>+'Valori assoluti'!E198/'Valori assoluti'!E$187</f>
        <v>0.5030732860520094</v>
      </c>
      <c r="E197" s="17">
        <f>+'Valori assoluti'!F198/'Valori assoluti'!F$187</f>
        <v>0.2710727969348659</v>
      </c>
      <c r="F197" s="17">
        <f>+'Valori assoluti'!G198/'Valori assoluti'!G$187</f>
        <v>0.42496765847347995</v>
      </c>
      <c r="G197" s="17">
        <f>+'Valori assoluti'!H198/'Valori assoluti'!H$187</f>
        <v>0.5166402535657686</v>
      </c>
      <c r="H197" s="17">
        <f>+'Valori assoluti'!I198/'Valori assoluti'!I$187</f>
        <v>0.42296222664015903</v>
      </c>
      <c r="I197" s="17">
        <f>+'Valori assoluti'!J198/'Valori assoluti'!J$187</f>
        <v>0.35700039888312723</v>
      </c>
      <c r="J197" s="17">
        <f>+'Valori assoluti'!K198/'Valori assoluti'!K$187</f>
        <v>0.5512953367875648</v>
      </c>
      <c r="K197" s="17">
        <f>+'Valori assoluti'!L198/'Valori assoluti'!L$187</f>
        <v>0.6647531572904707</v>
      </c>
      <c r="L197" s="17">
        <f>+'Valori assoluti'!M198/'Valori assoluti'!M$187</f>
        <v>0.4771579779791958</v>
      </c>
      <c r="M197" s="17">
        <f>+'Valori assoluti'!N198/'Valori assoluti'!N$187</f>
        <v>0.2909090909090909</v>
      </c>
    </row>
    <row r="198" spans="1:13" ht="9">
      <c r="A198" s="8" t="s">
        <v>23</v>
      </c>
      <c r="B198" s="17">
        <f>+'Valori assoluti'!C199/'Valori assoluti'!C$187</f>
        <v>0.13229571984435798</v>
      </c>
      <c r="C198" s="17">
        <f>+'Valori assoluti'!D199/'Valori assoluti'!D$187</f>
        <v>0.23297262889879058</v>
      </c>
      <c r="D198" s="17">
        <f>+'Valori assoluti'!E199/'Valori assoluti'!E$187</f>
        <v>0.18250591016548465</v>
      </c>
      <c r="E198" s="17">
        <f>+'Valori assoluti'!F199/'Valori assoluti'!F$187</f>
        <v>0.11398467432950192</v>
      </c>
      <c r="F198" s="17">
        <f>+'Valori assoluti'!G199/'Valori assoluti'!G$187</f>
        <v>0.020051746442432083</v>
      </c>
      <c r="G198" s="17">
        <f>+'Valori assoluti'!H199/'Valori assoluti'!H$187</f>
        <v>0.3375594294770206</v>
      </c>
      <c r="H198" s="17">
        <f>+'Valori assoluti'!I199/'Valori assoluti'!I$187</f>
        <v>0.17892644135188868</v>
      </c>
      <c r="I198" s="17">
        <f>+'Valori assoluti'!J199/'Valori assoluti'!J$187</f>
        <v>0.10091743119266056</v>
      </c>
      <c r="J198" s="17">
        <f>+'Valori assoluti'!K199/'Valori assoluti'!K$187</f>
        <v>0.2839378238341969</v>
      </c>
      <c r="K198" s="17">
        <f>+'Valori assoluti'!L199/'Valori assoluti'!L$187</f>
        <v>0.21699196326061998</v>
      </c>
      <c r="L198" s="17">
        <f>+'Valori assoluti'!M199/'Valori assoluti'!M$187</f>
        <v>0.1825536833140702</v>
      </c>
      <c r="M198" s="17">
        <f>+'Valori assoluti'!N199/'Valori assoluti'!N$187</f>
        <v>0.2545454545454545</v>
      </c>
    </row>
    <row r="199" spans="1:13" ht="9">
      <c r="A199" s="8" t="s">
        <v>44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9">
      <c r="A200" s="8" t="s">
        <v>12</v>
      </c>
      <c r="B200" s="17">
        <f>+'Valori assoluti'!C201/'Valori assoluti'!C$200</f>
        <v>0.04888888888888889</v>
      </c>
      <c r="C200" s="17">
        <f>+'Valori assoluti'!D201/'Valori assoluti'!D$200</f>
        <v>0.044444444444444446</v>
      </c>
      <c r="D200" s="17">
        <f>+'Valori assoluti'!E201/'Valori assoluti'!E$200</f>
        <v>0.13372093023255813</v>
      </c>
      <c r="E200" s="17">
        <f>+'Valori assoluti'!F201/'Valori assoluti'!F$200</f>
        <v>0.043478260869565216</v>
      </c>
      <c r="F200" s="17">
        <f>+'Valori assoluti'!G201/'Valori assoluti'!G$200</f>
        <v>0.11904761904761904</v>
      </c>
      <c r="G200" s="17">
        <f>+'Valori assoluti'!H201/'Valori assoluti'!H$200</f>
        <v>0.08148148148148149</v>
      </c>
      <c r="H200" s="17">
        <f>+'Valori assoluti'!I201/'Valori assoluti'!I$200</f>
        <v>0.02962962962962963</v>
      </c>
      <c r="I200" s="17">
        <f>+'Valori assoluti'!J201/'Valori assoluti'!J$200</f>
        <v>0.0425531914893617</v>
      </c>
      <c r="J200" s="17">
        <f>+'Valori assoluti'!K201/'Valori assoluti'!K$200</f>
        <v>0.049019607843137254</v>
      </c>
      <c r="K200" s="17">
        <f>+'Valori assoluti'!L201/'Valori assoluti'!L$200</f>
        <v>0.09411764705882353</v>
      </c>
      <c r="L200" s="17">
        <f>+'Valori assoluti'!M201/'Valori assoluti'!M$200</f>
        <v>0.07130124777183601</v>
      </c>
      <c r="M200" s="17">
        <f>+'Valori assoluti'!N201/'Valori assoluti'!N$200</f>
        <v>0.10638297872340426</v>
      </c>
    </row>
    <row r="201" spans="1:13" ht="9">
      <c r="A201" s="8" t="s">
        <v>13</v>
      </c>
      <c r="B201" s="17">
        <f>+'Valori assoluti'!C202/'Valori assoluti'!C$200</f>
        <v>0.08</v>
      </c>
      <c r="C201" s="17">
        <f>+'Valori assoluti'!D202/'Valori assoluti'!D$200</f>
        <v>0.06666666666666667</v>
      </c>
      <c r="D201" s="17">
        <f>+'Valori assoluti'!E202/'Valori assoluti'!E$200</f>
        <v>0.10465116279069768</v>
      </c>
      <c r="E201" s="17">
        <f>+'Valori assoluti'!F202/'Valori assoluti'!F$200</f>
        <v>0.10869565217391304</v>
      </c>
      <c r="F201" s="17">
        <f>+'Valori assoluti'!G202/'Valori assoluti'!G$200</f>
        <v>0.17857142857142858</v>
      </c>
      <c r="G201" s="17">
        <f>+'Valori assoluti'!H202/'Valori assoluti'!H$200</f>
        <v>0.11851851851851852</v>
      </c>
      <c r="H201" s="17">
        <f>+'Valori assoluti'!I202/'Valori assoluti'!I$200</f>
        <v>0.13333333333333333</v>
      </c>
      <c r="I201" s="17">
        <f>+'Valori assoluti'!J202/'Valori assoluti'!J$200</f>
        <v>0.1276595744680851</v>
      </c>
      <c r="J201" s="17">
        <f>+'Valori assoluti'!K202/'Valori assoluti'!K$200</f>
        <v>0.1568627450980392</v>
      </c>
      <c r="K201" s="17">
        <f>+'Valori assoluti'!L202/'Valori assoluti'!L$200</f>
        <v>0.07058823529411765</v>
      </c>
      <c r="L201" s="17">
        <f>+'Valori assoluti'!M202/'Valori assoluti'!M$200</f>
        <v>0.11586452762923351</v>
      </c>
      <c r="M201" s="17">
        <f>+'Valori assoluti'!N202/'Valori assoluti'!N$200</f>
        <v>0.06382978723404255</v>
      </c>
    </row>
    <row r="202" spans="1:13" ht="9">
      <c r="A202" s="8" t="s">
        <v>14</v>
      </c>
      <c r="B202" s="17">
        <f>+'Valori assoluti'!C203/'Valori assoluti'!C$200</f>
        <v>0.10222222222222223</v>
      </c>
      <c r="C202" s="17">
        <f>+'Valori assoluti'!D203/'Valori assoluti'!D$200</f>
        <v>0.13333333333333333</v>
      </c>
      <c r="D202" s="17">
        <f>+'Valori assoluti'!E203/'Valori assoluti'!E$200</f>
        <v>0.22674418604651161</v>
      </c>
      <c r="E202" s="17">
        <f>+'Valori assoluti'!F203/'Valori assoluti'!F$200</f>
        <v>0.10869565217391304</v>
      </c>
      <c r="F202" s="17">
        <f>+'Valori assoluti'!G203/'Valori assoluti'!G$200</f>
        <v>0.13095238095238096</v>
      </c>
      <c r="G202" s="17">
        <f>+'Valori assoluti'!H203/'Valori assoluti'!H$200</f>
        <v>0.0962962962962963</v>
      </c>
      <c r="H202" s="17">
        <f>+'Valori assoluti'!I203/'Valori assoluti'!I$200</f>
        <v>0.08888888888888889</v>
      </c>
      <c r="I202" s="17">
        <f>+'Valori assoluti'!J203/'Valori assoluti'!J$200</f>
        <v>0.06382978723404255</v>
      </c>
      <c r="J202" s="17">
        <f>+'Valori assoluti'!K203/'Valori assoluti'!K$200</f>
        <v>0.09803921568627451</v>
      </c>
      <c r="K202" s="17">
        <f>+'Valori assoluti'!L203/'Valori assoluti'!L$200</f>
        <v>0.023529411764705882</v>
      </c>
      <c r="L202" s="17">
        <f>+'Valori assoluti'!M203/'Valori assoluti'!M$200</f>
        <v>0.11319073083778966</v>
      </c>
      <c r="M202" s="17">
        <f>+'Valori assoluti'!N203/'Valori assoluti'!N$200</f>
        <v>0.23404255319148937</v>
      </c>
    </row>
    <row r="203" spans="1:13" ht="9">
      <c r="A203" s="8" t="s">
        <v>15</v>
      </c>
      <c r="B203" s="17">
        <f>+'Valori assoluti'!C204/'Valori assoluti'!C$200</f>
        <v>0.13777777777777778</v>
      </c>
      <c r="C203" s="17">
        <f>+'Valori assoluti'!D204/'Valori assoluti'!D$200</f>
        <v>0.06666666666666667</v>
      </c>
      <c r="D203" s="17">
        <f>+'Valori assoluti'!E204/'Valori assoluti'!E$200</f>
        <v>0.18604651162790697</v>
      </c>
      <c r="E203" s="17">
        <f>+'Valori assoluti'!F204/'Valori assoluti'!F$200</f>
        <v>0.021739130434782608</v>
      </c>
      <c r="F203" s="17">
        <f>+'Valori assoluti'!G204/'Valori assoluti'!G$200</f>
        <v>0.047619047619047616</v>
      </c>
      <c r="G203" s="17">
        <f>+'Valori assoluti'!H204/'Valori assoluti'!H$200</f>
        <v>0.08888888888888889</v>
      </c>
      <c r="H203" s="17">
        <f>+'Valori assoluti'!I204/'Valori assoluti'!I$200</f>
        <v>0.022222222222222223</v>
      </c>
      <c r="I203" s="17" t="e">
        <f>+'Valori assoluti'!J204/'Valori assoluti'!J$200</f>
        <v>#VALUE!</v>
      </c>
      <c r="J203" s="17">
        <f>+'Valori assoluti'!K204/'Valori assoluti'!K$200</f>
        <v>0.058823529411764705</v>
      </c>
      <c r="K203" s="17">
        <f>+'Valori assoluti'!L204/'Valori assoluti'!L$200</f>
        <v>0.09411764705882353</v>
      </c>
      <c r="L203" s="17">
        <f>+'Valori assoluti'!M204/'Valori assoluti'!M$200</f>
        <v>0.09001782531194295</v>
      </c>
      <c r="M203" s="17">
        <f>+'Valori assoluti'!N204/'Valori assoluti'!N$200</f>
        <v>0.2978723404255319</v>
      </c>
    </row>
    <row r="204" spans="1:13" ht="9">
      <c r="A204" s="8" t="s">
        <v>16</v>
      </c>
      <c r="B204" s="17">
        <f>+'Valori assoluti'!C205/'Valori assoluti'!C$200</f>
        <v>0.3333333333333333</v>
      </c>
      <c r="C204" s="17">
        <f>+'Valori assoluti'!D205/'Valori assoluti'!D$200</f>
        <v>0.3111111111111111</v>
      </c>
      <c r="D204" s="17">
        <f>+'Valori assoluti'!E205/'Valori assoluti'!E$200</f>
        <v>0.36046511627906974</v>
      </c>
      <c r="E204" s="17">
        <f>+'Valori assoluti'!F205/'Valori assoluti'!F$200</f>
        <v>0.30434782608695654</v>
      </c>
      <c r="F204" s="17">
        <f>+'Valori assoluti'!G205/'Valori assoluti'!G$200</f>
        <v>0.15476190476190477</v>
      </c>
      <c r="G204" s="17">
        <f>+'Valori assoluti'!H205/'Valori assoluti'!H$200</f>
        <v>0.43703703703703706</v>
      </c>
      <c r="H204" s="17">
        <f>+'Valori assoluti'!I205/'Valori assoluti'!I$200</f>
        <v>0.32592592592592595</v>
      </c>
      <c r="I204" s="17">
        <f>+'Valori assoluti'!J205/'Valori assoluti'!J$200</f>
        <v>0.2765957446808511</v>
      </c>
      <c r="J204" s="17">
        <f>+'Valori assoluti'!K205/'Valori assoluti'!K$200</f>
        <v>0.24509803921568626</v>
      </c>
      <c r="K204" s="17">
        <f>+'Valori assoluti'!L205/'Valori assoluti'!L$200</f>
        <v>0.27058823529411763</v>
      </c>
      <c r="L204" s="17">
        <f>+'Valori assoluti'!M205/'Valori assoluti'!M$200</f>
        <v>0.3155080213903743</v>
      </c>
      <c r="M204" s="17">
        <f>+'Valori assoluti'!N205/'Valori assoluti'!N$200</f>
        <v>0.2978723404255319</v>
      </c>
    </row>
    <row r="205" spans="1:13" ht="18">
      <c r="A205" s="8" t="s">
        <v>43</v>
      </c>
      <c r="B205" s="17">
        <f>+'Valori assoluti'!C206/'Valori assoluti'!C$200</f>
        <v>0.06222222222222222</v>
      </c>
      <c r="C205" s="17">
        <f>+'Valori assoluti'!D206/'Valori assoluti'!D$200</f>
        <v>0.06666666666666667</v>
      </c>
      <c r="D205" s="17">
        <f>+'Valori assoluti'!E206/'Valori assoluti'!E$200</f>
        <v>0.08139534883720931</v>
      </c>
      <c r="E205" s="17">
        <f>+'Valori assoluti'!F206/'Valori assoluti'!F$200</f>
        <v>0.10869565217391304</v>
      </c>
      <c r="F205" s="17">
        <f>+'Valori assoluti'!G206/'Valori assoluti'!G$200</f>
        <v>0.047619047619047616</v>
      </c>
      <c r="G205" s="17">
        <f>+'Valori assoluti'!H206/'Valori assoluti'!H$200</f>
        <v>0.15555555555555556</v>
      </c>
      <c r="H205" s="17">
        <f>+'Valori assoluti'!I206/'Valori assoluti'!I$200</f>
        <v>0.13333333333333333</v>
      </c>
      <c r="I205" s="17">
        <f>+'Valori assoluti'!J206/'Valori assoluti'!J$200</f>
        <v>0.07446808510638298</v>
      </c>
      <c r="J205" s="17">
        <f>+'Valori assoluti'!K206/'Valori assoluti'!K$200</f>
        <v>0.11764705882352941</v>
      </c>
      <c r="K205" s="17">
        <f>+'Valori assoluti'!L206/'Valori assoluti'!L$200</f>
        <v>0.03529411764705882</v>
      </c>
      <c r="L205" s="17">
        <f>+'Valori assoluti'!M206/'Valori assoluti'!M$200</f>
        <v>0.09180035650623886</v>
      </c>
      <c r="M205" s="17">
        <f>+'Valori assoluti'!N206/'Valori assoluti'!N$200</f>
        <v>0.2765957446808511</v>
      </c>
    </row>
    <row r="206" spans="1:13" ht="18">
      <c r="A206" s="8" t="s">
        <v>18</v>
      </c>
      <c r="B206" s="17">
        <f>+'Valori assoluti'!C207/'Valori assoluti'!C$200</f>
        <v>0.39111111111111113</v>
      </c>
      <c r="C206" s="17">
        <f>+'Valori assoluti'!D207/'Valori assoluti'!D$200</f>
        <v>0.4444444444444444</v>
      </c>
      <c r="D206" s="17">
        <f>+'Valori assoluti'!E207/'Valori assoluti'!E$200</f>
        <v>0.5465116279069767</v>
      </c>
      <c r="E206" s="17">
        <f>+'Valori assoluti'!F207/'Valori assoluti'!F$200</f>
        <v>0.13043478260869565</v>
      </c>
      <c r="F206" s="17">
        <f>+'Valori assoluti'!G207/'Valori assoluti'!G$200</f>
        <v>0.39285714285714285</v>
      </c>
      <c r="G206" s="17">
        <f>+'Valori assoluti'!H207/'Valori assoluti'!H$200</f>
        <v>0.3333333333333333</v>
      </c>
      <c r="H206" s="17">
        <f>+'Valori assoluti'!I207/'Valori assoluti'!I$200</f>
        <v>0.3111111111111111</v>
      </c>
      <c r="I206" s="17">
        <f>+'Valori assoluti'!J207/'Valori assoluti'!J$200</f>
        <v>0.19148936170212766</v>
      </c>
      <c r="J206" s="17">
        <f>+'Valori assoluti'!K207/'Valori assoluti'!K$200</f>
        <v>0.29411764705882354</v>
      </c>
      <c r="K206" s="17">
        <f>+'Valori assoluti'!L207/'Valori assoluti'!L$200</f>
        <v>0.29411764705882354</v>
      </c>
      <c r="L206" s="17">
        <f>+'Valori assoluti'!M207/'Valori assoluti'!M$200</f>
        <v>0.3591800356506239</v>
      </c>
      <c r="M206" s="17">
        <f>+'Valori assoluti'!N207/'Valori assoluti'!N$200</f>
        <v>0.3617021276595745</v>
      </c>
    </row>
    <row r="207" spans="1:13" ht="9">
      <c r="A207" s="8" t="s">
        <v>19</v>
      </c>
      <c r="B207" s="17">
        <f>+'Valori assoluti'!C208/'Valori assoluti'!C$200</f>
        <v>0.38222222222222224</v>
      </c>
      <c r="C207" s="17">
        <f>+'Valori assoluti'!D208/'Valori assoluti'!D$200</f>
        <v>0.37777777777777777</v>
      </c>
      <c r="D207" s="17">
        <f>+'Valori assoluti'!E208/'Valori assoluti'!E$200</f>
        <v>0.5116279069767442</v>
      </c>
      <c r="E207" s="17">
        <f>+'Valori assoluti'!F208/'Valori assoluti'!F$200</f>
        <v>0.2608695652173913</v>
      </c>
      <c r="F207" s="17">
        <f>+'Valori assoluti'!G208/'Valori assoluti'!G$200</f>
        <v>0.2619047619047619</v>
      </c>
      <c r="G207" s="17">
        <f>+'Valori assoluti'!H208/'Valori assoluti'!H$200</f>
        <v>0.42962962962962964</v>
      </c>
      <c r="H207" s="17">
        <f>+'Valori assoluti'!I208/'Valori assoluti'!I$200</f>
        <v>0.31851851851851853</v>
      </c>
      <c r="I207" s="17">
        <f>+'Valori assoluti'!J208/'Valori assoluti'!J$200</f>
        <v>0.30851063829787234</v>
      </c>
      <c r="J207" s="17">
        <f>+'Valori assoluti'!K208/'Valori assoluti'!K$200</f>
        <v>0.27450980392156865</v>
      </c>
      <c r="K207" s="17">
        <f>+'Valori assoluti'!L208/'Valori assoluti'!L$200</f>
        <v>0.4588235294117647</v>
      </c>
      <c r="L207" s="17">
        <f>+'Valori assoluti'!M208/'Valori assoluti'!M$200</f>
        <v>0.3770053475935829</v>
      </c>
      <c r="M207" s="17">
        <f>+'Valori assoluti'!N208/'Valori assoluti'!N$200</f>
        <v>0.23404255319148937</v>
      </c>
    </row>
    <row r="208" spans="1:13" ht="9">
      <c r="A208" s="8" t="s">
        <v>20</v>
      </c>
      <c r="B208" s="17">
        <f>+'Valori assoluti'!C209/'Valori assoluti'!C$200</f>
        <v>0.7511111111111111</v>
      </c>
      <c r="C208" s="17">
        <f>+'Valori assoluti'!D209/'Valori assoluti'!D$200</f>
        <v>0.7333333333333333</v>
      </c>
      <c r="D208" s="17">
        <f>+'Valori assoluti'!E209/'Valori assoluti'!E$200</f>
        <v>0.7732558139534884</v>
      </c>
      <c r="E208" s="17">
        <f>+'Valori assoluti'!F209/'Valori assoluti'!F$200</f>
        <v>0.2826086956521739</v>
      </c>
      <c r="F208" s="17">
        <f>+'Valori assoluti'!G209/'Valori assoluti'!G$200</f>
        <v>0.5476190476190477</v>
      </c>
      <c r="G208" s="17">
        <f>+'Valori assoluti'!H209/'Valori assoluti'!H$200</f>
        <v>0.5703703703703704</v>
      </c>
      <c r="H208" s="17">
        <f>+'Valori assoluti'!I209/'Valori assoluti'!I$200</f>
        <v>0.5037037037037037</v>
      </c>
      <c r="I208" s="17">
        <f>+'Valori assoluti'!J209/'Valori assoluti'!J$200</f>
        <v>0.46808510638297873</v>
      </c>
      <c r="J208" s="17">
        <f>+'Valori assoluti'!K209/'Valori assoluti'!K$200</f>
        <v>0.47058823529411764</v>
      </c>
      <c r="K208" s="17">
        <f>+'Valori assoluti'!L209/'Valori assoluti'!L$200</f>
        <v>0.5882352941176471</v>
      </c>
      <c r="L208" s="17">
        <f>+'Valori assoluti'!M209/'Valori assoluti'!M$200</f>
        <v>0.6060606060606061</v>
      </c>
      <c r="M208" s="17">
        <f>+'Valori assoluti'!N209/'Valori assoluti'!N$200</f>
        <v>0.7021276595744681</v>
      </c>
    </row>
    <row r="209" spans="1:13" ht="18">
      <c r="A209" s="8" t="s">
        <v>21</v>
      </c>
      <c r="B209" s="17">
        <f>+'Valori assoluti'!C210/'Valori assoluti'!C$200</f>
        <v>0.19111111111111112</v>
      </c>
      <c r="C209" s="17">
        <f>+'Valori assoluti'!D210/'Valori assoluti'!D$200</f>
        <v>0.17777777777777778</v>
      </c>
      <c r="D209" s="17">
        <f>+'Valori assoluti'!E210/'Valori assoluti'!E$200</f>
        <v>0.1686046511627907</v>
      </c>
      <c r="E209" s="17">
        <f>+'Valori assoluti'!F210/'Valori assoluti'!F$200</f>
        <v>0.08695652173913043</v>
      </c>
      <c r="F209" s="17">
        <f>+'Valori assoluti'!G210/'Valori assoluti'!G$200</f>
        <v>0.08333333333333333</v>
      </c>
      <c r="G209" s="17">
        <f>+'Valori assoluti'!H210/'Valori assoluti'!H$200</f>
        <v>0.17777777777777778</v>
      </c>
      <c r="H209" s="17">
        <f>+'Valori assoluti'!I210/'Valori assoluti'!I$200</f>
        <v>0.15555555555555556</v>
      </c>
      <c r="I209" s="17">
        <f>+'Valori assoluti'!J210/'Valori assoluti'!J$200</f>
        <v>0.06382978723404255</v>
      </c>
      <c r="J209" s="17">
        <f>+'Valori assoluti'!K210/'Valori assoluti'!K$200</f>
        <v>0.16666666666666666</v>
      </c>
      <c r="K209" s="17">
        <f>+'Valori assoluti'!L210/'Valori assoluti'!L$200</f>
        <v>0.12941176470588237</v>
      </c>
      <c r="L209" s="17">
        <f>+'Valori assoluti'!M210/'Valori assoluti'!M$200</f>
        <v>0.1532976827094474</v>
      </c>
      <c r="M209" s="17">
        <f>+'Valori assoluti'!N210/'Valori assoluti'!N$200</f>
        <v>0.0851063829787234</v>
      </c>
    </row>
    <row r="210" spans="1:13" ht="18">
      <c r="A210" s="8" t="s">
        <v>22</v>
      </c>
      <c r="B210" s="17">
        <f>+'Valori assoluti'!C211/'Valori assoluti'!C$200</f>
        <v>0.4577777777777778</v>
      </c>
      <c r="C210" s="17">
        <f>+'Valori assoluti'!D211/'Valori assoluti'!D$200</f>
        <v>0.4444444444444444</v>
      </c>
      <c r="D210" s="17">
        <f>+'Valori assoluti'!E211/'Valori assoluti'!E$200</f>
        <v>0.3546511627906977</v>
      </c>
      <c r="E210" s="17">
        <f>+'Valori assoluti'!F211/'Valori assoluti'!F$200</f>
        <v>0.17391304347826086</v>
      </c>
      <c r="F210" s="17">
        <f>+'Valori assoluti'!G211/'Valori assoluti'!G$200</f>
        <v>0.35714285714285715</v>
      </c>
      <c r="G210" s="17">
        <f>+'Valori assoluti'!H211/'Valori assoluti'!H$200</f>
        <v>0.37777777777777777</v>
      </c>
      <c r="H210" s="17">
        <f>+'Valori assoluti'!I211/'Valori assoluti'!I$200</f>
        <v>0.3333333333333333</v>
      </c>
      <c r="I210" s="17">
        <f>+'Valori assoluti'!J211/'Valori assoluti'!J$200</f>
        <v>0.1595744680851064</v>
      </c>
      <c r="J210" s="17">
        <f>+'Valori assoluti'!K211/'Valori assoluti'!K$200</f>
        <v>0.3333333333333333</v>
      </c>
      <c r="K210" s="17">
        <f>+'Valori assoluti'!L211/'Valori assoluti'!L$200</f>
        <v>0.3176470588235294</v>
      </c>
      <c r="L210" s="17">
        <f>+'Valori assoluti'!M211/'Valori assoluti'!M$200</f>
        <v>0.3502673796791444</v>
      </c>
      <c r="M210" s="17">
        <f>+'Valori assoluti'!N211/'Valori assoluti'!N$200</f>
        <v>0.425531914893617</v>
      </c>
    </row>
    <row r="211" spans="1:13" ht="9">
      <c r="A211" s="8" t="s">
        <v>23</v>
      </c>
      <c r="B211" s="17">
        <f>+'Valori assoluti'!C212/'Valori assoluti'!C$200</f>
        <v>0.12</v>
      </c>
      <c r="C211" s="17">
        <f>+'Valori assoluti'!D212/'Valori assoluti'!D$200</f>
        <v>0.13333333333333333</v>
      </c>
      <c r="D211" s="17">
        <f>+'Valori assoluti'!E212/'Valori assoluti'!E$200</f>
        <v>0.1511627906976744</v>
      </c>
      <c r="E211" s="17">
        <f>+'Valori assoluti'!F212/'Valori assoluti'!F$200</f>
        <v>0.15217391304347827</v>
      </c>
      <c r="F211" s="17">
        <f>+'Valori assoluti'!G212/'Valori assoluti'!G$200</f>
        <v>0.10714285714285714</v>
      </c>
      <c r="G211" s="17">
        <f>+'Valori assoluti'!H212/'Valori assoluti'!H$200</f>
        <v>0.1037037037037037</v>
      </c>
      <c r="H211" s="17">
        <f>+'Valori assoluti'!I212/'Valori assoluti'!I$200</f>
        <v>0.0962962962962963</v>
      </c>
      <c r="I211" s="17">
        <f>+'Valori assoluti'!J212/'Valori assoluti'!J$200</f>
        <v>0.031914893617021274</v>
      </c>
      <c r="J211" s="17">
        <f>+'Valori assoluti'!K212/'Valori assoluti'!K$200</f>
        <v>0.1568627450980392</v>
      </c>
      <c r="K211" s="17">
        <f>+'Valori assoluti'!L212/'Valori assoluti'!L$200</f>
        <v>0.058823529411764705</v>
      </c>
      <c r="L211" s="17">
        <f>+'Valori assoluti'!M212/'Valori assoluti'!M$200</f>
        <v>0.11319073083778966</v>
      </c>
      <c r="M211" s="17">
        <f>+'Valori assoluti'!N212/'Valori assoluti'!N$200</f>
        <v>0.3617021276595745</v>
      </c>
    </row>
    <row r="212" spans="1:13" ht="9">
      <c r="A212" s="8" t="s">
        <v>45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9">
      <c r="A213" s="8" t="s">
        <v>12</v>
      </c>
      <c r="B213" s="17">
        <f>+'Valori assoluti'!C214/'Valori assoluti'!C$213</f>
        <v>0.09657165636834762</v>
      </c>
      <c r="C213" s="17">
        <f>+'Valori assoluti'!D214/'Valori assoluti'!D$213</f>
        <v>0.2056084885231702</v>
      </c>
      <c r="D213" s="17">
        <f>+'Valori assoluti'!E214/'Valori assoluti'!E$213</f>
        <v>0.14482161746321762</v>
      </c>
      <c r="E213" s="17">
        <f>+'Valori assoluti'!F214/'Valori assoluti'!F$213</f>
        <v>0.04824233358264772</v>
      </c>
      <c r="F213" s="17">
        <f>+'Valori assoluti'!G214/'Valori assoluti'!G$213</f>
        <v>0.09771289537712895</v>
      </c>
      <c r="G213" s="17">
        <f>+'Valori assoluti'!H214/'Valori assoluti'!H$213</f>
        <v>0.15009560229445507</v>
      </c>
      <c r="H213" s="17">
        <f>+'Valori assoluti'!I214/'Valori assoluti'!I$213</f>
        <v>0.10733150221846609</v>
      </c>
      <c r="I213" s="17">
        <f>+'Valori assoluti'!J214/'Valori assoluti'!J$213</f>
        <v>0.06957914405196192</v>
      </c>
      <c r="J213" s="17">
        <f>+'Valori assoluti'!K214/'Valori assoluti'!K$213</f>
        <v>0.06707156060205968</v>
      </c>
      <c r="K213" s="17">
        <f>+'Valori assoluti'!L214/'Valori assoluti'!L$213</f>
        <v>0.09248652291105121</v>
      </c>
      <c r="L213" s="17">
        <f>+'Valori assoluti'!M214/'Valori assoluti'!M$213</f>
        <v>0.11509422057710103</v>
      </c>
      <c r="M213" s="17">
        <f>+'Valori assoluti'!N214/'Valori assoluti'!N$213</f>
        <v>0.4341987466427932</v>
      </c>
    </row>
    <row r="214" spans="1:13" ht="9">
      <c r="A214" s="8" t="s">
        <v>13</v>
      </c>
      <c r="B214" s="17">
        <f>+'Valori assoluti'!C215/'Valori assoluti'!C$213</f>
        <v>0.06976280645804266</v>
      </c>
      <c r="C214" s="17">
        <f>+'Valori assoluti'!D215/'Valori assoluti'!D$213</f>
        <v>0.09376353399740148</v>
      </c>
      <c r="D214" s="17">
        <f>+'Valori assoluti'!E215/'Valori assoluti'!E$213</f>
        <v>0.08952783921530917</v>
      </c>
      <c r="E214" s="17">
        <f>+'Valori assoluti'!F215/'Valori assoluti'!F$213</f>
        <v>0.07348541510845176</v>
      </c>
      <c r="F214" s="17">
        <f>+'Valori assoluti'!G215/'Valori assoluti'!G$213</f>
        <v>0.08262773722627738</v>
      </c>
      <c r="G214" s="17">
        <f>+'Valori assoluti'!H215/'Valori assoluti'!H$213</f>
        <v>0.0840617317672767</v>
      </c>
      <c r="H214" s="17">
        <f>+'Valori assoluti'!I215/'Valori assoluti'!I$213</f>
        <v>0.10085217268821749</v>
      </c>
      <c r="I214" s="17">
        <f>+'Valori assoluti'!J215/'Valori assoluti'!J$213</f>
        <v>0.09867425927573628</v>
      </c>
      <c r="J214" s="17">
        <f>+'Valori assoluti'!K215/'Valori assoluti'!K$213</f>
        <v>0.10351201478743069</v>
      </c>
      <c r="K214" s="17">
        <f>+'Valori assoluti'!L215/'Valori assoluti'!L$213</f>
        <v>0.09501347708894879</v>
      </c>
      <c r="L214" s="17">
        <f>+'Valori assoluti'!M215/'Valori assoluti'!M$213</f>
        <v>0.08904685791200471</v>
      </c>
      <c r="M214" s="17">
        <f>+'Valori assoluti'!N215/'Valori assoluti'!N$213</f>
        <v>0.05819158460161146</v>
      </c>
    </row>
    <row r="215" spans="1:13" ht="9">
      <c r="A215" s="8" t="s">
        <v>14</v>
      </c>
      <c r="B215" s="17">
        <f>+'Valori assoluti'!C216/'Valori assoluti'!C$213</f>
        <v>0.25592983854893364</v>
      </c>
      <c r="C215" s="17">
        <f>+'Valori assoluti'!D216/'Valori assoluti'!D$213</f>
        <v>0.3327197921177999</v>
      </c>
      <c r="D215" s="17">
        <f>+'Valori assoluti'!E216/'Valori assoluti'!E$213</f>
        <v>0.274449466294836</v>
      </c>
      <c r="E215" s="17">
        <f>+'Valori assoluti'!F216/'Valori assoluti'!F$213</f>
        <v>0.16267763649962602</v>
      </c>
      <c r="F215" s="17">
        <f>+'Valori assoluti'!G216/'Valori assoluti'!G$213</f>
        <v>0.2256934306569343</v>
      </c>
      <c r="G215" s="17">
        <f>+'Valori assoluti'!H216/'Valori assoluti'!H$213</f>
        <v>0.2924747336793226</v>
      </c>
      <c r="H215" s="17">
        <f>+'Valori assoluti'!I216/'Valori assoluti'!I$213</f>
        <v>0.18783012888231565</v>
      </c>
      <c r="I215" s="17">
        <f>+'Valori assoluti'!J216/'Valori assoluti'!J$213</f>
        <v>0.1429842512679064</v>
      </c>
      <c r="J215" s="17">
        <f>+'Valori assoluti'!K216/'Valori assoluti'!K$213</f>
        <v>0.17771322946923687</v>
      </c>
      <c r="K215" s="17">
        <f>+'Valori assoluti'!L216/'Valori assoluti'!L$213</f>
        <v>0.2752695417789757</v>
      </c>
      <c r="L215" s="17">
        <f>+'Valori assoluti'!M216/'Valori assoluti'!M$213</f>
        <v>0.23710776478505932</v>
      </c>
      <c r="M215" s="17">
        <f>+'Valori assoluti'!N216/'Valori assoluti'!N$213</f>
        <v>0.6374216651745748</v>
      </c>
    </row>
    <row r="216" spans="1:13" ht="9">
      <c r="A216" s="8" t="s">
        <v>15</v>
      </c>
      <c r="B216" s="17">
        <f>+'Valori assoluti'!C217/'Valori assoluti'!C$213</f>
        <v>0.1868646601554714</v>
      </c>
      <c r="C216" s="17">
        <f>+'Valori assoluti'!D217/'Valori assoluti'!D$213</f>
        <v>0.21329579904720658</v>
      </c>
      <c r="D216" s="17">
        <f>+'Valori assoluti'!E217/'Valori assoluti'!E$213</f>
        <v>0.21694393691701125</v>
      </c>
      <c r="E216" s="17">
        <f>+'Valori assoluti'!F217/'Valori assoluti'!F$213</f>
        <v>0.12696335078534032</v>
      </c>
      <c r="F216" s="17">
        <f>+'Valori assoluti'!G217/'Valori assoluti'!G$213</f>
        <v>0.14686131386861315</v>
      </c>
      <c r="G216" s="17">
        <f>+'Valori assoluti'!H217/'Valori assoluti'!H$213</f>
        <v>0.18178093417099153</v>
      </c>
      <c r="H216" s="17">
        <f>+'Valori assoluti'!I217/'Valori assoluti'!I$213</f>
        <v>0.08528769631664201</v>
      </c>
      <c r="I216" s="17">
        <f>+'Valori assoluti'!J217/'Valori assoluti'!J$213</f>
        <v>0.06957914405196192</v>
      </c>
      <c r="J216" s="17">
        <f>+'Valori assoluti'!K217/'Valori assoluti'!K$213</f>
        <v>0.09426987060998152</v>
      </c>
      <c r="K216" s="17">
        <f>+'Valori assoluti'!L217/'Valori assoluti'!L$213</f>
        <v>0.1598719676549865</v>
      </c>
      <c r="L216" s="17">
        <f>+'Valori assoluti'!M217/'Valori assoluti'!M$213</f>
        <v>0.1498380583831076</v>
      </c>
      <c r="M216" s="17">
        <f>+'Valori assoluti'!N217/'Valori assoluti'!N$213</f>
        <v>0.649059982094897</v>
      </c>
    </row>
    <row r="217" spans="1:13" ht="9">
      <c r="A217" s="8" t="s">
        <v>16</v>
      </c>
      <c r="B217" s="17">
        <f>+'Valori assoluti'!C218/'Valori assoluti'!C$213</f>
        <v>0.44837552322104846</v>
      </c>
      <c r="C217" s="17">
        <f>+'Valori assoluti'!D218/'Valori assoluti'!D$213</f>
        <v>0.5313988739714162</v>
      </c>
      <c r="D217" s="17">
        <f>+'Valori assoluti'!E218/'Valori assoluti'!E$213</f>
        <v>0.4758149822098279</v>
      </c>
      <c r="E217" s="17">
        <f>+'Valori assoluti'!F218/'Valori assoluti'!F$213</f>
        <v>0.4784966342557966</v>
      </c>
      <c r="F217" s="17">
        <f>+'Valori assoluti'!G218/'Valori assoluti'!G$213</f>
        <v>0.517956204379562</v>
      </c>
      <c r="G217" s="17">
        <f>+'Valori assoluti'!H218/'Valori assoluti'!H$213</f>
        <v>0.5050532641354821</v>
      </c>
      <c r="H217" s="17">
        <f>+'Valori assoluti'!I218/'Valori assoluti'!I$213</f>
        <v>0.5032748785125714</v>
      </c>
      <c r="I217" s="17">
        <f>+'Valori assoluti'!J218/'Valori assoluti'!J$213</f>
        <v>0.4487943767239078</v>
      </c>
      <c r="J217" s="17">
        <f>+'Valori assoluti'!K218/'Valori assoluti'!K$213</f>
        <v>0.45682598362820176</v>
      </c>
      <c r="K217" s="17">
        <f>+'Valori assoluti'!L218/'Valori assoluti'!L$213</f>
        <v>0.5055592991913747</v>
      </c>
      <c r="L217" s="17">
        <f>+'Valori assoluti'!M218/'Valori assoluti'!M$213</f>
        <v>0.48953688903844533</v>
      </c>
      <c r="M217" s="17">
        <f>+'Valori assoluti'!N218/'Valori assoluti'!N$213</f>
        <v>0.5165622202327663</v>
      </c>
    </row>
    <row r="218" spans="1:13" ht="18">
      <c r="A218" s="8" t="s">
        <v>43</v>
      </c>
      <c r="B218" s="17">
        <f>+'Valori assoluti'!C219/'Valori assoluti'!C$213</f>
        <v>0.15577038070560095</v>
      </c>
      <c r="C218" s="17">
        <f>+'Valori assoluti'!D219/'Valori assoluti'!D$213</f>
        <v>0.21307925508878303</v>
      </c>
      <c r="D218" s="17">
        <f>+'Valori assoluti'!E219/'Valori assoluti'!E$213</f>
        <v>0.13712857005481296</v>
      </c>
      <c r="E218" s="17">
        <f>+'Valori assoluti'!F219/'Valori assoluti'!F$213</f>
        <v>0.1955871353777113</v>
      </c>
      <c r="F218" s="17">
        <f>+'Valori assoluti'!G219/'Valori assoluti'!G$213</f>
        <v>0.16389294403892943</v>
      </c>
      <c r="G218" s="17">
        <f>+'Valori assoluti'!H219/'Valori assoluti'!H$213</f>
        <v>0.20779841573340618</v>
      </c>
      <c r="H218" s="17">
        <f>+'Valori assoluti'!I219/'Valori assoluti'!I$213</f>
        <v>0.18494260159166137</v>
      </c>
      <c r="I218" s="17">
        <f>+'Valori assoluti'!J219/'Valori assoluti'!J$213</f>
        <v>0.13791262567844115</v>
      </c>
      <c r="J218" s="17">
        <f>+'Valori assoluti'!K219/'Valori assoluti'!K$213</f>
        <v>0.16635859519408502</v>
      </c>
      <c r="K218" s="17">
        <f>+'Valori assoluti'!L219/'Valori assoluti'!L$213</f>
        <v>0.18210916442048516</v>
      </c>
      <c r="L218" s="17">
        <f>+'Valori assoluti'!M219/'Valori assoluti'!M$213</f>
        <v>0.17473921090266678</v>
      </c>
      <c r="M218" s="17">
        <f>+'Valori assoluti'!N219/'Valori assoluti'!N$213</f>
        <v>0.6007162041181737</v>
      </c>
    </row>
    <row r="219" spans="1:13" ht="18">
      <c r="A219" s="8" t="s">
        <v>18</v>
      </c>
      <c r="B219" s="17">
        <f>+'Valori assoluti'!C220/'Valori assoluti'!C$213</f>
        <v>0.6035479370141519</v>
      </c>
      <c r="C219" s="17">
        <f>+'Valori assoluti'!D220/'Valori assoluti'!D$213</f>
        <v>0.6706366392377653</v>
      </c>
      <c r="D219" s="17">
        <f>+'Valori assoluti'!E220/'Valori assoluti'!E$213</f>
        <v>0.6246754495624579</v>
      </c>
      <c r="E219" s="17">
        <f>+'Valori assoluti'!F220/'Valori assoluti'!F$213</f>
        <v>0.42670157068062825</v>
      </c>
      <c r="F219" s="17">
        <f>+'Valori assoluti'!G220/'Valori assoluti'!G$213</f>
        <v>0.5620437956204379</v>
      </c>
      <c r="G219" s="17">
        <f>+'Valori assoluti'!H220/'Valori assoluti'!H$213</f>
        <v>0.6036602021305654</v>
      </c>
      <c r="H219" s="17">
        <f>+'Valori assoluti'!I220/'Valori assoluti'!I$213</f>
        <v>0.48454116487076554</v>
      </c>
      <c r="I219" s="17">
        <f>+'Valori assoluti'!J220/'Valori assoluti'!J$213</f>
        <v>0.4281519708159089</v>
      </c>
      <c r="J219" s="17">
        <f>+'Valori assoluti'!K220/'Valori assoluti'!K$213</f>
        <v>0.5159757063638765</v>
      </c>
      <c r="K219" s="17">
        <f>+'Valori assoluti'!L220/'Valori assoluti'!L$213</f>
        <v>0.7045148247978437</v>
      </c>
      <c r="L219" s="17">
        <f>+'Valori assoluti'!M220/'Valori assoluti'!M$213</f>
        <v>0.5622844283671238</v>
      </c>
      <c r="M219" s="17">
        <f>+'Valori assoluti'!N220/'Valori assoluti'!N$213</f>
        <v>0.6284691136974038</v>
      </c>
    </row>
    <row r="220" spans="1:13" ht="9">
      <c r="A220" s="8" t="s">
        <v>19</v>
      </c>
      <c r="B220" s="17">
        <f>+'Valori assoluti'!C221/'Valori assoluti'!C$213</f>
        <v>0.5959736894558502</v>
      </c>
      <c r="C220" s="17">
        <f>+'Valori assoluti'!D221/'Valori assoluti'!D$213</f>
        <v>0.6822217410134257</v>
      </c>
      <c r="D220" s="17">
        <f>+'Valori assoluti'!E221/'Valori assoluti'!E$213</f>
        <v>0.6607366092893547</v>
      </c>
      <c r="E220" s="17">
        <f>+'Valori assoluti'!F221/'Valori assoluti'!F$213</f>
        <v>0.4986910994764398</v>
      </c>
      <c r="F220" s="17">
        <f>+'Valori assoluti'!G221/'Valori assoluti'!G$213</f>
        <v>0.594647201946472</v>
      </c>
      <c r="G220" s="17">
        <f>+'Valori assoluti'!H221/'Valori assoluti'!H$213</f>
        <v>0.6059819721387599</v>
      </c>
      <c r="H220" s="17">
        <f>+'Valori assoluti'!I221/'Valori assoluti'!I$213</f>
        <v>0.5644059440805691</v>
      </c>
      <c r="I220" s="17">
        <f>+'Valori assoluti'!J221/'Valori assoluti'!J$213</f>
        <v>0.47797846783521664</v>
      </c>
      <c r="J220" s="17">
        <f>+'Valori assoluti'!K221/'Valori assoluti'!K$213</f>
        <v>0.5347240559809876</v>
      </c>
      <c r="K220" s="17">
        <f>+'Valori assoluti'!L221/'Valori assoluti'!L$213</f>
        <v>0.6898584905660378</v>
      </c>
      <c r="L220" s="17">
        <f>+'Valori assoluti'!M221/'Valori assoluti'!M$213</f>
        <v>0.592096407840498</v>
      </c>
      <c r="M220" s="17">
        <f>+'Valori assoluti'!N221/'Valori assoluti'!N$213</f>
        <v>0.6293643688451208</v>
      </c>
    </row>
    <row r="221" spans="1:13" ht="9">
      <c r="A221" s="8" t="s">
        <v>20</v>
      </c>
      <c r="B221" s="17">
        <f>+'Valori assoluti'!C222/'Valori assoluti'!C$213</f>
        <v>0.7210484353199123</v>
      </c>
      <c r="C221" s="17">
        <f>+'Valori assoluti'!D222/'Valori assoluti'!D$213</f>
        <v>0.7216327414465137</v>
      </c>
      <c r="D221" s="17">
        <f>+'Valori assoluti'!E222/'Valori assoluti'!E$213</f>
        <v>0.7468987402634869</v>
      </c>
      <c r="E221" s="17">
        <f>+'Valori assoluti'!F222/'Valori assoluti'!F$213</f>
        <v>0.47344801795063574</v>
      </c>
      <c r="F221" s="17">
        <f>+'Valori assoluti'!G222/'Valori assoluti'!G$213</f>
        <v>0.6154744525547445</v>
      </c>
      <c r="G221" s="17">
        <f>+'Valori assoluti'!H222/'Valori assoluti'!H$213</f>
        <v>0.6426522807975963</v>
      </c>
      <c r="H221" s="17">
        <f>+'Valori assoluti'!I222/'Valori assoluti'!I$213</f>
        <v>0.4934150292274104</v>
      </c>
      <c r="I221" s="17">
        <f>+'Valori assoluti'!J222/'Valori assoluti'!J$213</f>
        <v>0.49968858439362934</v>
      </c>
      <c r="J221" s="17">
        <f>+'Valori assoluti'!K222/'Valori assoluti'!K$213</f>
        <v>0.6192236598890942</v>
      </c>
      <c r="K221" s="17">
        <f>+'Valori assoluti'!L222/'Valori assoluti'!L$213</f>
        <v>0.7511792452830188</v>
      </c>
      <c r="L221" s="17">
        <f>+'Valori assoluti'!M222/'Valori assoluti'!M$213</f>
        <v>0.6242008076049466</v>
      </c>
      <c r="M221" s="17">
        <f>+'Valori assoluti'!N222/'Valori assoluti'!N$213</f>
        <v>0.8137869292748433</v>
      </c>
    </row>
    <row r="222" spans="1:13" ht="18">
      <c r="A222" s="8" t="s">
        <v>21</v>
      </c>
      <c r="B222" s="17">
        <f>+'Valori assoluti'!C223/'Valori assoluti'!C$213</f>
        <v>0.3234004385090692</v>
      </c>
      <c r="C222" s="17">
        <f>+'Valori assoluti'!D223/'Valori assoluti'!D$213</f>
        <v>0.4562581203984409</v>
      </c>
      <c r="D222" s="17">
        <f>+'Valori assoluti'!E223/'Valori assoluti'!E$213</f>
        <v>0.2722377151649197</v>
      </c>
      <c r="E222" s="17">
        <f>+'Valori assoluti'!F223/'Valori assoluti'!F$213</f>
        <v>0.22961854899027673</v>
      </c>
      <c r="F222" s="17">
        <f>+'Valori assoluti'!G223/'Valori assoluti'!G$213</f>
        <v>0.30092457420924573</v>
      </c>
      <c r="G222" s="17">
        <f>+'Valori assoluti'!H223/'Valori assoluti'!H$213</f>
        <v>0.3863015569516526</v>
      </c>
      <c r="H222" s="17">
        <f>+'Valori assoluti'!I223/'Valori assoluti'!I$213</f>
        <v>0.30812029016127895</v>
      </c>
      <c r="I222" s="17">
        <f>+'Valori assoluti'!J223/'Valori assoluti'!J$213</f>
        <v>0.24530652193255628</v>
      </c>
      <c r="J222" s="17">
        <f>+'Valori assoluti'!K223/'Valori assoluti'!K$213</f>
        <v>0.30525481911803537</v>
      </c>
      <c r="K222" s="17">
        <f>+'Valori assoluti'!L223/'Valori assoluti'!L$213</f>
        <v>0.460411051212938</v>
      </c>
      <c r="L222" s="17">
        <f>+'Valori assoluti'!M223/'Valori assoluti'!M$213</f>
        <v>0.3290254059056112</v>
      </c>
      <c r="M222" s="17">
        <f>+'Valori assoluti'!N223/'Valori assoluti'!N$213</f>
        <v>0.5040286481647269</v>
      </c>
    </row>
    <row r="223" spans="1:13" ht="18">
      <c r="A223" s="8" t="s">
        <v>22</v>
      </c>
      <c r="B223" s="17">
        <f>+'Valori assoluti'!C224/'Valori assoluti'!C$213</f>
        <v>0.5663743272872235</v>
      </c>
      <c r="C223" s="17">
        <f>+'Valori assoluti'!D224/'Valori assoluti'!D$213</f>
        <v>0.5898657427457774</v>
      </c>
      <c r="D223" s="17">
        <f>+'Valori assoluti'!E224/'Valori assoluti'!E$213</f>
        <v>0.5129339359553803</v>
      </c>
      <c r="E223" s="17">
        <f>+'Valori assoluti'!F224/'Valori assoluti'!F$213</f>
        <v>0.34424083769633507</v>
      </c>
      <c r="F223" s="17">
        <f>+'Valori assoluti'!G224/'Valori assoluti'!G$213</f>
        <v>0.5044282238442822</v>
      </c>
      <c r="G223" s="17">
        <f>+'Valori assoluti'!H224/'Valori assoluti'!H$213</f>
        <v>0.5147500682873531</v>
      </c>
      <c r="H223" s="17">
        <f>+'Valori assoluti'!I224/'Valori assoluti'!I$213</f>
        <v>0.45066553982674834</v>
      </c>
      <c r="I223" s="17">
        <f>+'Valori assoluti'!J224/'Valori assoluti'!J$213</f>
        <v>0.33837530029362045</v>
      </c>
      <c r="J223" s="17">
        <f>+'Valori assoluti'!K224/'Valori assoluti'!K$213</f>
        <v>0.5072616847108529</v>
      </c>
      <c r="K223" s="17">
        <f>+'Valori assoluti'!L224/'Valori assoluti'!L$213</f>
        <v>0.6229784366576819</v>
      </c>
      <c r="L223" s="17">
        <f>+'Valori assoluti'!M224/'Valori assoluti'!M$213</f>
        <v>0.49264953310339027</v>
      </c>
      <c r="M223" s="17">
        <f>+'Valori assoluti'!N224/'Valori assoluti'!N$213</f>
        <v>0.6051924798567592</v>
      </c>
    </row>
    <row r="224" spans="1:13" ht="9">
      <c r="A224" s="6" t="s">
        <v>23</v>
      </c>
      <c r="B224" s="18">
        <f>+'Valori assoluti'!C225/'Valori assoluti'!C$213</f>
        <v>0.1880605939804664</v>
      </c>
      <c r="C224" s="18">
        <f>+'Valori assoluti'!D225/'Valori assoluti'!D$213</f>
        <v>0.21340407102641837</v>
      </c>
      <c r="D224" s="18">
        <f>+'Valori assoluti'!E225/'Valori assoluti'!E$213</f>
        <v>0.1904029233580152</v>
      </c>
      <c r="E224" s="18">
        <f>+'Valori assoluti'!F225/'Valori assoluti'!F$213</f>
        <v>0.21484667165295437</v>
      </c>
      <c r="F224" s="18">
        <f>+'Valori assoluti'!G225/'Valori assoluti'!G$213</f>
        <v>0.15883211678832118</v>
      </c>
      <c r="G224" s="18">
        <f>+'Valori assoluti'!H225/'Valori assoluti'!H$213</f>
        <v>0.23518164435946462</v>
      </c>
      <c r="H224" s="18">
        <f>+'Valori assoluti'!I225/'Valori assoluti'!I$213</f>
        <v>0.14501021198675962</v>
      </c>
      <c r="I224" s="18">
        <f>+'Valori assoluti'!J225/'Valori assoluti'!J$213</f>
        <v>0.12732449506183824</v>
      </c>
      <c r="J224" s="18">
        <f>+'Valori assoluti'!K225/'Valori assoluti'!K$213</f>
        <v>0.22445207288090838</v>
      </c>
      <c r="K224" s="18">
        <f>+'Valori assoluti'!L225/'Valori assoluti'!L$213</f>
        <v>0.1777291105121294</v>
      </c>
      <c r="L224" s="18">
        <f>+'Valori assoluti'!M225/'Valori assoluti'!M$213</f>
        <v>0.18359342138470597</v>
      </c>
      <c r="M224" s="18">
        <f>+'Valori assoluti'!N225/'Valori assoluti'!N$213</f>
        <v>0.5371530886302597</v>
      </c>
    </row>
    <row r="225" spans="1:13" ht="9">
      <c r="A225" s="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9">
      <c r="A226" s="5" t="s">
        <v>46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9">
      <c r="A227" s="5" t="s">
        <v>39</v>
      </c>
      <c r="B227" s="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9">
      <c r="A228" s="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9">
      <c r="A229" s="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9">
      <c r="A230" s="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9">
      <c r="A231" s="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9">
      <c r="A232" s="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9">
      <c r="A233" s="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9">
      <c r="A234" s="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9">
      <c r="A235" s="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9">
      <c r="A236" s="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9">
      <c r="A237" s="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9">
      <c r="A238" s="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9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9">
      <c r="A240" s="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9">
      <c r="A241" s="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9">
      <c r="A242" s="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9">
      <c r="A243" s="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9">
      <c r="A244" s="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9">
      <c r="A245" s="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9">
      <c r="A246" s="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9">
      <c r="A247" s="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9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9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9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9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9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9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9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9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9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9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9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9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ht="9">
      <c r="A260" s="5"/>
    </row>
    <row r="261" ht="9">
      <c r="A261" s="5"/>
    </row>
    <row r="262" ht="9">
      <c r="A262" s="5"/>
    </row>
    <row r="263" ht="9">
      <c r="A263" s="5"/>
    </row>
    <row r="264" ht="9">
      <c r="A264" s="5"/>
    </row>
    <row r="265" ht="9">
      <c r="A265" s="5"/>
    </row>
    <row r="266" ht="9">
      <c r="A266" s="5"/>
    </row>
    <row r="267" ht="9">
      <c r="A267" s="5"/>
    </row>
    <row r="268" ht="9">
      <c r="A268" s="5"/>
    </row>
    <row r="269" ht="9">
      <c r="A269" s="5"/>
    </row>
    <row r="270" ht="9">
      <c r="A270" s="5"/>
    </row>
    <row r="271" ht="9">
      <c r="A271" s="5"/>
    </row>
    <row r="272" ht="9">
      <c r="A272" s="5"/>
    </row>
    <row r="273" ht="9">
      <c r="A273" s="5"/>
    </row>
    <row r="274" ht="9">
      <c r="A274" s="5"/>
    </row>
    <row r="275" ht="9">
      <c r="A275" s="5"/>
    </row>
    <row r="276" ht="9">
      <c r="A276" s="5"/>
    </row>
    <row r="277" ht="9">
      <c r="A277" s="5"/>
    </row>
    <row r="278" ht="9">
      <c r="A278" s="5"/>
    </row>
    <row r="279" ht="9">
      <c r="A279" s="5"/>
    </row>
    <row r="280" ht="9">
      <c r="A280" s="5"/>
    </row>
    <row r="281" ht="9">
      <c r="A281" s="5"/>
    </row>
    <row r="282" ht="9">
      <c r="A282" s="5"/>
    </row>
    <row r="283" ht="9">
      <c r="A283" s="5"/>
    </row>
    <row r="284" ht="9">
      <c r="A284" s="5"/>
    </row>
    <row r="285" ht="9">
      <c r="A285" s="5"/>
    </row>
    <row r="286" ht="9">
      <c r="A286" s="5"/>
    </row>
    <row r="287" ht="9">
      <c r="A287" s="5"/>
    </row>
    <row r="288" ht="9">
      <c r="A288" s="5"/>
    </row>
    <row r="289" ht="9">
      <c r="A289" s="5"/>
    </row>
    <row r="290" ht="9">
      <c r="A290" s="5"/>
    </row>
    <row r="291" ht="9">
      <c r="A291" s="5"/>
    </row>
    <row r="292" ht="9">
      <c r="A292" s="5"/>
    </row>
    <row r="293" ht="9">
      <c r="A293" s="5"/>
    </row>
    <row r="294" ht="9">
      <c r="A294" s="5"/>
    </row>
    <row r="295" ht="9">
      <c r="A295" s="5"/>
    </row>
    <row r="296" ht="9">
      <c r="A296" s="5"/>
    </row>
    <row r="297" ht="9">
      <c r="A297" s="5"/>
    </row>
    <row r="298" ht="9">
      <c r="A298" s="5"/>
    </row>
    <row r="299" ht="9">
      <c r="A299" s="5"/>
    </row>
    <row r="300" ht="9">
      <c r="A300" s="5"/>
    </row>
    <row r="301" ht="9">
      <c r="A301" s="5"/>
    </row>
    <row r="302" ht="9">
      <c r="A302" s="5"/>
    </row>
    <row r="303" ht="9">
      <c r="A303" s="5"/>
    </row>
    <row r="304" ht="9">
      <c r="A304" s="5"/>
    </row>
    <row r="305" ht="9">
      <c r="A305" s="5"/>
    </row>
    <row r="306" ht="9">
      <c r="A306" s="5"/>
    </row>
    <row r="307" ht="9">
      <c r="A307" s="5"/>
    </row>
    <row r="308" ht="9">
      <c r="A308" s="5"/>
    </row>
    <row r="309" ht="9">
      <c r="A309" s="5"/>
    </row>
    <row r="310" ht="9">
      <c r="A310" s="5"/>
    </row>
    <row r="311" ht="9">
      <c r="A311" s="5"/>
    </row>
    <row r="312" ht="9">
      <c r="A312" s="5"/>
    </row>
    <row r="313" ht="9">
      <c r="A313" s="5"/>
    </row>
    <row r="314" ht="9">
      <c r="A314" s="5"/>
    </row>
    <row r="315" ht="9">
      <c r="A315" s="5"/>
    </row>
    <row r="316" ht="9">
      <c r="A316" s="5"/>
    </row>
    <row r="317" ht="9">
      <c r="A317" s="5"/>
    </row>
    <row r="318" ht="9">
      <c r="A318" s="5"/>
    </row>
    <row r="319" ht="9">
      <c r="A319" s="5"/>
    </row>
    <row r="320" ht="9">
      <c r="A320" s="5"/>
    </row>
    <row r="321" ht="9">
      <c r="A321" s="5"/>
    </row>
    <row r="322" ht="9">
      <c r="A322" s="5"/>
    </row>
    <row r="323" ht="9">
      <c r="A323" s="5"/>
    </row>
    <row r="324" ht="9">
      <c r="A324" s="5"/>
    </row>
    <row r="325" ht="9">
      <c r="A325" s="5"/>
    </row>
    <row r="326" ht="9">
      <c r="A326" s="5"/>
    </row>
    <row r="327" ht="9">
      <c r="A327" s="5"/>
    </row>
    <row r="328" ht="9">
      <c r="A328" s="5"/>
    </row>
    <row r="329" ht="9">
      <c r="A329" s="5"/>
    </row>
    <row r="330" ht="9">
      <c r="A330" s="5"/>
    </row>
    <row r="331" ht="9">
      <c r="A331" s="5"/>
    </row>
    <row r="332" ht="9">
      <c r="A332" s="5"/>
    </row>
    <row r="333" ht="9">
      <c r="A333" s="5"/>
    </row>
    <row r="334" ht="9">
      <c r="A334" s="5"/>
    </row>
    <row r="335" ht="9">
      <c r="A335" s="5"/>
    </row>
    <row r="336" ht="9">
      <c r="A336" s="5"/>
    </row>
    <row r="337" ht="9">
      <c r="A337" s="5"/>
    </row>
    <row r="338" ht="9">
      <c r="A338" s="5"/>
    </row>
    <row r="339" ht="9">
      <c r="A339" s="5"/>
    </row>
    <row r="340" ht="9">
      <c r="A340" s="5"/>
    </row>
    <row r="341" ht="9">
      <c r="A341" s="5"/>
    </row>
    <row r="342" ht="9">
      <c r="A342" s="5"/>
    </row>
    <row r="343" ht="9">
      <c r="A343" s="5"/>
    </row>
    <row r="344" ht="9">
      <c r="A344" s="5"/>
    </row>
    <row r="345" ht="9">
      <c r="A345" s="5"/>
    </row>
    <row r="346" ht="9">
      <c r="A346" s="5"/>
    </row>
    <row r="347" ht="9">
      <c r="A347" s="5"/>
    </row>
    <row r="348" ht="9">
      <c r="A348" s="5"/>
    </row>
    <row r="349" ht="9">
      <c r="A349" s="5"/>
    </row>
    <row r="350" ht="9">
      <c r="A350" s="5"/>
    </row>
    <row r="351" ht="9">
      <c r="A351" s="5"/>
    </row>
    <row r="352" ht="9">
      <c r="A352" s="5"/>
    </row>
    <row r="353" ht="9">
      <c r="A353" s="5"/>
    </row>
    <row r="354" ht="9">
      <c r="A354" s="5"/>
    </row>
    <row r="355" ht="9">
      <c r="A355" s="5"/>
    </row>
    <row r="356" ht="9">
      <c r="A356" s="5"/>
    </row>
    <row r="357" ht="9">
      <c r="A357" s="5"/>
    </row>
    <row r="358" ht="9">
      <c r="A358" s="5"/>
    </row>
    <row r="359" ht="9">
      <c r="A359" s="5"/>
    </row>
    <row r="360" ht="9">
      <c r="A360" s="5"/>
    </row>
    <row r="361" ht="9">
      <c r="A361" s="5"/>
    </row>
    <row r="362" ht="9">
      <c r="A362" s="5"/>
    </row>
    <row r="363" ht="9">
      <c r="A363" s="5"/>
    </row>
    <row r="364" ht="9">
      <c r="A364" s="5"/>
    </row>
    <row r="365" ht="9">
      <c r="A365" s="5"/>
    </row>
    <row r="366" ht="9">
      <c r="A366" s="5"/>
    </row>
    <row r="367" ht="9">
      <c r="A367" s="5"/>
    </row>
    <row r="368" ht="9">
      <c r="A368" s="5"/>
    </row>
    <row r="369" ht="9">
      <c r="A369" s="5"/>
    </row>
    <row r="370" ht="9">
      <c r="A370" s="5"/>
    </row>
    <row r="371" ht="9">
      <c r="A371" s="5"/>
    </row>
    <row r="372" ht="9">
      <c r="A372" s="5"/>
    </row>
    <row r="373" ht="9">
      <c r="A373" s="5"/>
    </row>
    <row r="374" ht="9">
      <c r="A374" s="5"/>
    </row>
    <row r="375" ht="9">
      <c r="A375" s="5"/>
    </row>
    <row r="376" ht="9">
      <c r="A376" s="5"/>
    </row>
    <row r="377" ht="9">
      <c r="A377" s="5"/>
    </row>
    <row r="378" ht="9">
      <c r="A378" s="5"/>
    </row>
    <row r="379" ht="9">
      <c r="A379" s="5"/>
    </row>
    <row r="380" ht="9">
      <c r="A380" s="5"/>
    </row>
    <row r="381" ht="9">
      <c r="A381" s="5"/>
    </row>
    <row r="382" ht="9">
      <c r="A382" s="5"/>
    </row>
    <row r="383" ht="9">
      <c r="A383" s="5"/>
    </row>
    <row r="384" ht="9">
      <c r="A384" s="5"/>
    </row>
    <row r="385" ht="9">
      <c r="A385" s="5"/>
    </row>
    <row r="386" ht="9">
      <c r="A386" s="5"/>
    </row>
    <row r="387" ht="9">
      <c r="A387" s="5"/>
    </row>
    <row r="388" ht="9">
      <c r="A388" s="5"/>
    </row>
    <row r="389" ht="9">
      <c r="A389" s="5"/>
    </row>
    <row r="390" ht="9">
      <c r="A390" s="5"/>
    </row>
    <row r="391" ht="9">
      <c r="A391" s="5"/>
    </row>
    <row r="392" ht="9">
      <c r="A392" s="5"/>
    </row>
    <row r="393" ht="9">
      <c r="A393" s="5"/>
    </row>
    <row r="394" ht="9">
      <c r="A394" s="5"/>
    </row>
    <row r="395" ht="9">
      <c r="A395" s="5"/>
    </row>
    <row r="396" ht="9">
      <c r="A396" s="5"/>
    </row>
    <row r="397" ht="9">
      <c r="A397" s="5"/>
    </row>
    <row r="398" ht="9">
      <c r="A398" s="5"/>
    </row>
    <row r="399" ht="9">
      <c r="A399" s="5"/>
    </row>
    <row r="400" ht="9">
      <c r="A400" s="5"/>
    </row>
    <row r="401" ht="9">
      <c r="A401" s="5"/>
    </row>
    <row r="402" ht="9">
      <c r="A402" s="5"/>
    </row>
    <row r="403" ht="9">
      <c r="A403" s="5"/>
    </row>
    <row r="404" ht="9">
      <c r="A404" s="5"/>
    </row>
    <row r="405" ht="9">
      <c r="A405" s="5"/>
    </row>
    <row r="406" ht="9">
      <c r="A406" s="5"/>
    </row>
    <row r="407" ht="9">
      <c r="A407" s="5"/>
    </row>
    <row r="408" ht="9">
      <c r="A408" s="5"/>
    </row>
    <row r="409" ht="9">
      <c r="A409" s="5"/>
    </row>
    <row r="410" ht="9">
      <c r="A410" s="5"/>
    </row>
    <row r="411" ht="9">
      <c r="A411" s="5"/>
    </row>
    <row r="412" ht="9">
      <c r="A412" s="5"/>
    </row>
    <row r="413" ht="9">
      <c r="A413" s="5"/>
    </row>
    <row r="414" ht="9">
      <c r="A414" s="5"/>
    </row>
    <row r="415" ht="9">
      <c r="A415" s="5"/>
    </row>
    <row r="416" ht="9">
      <c r="A416" s="5"/>
    </row>
    <row r="417" ht="9">
      <c r="A417" s="5"/>
    </row>
    <row r="418" ht="9">
      <c r="A418" s="5"/>
    </row>
    <row r="419" ht="9">
      <c r="A419" s="5"/>
    </row>
    <row r="420" ht="9">
      <c r="A420" s="5"/>
    </row>
    <row r="421" ht="9">
      <c r="A421" s="5"/>
    </row>
    <row r="422" ht="9">
      <c r="A422" s="5"/>
    </row>
    <row r="423" ht="9">
      <c r="A423" s="5"/>
    </row>
    <row r="424" ht="9">
      <c r="A424" s="5"/>
    </row>
    <row r="425" ht="9">
      <c r="A425" s="5"/>
    </row>
    <row r="426" ht="9">
      <c r="A426" s="5"/>
    </row>
    <row r="427" ht="9">
      <c r="A427" s="5"/>
    </row>
    <row r="428" ht="9">
      <c r="A428" s="5"/>
    </row>
    <row r="429" ht="9">
      <c r="A429" s="5"/>
    </row>
    <row r="430" ht="9">
      <c r="A430" s="5"/>
    </row>
    <row r="431" ht="9">
      <c r="A431" s="5"/>
    </row>
    <row r="432" ht="9">
      <c r="A432" s="5"/>
    </row>
    <row r="433" ht="9">
      <c r="A433" s="5"/>
    </row>
    <row r="434" ht="9">
      <c r="A434" s="5"/>
    </row>
    <row r="435" ht="9">
      <c r="A435" s="5"/>
    </row>
    <row r="436" ht="9">
      <c r="A436" s="5"/>
    </row>
    <row r="437" ht="9">
      <c r="A437" s="5"/>
    </row>
    <row r="438" ht="9">
      <c r="A438" s="5"/>
    </row>
    <row r="439" ht="9">
      <c r="A439" s="5"/>
    </row>
    <row r="440" ht="9">
      <c r="A440" s="5"/>
    </row>
    <row r="441" ht="9">
      <c r="A441" s="5"/>
    </row>
    <row r="442" ht="9">
      <c r="A442" s="5"/>
    </row>
    <row r="443" ht="9">
      <c r="A443" s="5"/>
    </row>
    <row r="444" ht="9">
      <c r="A444" s="5"/>
    </row>
    <row r="445" ht="9">
      <c r="A445" s="5"/>
    </row>
    <row r="446" ht="9">
      <c r="A446" s="5"/>
    </row>
    <row r="447" ht="9">
      <c r="A447" s="5"/>
    </row>
    <row r="448" ht="9">
      <c r="A448" s="5"/>
    </row>
    <row r="449" ht="9">
      <c r="A449" s="5"/>
    </row>
    <row r="450" ht="9">
      <c r="A450" s="5"/>
    </row>
    <row r="451" ht="9">
      <c r="A451" s="5"/>
    </row>
    <row r="452" ht="9">
      <c r="A452" s="5"/>
    </row>
    <row r="453" ht="9">
      <c r="A453" s="5"/>
    </row>
    <row r="454" ht="9">
      <c r="A454" s="5"/>
    </row>
    <row r="455" ht="9">
      <c r="A455" s="5"/>
    </row>
    <row r="456" ht="9">
      <c r="A456" s="5"/>
    </row>
    <row r="457" ht="9">
      <c r="A457" s="5"/>
    </row>
    <row r="458" ht="9">
      <c r="A458" s="5"/>
    </row>
    <row r="459" ht="9">
      <c r="A459" s="5"/>
    </row>
    <row r="460" ht="9">
      <c r="A460" s="5"/>
    </row>
    <row r="461" ht="9">
      <c r="A461" s="5"/>
    </row>
    <row r="462" ht="9">
      <c r="A462" s="5"/>
    </row>
    <row r="463" ht="9">
      <c r="A463" s="5"/>
    </row>
    <row r="464" ht="9">
      <c r="A464" s="5"/>
    </row>
    <row r="465" ht="9">
      <c r="A465" s="5"/>
    </row>
    <row r="466" ht="9">
      <c r="A466" s="5"/>
    </row>
    <row r="467" ht="9">
      <c r="A467" s="5"/>
    </row>
    <row r="468" ht="9">
      <c r="A468" s="5"/>
    </row>
    <row r="469" ht="9">
      <c r="A469" s="5"/>
    </row>
    <row r="470" ht="9">
      <c r="A470" s="5"/>
    </row>
    <row r="471" ht="9">
      <c r="A471" s="5"/>
    </row>
    <row r="472" ht="9">
      <c r="A472" s="5"/>
    </row>
    <row r="473" ht="9">
      <c r="A473" s="5"/>
    </row>
    <row r="474" ht="9">
      <c r="A474" s="5"/>
    </row>
    <row r="475" ht="9">
      <c r="A475" s="5"/>
    </row>
    <row r="476" ht="9">
      <c r="A476" s="5"/>
    </row>
    <row r="477" ht="9">
      <c r="A477" s="5"/>
    </row>
    <row r="478" ht="9">
      <c r="A478" s="5"/>
    </row>
    <row r="479" ht="9">
      <c r="A479" s="5"/>
    </row>
    <row r="480" ht="9">
      <c r="A480" s="5"/>
    </row>
    <row r="481" ht="9">
      <c r="A481" s="5"/>
    </row>
    <row r="482" ht="9">
      <c r="A482" s="5"/>
    </row>
    <row r="483" ht="9">
      <c r="A483" s="5"/>
    </row>
    <row r="484" ht="9">
      <c r="A484" s="5"/>
    </row>
    <row r="485" ht="9">
      <c r="A485" s="5"/>
    </row>
    <row r="486" ht="9">
      <c r="A486" s="5"/>
    </row>
    <row r="487" ht="9">
      <c r="A487" s="5"/>
    </row>
    <row r="488" ht="9">
      <c r="A488" s="5"/>
    </row>
    <row r="489" ht="9">
      <c r="A489" s="5"/>
    </row>
    <row r="490" ht="9">
      <c r="A490" s="5"/>
    </row>
    <row r="491" ht="9">
      <c r="A491" s="5"/>
    </row>
    <row r="492" ht="9">
      <c r="A492" s="5"/>
    </row>
    <row r="493" ht="9">
      <c r="A493" s="5"/>
    </row>
    <row r="494" ht="9">
      <c r="A494" s="5"/>
    </row>
    <row r="495" ht="9">
      <c r="A495" s="5"/>
    </row>
    <row r="496" ht="9">
      <c r="A496" s="5"/>
    </row>
    <row r="497" ht="9">
      <c r="A497" s="5"/>
    </row>
    <row r="498" ht="9">
      <c r="A498" s="5"/>
    </row>
    <row r="499" ht="9">
      <c r="A499" s="5"/>
    </row>
    <row r="500" ht="9">
      <c r="A500" s="5"/>
    </row>
    <row r="501" ht="9">
      <c r="A501" s="5"/>
    </row>
    <row r="502" ht="9">
      <c r="A502" s="5"/>
    </row>
    <row r="503" ht="9">
      <c r="A503" s="5"/>
    </row>
    <row r="504" ht="9">
      <c r="A504" s="5"/>
    </row>
    <row r="505" ht="9">
      <c r="A505" s="5"/>
    </row>
    <row r="506" ht="9">
      <c r="A506" s="5"/>
    </row>
    <row r="507" ht="9">
      <c r="A507" s="5"/>
    </row>
    <row r="508" ht="9">
      <c r="A508" s="5"/>
    </row>
    <row r="509" ht="9">
      <c r="A509" s="5"/>
    </row>
    <row r="510" ht="9">
      <c r="A510" s="5"/>
    </row>
    <row r="511" ht="9">
      <c r="A511" s="5"/>
    </row>
    <row r="512" ht="9">
      <c r="A512" s="5"/>
    </row>
    <row r="513" ht="9">
      <c r="A513" s="5"/>
    </row>
    <row r="514" ht="9">
      <c r="A514" s="5"/>
    </row>
    <row r="515" ht="9">
      <c r="A515" s="5"/>
    </row>
    <row r="516" ht="9">
      <c r="A516" s="5"/>
    </row>
    <row r="517" ht="9">
      <c r="A517" s="5"/>
    </row>
    <row r="518" ht="9">
      <c r="A518" s="5"/>
    </row>
    <row r="519" ht="9">
      <c r="A519" s="5"/>
    </row>
    <row r="520" ht="9">
      <c r="A520" s="5"/>
    </row>
    <row r="521" ht="9">
      <c r="A521" s="5"/>
    </row>
    <row r="522" ht="9">
      <c r="A522" s="5"/>
    </row>
    <row r="523" ht="9">
      <c r="A523" s="5"/>
    </row>
    <row r="524" ht="9">
      <c r="A524" s="5"/>
    </row>
    <row r="525" ht="9">
      <c r="A525" s="5"/>
    </row>
    <row r="526" ht="9">
      <c r="A526" s="5"/>
    </row>
    <row r="527" ht="9">
      <c r="A527" s="5"/>
    </row>
    <row r="528" ht="9">
      <c r="A528" s="5"/>
    </row>
    <row r="529" ht="9">
      <c r="A529" s="5"/>
    </row>
    <row r="530" ht="9">
      <c r="A530" s="5"/>
    </row>
    <row r="531" ht="9">
      <c r="A531" s="5"/>
    </row>
    <row r="532" ht="9">
      <c r="A532" s="5"/>
    </row>
    <row r="533" ht="9">
      <c r="A533" s="5"/>
    </row>
    <row r="534" ht="9">
      <c r="A534" s="5"/>
    </row>
    <row r="535" ht="9">
      <c r="A535" s="5"/>
    </row>
    <row r="536" ht="9">
      <c r="A536" s="5"/>
    </row>
    <row r="537" ht="9">
      <c r="A537" s="5"/>
    </row>
    <row r="538" ht="9">
      <c r="A538" s="5"/>
    </row>
    <row r="539" ht="9">
      <c r="A539" s="5"/>
    </row>
    <row r="540" ht="9">
      <c r="A540" s="5"/>
    </row>
    <row r="541" ht="9">
      <c r="A541" s="5"/>
    </row>
    <row r="542" ht="9">
      <c r="A542" s="5"/>
    </row>
    <row r="543" ht="9">
      <c r="A543" s="5"/>
    </row>
    <row r="544" ht="9">
      <c r="A544" s="5"/>
    </row>
    <row r="545" ht="9">
      <c r="A545" s="5"/>
    </row>
    <row r="546" ht="9">
      <c r="A546" s="5"/>
    </row>
    <row r="547" ht="9">
      <c r="A547" s="5"/>
    </row>
    <row r="548" ht="9">
      <c r="A548" s="5"/>
    </row>
    <row r="549" ht="9">
      <c r="A549" s="5"/>
    </row>
    <row r="550" ht="9">
      <c r="A550" s="5"/>
    </row>
    <row r="551" ht="9">
      <c r="A551" s="5"/>
    </row>
    <row r="552" ht="9">
      <c r="A552" s="5"/>
    </row>
    <row r="553" ht="9">
      <c r="A553" s="5"/>
    </row>
    <row r="554" ht="9">
      <c r="A554" s="5"/>
    </row>
    <row r="555" ht="9">
      <c r="A555" s="5"/>
    </row>
    <row r="556" ht="9">
      <c r="A556" s="5"/>
    </row>
    <row r="557" ht="9">
      <c r="A557" s="5"/>
    </row>
    <row r="558" ht="9">
      <c r="A558" s="5"/>
    </row>
    <row r="559" ht="9">
      <c r="A559" s="5"/>
    </row>
  </sheetData>
  <printOptions/>
  <pageMargins left="0.79" right="0.79" top="0.98" bottom="0.98" header="0.51" footer="0.51"/>
  <pageSetup horizontalDpi="300" verticalDpi="300" orientation="landscape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0"/>
  <sheetViews>
    <sheetView zoomScale="80" zoomScaleNormal="80" workbookViewId="0" topLeftCell="A1">
      <selection activeCell="B7" sqref="B7"/>
    </sheetView>
  </sheetViews>
  <sheetFormatPr defaultColWidth="9.140625" defaultRowHeight="12.75"/>
  <cols>
    <col min="1" max="1" width="14.8515625" style="0" customWidth="1"/>
    <col min="2" max="2" width="25.140625" style="0" customWidth="1"/>
    <col min="3" max="3" width="18.8515625" style="0" customWidth="1"/>
    <col min="4" max="4" width="21.57421875" style="0" customWidth="1"/>
    <col min="5" max="5" width="20.140625" style="0" customWidth="1"/>
    <col min="6" max="6" width="20.8515625" style="0" customWidth="1"/>
    <col min="7" max="7" width="19.57421875" style="0" customWidth="1"/>
    <col min="8" max="9" width="15.8515625" style="0" customWidth="1"/>
    <col min="10" max="10" width="16.7109375" style="0" customWidth="1"/>
    <col min="11" max="11" width="14.421875" style="0" customWidth="1"/>
    <col min="12" max="12" width="14.28125" style="0" customWidth="1"/>
    <col min="13" max="13" width="14.00390625" style="0" customWidth="1"/>
    <col min="14" max="14" width="15.57421875" style="0" customWidth="1"/>
  </cols>
  <sheetData>
    <row r="1" spans="1:13" ht="12.75">
      <c r="A1" s="19" t="s">
        <v>47</v>
      </c>
      <c r="B1" s="19"/>
      <c r="C1" s="19"/>
      <c r="D1" s="19"/>
      <c r="E1" s="19"/>
      <c r="F1" s="19"/>
      <c r="M1" s="19"/>
    </row>
    <row r="2" spans="1:14" ht="12.75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89.25" customHeight="1">
      <c r="A3" s="44"/>
      <c r="B3" s="44"/>
      <c r="C3" s="21" t="s">
        <v>0</v>
      </c>
      <c r="D3" s="21" t="s">
        <v>49</v>
      </c>
      <c r="E3" s="21" t="s">
        <v>50</v>
      </c>
      <c r="F3" s="21" t="s">
        <v>51</v>
      </c>
      <c r="G3" s="21" t="s">
        <v>52</v>
      </c>
      <c r="H3" s="21" t="s">
        <v>53</v>
      </c>
      <c r="I3" s="21" t="s">
        <v>54</v>
      </c>
      <c r="J3" s="21" t="s">
        <v>55</v>
      </c>
      <c r="K3" s="21" t="s">
        <v>56</v>
      </c>
      <c r="L3" s="21" t="s">
        <v>57</v>
      </c>
      <c r="M3" s="21" t="s">
        <v>58</v>
      </c>
      <c r="N3" s="21" t="s">
        <v>59</v>
      </c>
    </row>
    <row r="4" spans="1:14" ht="12.75">
      <c r="A4" s="45"/>
      <c r="B4" s="4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46" t="s">
        <v>60</v>
      </c>
      <c r="B5" s="24" t="s">
        <v>61</v>
      </c>
      <c r="C5" s="25">
        <v>9810</v>
      </c>
      <c r="D5" s="25">
        <v>9191</v>
      </c>
      <c r="E5" s="25">
        <v>10226</v>
      </c>
      <c r="F5" s="25">
        <v>5302</v>
      </c>
      <c r="G5" s="25">
        <v>10191</v>
      </c>
      <c r="H5" s="25">
        <v>14509</v>
      </c>
      <c r="I5" s="25">
        <v>14063</v>
      </c>
      <c r="J5" s="25">
        <v>11145</v>
      </c>
      <c r="K5" s="25">
        <v>3686</v>
      </c>
      <c r="L5" s="25">
        <v>5851</v>
      </c>
      <c r="M5" s="25">
        <v>93974</v>
      </c>
      <c r="N5" s="25">
        <v>1070</v>
      </c>
    </row>
    <row r="6" spans="1:14" ht="12.75">
      <c r="A6" s="42"/>
      <c r="B6" s="24" t="s">
        <v>12</v>
      </c>
      <c r="C6" s="25">
        <v>959</v>
      </c>
      <c r="D6" s="25">
        <v>1897</v>
      </c>
      <c r="E6" s="25">
        <v>1483</v>
      </c>
      <c r="F6" s="25">
        <v>256</v>
      </c>
      <c r="G6" s="25">
        <v>994</v>
      </c>
      <c r="H6" s="25">
        <v>2187</v>
      </c>
      <c r="I6" s="25">
        <v>1520</v>
      </c>
      <c r="J6" s="25">
        <v>778</v>
      </c>
      <c r="K6" s="25">
        <v>250</v>
      </c>
      <c r="L6" s="25">
        <v>541</v>
      </c>
      <c r="M6" s="25">
        <v>10865</v>
      </c>
      <c r="N6" s="25">
        <v>480</v>
      </c>
    </row>
    <row r="7" spans="1:14" ht="12.75">
      <c r="A7" s="42"/>
      <c r="B7" s="24" t="s">
        <v>13</v>
      </c>
      <c r="C7" s="25">
        <v>682</v>
      </c>
      <c r="D7" s="25">
        <v>862</v>
      </c>
      <c r="E7" s="25">
        <v>914</v>
      </c>
      <c r="F7" s="25">
        <v>388</v>
      </c>
      <c r="G7" s="25">
        <v>833</v>
      </c>
      <c r="H7" s="25">
        <v>1214</v>
      </c>
      <c r="I7" s="25">
        <v>1413</v>
      </c>
      <c r="J7" s="25">
        <v>1097</v>
      </c>
      <c r="K7" s="25">
        <v>376</v>
      </c>
      <c r="L7" s="25">
        <v>558</v>
      </c>
      <c r="M7" s="25">
        <v>8338</v>
      </c>
      <c r="N7" s="25">
        <v>61</v>
      </c>
    </row>
    <row r="8" spans="1:14" ht="12.75">
      <c r="A8" s="42"/>
      <c r="B8" s="24" t="s">
        <v>14</v>
      </c>
      <c r="C8" s="25">
        <v>2546</v>
      </c>
      <c r="D8" s="25">
        <v>3066</v>
      </c>
      <c r="E8" s="25">
        <v>2815</v>
      </c>
      <c r="F8" s="25">
        <v>865</v>
      </c>
      <c r="G8" s="25">
        <v>2308</v>
      </c>
      <c r="H8" s="25">
        <v>4270</v>
      </c>
      <c r="I8" s="25">
        <v>2655</v>
      </c>
      <c r="J8" s="25">
        <v>1601</v>
      </c>
      <c r="K8" s="25">
        <v>663</v>
      </c>
      <c r="L8" s="25">
        <v>1632</v>
      </c>
      <c r="M8" s="25">
        <v>22421</v>
      </c>
      <c r="N8" s="25">
        <v>701</v>
      </c>
    </row>
    <row r="9" spans="1:14" ht="12.75">
      <c r="A9" s="42"/>
      <c r="B9" s="24" t="s">
        <v>15</v>
      </c>
      <c r="C9" s="25">
        <v>1844</v>
      </c>
      <c r="D9" s="25">
        <v>1966</v>
      </c>
      <c r="E9" s="25">
        <v>2223</v>
      </c>
      <c r="F9" s="25">
        <v>678</v>
      </c>
      <c r="G9" s="25">
        <v>1504</v>
      </c>
      <c r="H9" s="25">
        <v>2650</v>
      </c>
      <c r="I9" s="25">
        <v>1208</v>
      </c>
      <c r="J9" s="25">
        <v>782</v>
      </c>
      <c r="K9" s="25">
        <v>351</v>
      </c>
      <c r="L9" s="25">
        <v>941</v>
      </c>
      <c r="M9" s="25">
        <v>14148</v>
      </c>
      <c r="N9" s="25">
        <v>711</v>
      </c>
    </row>
    <row r="10" spans="1:14" ht="12.75">
      <c r="A10" s="42"/>
      <c r="B10" s="24" t="s">
        <v>16</v>
      </c>
      <c r="C10" s="25">
        <v>4424</v>
      </c>
      <c r="D10" s="25">
        <v>4894</v>
      </c>
      <c r="E10" s="25">
        <v>4886</v>
      </c>
      <c r="F10" s="25">
        <v>2546</v>
      </c>
      <c r="G10" s="25">
        <v>5308</v>
      </c>
      <c r="H10" s="25">
        <v>7337</v>
      </c>
      <c r="I10" s="25">
        <v>7102</v>
      </c>
      <c r="J10" s="25">
        <v>5018</v>
      </c>
      <c r="K10" s="25">
        <v>1706</v>
      </c>
      <c r="L10" s="25">
        <v>2979</v>
      </c>
      <c r="M10" s="25">
        <v>46199</v>
      </c>
      <c r="N10" s="25">
        <v>563</v>
      </c>
    </row>
    <row r="11" spans="1:14" ht="38.25">
      <c r="A11" s="42"/>
      <c r="B11" s="24" t="s">
        <v>43</v>
      </c>
      <c r="C11" s="25">
        <v>1548</v>
      </c>
      <c r="D11" s="25">
        <v>1965</v>
      </c>
      <c r="E11" s="25">
        <v>1412</v>
      </c>
      <c r="F11" s="25">
        <v>1041</v>
      </c>
      <c r="G11" s="25">
        <v>1680</v>
      </c>
      <c r="H11" s="25">
        <v>3022</v>
      </c>
      <c r="I11" s="25">
        <v>2608</v>
      </c>
      <c r="J11" s="25">
        <v>1544</v>
      </c>
      <c r="K11" s="25">
        <v>617</v>
      </c>
      <c r="L11" s="25">
        <v>1078</v>
      </c>
      <c r="M11" s="25">
        <v>16515</v>
      </c>
      <c r="N11" s="25">
        <v>659</v>
      </c>
    </row>
    <row r="12" spans="1:14" ht="25.5">
      <c r="A12" s="42"/>
      <c r="B12" s="24" t="s">
        <v>18</v>
      </c>
      <c r="C12" s="25">
        <v>5967</v>
      </c>
      <c r="D12" s="25">
        <v>6173</v>
      </c>
      <c r="E12" s="25">
        <v>6402</v>
      </c>
      <c r="F12" s="25">
        <v>2276</v>
      </c>
      <c r="G12" s="25">
        <v>5742</v>
      </c>
      <c r="H12" s="25">
        <v>8795</v>
      </c>
      <c r="I12" s="25">
        <v>6838</v>
      </c>
      <c r="J12" s="25">
        <v>4794</v>
      </c>
      <c r="K12" s="25">
        <v>1924</v>
      </c>
      <c r="L12" s="25">
        <v>4157</v>
      </c>
      <c r="M12" s="25">
        <v>53068</v>
      </c>
      <c r="N12" s="25">
        <v>684</v>
      </c>
    </row>
    <row r="13" spans="1:14" ht="25.5">
      <c r="A13" s="42"/>
      <c r="B13" s="24" t="s">
        <v>19</v>
      </c>
      <c r="C13" s="25">
        <v>5893</v>
      </c>
      <c r="D13" s="25">
        <v>6284</v>
      </c>
      <c r="E13" s="25">
        <v>6782</v>
      </c>
      <c r="F13" s="25">
        <v>2655</v>
      </c>
      <c r="G13" s="25">
        <v>6087</v>
      </c>
      <c r="H13" s="25">
        <v>8816</v>
      </c>
      <c r="I13" s="25">
        <v>7971</v>
      </c>
      <c r="J13" s="25">
        <v>5342</v>
      </c>
      <c r="K13" s="25">
        <v>1997</v>
      </c>
      <c r="L13" s="25">
        <v>4056</v>
      </c>
      <c r="M13" s="25">
        <v>55883</v>
      </c>
      <c r="N13" s="25">
        <v>692</v>
      </c>
    </row>
    <row r="14" spans="1:14" ht="12.75">
      <c r="A14" s="42"/>
      <c r="B14" s="24" t="s">
        <v>20</v>
      </c>
      <c r="C14" s="25">
        <v>7066</v>
      </c>
      <c r="D14" s="25">
        <v>6631</v>
      </c>
      <c r="E14" s="25">
        <v>7634</v>
      </c>
      <c r="F14" s="25">
        <v>2520</v>
      </c>
      <c r="G14" s="25">
        <v>6278</v>
      </c>
      <c r="H14" s="25">
        <v>9334</v>
      </c>
      <c r="I14" s="25">
        <v>6938</v>
      </c>
      <c r="J14" s="25">
        <v>5571</v>
      </c>
      <c r="K14" s="25">
        <v>2297</v>
      </c>
      <c r="L14" s="25">
        <v>4409</v>
      </c>
      <c r="M14" s="25">
        <v>58678</v>
      </c>
      <c r="N14" s="25">
        <v>876</v>
      </c>
    </row>
    <row r="15" spans="1:14" ht="25.5">
      <c r="A15" s="42"/>
      <c r="B15" s="24" t="s">
        <v>21</v>
      </c>
      <c r="C15" s="25">
        <v>3201</v>
      </c>
      <c r="D15" s="25">
        <v>4205</v>
      </c>
      <c r="E15" s="25">
        <v>2802</v>
      </c>
      <c r="F15" s="25">
        <v>1224</v>
      </c>
      <c r="G15" s="25">
        <v>3085</v>
      </c>
      <c r="H15" s="25">
        <v>5633</v>
      </c>
      <c r="I15" s="25">
        <v>4354</v>
      </c>
      <c r="J15" s="25">
        <v>2752</v>
      </c>
      <c r="K15" s="25">
        <v>1139</v>
      </c>
      <c r="L15" s="25">
        <v>2722</v>
      </c>
      <c r="M15" s="25">
        <v>31117</v>
      </c>
      <c r="N15" s="25">
        <v>559</v>
      </c>
    </row>
    <row r="16" spans="1:14" ht="25.5">
      <c r="A16" s="42"/>
      <c r="B16" s="24" t="s">
        <v>22</v>
      </c>
      <c r="C16" s="25">
        <v>5580</v>
      </c>
      <c r="D16" s="25">
        <v>5428</v>
      </c>
      <c r="E16" s="25">
        <v>5273</v>
      </c>
      <c r="F16" s="25">
        <v>1833</v>
      </c>
      <c r="G16" s="25">
        <v>5152</v>
      </c>
      <c r="H16" s="25">
        <v>7488</v>
      </c>
      <c r="I16" s="25">
        <v>6353</v>
      </c>
      <c r="J16" s="25">
        <v>3788</v>
      </c>
      <c r="K16" s="25">
        <v>1887</v>
      </c>
      <c r="L16" s="25">
        <v>3672</v>
      </c>
      <c r="M16" s="25">
        <v>46456</v>
      </c>
      <c r="N16" s="25">
        <v>656</v>
      </c>
    </row>
    <row r="17" spans="1:14" ht="12.75">
      <c r="A17" s="42"/>
      <c r="B17" s="24" t="s">
        <v>23</v>
      </c>
      <c r="C17" s="25">
        <v>1859</v>
      </c>
      <c r="D17" s="25">
        <v>1965</v>
      </c>
      <c r="E17" s="25">
        <v>1954</v>
      </c>
      <c r="F17" s="25">
        <v>1142</v>
      </c>
      <c r="G17" s="25">
        <v>1622</v>
      </c>
      <c r="H17" s="25">
        <v>3431</v>
      </c>
      <c r="I17" s="25">
        <v>2046</v>
      </c>
      <c r="J17" s="25">
        <v>1428</v>
      </c>
      <c r="K17" s="25">
        <v>834</v>
      </c>
      <c r="L17" s="25">
        <v>1051</v>
      </c>
      <c r="M17" s="25">
        <v>17332</v>
      </c>
      <c r="N17" s="25">
        <v>583</v>
      </c>
    </row>
    <row r="18" spans="1:14" ht="12.75">
      <c r="A18" s="42" t="s">
        <v>62</v>
      </c>
      <c r="B18" s="24" t="s">
        <v>61</v>
      </c>
      <c r="C18" s="25">
        <v>176</v>
      </c>
      <c r="D18" s="25">
        <v>181</v>
      </c>
      <c r="E18" s="25">
        <v>164</v>
      </c>
      <c r="F18" s="25">
        <v>132</v>
      </c>
      <c r="G18" s="25">
        <v>167</v>
      </c>
      <c r="H18" s="25">
        <v>299</v>
      </c>
      <c r="I18" s="25">
        <v>141</v>
      </c>
      <c r="J18" s="25">
        <v>117</v>
      </c>
      <c r="K18" s="25">
        <v>63</v>
      </c>
      <c r="L18" s="25">
        <v>85</v>
      </c>
      <c r="M18" s="25">
        <v>1526</v>
      </c>
      <c r="N18" s="25">
        <v>3</v>
      </c>
    </row>
    <row r="19" spans="1:14" ht="12.75">
      <c r="A19" s="42"/>
      <c r="B19" s="24" t="s">
        <v>12</v>
      </c>
      <c r="C19" s="25" t="s">
        <v>25</v>
      </c>
      <c r="D19" s="25">
        <v>31</v>
      </c>
      <c r="E19" s="25">
        <v>3</v>
      </c>
      <c r="F19" s="25">
        <v>5</v>
      </c>
      <c r="G19" s="25">
        <v>12</v>
      </c>
      <c r="H19" s="25">
        <v>3</v>
      </c>
      <c r="I19" s="25">
        <v>21</v>
      </c>
      <c r="J19" s="25">
        <v>5</v>
      </c>
      <c r="K19" s="25">
        <v>1</v>
      </c>
      <c r="L19" s="25">
        <v>5</v>
      </c>
      <c r="M19" s="25">
        <v>85</v>
      </c>
      <c r="N19" s="25" t="s">
        <v>25</v>
      </c>
    </row>
    <row r="20" spans="1:14" ht="12.75">
      <c r="A20" s="42"/>
      <c r="B20" s="24" t="s">
        <v>13</v>
      </c>
      <c r="C20" s="25">
        <v>12</v>
      </c>
      <c r="D20" s="25">
        <v>7</v>
      </c>
      <c r="E20" s="25">
        <v>2</v>
      </c>
      <c r="F20" s="25">
        <v>9</v>
      </c>
      <c r="G20" s="25">
        <v>18</v>
      </c>
      <c r="H20" s="25">
        <v>14</v>
      </c>
      <c r="I20" s="25">
        <v>31</v>
      </c>
      <c r="J20" s="25" t="s">
        <v>25</v>
      </c>
      <c r="K20" s="25">
        <v>2</v>
      </c>
      <c r="L20" s="25">
        <v>4</v>
      </c>
      <c r="M20" s="25">
        <v>98</v>
      </c>
      <c r="N20" s="25" t="s">
        <v>25</v>
      </c>
    </row>
    <row r="21" spans="1:14" ht="12.75">
      <c r="A21" s="42"/>
      <c r="B21" s="24" t="s">
        <v>14</v>
      </c>
      <c r="C21" s="25">
        <v>73</v>
      </c>
      <c r="D21" s="25">
        <v>48</v>
      </c>
      <c r="E21" s="25">
        <v>11</v>
      </c>
      <c r="F21" s="25">
        <v>30</v>
      </c>
      <c r="G21" s="25">
        <v>29</v>
      </c>
      <c r="H21" s="25">
        <v>55</v>
      </c>
      <c r="I21" s="25">
        <v>14</v>
      </c>
      <c r="J21" s="25">
        <v>8</v>
      </c>
      <c r="K21" s="25">
        <v>20</v>
      </c>
      <c r="L21" s="25">
        <v>7</v>
      </c>
      <c r="M21" s="25">
        <v>296</v>
      </c>
      <c r="N21" s="25">
        <v>3</v>
      </c>
    </row>
    <row r="22" spans="1:14" ht="12.75">
      <c r="A22" s="42"/>
      <c r="B22" s="24" t="s">
        <v>15</v>
      </c>
      <c r="C22" s="25">
        <v>19</v>
      </c>
      <c r="D22" s="25">
        <v>43</v>
      </c>
      <c r="E22" s="25">
        <v>18</v>
      </c>
      <c r="F22" s="25">
        <v>7</v>
      </c>
      <c r="G22" s="25">
        <v>22</v>
      </c>
      <c r="H22" s="25">
        <v>33</v>
      </c>
      <c r="I22" s="25">
        <v>8</v>
      </c>
      <c r="J22" s="25">
        <v>3</v>
      </c>
      <c r="K22" s="25" t="s">
        <v>25</v>
      </c>
      <c r="L22" s="25">
        <v>7</v>
      </c>
      <c r="M22" s="25">
        <v>161</v>
      </c>
      <c r="N22" s="25">
        <v>3</v>
      </c>
    </row>
    <row r="23" spans="1:14" ht="12.75">
      <c r="A23" s="42"/>
      <c r="B23" s="24" t="s">
        <v>16</v>
      </c>
      <c r="C23" s="25">
        <v>108</v>
      </c>
      <c r="D23" s="25">
        <v>130</v>
      </c>
      <c r="E23" s="25">
        <v>64</v>
      </c>
      <c r="F23" s="25">
        <v>96</v>
      </c>
      <c r="G23" s="25">
        <v>78</v>
      </c>
      <c r="H23" s="25">
        <v>156</v>
      </c>
      <c r="I23" s="25">
        <v>95</v>
      </c>
      <c r="J23" s="25">
        <v>22</v>
      </c>
      <c r="K23" s="25">
        <v>49</v>
      </c>
      <c r="L23" s="25">
        <v>50</v>
      </c>
      <c r="M23" s="25">
        <v>848</v>
      </c>
      <c r="N23" s="25">
        <v>3</v>
      </c>
    </row>
    <row r="24" spans="1:14" ht="38.25">
      <c r="A24" s="42"/>
      <c r="B24" s="24" t="s">
        <v>43</v>
      </c>
      <c r="C24" s="25">
        <v>41</v>
      </c>
      <c r="D24" s="25">
        <v>17</v>
      </c>
      <c r="E24" s="25">
        <v>14</v>
      </c>
      <c r="F24" s="25">
        <v>56</v>
      </c>
      <c r="G24" s="25">
        <v>31</v>
      </c>
      <c r="H24" s="25">
        <v>39</v>
      </c>
      <c r="I24" s="25">
        <v>49</v>
      </c>
      <c r="J24" s="25">
        <v>17</v>
      </c>
      <c r="K24" s="25">
        <v>28</v>
      </c>
      <c r="L24" s="25">
        <v>13</v>
      </c>
      <c r="M24" s="25">
        <v>304</v>
      </c>
      <c r="N24" s="25" t="s">
        <v>25</v>
      </c>
    </row>
    <row r="25" spans="1:14" ht="25.5">
      <c r="A25" s="42"/>
      <c r="B25" s="24" t="s">
        <v>18</v>
      </c>
      <c r="C25" s="25">
        <v>75</v>
      </c>
      <c r="D25" s="25">
        <v>122</v>
      </c>
      <c r="E25" s="25">
        <v>79</v>
      </c>
      <c r="F25" s="25">
        <v>50</v>
      </c>
      <c r="G25" s="25">
        <v>47</v>
      </c>
      <c r="H25" s="25">
        <v>112</v>
      </c>
      <c r="I25" s="25">
        <v>42</v>
      </c>
      <c r="J25" s="25">
        <v>33</v>
      </c>
      <c r="K25" s="25">
        <v>34</v>
      </c>
      <c r="L25" s="25">
        <v>41</v>
      </c>
      <c r="M25" s="25">
        <v>635</v>
      </c>
      <c r="N25" s="25">
        <v>3</v>
      </c>
    </row>
    <row r="26" spans="1:14" ht="25.5">
      <c r="A26" s="42"/>
      <c r="B26" s="24" t="s">
        <v>19</v>
      </c>
      <c r="C26" s="25">
        <v>103</v>
      </c>
      <c r="D26" s="25">
        <v>134</v>
      </c>
      <c r="E26" s="25">
        <v>86</v>
      </c>
      <c r="F26" s="25">
        <v>72</v>
      </c>
      <c r="G26" s="25">
        <v>64</v>
      </c>
      <c r="H26" s="25">
        <v>195</v>
      </c>
      <c r="I26" s="25">
        <v>82</v>
      </c>
      <c r="J26" s="25">
        <v>57</v>
      </c>
      <c r="K26" s="25">
        <v>39</v>
      </c>
      <c r="L26" s="25">
        <v>46</v>
      </c>
      <c r="M26" s="25">
        <v>879</v>
      </c>
      <c r="N26" s="25">
        <v>3</v>
      </c>
    </row>
    <row r="27" spans="1:14" ht="12.75">
      <c r="A27" s="42"/>
      <c r="B27" s="24" t="s">
        <v>20</v>
      </c>
      <c r="C27" s="25">
        <v>122</v>
      </c>
      <c r="D27" s="25">
        <v>138</v>
      </c>
      <c r="E27" s="25">
        <v>86</v>
      </c>
      <c r="F27" s="25">
        <v>69</v>
      </c>
      <c r="G27" s="25">
        <v>104</v>
      </c>
      <c r="H27" s="25">
        <v>181</v>
      </c>
      <c r="I27" s="25">
        <v>67</v>
      </c>
      <c r="J27" s="25">
        <v>70</v>
      </c>
      <c r="K27" s="25">
        <v>55</v>
      </c>
      <c r="L27" s="25">
        <v>54</v>
      </c>
      <c r="M27" s="25">
        <v>946</v>
      </c>
      <c r="N27" s="25">
        <v>3</v>
      </c>
    </row>
    <row r="28" spans="1:14" ht="25.5">
      <c r="A28" s="42"/>
      <c r="B28" s="24" t="s">
        <v>21</v>
      </c>
      <c r="C28" s="25">
        <v>52</v>
      </c>
      <c r="D28" s="25">
        <v>96</v>
      </c>
      <c r="E28" s="25">
        <v>22</v>
      </c>
      <c r="F28" s="25">
        <v>28</v>
      </c>
      <c r="G28" s="25">
        <v>21</v>
      </c>
      <c r="H28" s="25">
        <v>58</v>
      </c>
      <c r="I28" s="25">
        <v>29</v>
      </c>
      <c r="J28" s="25">
        <v>31</v>
      </c>
      <c r="K28" s="25">
        <v>16</v>
      </c>
      <c r="L28" s="25">
        <v>23</v>
      </c>
      <c r="M28" s="25">
        <v>375</v>
      </c>
      <c r="N28" s="25" t="s">
        <v>25</v>
      </c>
    </row>
    <row r="29" spans="1:14" ht="25.5">
      <c r="A29" s="42"/>
      <c r="B29" s="24" t="s">
        <v>22</v>
      </c>
      <c r="C29" s="25">
        <v>125</v>
      </c>
      <c r="D29" s="25">
        <v>114</v>
      </c>
      <c r="E29" s="25">
        <v>68</v>
      </c>
      <c r="F29" s="25">
        <v>56</v>
      </c>
      <c r="G29" s="25">
        <v>84</v>
      </c>
      <c r="H29" s="25">
        <v>174</v>
      </c>
      <c r="I29" s="25">
        <v>81</v>
      </c>
      <c r="J29" s="25">
        <v>32</v>
      </c>
      <c r="K29" s="25">
        <v>50</v>
      </c>
      <c r="L29" s="25">
        <v>34</v>
      </c>
      <c r="M29" s="25">
        <v>819</v>
      </c>
      <c r="N29" s="25">
        <v>3</v>
      </c>
    </row>
    <row r="30" spans="1:14" ht="12.75">
      <c r="A30" s="42"/>
      <c r="B30" s="24" t="s">
        <v>23</v>
      </c>
      <c r="C30" s="25">
        <v>9</v>
      </c>
      <c r="D30" s="25">
        <v>48</v>
      </c>
      <c r="E30" s="25">
        <v>7</v>
      </c>
      <c r="F30" s="25">
        <v>48</v>
      </c>
      <c r="G30" s="25">
        <v>30</v>
      </c>
      <c r="H30" s="25">
        <v>53</v>
      </c>
      <c r="I30" s="25">
        <v>19</v>
      </c>
      <c r="J30" s="25">
        <v>10</v>
      </c>
      <c r="K30" s="25">
        <v>14</v>
      </c>
      <c r="L30" s="25">
        <v>4</v>
      </c>
      <c r="M30" s="25">
        <v>243</v>
      </c>
      <c r="N30" s="25">
        <v>1</v>
      </c>
    </row>
    <row r="31" spans="1:14" ht="12.75">
      <c r="A31" s="42" t="s">
        <v>63</v>
      </c>
      <c r="B31" s="24" t="s">
        <v>61</v>
      </c>
      <c r="C31" s="25">
        <v>213</v>
      </c>
      <c r="D31" s="25">
        <v>119</v>
      </c>
      <c r="E31" s="25">
        <v>330</v>
      </c>
      <c r="F31" s="25">
        <v>101</v>
      </c>
      <c r="G31" s="25">
        <v>154</v>
      </c>
      <c r="H31" s="25">
        <v>308</v>
      </c>
      <c r="I31" s="25">
        <v>391</v>
      </c>
      <c r="J31" s="25">
        <v>282</v>
      </c>
      <c r="K31" s="25">
        <v>119</v>
      </c>
      <c r="L31" s="25">
        <v>163</v>
      </c>
      <c r="M31" s="25">
        <v>2181</v>
      </c>
      <c r="N31" s="25">
        <v>30</v>
      </c>
    </row>
    <row r="32" spans="1:14" ht="12.75">
      <c r="A32" s="42"/>
      <c r="B32" s="24" t="s">
        <v>12</v>
      </c>
      <c r="C32" s="25" t="s">
        <v>25</v>
      </c>
      <c r="D32" s="25">
        <v>20</v>
      </c>
      <c r="E32" s="25">
        <v>5</v>
      </c>
      <c r="F32" s="25">
        <v>3</v>
      </c>
      <c r="G32" s="25" t="s">
        <v>25</v>
      </c>
      <c r="H32" s="25">
        <v>41</v>
      </c>
      <c r="I32" s="25">
        <v>41</v>
      </c>
      <c r="J32" s="25">
        <v>41</v>
      </c>
      <c r="K32" s="25" t="s">
        <v>25</v>
      </c>
      <c r="L32" s="25" t="s">
        <v>25</v>
      </c>
      <c r="M32" s="25">
        <v>152</v>
      </c>
      <c r="N32" s="25" t="s">
        <v>25</v>
      </c>
    </row>
    <row r="33" spans="1:14" ht="12.75">
      <c r="A33" s="42"/>
      <c r="B33" s="24" t="s">
        <v>13</v>
      </c>
      <c r="C33" s="25">
        <v>51</v>
      </c>
      <c r="D33" s="25">
        <v>5</v>
      </c>
      <c r="E33" s="25">
        <v>54</v>
      </c>
      <c r="F33" s="25" t="s">
        <v>25</v>
      </c>
      <c r="G33" s="25">
        <v>21</v>
      </c>
      <c r="H33" s="25">
        <v>61</v>
      </c>
      <c r="I33" s="25">
        <v>63</v>
      </c>
      <c r="J33" s="25">
        <v>39</v>
      </c>
      <c r="K33" s="25">
        <v>4</v>
      </c>
      <c r="L33" s="25">
        <v>69</v>
      </c>
      <c r="M33" s="25">
        <v>366</v>
      </c>
      <c r="N33" s="25" t="s">
        <v>25</v>
      </c>
    </row>
    <row r="34" spans="1:14" ht="12.75">
      <c r="A34" s="42"/>
      <c r="B34" s="24" t="s">
        <v>14</v>
      </c>
      <c r="C34" s="25">
        <v>9</v>
      </c>
      <c r="D34" s="25" t="s">
        <v>25</v>
      </c>
      <c r="E34" s="25">
        <v>25</v>
      </c>
      <c r="F34" s="25">
        <v>31</v>
      </c>
      <c r="G34" s="25">
        <v>8</v>
      </c>
      <c r="H34" s="25">
        <v>86</v>
      </c>
      <c r="I34" s="25">
        <v>13</v>
      </c>
      <c r="J34" s="25">
        <v>69</v>
      </c>
      <c r="K34" s="25" t="s">
        <v>25</v>
      </c>
      <c r="L34" s="25">
        <v>26</v>
      </c>
      <c r="M34" s="25">
        <v>265</v>
      </c>
      <c r="N34" s="25">
        <v>2</v>
      </c>
    </row>
    <row r="35" spans="1:14" ht="12.75">
      <c r="A35" s="42"/>
      <c r="B35" s="24" t="s">
        <v>15</v>
      </c>
      <c r="C35" s="25">
        <v>4</v>
      </c>
      <c r="D35" s="25" t="s">
        <v>25</v>
      </c>
      <c r="E35" s="25">
        <v>5</v>
      </c>
      <c r="F35" s="25" t="s">
        <v>25</v>
      </c>
      <c r="G35" s="25">
        <v>36</v>
      </c>
      <c r="H35" s="25">
        <v>83</v>
      </c>
      <c r="I35" s="25" t="s">
        <v>25</v>
      </c>
      <c r="J35" s="25">
        <v>17</v>
      </c>
      <c r="K35" s="25" t="s">
        <v>25</v>
      </c>
      <c r="L35" s="25">
        <v>22</v>
      </c>
      <c r="M35" s="25">
        <v>167</v>
      </c>
      <c r="N35" s="25" t="s">
        <v>25</v>
      </c>
    </row>
    <row r="36" spans="1:14" ht="12.75">
      <c r="A36" s="42"/>
      <c r="B36" s="24" t="s">
        <v>16</v>
      </c>
      <c r="C36" s="25">
        <v>56</v>
      </c>
      <c r="D36" s="25">
        <v>30</v>
      </c>
      <c r="E36" s="25">
        <v>124</v>
      </c>
      <c r="F36" s="25">
        <v>49</v>
      </c>
      <c r="G36" s="25">
        <v>124</v>
      </c>
      <c r="H36" s="25">
        <v>231</v>
      </c>
      <c r="I36" s="25">
        <v>130</v>
      </c>
      <c r="J36" s="25">
        <v>140</v>
      </c>
      <c r="K36" s="25">
        <v>13</v>
      </c>
      <c r="L36" s="25">
        <v>133</v>
      </c>
      <c r="M36" s="25">
        <v>1030</v>
      </c>
      <c r="N36" s="25" t="s">
        <v>25</v>
      </c>
    </row>
    <row r="37" spans="1:14" ht="38.25">
      <c r="A37" s="42"/>
      <c r="B37" s="24" t="s">
        <v>43</v>
      </c>
      <c r="C37" s="25">
        <v>4</v>
      </c>
      <c r="D37" s="25">
        <v>20</v>
      </c>
      <c r="E37" s="25">
        <v>20</v>
      </c>
      <c r="F37" s="25">
        <v>20</v>
      </c>
      <c r="G37" s="25">
        <v>37</v>
      </c>
      <c r="H37" s="25">
        <v>83</v>
      </c>
      <c r="I37" s="25">
        <v>84</v>
      </c>
      <c r="J37" s="25">
        <v>113</v>
      </c>
      <c r="K37" s="25" t="s">
        <v>25</v>
      </c>
      <c r="L37" s="25">
        <v>22</v>
      </c>
      <c r="M37" s="25">
        <v>402</v>
      </c>
      <c r="N37" s="25" t="s">
        <v>25</v>
      </c>
    </row>
    <row r="38" spans="1:14" ht="25.5">
      <c r="A38" s="42"/>
      <c r="B38" s="24" t="s">
        <v>18</v>
      </c>
      <c r="C38" s="25">
        <v>56</v>
      </c>
      <c r="D38" s="25">
        <v>94</v>
      </c>
      <c r="E38" s="25">
        <v>202</v>
      </c>
      <c r="F38" s="25">
        <v>51</v>
      </c>
      <c r="G38" s="25">
        <v>80</v>
      </c>
      <c r="H38" s="25">
        <v>188</v>
      </c>
      <c r="I38" s="25">
        <v>93</v>
      </c>
      <c r="J38" s="25">
        <v>109</v>
      </c>
      <c r="K38" s="25">
        <v>76</v>
      </c>
      <c r="L38" s="25">
        <v>155</v>
      </c>
      <c r="M38" s="25">
        <v>1104</v>
      </c>
      <c r="N38" s="25">
        <v>2</v>
      </c>
    </row>
    <row r="39" spans="1:14" ht="25.5">
      <c r="A39" s="42"/>
      <c r="B39" s="24" t="s">
        <v>19</v>
      </c>
      <c r="C39" s="25">
        <v>47</v>
      </c>
      <c r="D39" s="25">
        <v>74</v>
      </c>
      <c r="E39" s="25">
        <v>247</v>
      </c>
      <c r="F39" s="25">
        <v>54</v>
      </c>
      <c r="G39" s="25">
        <v>110</v>
      </c>
      <c r="H39" s="25">
        <v>188</v>
      </c>
      <c r="I39" s="25">
        <v>112</v>
      </c>
      <c r="J39" s="25">
        <v>131</v>
      </c>
      <c r="K39" s="25">
        <v>38</v>
      </c>
      <c r="L39" s="25">
        <v>155</v>
      </c>
      <c r="M39" s="25">
        <v>1156</v>
      </c>
      <c r="N39" s="25" t="s">
        <v>25</v>
      </c>
    </row>
    <row r="40" spans="1:14" ht="12.75">
      <c r="A40" s="42"/>
      <c r="B40" s="24" t="s">
        <v>20</v>
      </c>
      <c r="C40" s="25">
        <v>65</v>
      </c>
      <c r="D40" s="25">
        <v>94</v>
      </c>
      <c r="E40" s="25">
        <v>261</v>
      </c>
      <c r="F40" s="25">
        <v>45</v>
      </c>
      <c r="G40" s="25">
        <v>77</v>
      </c>
      <c r="H40" s="25">
        <v>229</v>
      </c>
      <c r="I40" s="25">
        <v>76</v>
      </c>
      <c r="J40" s="25">
        <v>175</v>
      </c>
      <c r="K40" s="25">
        <v>38</v>
      </c>
      <c r="L40" s="25">
        <v>155</v>
      </c>
      <c r="M40" s="25">
        <v>1215</v>
      </c>
      <c r="N40" s="25">
        <v>22</v>
      </c>
    </row>
    <row r="41" spans="1:14" ht="25.5">
      <c r="A41" s="42"/>
      <c r="B41" s="24" t="s">
        <v>21</v>
      </c>
      <c r="C41" s="25">
        <v>4</v>
      </c>
      <c r="D41" s="25">
        <v>54</v>
      </c>
      <c r="E41" s="25" t="s">
        <v>25</v>
      </c>
      <c r="F41" s="25">
        <v>30</v>
      </c>
      <c r="G41" s="25">
        <v>47</v>
      </c>
      <c r="H41" s="25">
        <v>155</v>
      </c>
      <c r="I41" s="25">
        <v>66</v>
      </c>
      <c r="J41" s="25">
        <v>104</v>
      </c>
      <c r="K41" s="25" t="s">
        <v>25</v>
      </c>
      <c r="L41" s="25">
        <v>86</v>
      </c>
      <c r="M41" s="25">
        <v>546</v>
      </c>
      <c r="N41" s="25" t="s">
        <v>25</v>
      </c>
    </row>
    <row r="42" spans="1:14" ht="25.5">
      <c r="A42" s="42"/>
      <c r="B42" s="24" t="s">
        <v>22</v>
      </c>
      <c r="C42" s="25">
        <v>56</v>
      </c>
      <c r="D42" s="25">
        <v>54</v>
      </c>
      <c r="E42" s="25">
        <v>79</v>
      </c>
      <c r="F42" s="25">
        <v>49</v>
      </c>
      <c r="G42" s="25">
        <v>106</v>
      </c>
      <c r="H42" s="25">
        <v>193</v>
      </c>
      <c r="I42" s="25">
        <v>147</v>
      </c>
      <c r="J42" s="25">
        <v>117</v>
      </c>
      <c r="K42" s="25">
        <v>52</v>
      </c>
      <c r="L42" s="25">
        <v>133</v>
      </c>
      <c r="M42" s="25">
        <v>986</v>
      </c>
      <c r="N42" s="25">
        <v>12</v>
      </c>
    </row>
    <row r="43" spans="1:14" ht="12.75">
      <c r="A43" s="42"/>
      <c r="B43" s="24" t="s">
        <v>23</v>
      </c>
      <c r="C43" s="25">
        <v>9</v>
      </c>
      <c r="D43" s="25">
        <v>5</v>
      </c>
      <c r="E43" s="25">
        <v>40</v>
      </c>
      <c r="F43" s="25">
        <v>7</v>
      </c>
      <c r="G43" s="25">
        <v>63</v>
      </c>
      <c r="H43" s="25">
        <v>135</v>
      </c>
      <c r="I43" s="25">
        <v>45</v>
      </c>
      <c r="J43" s="25">
        <v>83</v>
      </c>
      <c r="K43" s="25" t="s">
        <v>25</v>
      </c>
      <c r="L43" s="25">
        <v>43</v>
      </c>
      <c r="M43" s="25">
        <v>430</v>
      </c>
      <c r="N43" s="25" t="s">
        <v>25</v>
      </c>
    </row>
    <row r="44" spans="1:14" ht="12.75">
      <c r="A44" s="42" t="s">
        <v>64</v>
      </c>
      <c r="B44" s="24" t="s">
        <v>61</v>
      </c>
      <c r="C44" s="25">
        <v>2830</v>
      </c>
      <c r="D44" s="25">
        <v>1471</v>
      </c>
      <c r="E44" s="25">
        <v>2878</v>
      </c>
      <c r="F44" s="25">
        <v>987</v>
      </c>
      <c r="G44" s="25">
        <v>3156</v>
      </c>
      <c r="H44" s="25">
        <v>3865</v>
      </c>
      <c r="I44" s="25">
        <v>4726</v>
      </c>
      <c r="J44" s="25">
        <v>3247</v>
      </c>
      <c r="K44" s="25">
        <v>762</v>
      </c>
      <c r="L44" s="25">
        <v>1563</v>
      </c>
      <c r="M44" s="25">
        <v>25484</v>
      </c>
      <c r="N44" s="25">
        <v>645</v>
      </c>
    </row>
    <row r="45" spans="1:14" ht="12.75">
      <c r="A45" s="42"/>
      <c r="B45" s="24" t="s">
        <v>12</v>
      </c>
      <c r="C45" s="25">
        <v>152</v>
      </c>
      <c r="D45" s="25">
        <v>22</v>
      </c>
      <c r="E45" s="25">
        <v>536</v>
      </c>
      <c r="F45" s="25">
        <v>41</v>
      </c>
      <c r="G45" s="25">
        <v>289</v>
      </c>
      <c r="H45" s="25">
        <v>288</v>
      </c>
      <c r="I45" s="25">
        <v>170</v>
      </c>
      <c r="J45" s="25">
        <v>22</v>
      </c>
      <c r="K45" s="25">
        <v>104</v>
      </c>
      <c r="L45" s="25">
        <v>90</v>
      </c>
      <c r="M45" s="25">
        <v>1714</v>
      </c>
      <c r="N45" s="25">
        <v>433</v>
      </c>
    </row>
    <row r="46" spans="1:14" ht="12.75">
      <c r="A46" s="42"/>
      <c r="B46" s="24" t="s">
        <v>13</v>
      </c>
      <c r="C46" s="25">
        <v>39</v>
      </c>
      <c r="D46" s="25">
        <v>86</v>
      </c>
      <c r="E46" s="25">
        <v>44</v>
      </c>
      <c r="F46" s="25">
        <v>45</v>
      </c>
      <c r="G46" s="25">
        <v>110</v>
      </c>
      <c r="H46" s="25">
        <v>74</v>
      </c>
      <c r="I46" s="25">
        <v>69</v>
      </c>
      <c r="J46" s="25">
        <v>54</v>
      </c>
      <c r="K46" s="25">
        <v>108</v>
      </c>
      <c r="L46" s="25">
        <v>39</v>
      </c>
      <c r="M46" s="25">
        <v>669</v>
      </c>
      <c r="N46" s="25">
        <v>37</v>
      </c>
    </row>
    <row r="47" spans="1:14" ht="12.75">
      <c r="A47" s="42"/>
      <c r="B47" s="24" t="s">
        <v>14</v>
      </c>
      <c r="C47" s="25">
        <v>530</v>
      </c>
      <c r="D47" s="25">
        <v>41</v>
      </c>
      <c r="E47" s="25">
        <v>641</v>
      </c>
      <c r="F47" s="25">
        <v>68</v>
      </c>
      <c r="G47" s="25">
        <v>574</v>
      </c>
      <c r="H47" s="25">
        <v>662</v>
      </c>
      <c r="I47" s="25">
        <v>475</v>
      </c>
      <c r="J47" s="25">
        <v>174</v>
      </c>
      <c r="K47" s="25">
        <v>143</v>
      </c>
      <c r="L47" s="25">
        <v>208</v>
      </c>
      <c r="M47" s="25">
        <v>3516</v>
      </c>
      <c r="N47" s="25">
        <v>513</v>
      </c>
    </row>
    <row r="48" spans="1:14" ht="12.75">
      <c r="A48" s="42"/>
      <c r="B48" s="24" t="s">
        <v>15</v>
      </c>
      <c r="C48" s="25">
        <v>521</v>
      </c>
      <c r="D48" s="25">
        <v>25</v>
      </c>
      <c r="E48" s="25">
        <v>697</v>
      </c>
      <c r="F48" s="25">
        <v>79</v>
      </c>
      <c r="G48" s="25">
        <v>410</v>
      </c>
      <c r="H48" s="25">
        <v>543</v>
      </c>
      <c r="I48" s="25">
        <v>78</v>
      </c>
      <c r="J48" s="25">
        <v>17</v>
      </c>
      <c r="K48" s="25">
        <v>119</v>
      </c>
      <c r="L48" s="25">
        <v>170</v>
      </c>
      <c r="M48" s="25">
        <v>2658</v>
      </c>
      <c r="N48" s="25">
        <v>544</v>
      </c>
    </row>
    <row r="49" spans="1:14" ht="12.75">
      <c r="A49" s="42"/>
      <c r="B49" s="24" t="s">
        <v>16</v>
      </c>
      <c r="C49" s="25">
        <v>760</v>
      </c>
      <c r="D49" s="25">
        <v>474</v>
      </c>
      <c r="E49" s="25">
        <v>1111</v>
      </c>
      <c r="F49" s="25">
        <v>325</v>
      </c>
      <c r="G49" s="25">
        <v>1459</v>
      </c>
      <c r="H49" s="25">
        <v>1401</v>
      </c>
      <c r="I49" s="25">
        <v>1747</v>
      </c>
      <c r="J49" s="25">
        <v>1120</v>
      </c>
      <c r="K49" s="25">
        <v>283</v>
      </c>
      <c r="L49" s="25">
        <v>655</v>
      </c>
      <c r="M49" s="25">
        <v>9335</v>
      </c>
      <c r="N49" s="25">
        <v>453</v>
      </c>
    </row>
    <row r="50" spans="1:14" ht="38.25">
      <c r="A50" s="42"/>
      <c r="B50" s="24" t="s">
        <v>43</v>
      </c>
      <c r="C50" s="25">
        <v>261</v>
      </c>
      <c r="D50" s="25">
        <v>87</v>
      </c>
      <c r="E50" s="25">
        <v>515</v>
      </c>
      <c r="F50" s="25">
        <v>121</v>
      </c>
      <c r="G50" s="25">
        <v>413</v>
      </c>
      <c r="H50" s="25">
        <v>605</v>
      </c>
      <c r="I50" s="25">
        <v>417</v>
      </c>
      <c r="J50" s="25">
        <v>204</v>
      </c>
      <c r="K50" s="25">
        <v>133</v>
      </c>
      <c r="L50" s="25">
        <v>277</v>
      </c>
      <c r="M50" s="25">
        <v>3032</v>
      </c>
      <c r="N50" s="25">
        <v>533</v>
      </c>
    </row>
    <row r="51" spans="1:14" ht="25.5">
      <c r="A51" s="42"/>
      <c r="B51" s="24" t="s">
        <v>18</v>
      </c>
      <c r="C51" s="25">
        <v>1472</v>
      </c>
      <c r="D51" s="25">
        <v>386</v>
      </c>
      <c r="E51" s="25">
        <v>1355</v>
      </c>
      <c r="F51" s="25">
        <v>274</v>
      </c>
      <c r="G51" s="25">
        <v>1361</v>
      </c>
      <c r="H51" s="25">
        <v>1303</v>
      </c>
      <c r="I51" s="25">
        <v>1293</v>
      </c>
      <c r="J51" s="25">
        <v>679</v>
      </c>
      <c r="K51" s="25">
        <v>305</v>
      </c>
      <c r="L51" s="25">
        <v>766</v>
      </c>
      <c r="M51" s="25">
        <v>9194</v>
      </c>
      <c r="N51" s="25">
        <v>502</v>
      </c>
    </row>
    <row r="52" spans="1:14" ht="25.5">
      <c r="A52" s="42"/>
      <c r="B52" s="24" t="s">
        <v>19</v>
      </c>
      <c r="C52" s="25">
        <v>1680</v>
      </c>
      <c r="D52" s="25">
        <v>520</v>
      </c>
      <c r="E52" s="25">
        <v>1681</v>
      </c>
      <c r="F52" s="25">
        <v>404</v>
      </c>
      <c r="G52" s="25">
        <v>1493</v>
      </c>
      <c r="H52" s="25">
        <v>1400</v>
      </c>
      <c r="I52" s="25">
        <v>1816</v>
      </c>
      <c r="J52" s="25">
        <v>834</v>
      </c>
      <c r="K52" s="25">
        <v>330</v>
      </c>
      <c r="L52" s="25">
        <v>897</v>
      </c>
      <c r="M52" s="25">
        <v>11053</v>
      </c>
      <c r="N52" s="25">
        <v>513</v>
      </c>
    </row>
    <row r="53" spans="1:14" ht="12.75">
      <c r="A53" s="42"/>
      <c r="B53" s="24" t="s">
        <v>20</v>
      </c>
      <c r="C53" s="25">
        <v>1754</v>
      </c>
      <c r="D53" s="25">
        <v>463</v>
      </c>
      <c r="E53" s="25">
        <v>1692</v>
      </c>
      <c r="F53" s="25">
        <v>275</v>
      </c>
      <c r="G53" s="25">
        <v>1443</v>
      </c>
      <c r="H53" s="25">
        <v>1252</v>
      </c>
      <c r="I53" s="25">
        <v>1141</v>
      </c>
      <c r="J53" s="25">
        <v>575</v>
      </c>
      <c r="K53" s="25">
        <v>304</v>
      </c>
      <c r="L53" s="25">
        <v>912</v>
      </c>
      <c r="M53" s="25">
        <v>9811</v>
      </c>
      <c r="N53" s="25">
        <v>533</v>
      </c>
    </row>
    <row r="54" spans="1:14" ht="25.5">
      <c r="A54" s="42"/>
      <c r="B54" s="24" t="s">
        <v>21</v>
      </c>
      <c r="C54" s="25">
        <v>649</v>
      </c>
      <c r="D54" s="25">
        <v>208</v>
      </c>
      <c r="E54" s="25">
        <v>619</v>
      </c>
      <c r="F54" s="25">
        <v>111</v>
      </c>
      <c r="G54" s="25">
        <v>655</v>
      </c>
      <c r="H54" s="25">
        <v>708</v>
      </c>
      <c r="I54" s="25">
        <v>739</v>
      </c>
      <c r="J54" s="25">
        <v>231</v>
      </c>
      <c r="K54" s="25">
        <v>109</v>
      </c>
      <c r="L54" s="25">
        <v>460</v>
      </c>
      <c r="M54" s="25">
        <v>4489</v>
      </c>
      <c r="N54" s="25">
        <v>464</v>
      </c>
    </row>
    <row r="55" spans="1:14" ht="25.5">
      <c r="A55" s="42"/>
      <c r="B55" s="24" t="s">
        <v>22</v>
      </c>
      <c r="C55" s="25">
        <v>1342</v>
      </c>
      <c r="D55" s="25">
        <v>381</v>
      </c>
      <c r="E55" s="25">
        <v>1405</v>
      </c>
      <c r="F55" s="25">
        <v>251</v>
      </c>
      <c r="G55" s="25">
        <v>1355</v>
      </c>
      <c r="H55" s="25">
        <v>1177</v>
      </c>
      <c r="I55" s="25">
        <v>1564</v>
      </c>
      <c r="J55" s="25">
        <v>509</v>
      </c>
      <c r="K55" s="25">
        <v>359</v>
      </c>
      <c r="L55" s="25">
        <v>914</v>
      </c>
      <c r="M55" s="25">
        <v>9256</v>
      </c>
      <c r="N55" s="25">
        <v>475</v>
      </c>
    </row>
    <row r="56" spans="1:14" ht="12.75">
      <c r="A56" s="42"/>
      <c r="B56" s="24" t="s">
        <v>23</v>
      </c>
      <c r="C56" s="25">
        <v>459</v>
      </c>
      <c r="D56" s="25">
        <v>38</v>
      </c>
      <c r="E56" s="25">
        <v>373</v>
      </c>
      <c r="F56" s="25">
        <v>148</v>
      </c>
      <c r="G56" s="25">
        <v>388</v>
      </c>
      <c r="H56" s="25">
        <v>423</v>
      </c>
      <c r="I56" s="25">
        <v>337</v>
      </c>
      <c r="J56" s="25">
        <v>141</v>
      </c>
      <c r="K56" s="25">
        <v>139</v>
      </c>
      <c r="L56" s="25">
        <v>410</v>
      </c>
      <c r="M56" s="25">
        <v>2856</v>
      </c>
      <c r="N56" s="25">
        <v>448</v>
      </c>
    </row>
    <row r="57" spans="1:14" ht="12.75">
      <c r="A57" s="42" t="s">
        <v>65</v>
      </c>
      <c r="B57" s="24" t="s">
        <v>61</v>
      </c>
      <c r="C57" s="25">
        <v>673</v>
      </c>
      <c r="D57" s="25">
        <v>571</v>
      </c>
      <c r="E57" s="25">
        <v>479</v>
      </c>
      <c r="F57" s="25">
        <v>570</v>
      </c>
      <c r="G57" s="25">
        <v>767</v>
      </c>
      <c r="H57" s="25">
        <v>680</v>
      </c>
      <c r="I57" s="25">
        <v>589</v>
      </c>
      <c r="J57" s="25">
        <v>522</v>
      </c>
      <c r="K57" s="25">
        <v>296</v>
      </c>
      <c r="L57" s="25">
        <v>310</v>
      </c>
      <c r="M57" s="25">
        <v>5457</v>
      </c>
      <c r="N57" s="25">
        <v>56</v>
      </c>
    </row>
    <row r="58" spans="1:14" ht="12.75">
      <c r="A58" s="42"/>
      <c r="B58" s="24" t="s">
        <v>12</v>
      </c>
      <c r="C58" s="25">
        <v>3</v>
      </c>
      <c r="D58" s="25">
        <v>51</v>
      </c>
      <c r="E58" s="25">
        <v>15</v>
      </c>
      <c r="F58" s="25">
        <v>4</v>
      </c>
      <c r="G58" s="25">
        <v>25</v>
      </c>
      <c r="H58" s="25">
        <v>23</v>
      </c>
      <c r="I58" s="25">
        <v>2</v>
      </c>
      <c r="J58" s="25">
        <v>7</v>
      </c>
      <c r="K58" s="25">
        <v>4</v>
      </c>
      <c r="L58" s="25">
        <v>1</v>
      </c>
      <c r="M58" s="25">
        <v>136</v>
      </c>
      <c r="N58" s="25">
        <v>7</v>
      </c>
    </row>
    <row r="59" spans="1:14" ht="12.75">
      <c r="A59" s="42"/>
      <c r="B59" s="24" t="s">
        <v>13</v>
      </c>
      <c r="C59" s="25" t="s">
        <v>66</v>
      </c>
      <c r="D59" s="25" t="s">
        <v>66</v>
      </c>
      <c r="E59" s="25" t="s">
        <v>66</v>
      </c>
      <c r="F59" s="25" t="s">
        <v>66</v>
      </c>
      <c r="G59" s="25" t="s">
        <v>66</v>
      </c>
      <c r="H59" s="25" t="s">
        <v>66</v>
      </c>
      <c r="I59" s="25" t="s">
        <v>66</v>
      </c>
      <c r="J59" s="25" t="s">
        <v>66</v>
      </c>
      <c r="K59" s="25" t="s">
        <v>66</v>
      </c>
      <c r="L59" s="25" t="s">
        <v>66</v>
      </c>
      <c r="M59" s="25" t="s">
        <v>66</v>
      </c>
      <c r="N59" s="25" t="s">
        <v>66</v>
      </c>
    </row>
    <row r="60" spans="1:14" ht="12.75">
      <c r="A60" s="42"/>
      <c r="B60" s="24" t="s">
        <v>14</v>
      </c>
      <c r="C60" s="25">
        <v>131</v>
      </c>
      <c r="D60" s="25">
        <v>80</v>
      </c>
      <c r="E60" s="25">
        <v>62</v>
      </c>
      <c r="F60" s="25">
        <v>66</v>
      </c>
      <c r="G60" s="25">
        <v>106</v>
      </c>
      <c r="H60" s="25">
        <v>118</v>
      </c>
      <c r="I60" s="25">
        <v>82</v>
      </c>
      <c r="J60" s="25">
        <v>86</v>
      </c>
      <c r="K60" s="25">
        <v>52</v>
      </c>
      <c r="L60" s="25">
        <v>24</v>
      </c>
      <c r="M60" s="25">
        <v>808</v>
      </c>
      <c r="N60" s="25">
        <v>22</v>
      </c>
    </row>
    <row r="61" spans="1:14" ht="12.75">
      <c r="A61" s="42"/>
      <c r="B61" s="24" t="s">
        <v>15</v>
      </c>
      <c r="C61" s="25">
        <v>57</v>
      </c>
      <c r="D61" s="25">
        <v>57</v>
      </c>
      <c r="E61" s="25">
        <v>53</v>
      </c>
      <c r="F61" s="25">
        <v>53</v>
      </c>
      <c r="G61" s="25">
        <v>84</v>
      </c>
      <c r="H61" s="25">
        <v>67</v>
      </c>
      <c r="I61" s="25">
        <v>63</v>
      </c>
      <c r="J61" s="25">
        <v>56</v>
      </c>
      <c r="K61" s="25">
        <v>18</v>
      </c>
      <c r="L61" s="25">
        <v>18</v>
      </c>
      <c r="M61" s="25">
        <v>527</v>
      </c>
      <c r="N61" s="25">
        <v>18</v>
      </c>
    </row>
    <row r="62" spans="1:14" ht="12.75">
      <c r="A62" s="42"/>
      <c r="B62" s="24" t="s">
        <v>16</v>
      </c>
      <c r="C62" s="25">
        <v>207</v>
      </c>
      <c r="D62" s="25">
        <v>179</v>
      </c>
      <c r="E62" s="25">
        <v>182</v>
      </c>
      <c r="F62" s="25">
        <v>181</v>
      </c>
      <c r="G62" s="25">
        <v>290</v>
      </c>
      <c r="H62" s="25">
        <v>209</v>
      </c>
      <c r="I62" s="25">
        <v>186</v>
      </c>
      <c r="J62" s="25">
        <v>188</v>
      </c>
      <c r="K62" s="25">
        <v>101</v>
      </c>
      <c r="L62" s="25">
        <v>92</v>
      </c>
      <c r="M62" s="25">
        <v>1815</v>
      </c>
      <c r="N62" s="25">
        <v>17</v>
      </c>
    </row>
    <row r="63" spans="1:14" ht="38.25">
      <c r="A63" s="42"/>
      <c r="B63" s="24" t="s">
        <v>43</v>
      </c>
      <c r="C63" s="25">
        <v>188</v>
      </c>
      <c r="D63" s="25">
        <v>110</v>
      </c>
      <c r="E63" s="25">
        <v>179</v>
      </c>
      <c r="F63" s="25">
        <v>122</v>
      </c>
      <c r="G63" s="25">
        <v>194</v>
      </c>
      <c r="H63" s="25">
        <v>191</v>
      </c>
      <c r="I63" s="25">
        <v>157</v>
      </c>
      <c r="J63" s="25">
        <v>134</v>
      </c>
      <c r="K63" s="25">
        <v>53</v>
      </c>
      <c r="L63" s="25">
        <v>60</v>
      </c>
      <c r="M63" s="25">
        <v>1388</v>
      </c>
      <c r="N63" s="25">
        <v>14</v>
      </c>
    </row>
    <row r="64" spans="1:14" ht="25.5">
      <c r="A64" s="42"/>
      <c r="B64" s="24" t="s">
        <v>18</v>
      </c>
      <c r="C64" s="25">
        <v>304</v>
      </c>
      <c r="D64" s="25">
        <v>297</v>
      </c>
      <c r="E64" s="25">
        <v>272</v>
      </c>
      <c r="F64" s="25">
        <v>191</v>
      </c>
      <c r="G64" s="25">
        <v>385</v>
      </c>
      <c r="H64" s="25">
        <v>361</v>
      </c>
      <c r="I64" s="25">
        <v>289</v>
      </c>
      <c r="J64" s="25">
        <v>242</v>
      </c>
      <c r="K64" s="25">
        <v>153</v>
      </c>
      <c r="L64" s="25">
        <v>204</v>
      </c>
      <c r="M64" s="25">
        <v>2699</v>
      </c>
      <c r="N64" s="25">
        <v>17</v>
      </c>
    </row>
    <row r="65" spans="1:14" ht="25.5">
      <c r="A65" s="42"/>
      <c r="B65" s="24" t="s">
        <v>19</v>
      </c>
      <c r="C65" s="25">
        <v>300</v>
      </c>
      <c r="D65" s="25">
        <v>255</v>
      </c>
      <c r="E65" s="25">
        <v>283</v>
      </c>
      <c r="F65" s="25">
        <v>217</v>
      </c>
      <c r="G65" s="25">
        <v>328</v>
      </c>
      <c r="H65" s="25">
        <v>310</v>
      </c>
      <c r="I65" s="25">
        <v>271</v>
      </c>
      <c r="J65" s="25">
        <v>230</v>
      </c>
      <c r="K65" s="25">
        <v>142</v>
      </c>
      <c r="L65" s="25">
        <v>187</v>
      </c>
      <c r="M65" s="25">
        <v>2522</v>
      </c>
      <c r="N65" s="25">
        <v>19</v>
      </c>
    </row>
    <row r="66" spans="1:14" ht="12.75">
      <c r="A66" s="42"/>
      <c r="B66" s="24" t="s">
        <v>20</v>
      </c>
      <c r="C66" s="25">
        <v>380</v>
      </c>
      <c r="D66" s="25">
        <v>317</v>
      </c>
      <c r="E66" s="25">
        <v>343</v>
      </c>
      <c r="F66" s="25">
        <v>248</v>
      </c>
      <c r="G66" s="25">
        <v>459</v>
      </c>
      <c r="H66" s="25">
        <v>389</v>
      </c>
      <c r="I66" s="25">
        <v>288</v>
      </c>
      <c r="J66" s="25">
        <v>268</v>
      </c>
      <c r="K66" s="25">
        <v>151</v>
      </c>
      <c r="L66" s="25">
        <v>190</v>
      </c>
      <c r="M66" s="25">
        <v>3033</v>
      </c>
      <c r="N66" s="25">
        <v>37</v>
      </c>
    </row>
    <row r="67" spans="1:14" ht="25.5">
      <c r="A67" s="42"/>
      <c r="B67" s="24" t="s">
        <v>21</v>
      </c>
      <c r="C67" s="25">
        <v>190</v>
      </c>
      <c r="D67" s="25">
        <v>203</v>
      </c>
      <c r="E67" s="25">
        <v>221</v>
      </c>
      <c r="F67" s="25">
        <v>150</v>
      </c>
      <c r="G67" s="25">
        <v>174</v>
      </c>
      <c r="H67" s="25">
        <v>203</v>
      </c>
      <c r="I67" s="25">
        <v>179</v>
      </c>
      <c r="J67" s="25">
        <v>102</v>
      </c>
      <c r="K67" s="25">
        <v>92</v>
      </c>
      <c r="L67" s="25">
        <v>157</v>
      </c>
      <c r="M67" s="25">
        <v>1670</v>
      </c>
      <c r="N67" s="25">
        <v>15</v>
      </c>
    </row>
    <row r="68" spans="1:14" ht="25.5">
      <c r="A68" s="42"/>
      <c r="B68" s="24" t="s">
        <v>22</v>
      </c>
      <c r="C68" s="25" t="s">
        <v>66</v>
      </c>
      <c r="D68" s="25" t="s">
        <v>66</v>
      </c>
      <c r="E68" s="25" t="s">
        <v>66</v>
      </c>
      <c r="F68" s="25" t="s">
        <v>66</v>
      </c>
      <c r="G68" s="25" t="s">
        <v>66</v>
      </c>
      <c r="H68" s="25" t="s">
        <v>66</v>
      </c>
      <c r="I68" s="25" t="s">
        <v>66</v>
      </c>
      <c r="J68" s="25" t="s">
        <v>66</v>
      </c>
      <c r="K68" s="25" t="s">
        <v>66</v>
      </c>
      <c r="L68" s="25" t="s">
        <v>66</v>
      </c>
      <c r="M68" s="25" t="s">
        <v>66</v>
      </c>
      <c r="N68" s="25" t="s">
        <v>66</v>
      </c>
    </row>
    <row r="69" spans="1:14" ht="12.75">
      <c r="A69" s="42"/>
      <c r="B69" s="24" t="s">
        <v>23</v>
      </c>
      <c r="C69" s="25">
        <v>100</v>
      </c>
      <c r="D69" s="25">
        <v>61</v>
      </c>
      <c r="E69" s="25">
        <v>89</v>
      </c>
      <c r="F69" s="25">
        <v>89</v>
      </c>
      <c r="G69" s="25">
        <v>100</v>
      </c>
      <c r="H69" s="25">
        <v>129</v>
      </c>
      <c r="I69" s="25">
        <v>70</v>
      </c>
      <c r="J69" s="25">
        <v>40</v>
      </c>
      <c r="K69" s="25">
        <v>59</v>
      </c>
      <c r="L69" s="25">
        <v>21</v>
      </c>
      <c r="M69" s="25">
        <v>757</v>
      </c>
      <c r="N69" s="25">
        <v>20</v>
      </c>
    </row>
    <row r="70" spans="1:14" ht="12.75">
      <c r="A70" s="42" t="s">
        <v>67</v>
      </c>
      <c r="B70" s="24" t="s">
        <v>61</v>
      </c>
      <c r="C70" s="25">
        <v>1411</v>
      </c>
      <c r="D70" s="25">
        <v>912</v>
      </c>
      <c r="E70" s="25">
        <v>988</v>
      </c>
      <c r="F70" s="25">
        <v>793</v>
      </c>
      <c r="G70" s="25">
        <v>1106</v>
      </c>
      <c r="H70" s="25">
        <v>1428</v>
      </c>
      <c r="I70" s="25">
        <v>1295</v>
      </c>
      <c r="J70" s="25">
        <v>1340</v>
      </c>
      <c r="K70" s="25">
        <v>391</v>
      </c>
      <c r="L70" s="25">
        <v>430</v>
      </c>
      <c r="M70" s="25">
        <v>10096</v>
      </c>
      <c r="N70" s="25">
        <v>38</v>
      </c>
    </row>
    <row r="71" spans="1:14" ht="12.75">
      <c r="A71" s="42"/>
      <c r="B71" s="24" t="s">
        <v>12</v>
      </c>
      <c r="C71" s="25">
        <v>127</v>
      </c>
      <c r="D71" s="25">
        <v>147</v>
      </c>
      <c r="E71" s="25">
        <v>194</v>
      </c>
      <c r="F71" s="25">
        <v>39</v>
      </c>
      <c r="G71" s="25">
        <v>104</v>
      </c>
      <c r="H71" s="25">
        <v>189</v>
      </c>
      <c r="I71" s="25">
        <v>105</v>
      </c>
      <c r="J71" s="25">
        <v>95</v>
      </c>
      <c r="K71" s="25">
        <v>20</v>
      </c>
      <c r="L71" s="25">
        <v>22</v>
      </c>
      <c r="M71" s="25">
        <v>1041</v>
      </c>
      <c r="N71" s="25">
        <v>1</v>
      </c>
    </row>
    <row r="72" spans="1:14" ht="12.75">
      <c r="A72" s="42"/>
      <c r="B72" s="24" t="s">
        <v>13</v>
      </c>
      <c r="C72" s="25">
        <v>77</v>
      </c>
      <c r="D72" s="25">
        <v>135</v>
      </c>
      <c r="E72" s="25">
        <v>171</v>
      </c>
      <c r="F72" s="25">
        <v>117</v>
      </c>
      <c r="G72" s="25">
        <v>181</v>
      </c>
      <c r="H72" s="25">
        <v>231</v>
      </c>
      <c r="I72" s="25">
        <v>191</v>
      </c>
      <c r="J72" s="25">
        <v>177</v>
      </c>
      <c r="K72" s="25">
        <v>44</v>
      </c>
      <c r="L72" s="25">
        <v>105</v>
      </c>
      <c r="M72" s="25">
        <v>1430</v>
      </c>
      <c r="N72" s="25">
        <v>5</v>
      </c>
    </row>
    <row r="73" spans="1:14" ht="12.75">
      <c r="A73" s="42"/>
      <c r="B73" s="24" t="s">
        <v>14</v>
      </c>
      <c r="C73" s="25">
        <v>414</v>
      </c>
      <c r="D73" s="25">
        <v>428</v>
      </c>
      <c r="E73" s="25">
        <v>425</v>
      </c>
      <c r="F73" s="25">
        <v>222</v>
      </c>
      <c r="G73" s="25">
        <v>348</v>
      </c>
      <c r="H73" s="25">
        <v>542</v>
      </c>
      <c r="I73" s="25">
        <v>359</v>
      </c>
      <c r="J73" s="25">
        <v>411</v>
      </c>
      <c r="K73" s="25">
        <v>100</v>
      </c>
      <c r="L73" s="25">
        <v>163</v>
      </c>
      <c r="M73" s="25">
        <v>3411</v>
      </c>
      <c r="N73" s="25">
        <v>13</v>
      </c>
    </row>
    <row r="74" spans="1:14" ht="12.75">
      <c r="A74" s="42"/>
      <c r="B74" s="24" t="s">
        <v>15</v>
      </c>
      <c r="C74" s="25">
        <v>263</v>
      </c>
      <c r="D74" s="25">
        <v>193</v>
      </c>
      <c r="E74" s="25">
        <v>297</v>
      </c>
      <c r="F74" s="25">
        <v>169</v>
      </c>
      <c r="G74" s="25">
        <v>128</v>
      </c>
      <c r="H74" s="25">
        <v>333</v>
      </c>
      <c r="I74" s="25">
        <v>163</v>
      </c>
      <c r="J74" s="25">
        <v>202</v>
      </c>
      <c r="K74" s="25">
        <v>39</v>
      </c>
      <c r="L74" s="25">
        <v>147</v>
      </c>
      <c r="M74" s="25">
        <v>1934</v>
      </c>
      <c r="N74" s="25">
        <v>15</v>
      </c>
    </row>
    <row r="75" spans="1:14" ht="12.75">
      <c r="A75" s="42"/>
      <c r="B75" s="24" t="s">
        <v>16</v>
      </c>
      <c r="C75" s="25">
        <v>918</v>
      </c>
      <c r="D75" s="25">
        <v>704</v>
      </c>
      <c r="E75" s="25">
        <v>797</v>
      </c>
      <c r="F75" s="25">
        <v>576</v>
      </c>
      <c r="G75" s="25">
        <v>864</v>
      </c>
      <c r="H75" s="25">
        <v>1106</v>
      </c>
      <c r="I75" s="25">
        <v>964</v>
      </c>
      <c r="J75" s="25">
        <v>957</v>
      </c>
      <c r="K75" s="25">
        <v>252</v>
      </c>
      <c r="L75" s="25">
        <v>305</v>
      </c>
      <c r="M75" s="25">
        <v>7443</v>
      </c>
      <c r="N75" s="25">
        <v>27</v>
      </c>
    </row>
    <row r="76" spans="1:14" ht="38.25">
      <c r="A76" s="42"/>
      <c r="B76" s="24" t="s">
        <v>43</v>
      </c>
      <c r="C76" s="25">
        <v>225</v>
      </c>
      <c r="D76" s="25">
        <v>227</v>
      </c>
      <c r="E76" s="25">
        <v>170</v>
      </c>
      <c r="F76" s="25">
        <v>191</v>
      </c>
      <c r="G76" s="25">
        <v>281</v>
      </c>
      <c r="H76" s="25">
        <v>456</v>
      </c>
      <c r="I76" s="25">
        <v>332</v>
      </c>
      <c r="J76" s="25">
        <v>235</v>
      </c>
      <c r="K76" s="25">
        <v>86</v>
      </c>
      <c r="L76" s="25">
        <v>120</v>
      </c>
      <c r="M76" s="25">
        <v>2322</v>
      </c>
      <c r="N76" s="25">
        <v>15</v>
      </c>
    </row>
    <row r="77" spans="1:14" ht="25.5">
      <c r="A77" s="42"/>
      <c r="B77" s="24" t="s">
        <v>18</v>
      </c>
      <c r="C77" s="25">
        <v>963</v>
      </c>
      <c r="D77" s="25">
        <v>747</v>
      </c>
      <c r="E77" s="25">
        <v>862</v>
      </c>
      <c r="F77" s="25">
        <v>389</v>
      </c>
      <c r="G77" s="25">
        <v>793</v>
      </c>
      <c r="H77" s="25">
        <v>1074</v>
      </c>
      <c r="I77" s="25">
        <v>804</v>
      </c>
      <c r="J77" s="25">
        <v>797</v>
      </c>
      <c r="K77" s="25">
        <v>261</v>
      </c>
      <c r="L77" s="25">
        <v>342</v>
      </c>
      <c r="M77" s="25">
        <v>7032</v>
      </c>
      <c r="N77" s="25">
        <v>29</v>
      </c>
    </row>
    <row r="78" spans="1:14" ht="25.5">
      <c r="A78" s="42"/>
      <c r="B78" s="24" t="s">
        <v>19</v>
      </c>
      <c r="C78" s="25">
        <v>943</v>
      </c>
      <c r="D78" s="25">
        <v>782</v>
      </c>
      <c r="E78" s="25">
        <v>886</v>
      </c>
      <c r="F78" s="25">
        <v>474</v>
      </c>
      <c r="G78" s="25">
        <v>890</v>
      </c>
      <c r="H78" s="25">
        <v>1156</v>
      </c>
      <c r="I78" s="25">
        <v>950</v>
      </c>
      <c r="J78" s="25">
        <v>970</v>
      </c>
      <c r="K78" s="25">
        <v>285</v>
      </c>
      <c r="L78" s="25">
        <v>374</v>
      </c>
      <c r="M78" s="25">
        <v>7711</v>
      </c>
      <c r="N78" s="25">
        <v>30</v>
      </c>
    </row>
    <row r="79" spans="1:14" ht="12.75">
      <c r="A79" s="42"/>
      <c r="B79" s="24" t="s">
        <v>20</v>
      </c>
      <c r="C79" s="25">
        <v>1138</v>
      </c>
      <c r="D79" s="25">
        <v>757</v>
      </c>
      <c r="E79" s="25">
        <v>905</v>
      </c>
      <c r="F79" s="25">
        <v>441</v>
      </c>
      <c r="G79" s="25">
        <v>772</v>
      </c>
      <c r="H79" s="25">
        <v>1075</v>
      </c>
      <c r="I79" s="25">
        <v>794</v>
      </c>
      <c r="J79" s="25">
        <v>865</v>
      </c>
      <c r="K79" s="25">
        <v>233</v>
      </c>
      <c r="L79" s="25">
        <v>354</v>
      </c>
      <c r="M79" s="25">
        <v>7332</v>
      </c>
      <c r="N79" s="25">
        <v>33</v>
      </c>
    </row>
    <row r="80" spans="1:14" ht="25.5">
      <c r="A80" s="42"/>
      <c r="B80" s="24" t="s">
        <v>21</v>
      </c>
      <c r="C80" s="25">
        <v>513</v>
      </c>
      <c r="D80" s="25">
        <v>516</v>
      </c>
      <c r="E80" s="25">
        <v>545</v>
      </c>
      <c r="F80" s="25">
        <v>287</v>
      </c>
      <c r="G80" s="25">
        <v>600</v>
      </c>
      <c r="H80" s="25">
        <v>821</v>
      </c>
      <c r="I80" s="25">
        <v>657</v>
      </c>
      <c r="J80" s="25">
        <v>521</v>
      </c>
      <c r="K80" s="25">
        <v>167</v>
      </c>
      <c r="L80" s="25">
        <v>262</v>
      </c>
      <c r="M80" s="25">
        <v>4888</v>
      </c>
      <c r="N80" s="25">
        <v>3</v>
      </c>
    </row>
    <row r="81" spans="1:14" ht="25.5">
      <c r="A81" s="42"/>
      <c r="B81" s="24" t="s">
        <v>22</v>
      </c>
      <c r="C81" s="25">
        <v>942</v>
      </c>
      <c r="D81" s="25">
        <v>516</v>
      </c>
      <c r="E81" s="25">
        <v>545</v>
      </c>
      <c r="F81" s="25">
        <v>287</v>
      </c>
      <c r="G81" s="25">
        <v>600</v>
      </c>
      <c r="H81" s="25">
        <v>821</v>
      </c>
      <c r="I81" s="25">
        <v>657</v>
      </c>
      <c r="J81" s="25">
        <v>521</v>
      </c>
      <c r="K81" s="25">
        <v>167</v>
      </c>
      <c r="L81" s="25">
        <v>262</v>
      </c>
      <c r="M81" s="25">
        <v>5316</v>
      </c>
      <c r="N81" s="25">
        <v>3</v>
      </c>
    </row>
    <row r="82" spans="1:14" ht="12.75">
      <c r="A82" s="42"/>
      <c r="B82" s="24" t="s">
        <v>23</v>
      </c>
      <c r="C82" s="25">
        <v>391</v>
      </c>
      <c r="D82" s="25">
        <v>281</v>
      </c>
      <c r="E82" s="25">
        <v>356</v>
      </c>
      <c r="F82" s="25">
        <v>278</v>
      </c>
      <c r="G82" s="25">
        <v>343</v>
      </c>
      <c r="H82" s="25">
        <v>463</v>
      </c>
      <c r="I82" s="25">
        <v>303</v>
      </c>
      <c r="J82" s="25">
        <v>344</v>
      </c>
      <c r="K82" s="25">
        <v>107</v>
      </c>
      <c r="L82" s="25">
        <v>95</v>
      </c>
      <c r="M82" s="25">
        <v>2961</v>
      </c>
      <c r="N82" s="25">
        <v>28</v>
      </c>
    </row>
    <row r="83" spans="1:14" ht="12.75">
      <c r="A83" s="42" t="s">
        <v>68</v>
      </c>
      <c r="B83" s="24" t="s">
        <v>61</v>
      </c>
      <c r="C83" s="25">
        <v>217</v>
      </c>
      <c r="D83" s="25">
        <v>109</v>
      </c>
      <c r="E83" s="25">
        <v>140</v>
      </c>
      <c r="F83" s="25">
        <v>127</v>
      </c>
      <c r="G83" s="25">
        <v>151</v>
      </c>
      <c r="H83" s="25">
        <v>146</v>
      </c>
      <c r="I83" s="25">
        <v>89</v>
      </c>
      <c r="J83" s="25">
        <v>250</v>
      </c>
      <c r="K83" s="25">
        <v>57</v>
      </c>
      <c r="L83" s="25">
        <v>90</v>
      </c>
      <c r="M83" s="25">
        <v>1375</v>
      </c>
      <c r="N83" s="25" t="s">
        <v>66</v>
      </c>
    </row>
    <row r="84" spans="1:14" ht="12.75">
      <c r="A84" s="42"/>
      <c r="B84" s="24" t="s">
        <v>12</v>
      </c>
      <c r="C84" s="25">
        <v>18</v>
      </c>
      <c r="D84" s="25">
        <v>21</v>
      </c>
      <c r="E84" s="25">
        <v>20</v>
      </c>
      <c r="F84" s="25">
        <v>3</v>
      </c>
      <c r="G84" s="25">
        <v>8</v>
      </c>
      <c r="H84" s="25">
        <v>7</v>
      </c>
      <c r="I84" s="25">
        <v>6</v>
      </c>
      <c r="J84" s="25">
        <v>6</v>
      </c>
      <c r="K84" s="25">
        <v>9</v>
      </c>
      <c r="L84" s="25">
        <v>8</v>
      </c>
      <c r="M84" s="25">
        <v>106</v>
      </c>
      <c r="N84" s="25" t="s">
        <v>66</v>
      </c>
    </row>
    <row r="85" spans="1:14" ht="12.75">
      <c r="A85" s="42"/>
      <c r="B85" s="24" t="s">
        <v>13</v>
      </c>
      <c r="C85" s="25">
        <v>17</v>
      </c>
      <c r="D85" s="25">
        <v>10</v>
      </c>
      <c r="E85" s="25">
        <v>10</v>
      </c>
      <c r="F85" s="25" t="s">
        <v>25</v>
      </c>
      <c r="G85" s="25">
        <v>4</v>
      </c>
      <c r="H85" s="25">
        <v>4</v>
      </c>
      <c r="I85" s="25" t="s">
        <v>25</v>
      </c>
      <c r="J85" s="25">
        <v>9</v>
      </c>
      <c r="K85" s="25" t="s">
        <v>25</v>
      </c>
      <c r="L85" s="25">
        <v>4</v>
      </c>
      <c r="M85" s="25">
        <v>58</v>
      </c>
      <c r="N85" s="25" t="s">
        <v>66</v>
      </c>
    </row>
    <row r="86" spans="1:14" ht="12.75">
      <c r="A86" s="42"/>
      <c r="B86" s="24" t="s">
        <v>14</v>
      </c>
      <c r="C86" s="25" t="s">
        <v>25</v>
      </c>
      <c r="D86" s="25">
        <v>28</v>
      </c>
      <c r="E86" s="25">
        <v>36</v>
      </c>
      <c r="F86" s="25">
        <v>14</v>
      </c>
      <c r="G86" s="25">
        <v>8</v>
      </c>
      <c r="H86" s="25">
        <v>8</v>
      </c>
      <c r="I86" s="25">
        <v>6</v>
      </c>
      <c r="J86" s="25">
        <v>6</v>
      </c>
      <c r="K86" s="25" t="s">
        <v>25</v>
      </c>
      <c r="L86" s="25" t="s">
        <v>25</v>
      </c>
      <c r="M86" s="25">
        <v>106</v>
      </c>
      <c r="N86" s="25" t="s">
        <v>66</v>
      </c>
    </row>
    <row r="87" spans="1:14" ht="12.75">
      <c r="A87" s="42"/>
      <c r="B87" s="24" t="s">
        <v>15</v>
      </c>
      <c r="C87" s="25">
        <v>18</v>
      </c>
      <c r="D87" s="25" t="s">
        <v>25</v>
      </c>
      <c r="E87" s="25">
        <v>17</v>
      </c>
      <c r="F87" s="25">
        <v>12</v>
      </c>
      <c r="G87" s="25">
        <v>6</v>
      </c>
      <c r="H87" s="25" t="s">
        <v>25</v>
      </c>
      <c r="I87" s="25">
        <v>10</v>
      </c>
      <c r="J87" s="25">
        <v>6</v>
      </c>
      <c r="K87" s="25" t="s">
        <v>25</v>
      </c>
      <c r="L87" s="25" t="s">
        <v>25</v>
      </c>
      <c r="M87" s="25">
        <v>69</v>
      </c>
      <c r="N87" s="25" t="s">
        <v>66</v>
      </c>
    </row>
    <row r="88" spans="1:14" ht="12.75">
      <c r="A88" s="42"/>
      <c r="B88" s="24" t="s">
        <v>16</v>
      </c>
      <c r="C88" s="25">
        <v>48</v>
      </c>
      <c r="D88" s="25">
        <v>43</v>
      </c>
      <c r="E88" s="25">
        <v>40</v>
      </c>
      <c r="F88" s="25">
        <v>25</v>
      </c>
      <c r="G88" s="25">
        <v>52</v>
      </c>
      <c r="H88" s="25">
        <v>40</v>
      </c>
      <c r="I88" s="25">
        <v>36</v>
      </c>
      <c r="J88" s="25">
        <v>58</v>
      </c>
      <c r="K88" s="25">
        <v>8</v>
      </c>
      <c r="L88" s="25">
        <v>16</v>
      </c>
      <c r="M88" s="25">
        <v>365</v>
      </c>
      <c r="N88" s="25" t="s">
        <v>66</v>
      </c>
    </row>
    <row r="89" spans="1:14" ht="38.25">
      <c r="A89" s="42"/>
      <c r="B89" s="24" t="s">
        <v>43</v>
      </c>
      <c r="C89" s="25">
        <v>23</v>
      </c>
      <c r="D89" s="25">
        <v>5</v>
      </c>
      <c r="E89" s="25">
        <v>18</v>
      </c>
      <c r="F89" s="25">
        <v>34</v>
      </c>
      <c r="G89" s="25">
        <v>18</v>
      </c>
      <c r="H89" s="25">
        <v>19</v>
      </c>
      <c r="I89" s="25">
        <v>29</v>
      </c>
      <c r="J89" s="25">
        <v>22</v>
      </c>
      <c r="K89" s="25" t="s">
        <v>25</v>
      </c>
      <c r="L89" s="25" t="s">
        <v>25</v>
      </c>
      <c r="M89" s="25">
        <v>168</v>
      </c>
      <c r="N89" s="25" t="s">
        <v>66</v>
      </c>
    </row>
    <row r="90" spans="1:14" ht="25.5">
      <c r="A90" s="42"/>
      <c r="B90" s="24" t="s">
        <v>18</v>
      </c>
      <c r="C90" s="25">
        <v>42</v>
      </c>
      <c r="D90" s="25">
        <v>55</v>
      </c>
      <c r="E90" s="25">
        <v>79</v>
      </c>
      <c r="F90" s="25">
        <v>34</v>
      </c>
      <c r="G90" s="25">
        <v>73</v>
      </c>
      <c r="H90" s="25">
        <v>59</v>
      </c>
      <c r="I90" s="25">
        <v>31</v>
      </c>
      <c r="J90" s="25">
        <v>64</v>
      </c>
      <c r="K90" s="25" t="s">
        <v>25</v>
      </c>
      <c r="L90" s="25">
        <v>44</v>
      </c>
      <c r="M90" s="25">
        <v>481</v>
      </c>
      <c r="N90" s="25" t="s">
        <v>66</v>
      </c>
    </row>
    <row r="91" spans="1:14" ht="25.5">
      <c r="A91" s="42"/>
      <c r="B91" s="24" t="s">
        <v>19</v>
      </c>
      <c r="C91" s="25">
        <v>55</v>
      </c>
      <c r="D91" s="25">
        <v>31</v>
      </c>
      <c r="E91" s="25">
        <v>54</v>
      </c>
      <c r="F91" s="25">
        <v>58</v>
      </c>
      <c r="G91" s="25">
        <v>68</v>
      </c>
      <c r="H91" s="25">
        <v>63</v>
      </c>
      <c r="I91" s="25">
        <v>34</v>
      </c>
      <c r="J91" s="25">
        <v>99</v>
      </c>
      <c r="K91" s="25">
        <v>15</v>
      </c>
      <c r="L91" s="25">
        <v>36</v>
      </c>
      <c r="M91" s="25">
        <v>512</v>
      </c>
      <c r="N91" s="25" t="s">
        <v>66</v>
      </c>
    </row>
    <row r="92" spans="1:14" ht="12.75">
      <c r="A92" s="42"/>
      <c r="B92" s="24" t="s">
        <v>20</v>
      </c>
      <c r="C92" s="25">
        <v>105</v>
      </c>
      <c r="D92" s="25">
        <v>55</v>
      </c>
      <c r="E92" s="25">
        <v>85</v>
      </c>
      <c r="F92" s="25">
        <v>37</v>
      </c>
      <c r="G92" s="25">
        <v>79</v>
      </c>
      <c r="H92" s="25">
        <v>55</v>
      </c>
      <c r="I92" s="25">
        <v>47</v>
      </c>
      <c r="J92" s="25">
        <v>132</v>
      </c>
      <c r="K92" s="25">
        <v>26</v>
      </c>
      <c r="L92" s="25">
        <v>37</v>
      </c>
      <c r="M92" s="25">
        <v>657</v>
      </c>
      <c r="N92" s="25" t="s">
        <v>66</v>
      </c>
    </row>
    <row r="93" spans="1:14" ht="25.5">
      <c r="A93" s="42"/>
      <c r="B93" s="24" t="s">
        <v>21</v>
      </c>
      <c r="C93" s="25">
        <v>29</v>
      </c>
      <c r="D93" s="25">
        <v>17</v>
      </c>
      <c r="E93" s="25">
        <v>19</v>
      </c>
      <c r="F93" s="25">
        <v>25</v>
      </c>
      <c r="G93" s="25">
        <v>51</v>
      </c>
      <c r="H93" s="25">
        <v>34</v>
      </c>
      <c r="I93" s="25">
        <v>16</v>
      </c>
      <c r="J93" s="25">
        <v>38</v>
      </c>
      <c r="K93" s="25">
        <v>5</v>
      </c>
      <c r="L93" s="25">
        <v>26</v>
      </c>
      <c r="M93" s="25">
        <v>260</v>
      </c>
      <c r="N93" s="25" t="s">
        <v>66</v>
      </c>
    </row>
    <row r="94" spans="1:14" ht="25.5">
      <c r="A94" s="42"/>
      <c r="B94" s="24" t="s">
        <v>22</v>
      </c>
      <c r="C94" s="25">
        <v>71</v>
      </c>
      <c r="D94" s="25">
        <v>24</v>
      </c>
      <c r="E94" s="25">
        <v>66</v>
      </c>
      <c r="F94" s="25">
        <v>33</v>
      </c>
      <c r="G94" s="25">
        <v>75</v>
      </c>
      <c r="H94" s="25">
        <v>38</v>
      </c>
      <c r="I94" s="25">
        <v>40</v>
      </c>
      <c r="J94" s="25">
        <v>30</v>
      </c>
      <c r="K94" s="25">
        <v>19</v>
      </c>
      <c r="L94" s="25">
        <v>33</v>
      </c>
      <c r="M94" s="25">
        <v>430</v>
      </c>
      <c r="N94" s="25" t="s">
        <v>66</v>
      </c>
    </row>
    <row r="95" spans="1:14" ht="12.75">
      <c r="A95" s="42"/>
      <c r="B95" s="24" t="s">
        <v>23</v>
      </c>
      <c r="C95" s="25">
        <v>14</v>
      </c>
      <c r="D95" s="25" t="s">
        <v>25</v>
      </c>
      <c r="E95" s="25">
        <v>9</v>
      </c>
      <c r="F95" s="25">
        <v>23</v>
      </c>
      <c r="G95" s="25">
        <v>23</v>
      </c>
      <c r="H95" s="25">
        <v>17</v>
      </c>
      <c r="I95" s="25">
        <v>10</v>
      </c>
      <c r="J95" s="25">
        <v>13</v>
      </c>
      <c r="K95" s="25" t="s">
        <v>25</v>
      </c>
      <c r="L95" s="25" t="s">
        <v>25</v>
      </c>
      <c r="M95" s="25">
        <v>108</v>
      </c>
      <c r="N95" s="25" t="s">
        <v>66</v>
      </c>
    </row>
    <row r="96" spans="1:14" ht="12.75">
      <c r="A96" s="42" t="s">
        <v>69</v>
      </c>
      <c r="B96" s="24" t="s">
        <v>61</v>
      </c>
      <c r="C96" s="25">
        <v>1615</v>
      </c>
      <c r="D96" s="25">
        <v>3033</v>
      </c>
      <c r="E96" s="25">
        <v>1388</v>
      </c>
      <c r="F96" s="25">
        <v>879</v>
      </c>
      <c r="G96" s="25">
        <v>1874</v>
      </c>
      <c r="H96" s="25">
        <v>3563</v>
      </c>
      <c r="I96" s="25">
        <v>2904</v>
      </c>
      <c r="J96" s="25">
        <v>1740</v>
      </c>
      <c r="K96" s="25">
        <v>540</v>
      </c>
      <c r="L96" s="25">
        <v>1428</v>
      </c>
      <c r="M96" s="25">
        <v>18965</v>
      </c>
      <c r="N96" s="25">
        <v>110</v>
      </c>
    </row>
    <row r="97" spans="1:14" ht="12.75">
      <c r="A97" s="42"/>
      <c r="B97" s="24" t="s">
        <v>12</v>
      </c>
      <c r="C97" s="25">
        <v>361</v>
      </c>
      <c r="D97" s="25">
        <v>1028</v>
      </c>
      <c r="E97" s="25">
        <v>417</v>
      </c>
      <c r="F97" s="25">
        <v>123</v>
      </c>
      <c r="G97" s="25">
        <v>431</v>
      </c>
      <c r="H97" s="25">
        <v>756</v>
      </c>
      <c r="I97" s="25">
        <v>484</v>
      </c>
      <c r="J97" s="25">
        <v>354</v>
      </c>
      <c r="K97" s="25">
        <v>59</v>
      </c>
      <c r="L97" s="25">
        <v>259</v>
      </c>
      <c r="M97" s="25">
        <v>4272</v>
      </c>
      <c r="N97" s="25">
        <v>28</v>
      </c>
    </row>
    <row r="98" spans="1:14" ht="12.75">
      <c r="A98" s="42"/>
      <c r="B98" s="24" t="s">
        <v>13</v>
      </c>
      <c r="C98" s="25">
        <v>51</v>
      </c>
      <c r="D98" s="25">
        <v>159</v>
      </c>
      <c r="E98" s="25">
        <v>128</v>
      </c>
      <c r="F98" s="25">
        <v>69</v>
      </c>
      <c r="G98" s="25">
        <v>179</v>
      </c>
      <c r="H98" s="25">
        <v>282</v>
      </c>
      <c r="I98" s="25">
        <v>191</v>
      </c>
      <c r="J98" s="25">
        <v>205</v>
      </c>
      <c r="K98" s="25">
        <v>43</v>
      </c>
      <c r="L98" s="25">
        <v>75</v>
      </c>
      <c r="M98" s="25">
        <v>1382</v>
      </c>
      <c r="N98" s="25">
        <v>5</v>
      </c>
    </row>
    <row r="99" spans="1:14" ht="12.75">
      <c r="A99" s="42"/>
      <c r="B99" s="24" t="s">
        <v>14</v>
      </c>
      <c r="C99" s="25">
        <v>803</v>
      </c>
      <c r="D99" s="25">
        <v>1698</v>
      </c>
      <c r="E99" s="25">
        <v>790</v>
      </c>
      <c r="F99" s="25">
        <v>301</v>
      </c>
      <c r="G99" s="25">
        <v>799</v>
      </c>
      <c r="H99" s="25">
        <v>1827</v>
      </c>
      <c r="I99" s="25">
        <v>1065</v>
      </c>
      <c r="J99" s="25">
        <v>540</v>
      </c>
      <c r="K99" s="25">
        <v>187</v>
      </c>
      <c r="L99" s="25">
        <v>764</v>
      </c>
      <c r="M99" s="25">
        <v>8775</v>
      </c>
      <c r="N99" s="25">
        <v>93</v>
      </c>
    </row>
    <row r="100" spans="1:14" ht="12.75">
      <c r="A100" s="42"/>
      <c r="B100" s="24" t="s">
        <v>15</v>
      </c>
      <c r="C100" s="25">
        <v>621</v>
      </c>
      <c r="D100" s="25">
        <v>1317</v>
      </c>
      <c r="E100" s="25">
        <v>599</v>
      </c>
      <c r="F100" s="25">
        <v>192</v>
      </c>
      <c r="G100" s="25">
        <v>551</v>
      </c>
      <c r="H100" s="25">
        <v>1044</v>
      </c>
      <c r="I100" s="25">
        <v>493</v>
      </c>
      <c r="J100" s="25">
        <v>366</v>
      </c>
      <c r="K100" s="25">
        <v>105</v>
      </c>
      <c r="L100" s="25">
        <v>395</v>
      </c>
      <c r="M100" s="25">
        <v>5682</v>
      </c>
      <c r="N100" s="25">
        <v>72</v>
      </c>
    </row>
    <row r="101" spans="1:14" ht="12.75">
      <c r="A101" s="42"/>
      <c r="B101" s="24" t="s">
        <v>16</v>
      </c>
      <c r="C101" s="25">
        <v>983</v>
      </c>
      <c r="D101" s="25">
        <v>2080</v>
      </c>
      <c r="E101" s="25">
        <v>851</v>
      </c>
      <c r="F101" s="25">
        <v>493</v>
      </c>
      <c r="G101" s="25">
        <v>1180</v>
      </c>
      <c r="H101" s="25">
        <v>2340</v>
      </c>
      <c r="I101" s="25">
        <v>1765</v>
      </c>
      <c r="J101" s="25">
        <v>1037</v>
      </c>
      <c r="K101" s="25">
        <v>312</v>
      </c>
      <c r="L101" s="25">
        <v>875</v>
      </c>
      <c r="M101" s="25">
        <v>11914</v>
      </c>
      <c r="N101" s="25">
        <v>22</v>
      </c>
    </row>
    <row r="102" spans="1:14" ht="38.25">
      <c r="A102" s="42"/>
      <c r="B102" s="24" t="s">
        <v>43</v>
      </c>
      <c r="C102" s="25">
        <v>284</v>
      </c>
      <c r="D102" s="25">
        <v>904</v>
      </c>
      <c r="E102" s="25">
        <v>261</v>
      </c>
      <c r="F102" s="25">
        <v>240</v>
      </c>
      <c r="G102" s="25">
        <v>416</v>
      </c>
      <c r="H102" s="25">
        <v>1008</v>
      </c>
      <c r="I102" s="25">
        <v>821</v>
      </c>
      <c r="J102" s="25">
        <v>464</v>
      </c>
      <c r="K102" s="25">
        <v>156</v>
      </c>
      <c r="L102" s="25">
        <v>306</v>
      </c>
      <c r="M102" s="25">
        <v>4860</v>
      </c>
      <c r="N102" s="25">
        <v>78</v>
      </c>
    </row>
    <row r="103" spans="1:14" ht="25.5">
      <c r="A103" s="42"/>
      <c r="B103" s="24" t="s">
        <v>18</v>
      </c>
      <c r="C103" s="25">
        <v>1344</v>
      </c>
      <c r="D103" s="25">
        <v>2776</v>
      </c>
      <c r="E103" s="25">
        <v>1311</v>
      </c>
      <c r="F103" s="25">
        <v>642</v>
      </c>
      <c r="G103" s="25">
        <v>1641</v>
      </c>
      <c r="H103" s="25">
        <v>3205</v>
      </c>
      <c r="I103" s="25">
        <v>2430</v>
      </c>
      <c r="J103" s="25">
        <v>1392</v>
      </c>
      <c r="K103" s="25">
        <v>395</v>
      </c>
      <c r="L103" s="25">
        <v>1346</v>
      </c>
      <c r="M103" s="25">
        <v>16481</v>
      </c>
      <c r="N103" s="25">
        <v>88</v>
      </c>
    </row>
    <row r="104" spans="1:14" ht="25.5">
      <c r="A104" s="42"/>
      <c r="B104" s="24" t="s">
        <v>19</v>
      </c>
      <c r="C104" s="25">
        <v>1363</v>
      </c>
      <c r="D104" s="25">
        <v>2730</v>
      </c>
      <c r="E104" s="25">
        <v>1273</v>
      </c>
      <c r="F104" s="25">
        <v>658</v>
      </c>
      <c r="G104" s="25">
        <v>1606</v>
      </c>
      <c r="H104" s="25">
        <v>3200</v>
      </c>
      <c r="I104" s="25">
        <v>2594</v>
      </c>
      <c r="J104" s="25">
        <v>1407</v>
      </c>
      <c r="K104" s="25">
        <v>436</v>
      </c>
      <c r="L104" s="25">
        <v>1306</v>
      </c>
      <c r="M104" s="25">
        <v>16572</v>
      </c>
      <c r="N104" s="25">
        <v>95</v>
      </c>
    </row>
    <row r="105" spans="1:14" ht="12.75">
      <c r="A105" s="42"/>
      <c r="B105" s="24" t="s">
        <v>20</v>
      </c>
      <c r="C105" s="25">
        <v>1466</v>
      </c>
      <c r="D105" s="25">
        <v>2823</v>
      </c>
      <c r="E105" s="25">
        <v>1299</v>
      </c>
      <c r="F105" s="25">
        <v>632</v>
      </c>
      <c r="G105" s="25">
        <v>1604</v>
      </c>
      <c r="H105" s="25">
        <v>3157</v>
      </c>
      <c r="I105" s="25">
        <v>2243</v>
      </c>
      <c r="J105" s="25">
        <v>1367</v>
      </c>
      <c r="K105" s="25">
        <v>424</v>
      </c>
      <c r="L105" s="25">
        <v>1304</v>
      </c>
      <c r="M105" s="25">
        <v>16319</v>
      </c>
      <c r="N105" s="25">
        <v>108</v>
      </c>
    </row>
    <row r="106" spans="1:14" ht="25.5">
      <c r="A106" s="42"/>
      <c r="B106" s="24" t="s">
        <v>21</v>
      </c>
      <c r="C106" s="25">
        <v>940</v>
      </c>
      <c r="D106" s="25">
        <v>2081</v>
      </c>
      <c r="E106" s="25">
        <v>713</v>
      </c>
      <c r="F106" s="25">
        <v>338</v>
      </c>
      <c r="G106" s="25">
        <v>1001</v>
      </c>
      <c r="H106" s="25">
        <v>2144</v>
      </c>
      <c r="I106" s="25">
        <v>1471</v>
      </c>
      <c r="J106" s="25">
        <v>780</v>
      </c>
      <c r="K106" s="25">
        <v>296</v>
      </c>
      <c r="L106" s="25">
        <v>899</v>
      </c>
      <c r="M106" s="25">
        <v>10664</v>
      </c>
      <c r="N106" s="25">
        <v>47</v>
      </c>
    </row>
    <row r="107" spans="1:14" ht="25.5">
      <c r="A107" s="42"/>
      <c r="B107" s="24" t="s">
        <v>22</v>
      </c>
      <c r="C107" s="25">
        <v>1365</v>
      </c>
      <c r="D107" s="25">
        <v>2578</v>
      </c>
      <c r="E107" s="25">
        <v>1052</v>
      </c>
      <c r="F107" s="25">
        <v>640</v>
      </c>
      <c r="G107" s="25">
        <v>1473</v>
      </c>
      <c r="H107" s="25">
        <v>2806</v>
      </c>
      <c r="I107" s="25">
        <v>1939</v>
      </c>
      <c r="J107" s="25">
        <v>1095</v>
      </c>
      <c r="K107" s="25">
        <v>366</v>
      </c>
      <c r="L107" s="25">
        <v>1133</v>
      </c>
      <c r="M107" s="25">
        <v>14449</v>
      </c>
      <c r="N107" s="25">
        <v>92</v>
      </c>
    </row>
    <row r="108" spans="1:14" ht="12.75">
      <c r="A108" s="42"/>
      <c r="B108" s="24" t="s">
        <v>23</v>
      </c>
      <c r="C108" s="25">
        <v>470</v>
      </c>
      <c r="D108" s="25">
        <v>1013</v>
      </c>
      <c r="E108" s="25">
        <v>406</v>
      </c>
      <c r="F108" s="25">
        <v>262</v>
      </c>
      <c r="G108" s="25">
        <v>434</v>
      </c>
      <c r="H108" s="25">
        <v>990</v>
      </c>
      <c r="I108" s="25">
        <v>552</v>
      </c>
      <c r="J108" s="25">
        <v>333</v>
      </c>
      <c r="K108" s="25">
        <v>167</v>
      </c>
      <c r="L108" s="25">
        <v>224</v>
      </c>
      <c r="M108" s="25">
        <v>4850</v>
      </c>
      <c r="N108" s="25">
        <v>52</v>
      </c>
    </row>
    <row r="109" spans="1:14" ht="12.75">
      <c r="A109" s="42" t="s">
        <v>70</v>
      </c>
      <c r="B109" s="24" t="s">
        <v>61</v>
      </c>
      <c r="C109" s="25">
        <v>5</v>
      </c>
      <c r="D109" s="25" t="s">
        <v>66</v>
      </c>
      <c r="E109" s="25">
        <v>10</v>
      </c>
      <c r="F109" s="25">
        <v>5</v>
      </c>
      <c r="G109" s="25">
        <v>13</v>
      </c>
      <c r="H109" s="25">
        <v>25</v>
      </c>
      <c r="I109" s="25">
        <v>13</v>
      </c>
      <c r="J109" s="25">
        <v>8</v>
      </c>
      <c r="K109" s="25" t="s">
        <v>25</v>
      </c>
      <c r="L109" s="25" t="s">
        <v>66</v>
      </c>
      <c r="M109" s="25">
        <v>80</v>
      </c>
      <c r="N109" s="25" t="s">
        <v>66</v>
      </c>
    </row>
    <row r="110" spans="1:14" ht="12.75">
      <c r="A110" s="42"/>
      <c r="B110" s="24" t="s">
        <v>12</v>
      </c>
      <c r="C110" s="25" t="s">
        <v>25</v>
      </c>
      <c r="D110" s="25" t="s">
        <v>66</v>
      </c>
      <c r="E110" s="25">
        <v>6</v>
      </c>
      <c r="F110" s="25">
        <v>3</v>
      </c>
      <c r="G110" s="25" t="s">
        <v>25</v>
      </c>
      <c r="H110" s="25">
        <v>6</v>
      </c>
      <c r="I110" s="25" t="s">
        <v>25</v>
      </c>
      <c r="J110" s="25">
        <v>4</v>
      </c>
      <c r="K110" s="25" t="s">
        <v>25</v>
      </c>
      <c r="L110" s="25" t="s">
        <v>66</v>
      </c>
      <c r="M110" s="25">
        <v>18</v>
      </c>
      <c r="N110" s="25" t="s">
        <v>66</v>
      </c>
    </row>
    <row r="111" spans="1:14" ht="12.75">
      <c r="A111" s="42"/>
      <c r="B111" s="24" t="s">
        <v>13</v>
      </c>
      <c r="C111" s="25" t="s">
        <v>25</v>
      </c>
      <c r="D111" s="25" t="s">
        <v>66</v>
      </c>
      <c r="E111" s="25" t="s">
        <v>25</v>
      </c>
      <c r="F111" s="25" t="s">
        <v>25</v>
      </c>
      <c r="G111" s="25">
        <v>1</v>
      </c>
      <c r="H111" s="25">
        <v>1</v>
      </c>
      <c r="I111" s="25">
        <v>3</v>
      </c>
      <c r="J111" s="25" t="s">
        <v>25</v>
      </c>
      <c r="K111" s="25" t="s">
        <v>25</v>
      </c>
      <c r="L111" s="25" t="s">
        <v>66</v>
      </c>
      <c r="M111" s="25">
        <v>5</v>
      </c>
      <c r="N111" s="25" t="s">
        <v>66</v>
      </c>
    </row>
    <row r="112" spans="1:14" ht="12.75">
      <c r="A112" s="42"/>
      <c r="B112" s="24" t="s">
        <v>14</v>
      </c>
      <c r="C112" s="25">
        <v>3</v>
      </c>
      <c r="D112" s="25" t="s">
        <v>66</v>
      </c>
      <c r="E112" s="25">
        <v>8</v>
      </c>
      <c r="F112" s="25">
        <v>4</v>
      </c>
      <c r="G112" s="25">
        <v>2</v>
      </c>
      <c r="H112" s="25">
        <v>8</v>
      </c>
      <c r="I112" s="25">
        <v>3</v>
      </c>
      <c r="J112" s="25">
        <v>3</v>
      </c>
      <c r="K112" s="25" t="s">
        <v>25</v>
      </c>
      <c r="L112" s="25" t="s">
        <v>66</v>
      </c>
      <c r="M112" s="25">
        <v>30</v>
      </c>
      <c r="N112" s="25" t="s">
        <v>66</v>
      </c>
    </row>
    <row r="113" spans="1:14" ht="12.75">
      <c r="A113" s="42"/>
      <c r="B113" s="24" t="s">
        <v>15</v>
      </c>
      <c r="C113" s="25">
        <v>3</v>
      </c>
      <c r="D113" s="25" t="s">
        <v>66</v>
      </c>
      <c r="E113" s="25">
        <v>7</v>
      </c>
      <c r="F113" s="25">
        <v>4</v>
      </c>
      <c r="G113" s="25">
        <v>4</v>
      </c>
      <c r="H113" s="25">
        <v>6</v>
      </c>
      <c r="I113" s="25">
        <v>3</v>
      </c>
      <c r="J113" s="25">
        <v>2</v>
      </c>
      <c r="K113" s="25" t="s">
        <v>25</v>
      </c>
      <c r="L113" s="25" t="s">
        <v>66</v>
      </c>
      <c r="M113" s="25">
        <v>29</v>
      </c>
      <c r="N113" s="25" t="s">
        <v>66</v>
      </c>
    </row>
    <row r="114" spans="1:14" ht="12.75">
      <c r="A114" s="42"/>
      <c r="B114" s="24" t="s">
        <v>16</v>
      </c>
      <c r="C114" s="25">
        <v>3</v>
      </c>
      <c r="D114" s="25" t="s">
        <v>66</v>
      </c>
      <c r="E114" s="25">
        <v>8</v>
      </c>
      <c r="F114" s="25">
        <v>4</v>
      </c>
      <c r="G114" s="25">
        <v>4</v>
      </c>
      <c r="H114" s="25">
        <v>14</v>
      </c>
      <c r="I114" s="25">
        <v>6</v>
      </c>
      <c r="J114" s="25">
        <v>5</v>
      </c>
      <c r="K114" s="25" t="s">
        <v>25</v>
      </c>
      <c r="L114" s="25" t="s">
        <v>66</v>
      </c>
      <c r="M114" s="25">
        <v>44</v>
      </c>
      <c r="N114" s="25" t="s">
        <v>66</v>
      </c>
    </row>
    <row r="115" spans="1:14" ht="38.25">
      <c r="A115" s="42"/>
      <c r="B115" s="24" t="s">
        <v>43</v>
      </c>
      <c r="C115" s="25">
        <v>2</v>
      </c>
      <c r="D115" s="25" t="s">
        <v>66</v>
      </c>
      <c r="E115" s="25">
        <v>1</v>
      </c>
      <c r="F115" s="25">
        <v>1</v>
      </c>
      <c r="G115" s="25">
        <v>2</v>
      </c>
      <c r="H115" s="25">
        <v>8</v>
      </c>
      <c r="I115" s="25" t="s">
        <v>25</v>
      </c>
      <c r="J115" s="25">
        <v>3</v>
      </c>
      <c r="K115" s="25" t="s">
        <v>25</v>
      </c>
      <c r="L115" s="25" t="s">
        <v>66</v>
      </c>
      <c r="M115" s="25">
        <v>16</v>
      </c>
      <c r="N115" s="25" t="s">
        <v>66</v>
      </c>
    </row>
    <row r="116" spans="1:14" ht="25.5">
      <c r="A116" s="42"/>
      <c r="B116" s="24" t="s">
        <v>18</v>
      </c>
      <c r="C116" s="25">
        <v>5</v>
      </c>
      <c r="D116" s="25" t="s">
        <v>66</v>
      </c>
      <c r="E116" s="25">
        <v>10</v>
      </c>
      <c r="F116" s="25">
        <v>4</v>
      </c>
      <c r="G116" s="25">
        <v>8</v>
      </c>
      <c r="H116" s="25">
        <v>17</v>
      </c>
      <c r="I116" s="25">
        <v>8</v>
      </c>
      <c r="J116" s="25">
        <v>5</v>
      </c>
      <c r="K116" s="25" t="s">
        <v>25</v>
      </c>
      <c r="L116" s="25" t="s">
        <v>66</v>
      </c>
      <c r="M116" s="25">
        <v>56</v>
      </c>
      <c r="N116" s="25" t="s">
        <v>66</v>
      </c>
    </row>
    <row r="117" spans="1:14" ht="25.5">
      <c r="A117" s="42"/>
      <c r="B117" s="24" t="s">
        <v>19</v>
      </c>
      <c r="C117" s="25">
        <v>5</v>
      </c>
      <c r="D117" s="25" t="s">
        <v>66</v>
      </c>
      <c r="E117" s="25">
        <v>10</v>
      </c>
      <c r="F117" s="25">
        <v>4</v>
      </c>
      <c r="G117" s="25">
        <v>9</v>
      </c>
      <c r="H117" s="25">
        <v>14</v>
      </c>
      <c r="I117" s="25">
        <v>10</v>
      </c>
      <c r="J117" s="25">
        <v>5</v>
      </c>
      <c r="K117" s="25" t="s">
        <v>25</v>
      </c>
      <c r="L117" s="25" t="s">
        <v>66</v>
      </c>
      <c r="M117" s="25">
        <v>57</v>
      </c>
      <c r="N117" s="25" t="s">
        <v>66</v>
      </c>
    </row>
    <row r="118" spans="1:14" ht="12.75">
      <c r="A118" s="42"/>
      <c r="B118" s="24" t="s">
        <v>20</v>
      </c>
      <c r="C118" s="25">
        <v>5</v>
      </c>
      <c r="D118" s="25" t="s">
        <v>66</v>
      </c>
      <c r="E118" s="25">
        <v>8</v>
      </c>
      <c r="F118" s="25">
        <v>4</v>
      </c>
      <c r="G118" s="25">
        <v>9</v>
      </c>
      <c r="H118" s="25">
        <v>17</v>
      </c>
      <c r="I118" s="25">
        <v>6</v>
      </c>
      <c r="J118" s="25">
        <v>7</v>
      </c>
      <c r="K118" s="25" t="s">
        <v>25</v>
      </c>
      <c r="L118" s="25" t="s">
        <v>66</v>
      </c>
      <c r="M118" s="25">
        <v>56</v>
      </c>
      <c r="N118" s="25" t="s">
        <v>66</v>
      </c>
    </row>
    <row r="119" spans="1:14" ht="25.5">
      <c r="A119" s="42"/>
      <c r="B119" s="24" t="s">
        <v>21</v>
      </c>
      <c r="C119" s="25">
        <v>4</v>
      </c>
      <c r="D119" s="25" t="s">
        <v>66</v>
      </c>
      <c r="E119" s="25">
        <v>1</v>
      </c>
      <c r="F119" s="25">
        <v>4</v>
      </c>
      <c r="G119" s="25">
        <v>3</v>
      </c>
      <c r="H119" s="25">
        <v>10</v>
      </c>
      <c r="I119" s="25">
        <v>6</v>
      </c>
      <c r="J119" s="25">
        <v>2</v>
      </c>
      <c r="K119" s="25" t="s">
        <v>25</v>
      </c>
      <c r="L119" s="25" t="s">
        <v>66</v>
      </c>
      <c r="M119" s="25">
        <v>30</v>
      </c>
      <c r="N119" s="25" t="s">
        <v>66</v>
      </c>
    </row>
    <row r="120" spans="1:14" ht="25.5">
      <c r="A120" s="42"/>
      <c r="B120" s="24" t="s">
        <v>22</v>
      </c>
      <c r="C120" s="25">
        <v>5</v>
      </c>
      <c r="D120" s="25" t="s">
        <v>66</v>
      </c>
      <c r="E120" s="25">
        <v>7</v>
      </c>
      <c r="F120" s="25">
        <v>5</v>
      </c>
      <c r="G120" s="25">
        <v>6</v>
      </c>
      <c r="H120" s="25">
        <v>16</v>
      </c>
      <c r="I120" s="25">
        <v>6</v>
      </c>
      <c r="J120" s="25">
        <v>3</v>
      </c>
      <c r="K120" s="25" t="s">
        <v>25</v>
      </c>
      <c r="L120" s="25" t="s">
        <v>66</v>
      </c>
      <c r="M120" s="25">
        <v>48</v>
      </c>
      <c r="N120" s="25" t="s">
        <v>66</v>
      </c>
    </row>
    <row r="121" spans="1:14" ht="12.75">
      <c r="A121" s="42"/>
      <c r="B121" s="24" t="s">
        <v>23</v>
      </c>
      <c r="C121" s="25">
        <v>4</v>
      </c>
      <c r="D121" s="25" t="s">
        <v>66</v>
      </c>
      <c r="E121" s="25">
        <v>1</v>
      </c>
      <c r="F121" s="25">
        <v>1</v>
      </c>
      <c r="G121" s="25">
        <v>4</v>
      </c>
      <c r="H121" s="25">
        <v>8</v>
      </c>
      <c r="I121" s="25">
        <v>3</v>
      </c>
      <c r="J121" s="25">
        <v>2</v>
      </c>
      <c r="K121" s="25" t="s">
        <v>25</v>
      </c>
      <c r="L121" s="25" t="s">
        <v>66</v>
      </c>
      <c r="M121" s="25">
        <v>23</v>
      </c>
      <c r="N121" s="25" t="s">
        <v>66</v>
      </c>
    </row>
    <row r="122" spans="1:14" ht="12.75">
      <c r="A122" s="42" t="s">
        <v>71</v>
      </c>
      <c r="B122" s="24" t="s">
        <v>61</v>
      </c>
      <c r="C122" s="25">
        <v>572</v>
      </c>
      <c r="D122" s="25">
        <v>157</v>
      </c>
      <c r="E122" s="25">
        <v>584</v>
      </c>
      <c r="F122" s="25">
        <v>271</v>
      </c>
      <c r="G122" s="25">
        <v>445</v>
      </c>
      <c r="H122" s="25">
        <v>709</v>
      </c>
      <c r="I122" s="25">
        <v>779</v>
      </c>
      <c r="J122" s="25">
        <v>331</v>
      </c>
      <c r="K122" s="25">
        <v>203</v>
      </c>
      <c r="L122" s="25">
        <v>241</v>
      </c>
      <c r="M122" s="25">
        <v>4293</v>
      </c>
      <c r="N122" s="25">
        <v>40</v>
      </c>
    </row>
    <row r="123" spans="1:14" ht="12.75">
      <c r="A123" s="42"/>
      <c r="B123" s="24" t="s">
        <v>12</v>
      </c>
      <c r="C123" s="25">
        <v>11</v>
      </c>
      <c r="D123" s="25">
        <v>13</v>
      </c>
      <c r="E123" s="25">
        <v>81</v>
      </c>
      <c r="F123" s="25">
        <v>11</v>
      </c>
      <c r="G123" s="25">
        <v>26</v>
      </c>
      <c r="H123" s="25">
        <v>85</v>
      </c>
      <c r="I123" s="25">
        <v>27</v>
      </c>
      <c r="J123" s="25">
        <v>18</v>
      </c>
      <c r="K123" s="25">
        <v>4</v>
      </c>
      <c r="L123" s="25" t="s">
        <v>25</v>
      </c>
      <c r="M123" s="25">
        <v>275</v>
      </c>
      <c r="N123" s="25">
        <v>2</v>
      </c>
    </row>
    <row r="124" spans="1:14" ht="12.75">
      <c r="A124" s="42"/>
      <c r="B124" s="24" t="s">
        <v>13</v>
      </c>
      <c r="C124" s="25">
        <v>67</v>
      </c>
      <c r="D124" s="25">
        <v>34</v>
      </c>
      <c r="E124" s="25">
        <v>79</v>
      </c>
      <c r="F124" s="25">
        <v>35</v>
      </c>
      <c r="G124" s="25">
        <v>68</v>
      </c>
      <c r="H124" s="25">
        <v>158</v>
      </c>
      <c r="I124" s="25">
        <v>181</v>
      </c>
      <c r="J124" s="25">
        <v>62</v>
      </c>
      <c r="K124" s="25">
        <v>26</v>
      </c>
      <c r="L124" s="25">
        <v>33</v>
      </c>
      <c r="M124" s="25">
        <v>744</v>
      </c>
      <c r="N124" s="25">
        <v>4</v>
      </c>
    </row>
    <row r="125" spans="1:14" ht="12.75">
      <c r="A125" s="42"/>
      <c r="B125" s="24" t="s">
        <v>14</v>
      </c>
      <c r="C125" s="25">
        <v>181</v>
      </c>
      <c r="D125" s="25">
        <v>50</v>
      </c>
      <c r="E125" s="25">
        <v>212</v>
      </c>
      <c r="F125" s="25">
        <v>58</v>
      </c>
      <c r="G125" s="25">
        <v>153</v>
      </c>
      <c r="H125" s="25">
        <v>337</v>
      </c>
      <c r="I125" s="25">
        <v>188</v>
      </c>
      <c r="J125" s="25">
        <v>86</v>
      </c>
      <c r="K125" s="25">
        <v>58</v>
      </c>
      <c r="L125" s="25">
        <v>74</v>
      </c>
      <c r="M125" s="25">
        <v>1398</v>
      </c>
      <c r="N125" s="25">
        <v>20</v>
      </c>
    </row>
    <row r="126" spans="1:14" ht="12.75">
      <c r="A126" s="42"/>
      <c r="B126" s="24" t="s">
        <v>15</v>
      </c>
      <c r="C126" s="25">
        <v>181</v>
      </c>
      <c r="D126" s="25">
        <v>31</v>
      </c>
      <c r="E126" s="25">
        <v>236</v>
      </c>
      <c r="F126" s="25">
        <v>66</v>
      </c>
      <c r="G126" s="25">
        <v>102</v>
      </c>
      <c r="H126" s="25">
        <v>191</v>
      </c>
      <c r="I126" s="25">
        <v>87</v>
      </c>
      <c r="J126" s="25">
        <v>38</v>
      </c>
      <c r="K126" s="25">
        <v>32</v>
      </c>
      <c r="L126" s="25">
        <v>59</v>
      </c>
      <c r="M126" s="25">
        <v>1023</v>
      </c>
      <c r="N126" s="25">
        <v>18</v>
      </c>
    </row>
    <row r="127" spans="1:14" ht="12.75">
      <c r="A127" s="42"/>
      <c r="B127" s="24" t="s">
        <v>16</v>
      </c>
      <c r="C127" s="25">
        <v>280</v>
      </c>
      <c r="D127" s="25">
        <v>111</v>
      </c>
      <c r="E127" s="25">
        <v>416</v>
      </c>
      <c r="F127" s="25">
        <v>166</v>
      </c>
      <c r="G127" s="25">
        <v>305</v>
      </c>
      <c r="H127" s="25">
        <v>489</v>
      </c>
      <c r="I127" s="25">
        <v>530</v>
      </c>
      <c r="J127" s="25">
        <v>204</v>
      </c>
      <c r="K127" s="25">
        <v>121</v>
      </c>
      <c r="L127" s="25">
        <v>168</v>
      </c>
      <c r="M127" s="25">
        <v>2790</v>
      </c>
      <c r="N127" s="25">
        <v>10</v>
      </c>
    </row>
    <row r="128" spans="1:14" ht="38.25">
      <c r="A128" s="42"/>
      <c r="B128" s="24" t="s">
        <v>43</v>
      </c>
      <c r="C128" s="25">
        <v>150</v>
      </c>
      <c r="D128" s="25">
        <v>48</v>
      </c>
      <c r="E128" s="25">
        <v>139</v>
      </c>
      <c r="F128" s="25">
        <v>84</v>
      </c>
      <c r="G128" s="25">
        <v>136</v>
      </c>
      <c r="H128" s="25">
        <v>262</v>
      </c>
      <c r="I128" s="25">
        <v>278</v>
      </c>
      <c r="J128" s="25">
        <v>73</v>
      </c>
      <c r="K128" s="25">
        <v>43</v>
      </c>
      <c r="L128" s="25">
        <v>86</v>
      </c>
      <c r="M128" s="25">
        <v>1300</v>
      </c>
      <c r="N128" s="25">
        <v>14</v>
      </c>
    </row>
    <row r="129" spans="1:14" ht="25.5">
      <c r="A129" s="42"/>
      <c r="B129" s="24" t="s">
        <v>18</v>
      </c>
      <c r="C129" s="25">
        <v>426</v>
      </c>
      <c r="D129" s="25">
        <v>126</v>
      </c>
      <c r="E129" s="25">
        <v>493</v>
      </c>
      <c r="F129" s="25">
        <v>144</v>
      </c>
      <c r="G129" s="25">
        <v>346</v>
      </c>
      <c r="H129" s="25">
        <v>556</v>
      </c>
      <c r="I129" s="25">
        <v>549</v>
      </c>
      <c r="J129" s="25">
        <v>206</v>
      </c>
      <c r="K129" s="25">
        <v>140</v>
      </c>
      <c r="L129" s="25">
        <v>193</v>
      </c>
      <c r="M129" s="25">
        <v>3180</v>
      </c>
      <c r="N129" s="25">
        <v>21</v>
      </c>
    </row>
    <row r="130" spans="1:14" ht="25.5">
      <c r="A130" s="42"/>
      <c r="B130" s="24" t="s">
        <v>19</v>
      </c>
      <c r="C130" s="25">
        <v>298</v>
      </c>
      <c r="D130" s="25">
        <v>93</v>
      </c>
      <c r="E130" s="25">
        <v>443</v>
      </c>
      <c r="F130" s="25">
        <v>136</v>
      </c>
      <c r="G130" s="25">
        <v>264</v>
      </c>
      <c r="H130" s="25">
        <v>462</v>
      </c>
      <c r="I130" s="25">
        <v>508</v>
      </c>
      <c r="J130" s="25">
        <v>200</v>
      </c>
      <c r="K130" s="25">
        <v>113</v>
      </c>
      <c r="L130" s="25">
        <v>166</v>
      </c>
      <c r="M130" s="25">
        <v>2683</v>
      </c>
      <c r="N130" s="25">
        <v>8</v>
      </c>
    </row>
    <row r="131" spans="1:14" ht="12.75">
      <c r="A131" s="42"/>
      <c r="B131" s="24" t="s">
        <v>20</v>
      </c>
      <c r="C131" s="25">
        <v>483</v>
      </c>
      <c r="D131" s="25">
        <v>126</v>
      </c>
      <c r="E131" s="25">
        <v>541</v>
      </c>
      <c r="F131" s="25">
        <v>159</v>
      </c>
      <c r="G131" s="25">
        <v>358</v>
      </c>
      <c r="H131" s="25">
        <v>593</v>
      </c>
      <c r="I131" s="25">
        <v>521</v>
      </c>
      <c r="J131" s="25">
        <v>228</v>
      </c>
      <c r="K131" s="25">
        <v>158</v>
      </c>
      <c r="L131" s="25">
        <v>212</v>
      </c>
      <c r="M131" s="25">
        <v>3379</v>
      </c>
      <c r="N131" s="25">
        <v>38</v>
      </c>
    </row>
    <row r="132" spans="1:14" ht="25.5">
      <c r="A132" s="42"/>
      <c r="B132" s="24" t="s">
        <v>21</v>
      </c>
      <c r="C132" s="25">
        <v>147</v>
      </c>
      <c r="D132" s="25">
        <v>46</v>
      </c>
      <c r="E132" s="25">
        <v>169</v>
      </c>
      <c r="F132" s="25">
        <v>48</v>
      </c>
      <c r="G132" s="25">
        <v>141</v>
      </c>
      <c r="H132" s="25">
        <v>223</v>
      </c>
      <c r="I132" s="25">
        <v>231</v>
      </c>
      <c r="J132" s="25">
        <v>63</v>
      </c>
      <c r="K132" s="25">
        <v>61</v>
      </c>
      <c r="L132" s="25">
        <v>66</v>
      </c>
      <c r="M132" s="25">
        <v>1194</v>
      </c>
      <c r="N132" s="25">
        <v>8</v>
      </c>
    </row>
    <row r="133" spans="1:14" ht="25.5">
      <c r="A133" s="42"/>
      <c r="B133" s="24" t="s">
        <v>22</v>
      </c>
      <c r="C133" s="25">
        <v>449</v>
      </c>
      <c r="D133" s="25">
        <v>121</v>
      </c>
      <c r="E133" s="25">
        <v>460</v>
      </c>
      <c r="F133" s="25">
        <v>170</v>
      </c>
      <c r="G133" s="25">
        <v>363</v>
      </c>
      <c r="H133" s="25">
        <v>584</v>
      </c>
      <c r="I133" s="25">
        <v>586</v>
      </c>
      <c r="J133" s="25">
        <v>218</v>
      </c>
      <c r="K133" s="25">
        <v>177</v>
      </c>
      <c r="L133" s="25">
        <v>207</v>
      </c>
      <c r="M133" s="25">
        <v>3336</v>
      </c>
      <c r="N133" s="25">
        <v>28</v>
      </c>
    </row>
    <row r="134" spans="1:14" ht="12.75">
      <c r="A134" s="42"/>
      <c r="B134" s="24" t="s">
        <v>23</v>
      </c>
      <c r="C134" s="25">
        <v>145</v>
      </c>
      <c r="D134" s="25">
        <v>26</v>
      </c>
      <c r="E134" s="25">
        <v>182</v>
      </c>
      <c r="F134" s="25">
        <v>73</v>
      </c>
      <c r="G134" s="25">
        <v>108</v>
      </c>
      <c r="H134" s="25">
        <v>219</v>
      </c>
      <c r="I134" s="25">
        <v>187</v>
      </c>
      <c r="J134" s="25">
        <v>55</v>
      </c>
      <c r="K134" s="25">
        <v>54</v>
      </c>
      <c r="L134" s="25">
        <v>44</v>
      </c>
      <c r="M134" s="25">
        <v>1092</v>
      </c>
      <c r="N134" s="25">
        <v>14</v>
      </c>
    </row>
    <row r="135" spans="1:14" ht="12.75">
      <c r="A135" s="42" t="s">
        <v>72</v>
      </c>
      <c r="B135" s="24" t="s">
        <v>61</v>
      </c>
      <c r="C135" s="25">
        <v>366</v>
      </c>
      <c r="D135" s="25">
        <v>260</v>
      </c>
      <c r="E135" s="25">
        <v>432</v>
      </c>
      <c r="F135" s="25">
        <v>74</v>
      </c>
      <c r="G135" s="25">
        <v>202</v>
      </c>
      <c r="H135" s="25">
        <v>420</v>
      </c>
      <c r="I135" s="25">
        <v>319</v>
      </c>
      <c r="J135" s="25">
        <v>219</v>
      </c>
      <c r="K135" s="25">
        <v>73</v>
      </c>
      <c r="L135" s="25">
        <v>420</v>
      </c>
      <c r="M135" s="25">
        <v>2786</v>
      </c>
      <c r="N135" s="25">
        <v>20</v>
      </c>
    </row>
    <row r="136" spans="1:14" ht="12.75">
      <c r="A136" s="42"/>
      <c r="B136" s="24" t="s">
        <v>12</v>
      </c>
      <c r="C136" s="25">
        <v>19</v>
      </c>
      <c r="D136" s="25">
        <v>20</v>
      </c>
      <c r="E136" s="25">
        <v>9</v>
      </c>
      <c r="F136" s="25" t="s">
        <v>25</v>
      </c>
      <c r="G136" s="25">
        <v>6</v>
      </c>
      <c r="H136" s="25">
        <v>16</v>
      </c>
      <c r="I136" s="25">
        <v>26</v>
      </c>
      <c r="J136" s="25">
        <v>20</v>
      </c>
      <c r="K136" s="25">
        <v>1</v>
      </c>
      <c r="L136" s="25">
        <v>4</v>
      </c>
      <c r="M136" s="25">
        <v>122</v>
      </c>
      <c r="N136" s="25" t="s">
        <v>25</v>
      </c>
    </row>
    <row r="137" spans="1:14" ht="12.75">
      <c r="A137" s="42"/>
      <c r="B137" s="24" t="s">
        <v>13</v>
      </c>
      <c r="C137" s="25">
        <v>7</v>
      </c>
      <c r="D137" s="25">
        <v>7</v>
      </c>
      <c r="E137" s="25" t="s">
        <v>25</v>
      </c>
      <c r="F137" s="25">
        <v>5</v>
      </c>
      <c r="G137" s="25">
        <v>2</v>
      </c>
      <c r="H137" s="25">
        <v>30</v>
      </c>
      <c r="I137" s="25">
        <v>27</v>
      </c>
      <c r="J137" s="25">
        <v>4</v>
      </c>
      <c r="K137" s="25">
        <v>1</v>
      </c>
      <c r="L137" s="25">
        <v>8</v>
      </c>
      <c r="M137" s="25">
        <v>91</v>
      </c>
      <c r="N137" s="25">
        <v>3</v>
      </c>
    </row>
    <row r="138" spans="1:14" ht="12.75">
      <c r="A138" s="42"/>
      <c r="B138" s="24" t="s">
        <v>14</v>
      </c>
      <c r="C138" s="25">
        <v>75</v>
      </c>
      <c r="D138" s="25">
        <v>29</v>
      </c>
      <c r="E138" s="25">
        <v>2</v>
      </c>
      <c r="F138" s="25">
        <v>1</v>
      </c>
      <c r="G138" s="25">
        <v>6</v>
      </c>
      <c r="H138" s="25">
        <v>83</v>
      </c>
      <c r="I138" s="25">
        <v>38</v>
      </c>
      <c r="J138" s="25">
        <v>21</v>
      </c>
      <c r="K138" s="25">
        <v>4</v>
      </c>
      <c r="L138" s="25">
        <v>85</v>
      </c>
      <c r="M138" s="25">
        <v>346</v>
      </c>
      <c r="N138" s="25">
        <v>3</v>
      </c>
    </row>
    <row r="139" spans="1:14" ht="12.75">
      <c r="A139" s="42"/>
      <c r="B139" s="24" t="s">
        <v>15</v>
      </c>
      <c r="C139" s="25" t="s">
        <v>25</v>
      </c>
      <c r="D139" s="25" t="s">
        <v>25</v>
      </c>
      <c r="E139" s="25" t="s">
        <v>25</v>
      </c>
      <c r="F139" s="25" t="s">
        <v>25</v>
      </c>
      <c r="G139" s="25" t="s">
        <v>25</v>
      </c>
      <c r="H139" s="25">
        <v>41</v>
      </c>
      <c r="I139" s="25">
        <v>1</v>
      </c>
      <c r="J139" s="25">
        <v>16</v>
      </c>
      <c r="K139" s="25" t="s">
        <v>25</v>
      </c>
      <c r="L139" s="25">
        <v>9</v>
      </c>
      <c r="M139" s="25">
        <v>66</v>
      </c>
      <c r="N139" s="25">
        <v>6</v>
      </c>
    </row>
    <row r="140" spans="1:14" ht="12.75">
      <c r="A140" s="42"/>
      <c r="B140" s="24" t="s">
        <v>16</v>
      </c>
      <c r="C140" s="25">
        <v>84</v>
      </c>
      <c r="D140" s="25">
        <v>138</v>
      </c>
      <c r="E140" s="25">
        <v>108</v>
      </c>
      <c r="F140" s="25">
        <v>31</v>
      </c>
      <c r="G140" s="25">
        <v>64</v>
      </c>
      <c r="H140" s="25">
        <v>150</v>
      </c>
      <c r="I140" s="25">
        <v>121</v>
      </c>
      <c r="J140" s="25">
        <v>109</v>
      </c>
      <c r="K140" s="25">
        <v>26</v>
      </c>
      <c r="L140" s="25">
        <v>117</v>
      </c>
      <c r="M140" s="25">
        <v>947</v>
      </c>
      <c r="N140" s="25">
        <v>7</v>
      </c>
    </row>
    <row r="141" spans="1:14" ht="38.25">
      <c r="A141" s="42"/>
      <c r="B141" s="24" t="s">
        <v>43</v>
      </c>
      <c r="C141" s="25">
        <v>15</v>
      </c>
      <c r="D141" s="25">
        <v>58</v>
      </c>
      <c r="E141" s="25">
        <v>22</v>
      </c>
      <c r="F141" s="25">
        <v>10</v>
      </c>
      <c r="G141" s="25">
        <v>22</v>
      </c>
      <c r="H141" s="25">
        <v>105</v>
      </c>
      <c r="I141" s="25">
        <v>62</v>
      </c>
      <c r="J141" s="25">
        <v>10</v>
      </c>
      <c r="K141" s="25">
        <v>7</v>
      </c>
      <c r="L141" s="25">
        <v>23</v>
      </c>
      <c r="M141" s="25">
        <v>332</v>
      </c>
      <c r="N141" s="25">
        <v>3</v>
      </c>
    </row>
    <row r="142" spans="1:14" ht="25.5">
      <c r="A142" s="42"/>
      <c r="B142" s="24" t="s">
        <v>18</v>
      </c>
      <c r="C142" s="25">
        <v>209</v>
      </c>
      <c r="D142" s="25">
        <v>167</v>
      </c>
      <c r="E142" s="25">
        <v>146</v>
      </c>
      <c r="F142" s="25">
        <v>5</v>
      </c>
      <c r="G142" s="25">
        <v>39</v>
      </c>
      <c r="H142" s="25">
        <v>180</v>
      </c>
      <c r="I142" s="25">
        <v>127</v>
      </c>
      <c r="J142" s="25">
        <v>77</v>
      </c>
      <c r="K142" s="25">
        <v>32</v>
      </c>
      <c r="L142" s="25">
        <v>191</v>
      </c>
      <c r="M142" s="25">
        <v>1173</v>
      </c>
      <c r="N142" s="25">
        <v>1</v>
      </c>
    </row>
    <row r="143" spans="1:14" ht="25.5">
      <c r="A143" s="42"/>
      <c r="B143" s="24" t="s">
        <v>19</v>
      </c>
      <c r="C143" s="25">
        <v>227</v>
      </c>
      <c r="D143" s="25">
        <v>186</v>
      </c>
      <c r="E143" s="25">
        <v>198</v>
      </c>
      <c r="F143" s="25">
        <v>16</v>
      </c>
      <c r="G143" s="25">
        <v>87</v>
      </c>
      <c r="H143" s="25">
        <v>237</v>
      </c>
      <c r="I143" s="25">
        <v>181</v>
      </c>
      <c r="J143" s="25">
        <v>98</v>
      </c>
      <c r="K143" s="25">
        <v>46</v>
      </c>
      <c r="L143" s="25">
        <v>198</v>
      </c>
      <c r="M143" s="25">
        <v>1475</v>
      </c>
      <c r="N143" s="25">
        <v>2</v>
      </c>
    </row>
    <row r="144" spans="1:14" ht="12.75">
      <c r="A144" s="42"/>
      <c r="B144" s="24" t="s">
        <v>20</v>
      </c>
      <c r="C144" s="25">
        <v>232</v>
      </c>
      <c r="D144" s="25">
        <v>181</v>
      </c>
      <c r="E144" s="25">
        <v>304</v>
      </c>
      <c r="F144" s="25">
        <v>7</v>
      </c>
      <c r="G144" s="25">
        <v>37</v>
      </c>
      <c r="H144" s="25">
        <v>168</v>
      </c>
      <c r="I144" s="25">
        <v>88</v>
      </c>
      <c r="J144" s="25">
        <v>100</v>
      </c>
      <c r="K144" s="25">
        <v>34</v>
      </c>
      <c r="L144" s="25">
        <v>211</v>
      </c>
      <c r="M144" s="25">
        <v>1363</v>
      </c>
      <c r="N144" s="25">
        <v>11</v>
      </c>
    </row>
    <row r="145" spans="1:14" ht="25.5">
      <c r="A145" s="42"/>
      <c r="B145" s="24" t="s">
        <v>21</v>
      </c>
      <c r="C145" s="25">
        <v>53</v>
      </c>
      <c r="D145" s="25">
        <v>36</v>
      </c>
      <c r="E145" s="25">
        <v>9</v>
      </c>
      <c r="F145" s="25">
        <v>1</v>
      </c>
      <c r="G145" s="25">
        <v>15</v>
      </c>
      <c r="H145" s="25">
        <v>28</v>
      </c>
      <c r="I145" s="25">
        <v>41</v>
      </c>
      <c r="J145" s="25">
        <v>44</v>
      </c>
      <c r="K145" s="25">
        <v>2</v>
      </c>
      <c r="L145" s="25">
        <v>100</v>
      </c>
      <c r="M145" s="25">
        <v>328</v>
      </c>
      <c r="N145" s="25" t="s">
        <v>25</v>
      </c>
    </row>
    <row r="146" spans="1:14" ht="25.5">
      <c r="A146" s="42"/>
      <c r="B146" s="24" t="s">
        <v>22</v>
      </c>
      <c r="C146" s="25">
        <v>217</v>
      </c>
      <c r="D146" s="25">
        <v>117</v>
      </c>
      <c r="E146" s="25">
        <v>151</v>
      </c>
      <c r="F146" s="25">
        <v>4</v>
      </c>
      <c r="G146" s="25">
        <v>62</v>
      </c>
      <c r="H146" s="25">
        <v>133</v>
      </c>
      <c r="I146" s="25">
        <v>116</v>
      </c>
      <c r="J146" s="25">
        <v>68</v>
      </c>
      <c r="K146" s="25">
        <v>36</v>
      </c>
      <c r="L146" s="25">
        <v>202</v>
      </c>
      <c r="M146" s="25">
        <v>1106</v>
      </c>
      <c r="N146" s="25">
        <v>1</v>
      </c>
    </row>
    <row r="147" spans="1:14" ht="12.75">
      <c r="A147" s="42"/>
      <c r="B147" s="24" t="s">
        <v>23</v>
      </c>
      <c r="C147" s="25">
        <v>9</v>
      </c>
      <c r="D147" s="25">
        <v>29</v>
      </c>
      <c r="E147" s="25">
        <v>56</v>
      </c>
      <c r="F147" s="25" t="s">
        <v>25</v>
      </c>
      <c r="G147" s="25" t="s">
        <v>25</v>
      </c>
      <c r="H147" s="25">
        <v>47</v>
      </c>
      <c r="I147" s="25">
        <v>33</v>
      </c>
      <c r="J147" s="25">
        <v>35</v>
      </c>
      <c r="K147" s="25">
        <v>2</v>
      </c>
      <c r="L147" s="25">
        <v>4</v>
      </c>
      <c r="M147" s="25">
        <v>216</v>
      </c>
      <c r="N147" s="25">
        <v>1</v>
      </c>
    </row>
    <row r="148" spans="1:14" ht="12.75">
      <c r="A148" s="42" t="s">
        <v>73</v>
      </c>
      <c r="B148" s="24" t="s">
        <v>61</v>
      </c>
      <c r="C148" s="25">
        <v>261</v>
      </c>
      <c r="D148" s="25">
        <v>695</v>
      </c>
      <c r="E148" s="25">
        <v>237</v>
      </c>
      <c r="F148" s="25">
        <v>180</v>
      </c>
      <c r="G148" s="25">
        <v>332</v>
      </c>
      <c r="H148" s="25">
        <v>152</v>
      </c>
      <c r="I148" s="25">
        <v>203</v>
      </c>
      <c r="J148" s="25">
        <v>183</v>
      </c>
      <c r="K148" s="25">
        <v>40</v>
      </c>
      <c r="L148" s="25">
        <v>102</v>
      </c>
      <c r="M148" s="25">
        <v>2383</v>
      </c>
      <c r="N148" s="25">
        <v>9</v>
      </c>
    </row>
    <row r="149" spans="1:14" ht="12.75">
      <c r="A149" s="42"/>
      <c r="B149" s="24" t="s">
        <v>12</v>
      </c>
      <c r="C149" s="25">
        <v>89</v>
      </c>
      <c r="D149" s="25">
        <v>125</v>
      </c>
      <c r="E149" s="25">
        <v>74</v>
      </c>
      <c r="F149" s="25" t="s">
        <v>25</v>
      </c>
      <c r="G149" s="25">
        <v>52</v>
      </c>
      <c r="H149" s="25">
        <v>31</v>
      </c>
      <c r="I149" s="25">
        <v>82</v>
      </c>
      <c r="J149" s="25" t="s">
        <v>25</v>
      </c>
      <c r="K149" s="25">
        <v>10</v>
      </c>
      <c r="L149" s="25">
        <v>17</v>
      </c>
      <c r="M149" s="25">
        <v>481</v>
      </c>
      <c r="N149" s="25" t="s">
        <v>25</v>
      </c>
    </row>
    <row r="150" spans="1:14" ht="12.75">
      <c r="A150" s="42"/>
      <c r="B150" s="24" t="s">
        <v>13</v>
      </c>
      <c r="C150" s="25">
        <v>54</v>
      </c>
      <c r="D150" s="25">
        <v>54</v>
      </c>
      <c r="E150" s="25">
        <v>7</v>
      </c>
      <c r="F150" s="25">
        <v>10</v>
      </c>
      <c r="G150" s="25" t="s">
        <v>25</v>
      </c>
      <c r="H150" s="25" t="s">
        <v>25</v>
      </c>
      <c r="I150" s="25">
        <v>24</v>
      </c>
      <c r="J150" s="25">
        <v>1</v>
      </c>
      <c r="K150" s="25">
        <v>5</v>
      </c>
      <c r="L150" s="25" t="s">
        <v>25</v>
      </c>
      <c r="M150" s="25">
        <v>154</v>
      </c>
      <c r="N150" s="25">
        <v>2</v>
      </c>
    </row>
    <row r="151" spans="1:14" ht="12.75">
      <c r="A151" s="42"/>
      <c r="B151" s="24" t="s">
        <v>14</v>
      </c>
      <c r="C151" s="25">
        <v>55</v>
      </c>
      <c r="D151" s="25">
        <v>296</v>
      </c>
      <c r="E151" s="25">
        <v>26</v>
      </c>
      <c r="F151" s="25">
        <v>13</v>
      </c>
      <c r="G151" s="25">
        <v>140</v>
      </c>
      <c r="H151" s="25">
        <v>70</v>
      </c>
      <c r="I151" s="25">
        <v>4</v>
      </c>
      <c r="J151" s="25">
        <v>22</v>
      </c>
      <c r="K151" s="25">
        <v>3</v>
      </c>
      <c r="L151" s="25">
        <v>41</v>
      </c>
      <c r="M151" s="25">
        <v>671</v>
      </c>
      <c r="N151" s="25">
        <v>7</v>
      </c>
    </row>
    <row r="152" spans="1:14" ht="12.75">
      <c r="A152" s="42"/>
      <c r="B152" s="24" t="s">
        <v>15</v>
      </c>
      <c r="C152" s="25">
        <v>69</v>
      </c>
      <c r="D152" s="25">
        <v>161</v>
      </c>
      <c r="E152" s="25">
        <v>134</v>
      </c>
      <c r="F152" s="25">
        <v>67</v>
      </c>
      <c r="G152" s="25">
        <v>109</v>
      </c>
      <c r="H152" s="25">
        <v>43</v>
      </c>
      <c r="I152" s="25">
        <v>82</v>
      </c>
      <c r="J152" s="25">
        <v>6</v>
      </c>
      <c r="K152" s="25">
        <v>2</v>
      </c>
      <c r="L152" s="25">
        <v>55</v>
      </c>
      <c r="M152" s="25">
        <v>726</v>
      </c>
      <c r="N152" s="25">
        <v>6</v>
      </c>
    </row>
    <row r="153" spans="1:14" ht="12.75">
      <c r="A153" s="42"/>
      <c r="B153" s="24" t="s">
        <v>16</v>
      </c>
      <c r="C153" s="25">
        <v>220</v>
      </c>
      <c r="D153" s="25">
        <v>219</v>
      </c>
      <c r="E153" s="25">
        <v>112</v>
      </c>
      <c r="F153" s="25">
        <v>155</v>
      </c>
      <c r="G153" s="25">
        <v>125</v>
      </c>
      <c r="H153" s="25">
        <v>42</v>
      </c>
      <c r="I153" s="25">
        <v>140</v>
      </c>
      <c r="J153" s="25">
        <v>71</v>
      </c>
      <c r="K153" s="25">
        <v>11</v>
      </c>
      <c r="L153" s="25">
        <v>43</v>
      </c>
      <c r="M153" s="25">
        <v>1138</v>
      </c>
      <c r="N153" s="25">
        <v>6</v>
      </c>
    </row>
    <row r="154" spans="1:14" ht="38.25">
      <c r="A154" s="42"/>
      <c r="B154" s="24" t="s">
        <v>43</v>
      </c>
      <c r="C154" s="25">
        <v>65</v>
      </c>
      <c r="D154" s="25">
        <v>118</v>
      </c>
      <c r="E154" s="25">
        <v>10</v>
      </c>
      <c r="F154" s="25">
        <v>5</v>
      </c>
      <c r="G154" s="25">
        <v>76</v>
      </c>
      <c r="H154" s="25">
        <v>33</v>
      </c>
      <c r="I154" s="25">
        <v>82</v>
      </c>
      <c r="J154" s="25">
        <v>45</v>
      </c>
      <c r="K154" s="25">
        <v>13</v>
      </c>
      <c r="L154" s="25">
        <v>28</v>
      </c>
      <c r="M154" s="25">
        <v>475</v>
      </c>
      <c r="N154" s="25">
        <v>1</v>
      </c>
    </row>
    <row r="155" spans="1:14" ht="25.5">
      <c r="A155" s="42"/>
      <c r="B155" s="24" t="s">
        <v>18</v>
      </c>
      <c r="C155" s="25">
        <v>245</v>
      </c>
      <c r="D155" s="25">
        <v>462</v>
      </c>
      <c r="E155" s="25">
        <v>210</v>
      </c>
      <c r="F155" s="25">
        <v>151</v>
      </c>
      <c r="G155" s="25">
        <v>249</v>
      </c>
      <c r="H155" s="25">
        <v>109</v>
      </c>
      <c r="I155" s="25">
        <v>115</v>
      </c>
      <c r="J155" s="25">
        <v>138</v>
      </c>
      <c r="K155" s="25">
        <v>30</v>
      </c>
      <c r="L155" s="25">
        <v>65</v>
      </c>
      <c r="M155" s="25">
        <v>1772</v>
      </c>
      <c r="N155" s="25">
        <v>6</v>
      </c>
    </row>
    <row r="156" spans="1:14" ht="25.5">
      <c r="A156" s="42"/>
      <c r="B156" s="24" t="s">
        <v>19</v>
      </c>
      <c r="C156" s="25">
        <v>224</v>
      </c>
      <c r="D156" s="25">
        <v>446</v>
      </c>
      <c r="E156" s="25">
        <v>217</v>
      </c>
      <c r="F156" s="25">
        <v>158</v>
      </c>
      <c r="G156" s="25">
        <v>201</v>
      </c>
      <c r="H156" s="25">
        <v>58</v>
      </c>
      <c r="I156" s="25">
        <v>162</v>
      </c>
      <c r="J156" s="25">
        <v>142</v>
      </c>
      <c r="K156" s="25">
        <v>33</v>
      </c>
      <c r="L156" s="25">
        <v>82</v>
      </c>
      <c r="M156" s="25">
        <v>1723</v>
      </c>
      <c r="N156" s="25">
        <v>6</v>
      </c>
    </row>
    <row r="157" spans="1:14" ht="12.75">
      <c r="A157" s="42"/>
      <c r="B157" s="24" t="s">
        <v>20</v>
      </c>
      <c r="C157" s="25">
        <v>236</v>
      </c>
      <c r="D157" s="25">
        <v>509</v>
      </c>
      <c r="E157" s="25">
        <v>198</v>
      </c>
      <c r="F157" s="25">
        <v>159</v>
      </c>
      <c r="G157" s="25">
        <v>282</v>
      </c>
      <c r="H157" s="25">
        <v>122</v>
      </c>
      <c r="I157" s="25">
        <v>134</v>
      </c>
      <c r="J157" s="25">
        <v>156</v>
      </c>
      <c r="K157" s="25">
        <v>36</v>
      </c>
      <c r="L157" s="25">
        <v>96</v>
      </c>
      <c r="M157" s="25">
        <v>1929</v>
      </c>
      <c r="N157" s="25">
        <v>9</v>
      </c>
    </row>
    <row r="158" spans="1:14" ht="25.5">
      <c r="A158" s="42"/>
      <c r="B158" s="24" t="s">
        <v>21</v>
      </c>
      <c r="C158" s="25">
        <v>105</v>
      </c>
      <c r="D158" s="25">
        <v>321</v>
      </c>
      <c r="E158" s="25">
        <v>96</v>
      </c>
      <c r="F158" s="25">
        <v>76</v>
      </c>
      <c r="G158" s="25">
        <v>36</v>
      </c>
      <c r="H158" s="25">
        <v>58</v>
      </c>
      <c r="I158" s="25">
        <v>88</v>
      </c>
      <c r="J158" s="25">
        <v>117</v>
      </c>
      <c r="K158" s="25">
        <v>8</v>
      </c>
      <c r="L158" s="25">
        <v>43</v>
      </c>
      <c r="M158" s="25">
        <v>947</v>
      </c>
      <c r="N158" s="25" t="s">
        <v>25</v>
      </c>
    </row>
    <row r="159" spans="1:14" ht="25.5">
      <c r="A159" s="42"/>
      <c r="B159" s="24" t="s">
        <v>22</v>
      </c>
      <c r="C159" s="25">
        <v>224</v>
      </c>
      <c r="D159" s="25">
        <v>504</v>
      </c>
      <c r="E159" s="25">
        <v>193</v>
      </c>
      <c r="F159" s="25">
        <v>23</v>
      </c>
      <c r="G159" s="25">
        <v>283</v>
      </c>
      <c r="H159" s="25">
        <v>79</v>
      </c>
      <c r="I159" s="25">
        <v>117</v>
      </c>
      <c r="J159" s="25">
        <v>128</v>
      </c>
      <c r="K159" s="25">
        <v>17</v>
      </c>
      <c r="L159" s="25">
        <v>82</v>
      </c>
      <c r="M159" s="25">
        <v>1651</v>
      </c>
      <c r="N159" s="25">
        <v>5</v>
      </c>
    </row>
    <row r="160" spans="1:14" ht="12.75">
      <c r="A160" s="42"/>
      <c r="B160" s="24" t="s">
        <v>23</v>
      </c>
      <c r="C160" s="25">
        <v>73</v>
      </c>
      <c r="D160" s="25">
        <v>88</v>
      </c>
      <c r="E160" s="25">
        <v>6</v>
      </c>
      <c r="F160" s="25">
        <v>81</v>
      </c>
      <c r="G160" s="25">
        <v>83</v>
      </c>
      <c r="H160" s="25">
        <v>46</v>
      </c>
      <c r="I160" s="25">
        <v>58</v>
      </c>
      <c r="J160" s="25">
        <v>31</v>
      </c>
      <c r="K160" s="25">
        <v>16</v>
      </c>
      <c r="L160" s="25">
        <v>6</v>
      </c>
      <c r="M160" s="25">
        <v>489</v>
      </c>
      <c r="N160" s="25">
        <v>1</v>
      </c>
    </row>
    <row r="161" spans="1:14" ht="12.75">
      <c r="A161" s="42" t="s">
        <v>74</v>
      </c>
      <c r="B161" s="24" t="s">
        <v>61</v>
      </c>
      <c r="C161" s="25">
        <v>62</v>
      </c>
      <c r="D161" s="25">
        <v>62</v>
      </c>
      <c r="E161" s="25">
        <v>126</v>
      </c>
      <c r="F161" s="25">
        <v>52</v>
      </c>
      <c r="G161" s="25">
        <v>88</v>
      </c>
      <c r="H161" s="25">
        <v>83</v>
      </c>
      <c r="I161" s="25">
        <v>172</v>
      </c>
      <c r="J161" s="25">
        <v>118</v>
      </c>
      <c r="K161" s="25">
        <v>39</v>
      </c>
      <c r="L161" s="25">
        <v>29</v>
      </c>
      <c r="M161" s="25">
        <v>831</v>
      </c>
      <c r="N161" s="25">
        <v>19</v>
      </c>
    </row>
    <row r="162" spans="1:14" ht="12.75">
      <c r="A162" s="42"/>
      <c r="B162" s="24" t="s">
        <v>12</v>
      </c>
      <c r="C162" s="25" t="s">
        <v>25</v>
      </c>
      <c r="D162" s="25" t="s">
        <v>25</v>
      </c>
      <c r="E162" s="25">
        <v>6</v>
      </c>
      <c r="F162" s="25" t="s">
        <v>25</v>
      </c>
      <c r="G162" s="25">
        <v>1</v>
      </c>
      <c r="H162" s="25">
        <v>1</v>
      </c>
      <c r="I162" s="25">
        <v>4</v>
      </c>
      <c r="J162" s="25">
        <v>6</v>
      </c>
      <c r="K162" s="25" t="s">
        <v>25</v>
      </c>
      <c r="L162" s="25" t="s">
        <v>25</v>
      </c>
      <c r="M162" s="25">
        <v>19</v>
      </c>
      <c r="N162" s="25" t="s">
        <v>25</v>
      </c>
    </row>
    <row r="163" spans="1:14" ht="12.75">
      <c r="A163" s="42"/>
      <c r="B163" s="24" t="s">
        <v>13</v>
      </c>
      <c r="C163" s="25">
        <v>9</v>
      </c>
      <c r="D163" s="25">
        <v>2</v>
      </c>
      <c r="E163" s="25">
        <v>8</v>
      </c>
      <c r="F163" s="25">
        <v>5</v>
      </c>
      <c r="G163" s="25">
        <v>4</v>
      </c>
      <c r="H163" s="25">
        <v>4</v>
      </c>
      <c r="I163" s="25">
        <v>11</v>
      </c>
      <c r="J163" s="25">
        <v>3</v>
      </c>
      <c r="K163" s="25">
        <v>1</v>
      </c>
      <c r="L163" s="25" t="s">
        <v>25</v>
      </c>
      <c r="M163" s="25">
        <v>47</v>
      </c>
      <c r="N163" s="25" t="s">
        <v>25</v>
      </c>
    </row>
    <row r="164" spans="1:14" ht="12.75">
      <c r="A164" s="42"/>
      <c r="B164" s="24" t="s">
        <v>14</v>
      </c>
      <c r="C164" s="25">
        <v>11</v>
      </c>
      <c r="D164" s="25">
        <v>2</v>
      </c>
      <c r="E164" s="25">
        <v>9</v>
      </c>
      <c r="F164" s="25">
        <v>2</v>
      </c>
      <c r="G164" s="25">
        <v>6</v>
      </c>
      <c r="H164" s="25">
        <v>9</v>
      </c>
      <c r="I164" s="25">
        <v>9</v>
      </c>
      <c r="J164" s="25">
        <v>10</v>
      </c>
      <c r="K164" s="25" t="s">
        <v>25</v>
      </c>
      <c r="L164" s="25">
        <v>4</v>
      </c>
      <c r="M164" s="25">
        <v>61</v>
      </c>
      <c r="N164" s="25" t="s">
        <v>25</v>
      </c>
    </row>
    <row r="165" spans="1:14" ht="12.75">
      <c r="A165" s="42"/>
      <c r="B165" s="24" t="s">
        <v>15</v>
      </c>
      <c r="C165" s="25">
        <v>6</v>
      </c>
      <c r="D165" s="25" t="s">
        <v>25</v>
      </c>
      <c r="E165" s="25">
        <v>13</v>
      </c>
      <c r="F165" s="25" t="s">
        <v>25</v>
      </c>
      <c r="G165" s="25" t="s">
        <v>25</v>
      </c>
      <c r="H165" s="25" t="s">
        <v>25</v>
      </c>
      <c r="I165" s="25">
        <v>4</v>
      </c>
      <c r="J165" s="25">
        <v>4</v>
      </c>
      <c r="K165" s="25" t="s">
        <v>25</v>
      </c>
      <c r="L165" s="25" t="s">
        <v>25</v>
      </c>
      <c r="M165" s="25">
        <v>27</v>
      </c>
      <c r="N165" s="25" t="s">
        <v>25</v>
      </c>
    </row>
    <row r="166" spans="1:14" ht="12.75">
      <c r="A166" s="42"/>
      <c r="B166" s="24" t="s">
        <v>16</v>
      </c>
      <c r="C166" s="25">
        <v>29</v>
      </c>
      <c r="D166" s="25">
        <v>20</v>
      </c>
      <c r="E166" s="25">
        <v>36</v>
      </c>
      <c r="F166" s="25">
        <v>16</v>
      </c>
      <c r="G166" s="25">
        <v>21</v>
      </c>
      <c r="H166" s="25">
        <v>20</v>
      </c>
      <c r="I166" s="25">
        <v>57</v>
      </c>
      <c r="J166" s="25">
        <v>43</v>
      </c>
      <c r="K166" s="25">
        <v>16</v>
      </c>
      <c r="L166" s="25">
        <v>11</v>
      </c>
      <c r="M166" s="25">
        <v>270</v>
      </c>
      <c r="N166" s="25">
        <v>3</v>
      </c>
    </row>
    <row r="167" spans="1:14" ht="38.25">
      <c r="A167" s="42"/>
      <c r="B167" s="24" t="s">
        <v>43</v>
      </c>
      <c r="C167" s="25">
        <v>8</v>
      </c>
      <c r="D167" s="25">
        <v>6</v>
      </c>
      <c r="E167" s="25">
        <v>3</v>
      </c>
      <c r="F167" s="25">
        <v>7</v>
      </c>
      <c r="G167" s="25">
        <v>10</v>
      </c>
      <c r="H167" s="25">
        <v>5</v>
      </c>
      <c r="I167" s="25">
        <v>15</v>
      </c>
      <c r="J167" s="25">
        <v>10</v>
      </c>
      <c r="K167" s="25">
        <v>4</v>
      </c>
      <c r="L167" s="25" t="s">
        <v>25</v>
      </c>
      <c r="M167" s="25">
        <v>67</v>
      </c>
      <c r="N167" s="25" t="s">
        <v>25</v>
      </c>
    </row>
    <row r="168" spans="1:14" ht="25.5">
      <c r="A168" s="42"/>
      <c r="B168" s="24" t="s">
        <v>18</v>
      </c>
      <c r="C168" s="25">
        <v>17</v>
      </c>
      <c r="D168" s="25">
        <v>24</v>
      </c>
      <c r="E168" s="25">
        <v>37</v>
      </c>
      <c r="F168" s="25">
        <v>5</v>
      </c>
      <c r="G168" s="25">
        <v>15</v>
      </c>
      <c r="H168" s="25">
        <v>16</v>
      </c>
      <c r="I168" s="25">
        <v>42</v>
      </c>
      <c r="J168" s="25">
        <v>22</v>
      </c>
      <c r="K168" s="25">
        <v>6</v>
      </c>
      <c r="L168" s="25">
        <v>10</v>
      </c>
      <c r="M168" s="25">
        <v>193</v>
      </c>
      <c r="N168" s="25">
        <v>3</v>
      </c>
    </row>
    <row r="169" spans="1:14" ht="25.5">
      <c r="A169" s="42"/>
      <c r="B169" s="24" t="s">
        <v>19</v>
      </c>
      <c r="C169" s="25">
        <v>17</v>
      </c>
      <c r="D169" s="25">
        <v>27</v>
      </c>
      <c r="E169" s="25">
        <v>52</v>
      </c>
      <c r="F169" s="25">
        <v>9</v>
      </c>
      <c r="G169" s="25">
        <v>28</v>
      </c>
      <c r="H169" s="25">
        <v>25</v>
      </c>
      <c r="I169" s="25">
        <v>53</v>
      </c>
      <c r="J169" s="25">
        <v>37</v>
      </c>
      <c r="K169" s="25">
        <v>9</v>
      </c>
      <c r="L169" s="25">
        <v>10</v>
      </c>
      <c r="M169" s="25">
        <v>267</v>
      </c>
      <c r="N169" s="25">
        <v>6</v>
      </c>
    </row>
    <row r="170" spans="1:14" ht="12.75">
      <c r="A170" s="42"/>
      <c r="B170" s="24" t="s">
        <v>20</v>
      </c>
      <c r="C170" s="25">
        <v>33</v>
      </c>
      <c r="D170" s="25">
        <v>42</v>
      </c>
      <c r="E170" s="25">
        <v>71</v>
      </c>
      <c r="F170" s="25">
        <v>11</v>
      </c>
      <c r="G170" s="25">
        <v>36</v>
      </c>
      <c r="H170" s="25">
        <v>37</v>
      </c>
      <c r="I170" s="25">
        <v>48</v>
      </c>
      <c r="J170" s="25">
        <v>39</v>
      </c>
      <c r="K170" s="25">
        <v>17</v>
      </c>
      <c r="L170" s="25">
        <v>19</v>
      </c>
      <c r="M170" s="25">
        <v>353</v>
      </c>
      <c r="N170" s="25">
        <v>10</v>
      </c>
    </row>
    <row r="171" spans="1:14" ht="25.5">
      <c r="A171" s="42"/>
      <c r="B171" s="24" t="s">
        <v>21</v>
      </c>
      <c r="C171" s="25">
        <v>9</v>
      </c>
      <c r="D171" s="25">
        <v>11</v>
      </c>
      <c r="E171" s="25">
        <v>20</v>
      </c>
      <c r="F171" s="25">
        <v>2</v>
      </c>
      <c r="G171" s="25">
        <v>4</v>
      </c>
      <c r="H171" s="25">
        <v>12</v>
      </c>
      <c r="I171" s="25">
        <v>32</v>
      </c>
      <c r="J171" s="25">
        <v>11</v>
      </c>
      <c r="K171" s="25">
        <v>7</v>
      </c>
      <c r="L171" s="25">
        <v>9</v>
      </c>
      <c r="M171" s="25">
        <v>116</v>
      </c>
      <c r="N171" s="25">
        <v>3</v>
      </c>
    </row>
    <row r="172" spans="1:14" ht="25.5">
      <c r="A172" s="42"/>
      <c r="B172" s="24" t="s">
        <v>22</v>
      </c>
      <c r="C172" s="25">
        <v>23</v>
      </c>
      <c r="D172" s="25">
        <v>25</v>
      </c>
      <c r="E172" s="25">
        <v>42</v>
      </c>
      <c r="F172" s="25">
        <v>15</v>
      </c>
      <c r="G172" s="25">
        <v>28</v>
      </c>
      <c r="H172" s="25">
        <v>44</v>
      </c>
      <c r="I172" s="25">
        <v>64</v>
      </c>
      <c r="J172" s="25">
        <v>34</v>
      </c>
      <c r="K172" s="25">
        <v>17</v>
      </c>
      <c r="L172" s="25">
        <v>13</v>
      </c>
      <c r="M172" s="25">
        <v>306</v>
      </c>
      <c r="N172" s="25">
        <v>4</v>
      </c>
    </row>
    <row r="173" spans="1:14" ht="12.75">
      <c r="A173" s="42"/>
      <c r="B173" s="24" t="s">
        <v>23</v>
      </c>
      <c r="C173" s="25">
        <v>6</v>
      </c>
      <c r="D173" s="25">
        <v>5</v>
      </c>
      <c r="E173" s="25">
        <v>22</v>
      </c>
      <c r="F173" s="25">
        <v>10</v>
      </c>
      <c r="G173" s="25">
        <v>3</v>
      </c>
      <c r="H173" s="25">
        <v>27</v>
      </c>
      <c r="I173" s="25">
        <v>13</v>
      </c>
      <c r="J173" s="25">
        <v>19</v>
      </c>
      <c r="K173" s="25">
        <v>2</v>
      </c>
      <c r="L173" s="25" t="s">
        <v>25</v>
      </c>
      <c r="M173" s="25">
        <v>107</v>
      </c>
      <c r="N173" s="25">
        <v>3</v>
      </c>
    </row>
    <row r="174" spans="1:14" ht="12.75">
      <c r="A174" s="42" t="s">
        <v>75</v>
      </c>
      <c r="B174" s="24" t="s">
        <v>61</v>
      </c>
      <c r="C174" s="25">
        <v>122</v>
      </c>
      <c r="D174" s="25">
        <v>50</v>
      </c>
      <c r="E174" s="25">
        <v>354</v>
      </c>
      <c r="F174" s="25">
        <v>87</v>
      </c>
      <c r="G174" s="25">
        <v>189</v>
      </c>
      <c r="H174" s="25">
        <v>307</v>
      </c>
      <c r="I174" s="25">
        <v>430</v>
      </c>
      <c r="J174" s="25">
        <v>282</v>
      </c>
      <c r="K174" s="25">
        <v>137</v>
      </c>
      <c r="L174" s="25">
        <v>118</v>
      </c>
      <c r="M174" s="25">
        <v>2079</v>
      </c>
      <c r="N174" s="25">
        <v>45</v>
      </c>
    </row>
    <row r="175" spans="1:14" ht="12.75">
      <c r="A175" s="42"/>
      <c r="B175" s="24" t="s">
        <v>12</v>
      </c>
      <c r="C175" s="25" t="s">
        <v>25</v>
      </c>
      <c r="D175" s="25" t="s">
        <v>25</v>
      </c>
      <c r="E175" s="25">
        <v>50</v>
      </c>
      <c r="F175" s="25" t="s">
        <v>25</v>
      </c>
      <c r="G175" s="25" t="s">
        <v>25</v>
      </c>
      <c r="H175" s="25">
        <v>10</v>
      </c>
      <c r="I175" s="25">
        <v>12</v>
      </c>
      <c r="J175" s="25">
        <v>55</v>
      </c>
      <c r="K175" s="25">
        <v>2</v>
      </c>
      <c r="L175" s="25">
        <v>11</v>
      </c>
      <c r="M175" s="25">
        <v>140</v>
      </c>
      <c r="N175" s="25" t="s">
        <v>25</v>
      </c>
    </row>
    <row r="176" spans="1:14" ht="12.75">
      <c r="A176" s="42"/>
      <c r="B176" s="24" t="s">
        <v>13</v>
      </c>
      <c r="C176" s="25" t="s">
        <v>25</v>
      </c>
      <c r="D176" s="25">
        <v>26</v>
      </c>
      <c r="E176" s="25">
        <v>24</v>
      </c>
      <c r="F176" s="25">
        <v>1</v>
      </c>
      <c r="G176" s="25">
        <v>19</v>
      </c>
      <c r="H176" s="25">
        <v>57</v>
      </c>
      <c r="I176" s="25">
        <v>93</v>
      </c>
      <c r="J176" s="25">
        <v>72</v>
      </c>
      <c r="K176" s="25">
        <v>14</v>
      </c>
      <c r="L176" s="25">
        <v>11</v>
      </c>
      <c r="M176" s="25">
        <v>315</v>
      </c>
      <c r="N176" s="25">
        <v>3</v>
      </c>
    </row>
    <row r="177" spans="1:14" ht="12.75">
      <c r="A177" s="42"/>
      <c r="B177" s="24" t="s">
        <v>14</v>
      </c>
      <c r="C177" s="25">
        <v>20</v>
      </c>
      <c r="D177" s="25">
        <v>6</v>
      </c>
      <c r="E177" s="25">
        <v>71</v>
      </c>
      <c r="F177" s="25" t="s">
        <v>25</v>
      </c>
      <c r="G177" s="25">
        <v>8</v>
      </c>
      <c r="H177" s="25">
        <v>32</v>
      </c>
      <c r="I177" s="25">
        <v>31</v>
      </c>
      <c r="J177" s="25">
        <v>68</v>
      </c>
      <c r="K177" s="25">
        <v>11</v>
      </c>
      <c r="L177" s="25">
        <v>14</v>
      </c>
      <c r="M177" s="25">
        <v>260</v>
      </c>
      <c r="N177" s="25">
        <v>18</v>
      </c>
    </row>
    <row r="178" spans="1:14" ht="12.75">
      <c r="A178" s="42"/>
      <c r="B178" s="24" t="s">
        <v>15</v>
      </c>
      <c r="C178" s="25">
        <v>1</v>
      </c>
      <c r="D178" s="25" t="s">
        <v>25</v>
      </c>
      <c r="E178" s="25">
        <v>60</v>
      </c>
      <c r="F178" s="25">
        <v>1</v>
      </c>
      <c r="G178" s="25" t="s">
        <v>25</v>
      </c>
      <c r="H178" s="25">
        <v>11</v>
      </c>
      <c r="I178" s="25">
        <v>11</v>
      </c>
      <c r="J178" s="25">
        <v>26</v>
      </c>
      <c r="K178" s="25" t="s">
        <v>25</v>
      </c>
      <c r="L178" s="25" t="s">
        <v>25</v>
      </c>
      <c r="M178" s="25">
        <v>110</v>
      </c>
      <c r="N178" s="25">
        <v>16</v>
      </c>
    </row>
    <row r="179" spans="1:14" ht="12.75">
      <c r="A179" s="42"/>
      <c r="B179" s="24" t="s">
        <v>16</v>
      </c>
      <c r="C179" s="25">
        <v>18</v>
      </c>
      <c r="D179" s="25">
        <v>21</v>
      </c>
      <c r="E179" s="25">
        <v>88</v>
      </c>
      <c r="F179" s="25">
        <v>27</v>
      </c>
      <c r="G179" s="25">
        <v>51</v>
      </c>
      <c r="H179" s="25">
        <v>122</v>
      </c>
      <c r="I179" s="25">
        <v>162</v>
      </c>
      <c r="J179" s="25">
        <v>102</v>
      </c>
      <c r="K179" s="25">
        <v>35</v>
      </c>
      <c r="L179" s="25">
        <v>66</v>
      </c>
      <c r="M179" s="25">
        <v>690</v>
      </c>
      <c r="N179" s="25">
        <v>8</v>
      </c>
    </row>
    <row r="180" spans="1:14" ht="38.25">
      <c r="A180" s="42"/>
      <c r="B180" s="24" t="s">
        <v>43</v>
      </c>
      <c r="C180" s="25">
        <v>14</v>
      </c>
      <c r="D180" s="25">
        <v>18</v>
      </c>
      <c r="E180" s="25">
        <v>20</v>
      </c>
      <c r="F180" s="25">
        <v>20</v>
      </c>
      <c r="G180" s="25">
        <v>9</v>
      </c>
      <c r="H180" s="25">
        <v>38</v>
      </c>
      <c r="I180" s="25">
        <v>66</v>
      </c>
      <c r="J180" s="25">
        <v>71</v>
      </c>
      <c r="K180" s="25">
        <v>22</v>
      </c>
      <c r="L180" s="25">
        <v>22</v>
      </c>
      <c r="M180" s="25">
        <v>301</v>
      </c>
      <c r="N180" s="25" t="s">
        <v>25</v>
      </c>
    </row>
    <row r="181" spans="1:14" ht="25.5">
      <c r="A181" s="42"/>
      <c r="B181" s="24" t="s">
        <v>18</v>
      </c>
      <c r="C181" s="25">
        <v>5</v>
      </c>
      <c r="D181" s="25">
        <v>22</v>
      </c>
      <c r="E181" s="25">
        <v>120</v>
      </c>
      <c r="F181" s="25">
        <v>23</v>
      </c>
      <c r="G181" s="25">
        <v>27</v>
      </c>
      <c r="H181" s="25">
        <v>103</v>
      </c>
      <c r="I181" s="25">
        <v>125</v>
      </c>
      <c r="J181" s="25">
        <v>109</v>
      </c>
      <c r="K181" s="25">
        <v>46</v>
      </c>
      <c r="L181" s="25">
        <v>57</v>
      </c>
      <c r="M181" s="25">
        <v>636</v>
      </c>
      <c r="N181" s="25">
        <v>1</v>
      </c>
    </row>
    <row r="182" spans="1:14" ht="25.5">
      <c r="A182" s="42"/>
      <c r="B182" s="24" t="s">
        <v>19</v>
      </c>
      <c r="C182" s="25" t="s">
        <v>66</v>
      </c>
      <c r="D182" s="25" t="s">
        <v>66</v>
      </c>
      <c r="E182" s="25" t="s">
        <v>66</v>
      </c>
      <c r="F182" s="25" t="s">
        <v>66</v>
      </c>
      <c r="G182" s="25" t="s">
        <v>66</v>
      </c>
      <c r="H182" s="25" t="s">
        <v>66</v>
      </c>
      <c r="I182" s="25" t="s">
        <v>66</v>
      </c>
      <c r="J182" s="25" t="s">
        <v>66</v>
      </c>
      <c r="K182" s="25" t="s">
        <v>66</v>
      </c>
      <c r="L182" s="25" t="s">
        <v>66</v>
      </c>
      <c r="M182" s="25" t="s">
        <v>66</v>
      </c>
      <c r="N182" s="25" t="s">
        <v>66</v>
      </c>
    </row>
    <row r="183" spans="1:14" ht="12.75">
      <c r="A183" s="42"/>
      <c r="B183" s="24" t="s">
        <v>20</v>
      </c>
      <c r="C183" s="25">
        <v>60</v>
      </c>
      <c r="D183" s="25">
        <v>41</v>
      </c>
      <c r="E183" s="25">
        <v>187</v>
      </c>
      <c r="F183" s="25">
        <v>34</v>
      </c>
      <c r="G183" s="25">
        <v>65</v>
      </c>
      <c r="H183" s="25">
        <v>148</v>
      </c>
      <c r="I183" s="25">
        <v>177</v>
      </c>
      <c r="J183" s="25">
        <v>160</v>
      </c>
      <c r="K183" s="25">
        <v>91</v>
      </c>
      <c r="L183" s="25">
        <v>77</v>
      </c>
      <c r="M183" s="25">
        <v>1039</v>
      </c>
      <c r="N183" s="25">
        <v>33</v>
      </c>
    </row>
    <row r="184" spans="1:14" ht="25.5">
      <c r="A184" s="42"/>
      <c r="B184" s="24" t="s">
        <v>21</v>
      </c>
      <c r="C184" s="25">
        <v>22</v>
      </c>
      <c r="D184" s="25">
        <v>22</v>
      </c>
      <c r="E184" s="25">
        <v>36</v>
      </c>
      <c r="F184" s="25">
        <v>34</v>
      </c>
      <c r="G184" s="25">
        <v>37</v>
      </c>
      <c r="H184" s="25">
        <v>69</v>
      </c>
      <c r="I184" s="25">
        <v>131</v>
      </c>
      <c r="J184" s="25">
        <v>119</v>
      </c>
      <c r="K184" s="25">
        <v>14</v>
      </c>
      <c r="L184" s="25">
        <v>59</v>
      </c>
      <c r="M184" s="25">
        <v>543</v>
      </c>
      <c r="N184" s="25">
        <v>8</v>
      </c>
    </row>
    <row r="185" spans="1:14" ht="25.5">
      <c r="A185" s="42"/>
      <c r="B185" s="24" t="s">
        <v>22</v>
      </c>
      <c r="C185" s="25">
        <v>48</v>
      </c>
      <c r="D185" s="25">
        <v>29</v>
      </c>
      <c r="E185" s="25">
        <v>140</v>
      </c>
      <c r="F185" s="25">
        <v>17</v>
      </c>
      <c r="G185" s="25">
        <v>59</v>
      </c>
      <c r="H185" s="25">
        <v>118</v>
      </c>
      <c r="I185" s="25">
        <v>186</v>
      </c>
      <c r="J185" s="25">
        <v>139</v>
      </c>
      <c r="K185" s="25">
        <v>93</v>
      </c>
      <c r="L185" s="25">
        <v>80</v>
      </c>
      <c r="M185" s="25">
        <v>907</v>
      </c>
      <c r="N185" s="25">
        <v>18</v>
      </c>
    </row>
    <row r="186" spans="1:14" ht="12.75">
      <c r="A186" s="42"/>
      <c r="B186" s="24" t="s">
        <v>23</v>
      </c>
      <c r="C186" s="25">
        <v>1</v>
      </c>
      <c r="D186" s="25">
        <v>5</v>
      </c>
      <c r="E186" s="25">
        <v>21</v>
      </c>
      <c r="F186" s="25">
        <v>2</v>
      </c>
      <c r="G186" s="25">
        <v>10</v>
      </c>
      <c r="H186" s="25">
        <v>24</v>
      </c>
      <c r="I186" s="25">
        <v>55</v>
      </c>
      <c r="J186" s="25">
        <v>68</v>
      </c>
      <c r="K186" s="25" t="s">
        <v>25</v>
      </c>
      <c r="L186" s="25">
        <v>11</v>
      </c>
      <c r="M186" s="25">
        <v>198</v>
      </c>
      <c r="N186" s="25">
        <v>2</v>
      </c>
    </row>
    <row r="187" spans="1:14" ht="12.75">
      <c r="A187" s="42" t="s">
        <v>76</v>
      </c>
      <c r="B187" s="24" t="s">
        <v>61</v>
      </c>
      <c r="C187" s="25">
        <v>1285</v>
      </c>
      <c r="D187" s="25">
        <v>1571</v>
      </c>
      <c r="E187" s="25">
        <v>2115</v>
      </c>
      <c r="F187" s="25">
        <v>1044</v>
      </c>
      <c r="G187" s="25">
        <v>1546</v>
      </c>
      <c r="H187" s="25">
        <v>2524</v>
      </c>
      <c r="I187" s="25">
        <v>2012</v>
      </c>
      <c r="J187" s="25">
        <v>2507</v>
      </c>
      <c r="K187" s="25">
        <v>965</v>
      </c>
      <c r="L187" s="25">
        <v>871</v>
      </c>
      <c r="M187" s="25">
        <v>16439</v>
      </c>
      <c r="N187" s="25">
        <v>55</v>
      </c>
    </row>
    <row r="188" spans="1:14" ht="12.75">
      <c r="A188" s="42"/>
      <c r="B188" s="24" t="s">
        <v>12</v>
      </c>
      <c r="C188" s="25">
        <v>177</v>
      </c>
      <c r="D188" s="25">
        <v>418</v>
      </c>
      <c r="E188" s="25">
        <v>66</v>
      </c>
      <c r="F188" s="25">
        <v>24</v>
      </c>
      <c r="G188" s="25">
        <v>40</v>
      </c>
      <c r="H188" s="25">
        <v>733</v>
      </c>
      <c r="I188" s="25">
        <v>541</v>
      </c>
      <c r="J188" s="25">
        <v>146</v>
      </c>
      <c r="K188" s="25">
        <v>35</v>
      </c>
      <c r="L188" s="25">
        <v>124</v>
      </c>
      <c r="M188" s="25">
        <v>2303</v>
      </c>
      <c r="N188" s="25">
        <v>9</v>
      </c>
    </row>
    <row r="189" spans="1:14" ht="12.75">
      <c r="A189" s="42"/>
      <c r="B189" s="24" t="s">
        <v>13</v>
      </c>
      <c r="C189" s="25">
        <v>298</v>
      </c>
      <c r="D189" s="25">
        <v>338</v>
      </c>
      <c r="E189" s="25">
        <v>387</v>
      </c>
      <c r="F189" s="25">
        <v>92</v>
      </c>
      <c r="G189" s="25">
        <v>227</v>
      </c>
      <c r="H189" s="25">
        <v>299</v>
      </c>
      <c r="I189" s="25">
        <v>530</v>
      </c>
      <c r="J189" s="25">
        <v>470</v>
      </c>
      <c r="K189" s="25">
        <v>128</v>
      </c>
      <c r="L189" s="25">
        <v>211</v>
      </c>
      <c r="M189" s="25">
        <v>2980</v>
      </c>
      <c r="N189" s="25">
        <v>2</v>
      </c>
    </row>
    <row r="190" spans="1:14" ht="12.75">
      <c r="A190" s="42"/>
      <c r="B190" s="24" t="s">
        <v>14</v>
      </c>
      <c r="C190" s="25">
        <v>241</v>
      </c>
      <c r="D190" s="25">
        <v>360</v>
      </c>
      <c r="E190" s="25">
        <v>495</v>
      </c>
      <c r="F190" s="25">
        <v>56</v>
      </c>
      <c r="G190" s="25">
        <v>121</v>
      </c>
      <c r="H190" s="25">
        <v>433</v>
      </c>
      <c r="I190" s="25">
        <v>365</v>
      </c>
      <c r="J190" s="25">
        <v>98</v>
      </c>
      <c r="K190" s="25">
        <v>84</v>
      </c>
      <c r="L190" s="25">
        <v>223</v>
      </c>
      <c r="M190" s="25">
        <v>2478</v>
      </c>
      <c r="N190" s="25">
        <v>8</v>
      </c>
    </row>
    <row r="191" spans="1:14" ht="12.75">
      <c r="A191" s="42"/>
      <c r="B191" s="24" t="s">
        <v>15</v>
      </c>
      <c r="C191" s="25">
        <v>82</v>
      </c>
      <c r="D191" s="25">
        <v>140</v>
      </c>
      <c r="E191" s="25">
        <v>86</v>
      </c>
      <c r="F191" s="25">
        <v>28</v>
      </c>
      <c r="G191" s="25">
        <v>53</v>
      </c>
      <c r="H191" s="25">
        <v>256</v>
      </c>
      <c r="I191" s="25">
        <v>205</v>
      </c>
      <c r="J191" s="25">
        <v>23</v>
      </c>
      <c r="K191" s="25">
        <v>37</v>
      </c>
      <c r="L191" s="25">
        <v>59</v>
      </c>
      <c r="M191" s="25">
        <v>969</v>
      </c>
      <c r="N191" s="25">
        <v>13</v>
      </c>
    </row>
    <row r="192" spans="1:14" ht="12.75">
      <c r="A192" s="42"/>
      <c r="B192" s="24" t="s">
        <v>16</v>
      </c>
      <c r="C192" s="25">
        <v>710</v>
      </c>
      <c r="D192" s="25">
        <v>746</v>
      </c>
      <c r="E192" s="25">
        <v>950</v>
      </c>
      <c r="F192" s="25">
        <v>403</v>
      </c>
      <c r="G192" s="25">
        <v>691</v>
      </c>
      <c r="H192" s="25">
        <v>1018</v>
      </c>
      <c r="I192" s="25">
        <v>1164</v>
      </c>
      <c r="J192" s="25">
        <v>962</v>
      </c>
      <c r="K192" s="25">
        <v>477</v>
      </c>
      <c r="L192" s="25">
        <v>447</v>
      </c>
      <c r="M192" s="25">
        <v>7569</v>
      </c>
      <c r="N192" s="25">
        <v>7</v>
      </c>
    </row>
    <row r="193" spans="1:14" ht="38.25">
      <c r="A193" s="42"/>
      <c r="B193" s="24" t="s">
        <v>43</v>
      </c>
      <c r="C193" s="25">
        <v>269</v>
      </c>
      <c r="D193" s="25">
        <v>349</v>
      </c>
      <c r="E193" s="25">
        <v>40</v>
      </c>
      <c r="F193" s="25">
        <v>131</v>
      </c>
      <c r="G193" s="25">
        <v>35</v>
      </c>
      <c r="H193" s="25">
        <v>169</v>
      </c>
      <c r="I193" s="25">
        <v>217</v>
      </c>
      <c r="J193" s="25">
        <v>144</v>
      </c>
      <c r="K193" s="25">
        <v>73</v>
      </c>
      <c r="L193" s="25">
        <v>122</v>
      </c>
      <c r="M193" s="25">
        <v>1547</v>
      </c>
      <c r="N193" s="25" t="s">
        <v>25</v>
      </c>
    </row>
    <row r="194" spans="1:14" ht="25.5">
      <c r="A194" s="42"/>
      <c r="B194" s="24" t="s">
        <v>18</v>
      </c>
      <c r="C194" s="25">
        <v>804</v>
      </c>
      <c r="D194" s="25">
        <v>894</v>
      </c>
      <c r="E194" s="25">
        <v>1226</v>
      </c>
      <c r="F194" s="25">
        <v>312</v>
      </c>
      <c r="G194" s="25">
        <v>679</v>
      </c>
      <c r="H194" s="25">
        <v>1513</v>
      </c>
      <c r="I194" s="25">
        <v>892</v>
      </c>
      <c r="J194" s="25">
        <v>922</v>
      </c>
      <c r="K194" s="25">
        <v>445</v>
      </c>
      <c r="L194" s="25">
        <v>744</v>
      </c>
      <c r="M194" s="25">
        <v>8432</v>
      </c>
      <c r="N194" s="25">
        <v>12</v>
      </c>
    </row>
    <row r="195" spans="1:14" ht="25.5">
      <c r="A195" s="42"/>
      <c r="B195" s="24" t="s">
        <v>19</v>
      </c>
      <c r="C195" s="25">
        <v>631</v>
      </c>
      <c r="D195" s="25">
        <v>1008</v>
      </c>
      <c r="E195" s="25">
        <v>1353</v>
      </c>
      <c r="F195" s="25">
        <v>396</v>
      </c>
      <c r="G195" s="25">
        <v>938</v>
      </c>
      <c r="H195" s="25">
        <v>1507</v>
      </c>
      <c r="I195" s="25">
        <v>1199</v>
      </c>
      <c r="J195" s="25">
        <v>1133</v>
      </c>
      <c r="K195" s="25">
        <v>511</v>
      </c>
      <c r="L195" s="25">
        <v>598</v>
      </c>
      <c r="M195" s="25">
        <v>9274</v>
      </c>
      <c r="N195" s="25">
        <v>10</v>
      </c>
    </row>
    <row r="196" spans="1:14" ht="12.75">
      <c r="A196" s="42"/>
      <c r="B196" s="24" t="s">
        <v>20</v>
      </c>
      <c r="C196" s="25">
        <v>988</v>
      </c>
      <c r="D196" s="25">
        <v>1083</v>
      </c>
      <c r="E196" s="25">
        <v>1654</v>
      </c>
      <c r="F196" s="25">
        <v>399</v>
      </c>
      <c r="G196" s="25">
        <v>952</v>
      </c>
      <c r="H196" s="25">
        <v>1912</v>
      </c>
      <c r="I196" s="25">
        <v>1309</v>
      </c>
      <c r="J196" s="25">
        <v>1431</v>
      </c>
      <c r="K196" s="25">
        <v>729</v>
      </c>
      <c r="L196" s="25">
        <v>789</v>
      </c>
      <c r="M196" s="25">
        <v>11246</v>
      </c>
      <c r="N196" s="25">
        <v>39</v>
      </c>
    </row>
    <row r="197" spans="1:14" ht="25.5">
      <c r="A197" s="42"/>
      <c r="B197" s="24" t="s">
        <v>21</v>
      </c>
      <c r="C197" s="25">
        <v>483</v>
      </c>
      <c r="D197" s="25">
        <v>595</v>
      </c>
      <c r="E197" s="25">
        <v>333</v>
      </c>
      <c r="F197" s="25">
        <v>91</v>
      </c>
      <c r="G197" s="25">
        <v>301</v>
      </c>
      <c r="H197" s="25">
        <v>1111</v>
      </c>
      <c r="I197" s="25">
        <v>667</v>
      </c>
      <c r="J197" s="25">
        <v>590</v>
      </c>
      <c r="K197" s="25">
        <v>363</v>
      </c>
      <c r="L197" s="25">
        <v>532</v>
      </c>
      <c r="M197" s="25">
        <v>5067</v>
      </c>
      <c r="N197" s="25">
        <v>12</v>
      </c>
    </row>
    <row r="198" spans="1:14" ht="25.5">
      <c r="A198" s="42"/>
      <c r="B198" s="24" t="s">
        <v>22</v>
      </c>
      <c r="C198" s="25">
        <v>713</v>
      </c>
      <c r="D198" s="25">
        <v>965</v>
      </c>
      <c r="E198" s="25">
        <v>1064</v>
      </c>
      <c r="F198" s="25">
        <v>283</v>
      </c>
      <c r="G198" s="25">
        <v>657</v>
      </c>
      <c r="H198" s="25">
        <v>1304</v>
      </c>
      <c r="I198" s="25">
        <v>851</v>
      </c>
      <c r="J198" s="25">
        <v>895</v>
      </c>
      <c r="K198" s="25">
        <v>532</v>
      </c>
      <c r="L198" s="25">
        <v>579</v>
      </c>
      <c r="M198" s="25">
        <v>7844</v>
      </c>
      <c r="N198" s="25">
        <v>16</v>
      </c>
    </row>
    <row r="199" spans="1:14" ht="12.75">
      <c r="A199" s="42"/>
      <c r="B199" s="24" t="s">
        <v>23</v>
      </c>
      <c r="C199" s="25">
        <v>170</v>
      </c>
      <c r="D199" s="25">
        <v>366</v>
      </c>
      <c r="E199" s="25">
        <v>386</v>
      </c>
      <c r="F199" s="25">
        <v>119</v>
      </c>
      <c r="G199" s="25">
        <v>31</v>
      </c>
      <c r="H199" s="25">
        <v>852</v>
      </c>
      <c r="I199" s="25">
        <v>360</v>
      </c>
      <c r="J199" s="25">
        <v>253</v>
      </c>
      <c r="K199" s="25">
        <v>274</v>
      </c>
      <c r="L199" s="25">
        <v>189</v>
      </c>
      <c r="M199" s="25">
        <v>3001</v>
      </c>
      <c r="N199" s="25">
        <v>14</v>
      </c>
    </row>
    <row r="200" spans="1:14" ht="12.75">
      <c r="A200" s="42" t="s">
        <v>77</v>
      </c>
      <c r="B200" s="24" t="s">
        <v>61</v>
      </c>
      <c r="C200" s="25">
        <v>225</v>
      </c>
      <c r="D200" s="25">
        <v>45</v>
      </c>
      <c r="E200" s="25">
        <v>172</v>
      </c>
      <c r="F200" s="25">
        <v>46</v>
      </c>
      <c r="G200" s="25">
        <v>84</v>
      </c>
      <c r="H200" s="25">
        <v>135</v>
      </c>
      <c r="I200" s="25">
        <v>135</v>
      </c>
      <c r="J200" s="25">
        <v>94</v>
      </c>
      <c r="K200" s="25">
        <v>102</v>
      </c>
      <c r="L200" s="25">
        <v>85</v>
      </c>
      <c r="M200" s="25">
        <v>1122</v>
      </c>
      <c r="N200" s="25">
        <v>47</v>
      </c>
    </row>
    <row r="201" spans="1:14" ht="12.75">
      <c r="A201" s="42"/>
      <c r="B201" s="24" t="s">
        <v>12</v>
      </c>
      <c r="C201" s="25">
        <v>11</v>
      </c>
      <c r="D201" s="25">
        <v>2</v>
      </c>
      <c r="E201" s="25">
        <v>23</v>
      </c>
      <c r="F201" s="25">
        <v>2</v>
      </c>
      <c r="G201" s="25">
        <v>10</v>
      </c>
      <c r="H201" s="25">
        <v>11</v>
      </c>
      <c r="I201" s="25">
        <v>4</v>
      </c>
      <c r="J201" s="25">
        <v>4</v>
      </c>
      <c r="K201" s="25">
        <v>5</v>
      </c>
      <c r="L201" s="25">
        <v>8</v>
      </c>
      <c r="M201" s="25">
        <v>80</v>
      </c>
      <c r="N201" s="25">
        <v>5</v>
      </c>
    </row>
    <row r="202" spans="1:14" ht="12.75">
      <c r="A202" s="42"/>
      <c r="B202" s="24" t="s">
        <v>13</v>
      </c>
      <c r="C202" s="25">
        <v>18</v>
      </c>
      <c r="D202" s="25">
        <v>3</v>
      </c>
      <c r="E202" s="25">
        <v>18</v>
      </c>
      <c r="F202" s="25">
        <v>5</v>
      </c>
      <c r="G202" s="25">
        <v>15</v>
      </c>
      <c r="H202" s="25">
        <v>16</v>
      </c>
      <c r="I202" s="25">
        <v>18</v>
      </c>
      <c r="J202" s="25">
        <v>12</v>
      </c>
      <c r="K202" s="25">
        <v>16</v>
      </c>
      <c r="L202" s="25">
        <v>6</v>
      </c>
      <c r="M202" s="25">
        <v>130</v>
      </c>
      <c r="N202" s="25">
        <v>3</v>
      </c>
    </row>
    <row r="203" spans="1:14" ht="12.75">
      <c r="A203" s="42"/>
      <c r="B203" s="24" t="s">
        <v>14</v>
      </c>
      <c r="C203" s="25">
        <v>23</v>
      </c>
      <c r="D203" s="25">
        <v>6</v>
      </c>
      <c r="E203" s="25">
        <v>39</v>
      </c>
      <c r="F203" s="25">
        <v>5</v>
      </c>
      <c r="G203" s="25">
        <v>11</v>
      </c>
      <c r="H203" s="25">
        <v>13</v>
      </c>
      <c r="I203" s="25">
        <v>12</v>
      </c>
      <c r="J203" s="25">
        <v>6</v>
      </c>
      <c r="K203" s="25">
        <v>10</v>
      </c>
      <c r="L203" s="25">
        <v>2</v>
      </c>
      <c r="M203" s="25">
        <v>127</v>
      </c>
      <c r="N203" s="25">
        <v>11</v>
      </c>
    </row>
    <row r="204" spans="1:14" ht="12.75">
      <c r="A204" s="42"/>
      <c r="B204" s="24" t="s">
        <v>15</v>
      </c>
      <c r="C204" s="25">
        <v>31</v>
      </c>
      <c r="D204" s="25">
        <v>3</v>
      </c>
      <c r="E204" s="25">
        <v>32</v>
      </c>
      <c r="F204" s="25">
        <v>1</v>
      </c>
      <c r="G204" s="25">
        <v>4</v>
      </c>
      <c r="H204" s="25">
        <v>12</v>
      </c>
      <c r="I204" s="25">
        <v>3</v>
      </c>
      <c r="J204" s="25" t="s">
        <v>25</v>
      </c>
      <c r="K204" s="25">
        <v>6</v>
      </c>
      <c r="L204" s="25">
        <v>8</v>
      </c>
      <c r="M204" s="25">
        <v>101</v>
      </c>
      <c r="N204" s="25">
        <v>14</v>
      </c>
    </row>
    <row r="205" spans="1:14" ht="12.75">
      <c r="A205" s="42"/>
      <c r="B205" s="24" t="s">
        <v>16</v>
      </c>
      <c r="C205" s="25">
        <v>75</v>
      </c>
      <c r="D205" s="25">
        <v>14</v>
      </c>
      <c r="E205" s="25">
        <v>62</v>
      </c>
      <c r="F205" s="25">
        <v>14</v>
      </c>
      <c r="G205" s="25">
        <v>13</v>
      </c>
      <c r="H205" s="25">
        <v>59</v>
      </c>
      <c r="I205" s="25">
        <v>44</v>
      </c>
      <c r="J205" s="25">
        <v>26</v>
      </c>
      <c r="K205" s="25">
        <v>25</v>
      </c>
      <c r="L205" s="25">
        <v>23</v>
      </c>
      <c r="M205" s="25">
        <v>354</v>
      </c>
      <c r="N205" s="25">
        <v>14</v>
      </c>
    </row>
    <row r="206" spans="1:14" ht="38.25">
      <c r="A206" s="42"/>
      <c r="B206" s="24" t="s">
        <v>43</v>
      </c>
      <c r="C206" s="25">
        <v>14</v>
      </c>
      <c r="D206" s="25">
        <v>3</v>
      </c>
      <c r="E206" s="25">
        <v>14</v>
      </c>
      <c r="F206" s="25">
        <v>5</v>
      </c>
      <c r="G206" s="25">
        <v>4</v>
      </c>
      <c r="H206" s="25">
        <v>21</v>
      </c>
      <c r="I206" s="25">
        <v>18</v>
      </c>
      <c r="J206" s="25">
        <v>7</v>
      </c>
      <c r="K206" s="25">
        <v>12</v>
      </c>
      <c r="L206" s="25">
        <v>3</v>
      </c>
      <c r="M206" s="25">
        <v>103</v>
      </c>
      <c r="N206" s="25">
        <v>13</v>
      </c>
    </row>
    <row r="207" spans="1:14" ht="25.5">
      <c r="A207" s="42"/>
      <c r="B207" s="24" t="s">
        <v>18</v>
      </c>
      <c r="C207" s="25">
        <v>88</v>
      </c>
      <c r="D207" s="25">
        <v>20</v>
      </c>
      <c r="E207" s="25">
        <v>94</v>
      </c>
      <c r="F207" s="25">
        <v>6</v>
      </c>
      <c r="G207" s="25">
        <v>33</v>
      </c>
      <c r="H207" s="25">
        <v>45</v>
      </c>
      <c r="I207" s="25">
        <v>42</v>
      </c>
      <c r="J207" s="25">
        <v>18</v>
      </c>
      <c r="K207" s="25">
        <v>30</v>
      </c>
      <c r="L207" s="25">
        <v>25</v>
      </c>
      <c r="M207" s="25">
        <v>403</v>
      </c>
      <c r="N207" s="25">
        <v>17</v>
      </c>
    </row>
    <row r="208" spans="1:14" ht="25.5">
      <c r="A208" s="42"/>
      <c r="B208" s="24" t="s">
        <v>19</v>
      </c>
      <c r="C208" s="25">
        <v>86</v>
      </c>
      <c r="D208" s="25">
        <v>17</v>
      </c>
      <c r="E208" s="25">
        <v>88</v>
      </c>
      <c r="F208" s="25">
        <v>12</v>
      </c>
      <c r="G208" s="25">
        <v>22</v>
      </c>
      <c r="H208" s="25">
        <v>58</v>
      </c>
      <c r="I208" s="25">
        <v>43</v>
      </c>
      <c r="J208" s="25">
        <v>29</v>
      </c>
      <c r="K208" s="25">
        <v>28</v>
      </c>
      <c r="L208" s="25">
        <v>39</v>
      </c>
      <c r="M208" s="25">
        <v>423</v>
      </c>
      <c r="N208" s="25">
        <v>11</v>
      </c>
    </row>
    <row r="209" spans="1:14" ht="12.75">
      <c r="A209" s="42"/>
      <c r="B209" s="24" t="s">
        <v>20</v>
      </c>
      <c r="C209" s="25">
        <v>169</v>
      </c>
      <c r="D209" s="25">
        <v>33</v>
      </c>
      <c r="E209" s="25">
        <v>133</v>
      </c>
      <c r="F209" s="25">
        <v>13</v>
      </c>
      <c r="G209" s="25">
        <v>46</v>
      </c>
      <c r="H209" s="25">
        <v>77</v>
      </c>
      <c r="I209" s="25">
        <v>68</v>
      </c>
      <c r="J209" s="25">
        <v>44</v>
      </c>
      <c r="K209" s="25">
        <v>48</v>
      </c>
      <c r="L209" s="25">
        <v>50</v>
      </c>
      <c r="M209" s="25">
        <v>680</v>
      </c>
      <c r="N209" s="25">
        <v>33</v>
      </c>
    </row>
    <row r="210" spans="1:14" ht="25.5">
      <c r="A210" s="42"/>
      <c r="B210" s="24" t="s">
        <v>21</v>
      </c>
      <c r="C210" s="25">
        <v>43</v>
      </c>
      <c r="D210" s="25">
        <v>8</v>
      </c>
      <c r="E210" s="25">
        <v>29</v>
      </c>
      <c r="F210" s="25">
        <v>4</v>
      </c>
      <c r="G210" s="25">
        <v>7</v>
      </c>
      <c r="H210" s="25">
        <v>24</v>
      </c>
      <c r="I210" s="25">
        <v>21</v>
      </c>
      <c r="J210" s="25">
        <v>6</v>
      </c>
      <c r="K210" s="25">
        <v>17</v>
      </c>
      <c r="L210" s="25">
        <v>11</v>
      </c>
      <c r="M210" s="25">
        <v>172</v>
      </c>
      <c r="N210" s="25">
        <v>4</v>
      </c>
    </row>
    <row r="211" spans="1:14" ht="25.5">
      <c r="A211" s="42"/>
      <c r="B211" s="24" t="s">
        <v>22</v>
      </c>
      <c r="C211" s="25">
        <v>103</v>
      </c>
      <c r="D211" s="25">
        <v>20</v>
      </c>
      <c r="E211" s="25">
        <v>61</v>
      </c>
      <c r="F211" s="25">
        <v>8</v>
      </c>
      <c r="G211" s="25">
        <v>30</v>
      </c>
      <c r="H211" s="25">
        <v>51</v>
      </c>
      <c r="I211" s="25">
        <v>45</v>
      </c>
      <c r="J211" s="25">
        <v>15</v>
      </c>
      <c r="K211" s="25">
        <v>34</v>
      </c>
      <c r="L211" s="25">
        <v>27</v>
      </c>
      <c r="M211" s="25">
        <v>393</v>
      </c>
      <c r="N211" s="25">
        <v>20</v>
      </c>
    </row>
    <row r="212" spans="1:14" ht="12.75">
      <c r="A212" s="42"/>
      <c r="B212" s="24" t="s">
        <v>23</v>
      </c>
      <c r="C212" s="25">
        <v>27</v>
      </c>
      <c r="D212" s="25">
        <v>6</v>
      </c>
      <c r="E212" s="25">
        <v>26</v>
      </c>
      <c r="F212" s="25">
        <v>7</v>
      </c>
      <c r="G212" s="25">
        <v>9</v>
      </c>
      <c r="H212" s="25">
        <v>14</v>
      </c>
      <c r="I212" s="25">
        <v>13</v>
      </c>
      <c r="J212" s="25">
        <v>3</v>
      </c>
      <c r="K212" s="25">
        <v>16</v>
      </c>
      <c r="L212" s="25">
        <v>5</v>
      </c>
      <c r="M212" s="25">
        <v>127</v>
      </c>
      <c r="N212" s="25">
        <v>17</v>
      </c>
    </row>
    <row r="213" spans="1:14" ht="12.75">
      <c r="A213" s="42" t="s">
        <v>10</v>
      </c>
      <c r="B213" s="24" t="s">
        <v>61</v>
      </c>
      <c r="C213" s="25">
        <v>10034</v>
      </c>
      <c r="D213" s="25">
        <v>9236</v>
      </c>
      <c r="E213" s="25">
        <v>10399</v>
      </c>
      <c r="F213" s="25">
        <v>5348</v>
      </c>
      <c r="G213" s="25">
        <v>10275</v>
      </c>
      <c r="H213" s="25">
        <v>14644</v>
      </c>
      <c r="I213" s="25">
        <v>14199</v>
      </c>
      <c r="J213" s="25">
        <v>11239</v>
      </c>
      <c r="K213" s="25">
        <v>3787</v>
      </c>
      <c r="L213" s="25">
        <v>5936</v>
      </c>
      <c r="M213" s="25">
        <v>95096</v>
      </c>
      <c r="N213" s="25">
        <v>1117</v>
      </c>
    </row>
    <row r="214" spans="1:14" ht="12.75">
      <c r="A214" s="42"/>
      <c r="B214" s="24" t="s">
        <v>12</v>
      </c>
      <c r="C214" s="25">
        <v>969</v>
      </c>
      <c r="D214" s="25">
        <v>1899</v>
      </c>
      <c r="E214" s="25">
        <v>1506</v>
      </c>
      <c r="F214" s="25">
        <v>258</v>
      </c>
      <c r="G214" s="25">
        <v>1004</v>
      </c>
      <c r="H214" s="25">
        <v>2198</v>
      </c>
      <c r="I214" s="25">
        <v>1524</v>
      </c>
      <c r="J214" s="25">
        <v>782</v>
      </c>
      <c r="K214" s="25">
        <v>254</v>
      </c>
      <c r="L214" s="25">
        <v>549</v>
      </c>
      <c r="M214" s="25">
        <v>10945</v>
      </c>
      <c r="N214" s="25">
        <v>485</v>
      </c>
    </row>
    <row r="215" spans="1:14" ht="12.75">
      <c r="A215" s="42"/>
      <c r="B215" s="24" t="s">
        <v>13</v>
      </c>
      <c r="C215" s="25">
        <v>700</v>
      </c>
      <c r="D215" s="25">
        <v>866</v>
      </c>
      <c r="E215" s="25">
        <v>931</v>
      </c>
      <c r="F215" s="25">
        <v>393</v>
      </c>
      <c r="G215" s="25">
        <v>849</v>
      </c>
      <c r="H215" s="25">
        <v>1231</v>
      </c>
      <c r="I215" s="25">
        <v>1432</v>
      </c>
      <c r="J215" s="25">
        <v>1109</v>
      </c>
      <c r="K215" s="25">
        <v>392</v>
      </c>
      <c r="L215" s="25">
        <v>564</v>
      </c>
      <c r="M215" s="25">
        <v>8468</v>
      </c>
      <c r="N215" s="25">
        <v>65</v>
      </c>
    </row>
    <row r="216" spans="1:14" ht="12.75">
      <c r="A216" s="42"/>
      <c r="B216" s="24" t="s">
        <v>14</v>
      </c>
      <c r="C216" s="25">
        <v>2568</v>
      </c>
      <c r="D216" s="25">
        <v>3073</v>
      </c>
      <c r="E216" s="25">
        <v>2854</v>
      </c>
      <c r="F216" s="25">
        <v>870</v>
      </c>
      <c r="G216" s="25">
        <v>2319</v>
      </c>
      <c r="H216" s="25">
        <v>4283</v>
      </c>
      <c r="I216" s="25">
        <v>2667</v>
      </c>
      <c r="J216" s="25">
        <v>1607</v>
      </c>
      <c r="K216" s="25">
        <v>673</v>
      </c>
      <c r="L216" s="25">
        <v>1634</v>
      </c>
      <c r="M216" s="25">
        <v>22548</v>
      </c>
      <c r="N216" s="25">
        <v>712</v>
      </c>
    </row>
    <row r="217" spans="1:14" ht="12.75">
      <c r="A217" s="42"/>
      <c r="B217" s="24" t="s">
        <v>15</v>
      </c>
      <c r="C217" s="25">
        <v>1875</v>
      </c>
      <c r="D217" s="25">
        <v>1970</v>
      </c>
      <c r="E217" s="25">
        <v>2256</v>
      </c>
      <c r="F217" s="25">
        <v>679</v>
      </c>
      <c r="G217" s="25">
        <v>1509</v>
      </c>
      <c r="H217" s="25">
        <v>2662</v>
      </c>
      <c r="I217" s="25">
        <v>1211</v>
      </c>
      <c r="J217" s="25">
        <v>782</v>
      </c>
      <c r="K217" s="25">
        <v>357</v>
      </c>
      <c r="L217" s="25">
        <v>949</v>
      </c>
      <c r="M217" s="25">
        <v>14249</v>
      </c>
      <c r="N217" s="25">
        <v>725</v>
      </c>
    </row>
    <row r="218" spans="1:14" ht="12.75">
      <c r="A218" s="42"/>
      <c r="B218" s="24" t="s">
        <v>16</v>
      </c>
      <c r="C218" s="25">
        <v>4499</v>
      </c>
      <c r="D218" s="25">
        <v>4908</v>
      </c>
      <c r="E218" s="25">
        <v>4948</v>
      </c>
      <c r="F218" s="25">
        <v>2559</v>
      </c>
      <c r="G218" s="25">
        <v>5322</v>
      </c>
      <c r="H218" s="25">
        <v>7396</v>
      </c>
      <c r="I218" s="25">
        <v>7146</v>
      </c>
      <c r="J218" s="25">
        <v>5044</v>
      </c>
      <c r="K218" s="25">
        <v>1730</v>
      </c>
      <c r="L218" s="25">
        <v>3001</v>
      </c>
      <c r="M218" s="25">
        <v>46553</v>
      </c>
      <c r="N218" s="25">
        <v>577</v>
      </c>
    </row>
    <row r="219" spans="1:14" ht="38.25">
      <c r="A219" s="42"/>
      <c r="B219" s="24" t="s">
        <v>43</v>
      </c>
      <c r="C219" s="25">
        <v>1563</v>
      </c>
      <c r="D219" s="25">
        <v>1968</v>
      </c>
      <c r="E219" s="25">
        <v>1426</v>
      </c>
      <c r="F219" s="25">
        <v>1046</v>
      </c>
      <c r="G219" s="25">
        <v>1684</v>
      </c>
      <c r="H219" s="25">
        <v>3043</v>
      </c>
      <c r="I219" s="25">
        <v>2626</v>
      </c>
      <c r="J219" s="25">
        <v>1550</v>
      </c>
      <c r="K219" s="25">
        <v>630</v>
      </c>
      <c r="L219" s="25">
        <v>1081</v>
      </c>
      <c r="M219" s="25">
        <v>16617</v>
      </c>
      <c r="N219" s="25">
        <v>671</v>
      </c>
    </row>
    <row r="220" spans="1:14" ht="25.5">
      <c r="A220" s="42"/>
      <c r="B220" s="24" t="s">
        <v>18</v>
      </c>
      <c r="C220" s="25">
        <v>6056</v>
      </c>
      <c r="D220" s="25">
        <v>6194</v>
      </c>
      <c r="E220" s="25">
        <v>6496</v>
      </c>
      <c r="F220" s="25">
        <v>2282</v>
      </c>
      <c r="G220" s="25">
        <v>5775</v>
      </c>
      <c r="H220" s="25">
        <v>8840</v>
      </c>
      <c r="I220" s="25">
        <v>6880</v>
      </c>
      <c r="J220" s="25">
        <v>4812</v>
      </c>
      <c r="K220" s="25">
        <v>1954</v>
      </c>
      <c r="L220" s="25">
        <v>4182</v>
      </c>
      <c r="M220" s="25">
        <v>53471</v>
      </c>
      <c r="N220" s="25">
        <v>702</v>
      </c>
    </row>
    <row r="221" spans="1:14" ht="25.5">
      <c r="A221" s="42"/>
      <c r="B221" s="24" t="s">
        <v>19</v>
      </c>
      <c r="C221" s="25">
        <v>5980</v>
      </c>
      <c r="D221" s="25">
        <v>6301</v>
      </c>
      <c r="E221" s="25">
        <v>6871</v>
      </c>
      <c r="F221" s="25">
        <v>2667</v>
      </c>
      <c r="G221" s="25">
        <v>6110</v>
      </c>
      <c r="H221" s="25">
        <v>8874</v>
      </c>
      <c r="I221" s="25">
        <v>8014</v>
      </c>
      <c r="J221" s="25">
        <v>5372</v>
      </c>
      <c r="K221" s="25">
        <v>2025</v>
      </c>
      <c r="L221" s="25">
        <v>4095</v>
      </c>
      <c r="M221" s="25">
        <v>56306</v>
      </c>
      <c r="N221" s="25">
        <v>703</v>
      </c>
    </row>
    <row r="222" spans="1:14" ht="12.75">
      <c r="A222" s="42"/>
      <c r="B222" s="24" t="s">
        <v>20</v>
      </c>
      <c r="C222" s="25">
        <v>7235</v>
      </c>
      <c r="D222" s="25">
        <v>6665</v>
      </c>
      <c r="E222" s="25">
        <v>7767</v>
      </c>
      <c r="F222" s="25">
        <v>2532</v>
      </c>
      <c r="G222" s="25">
        <v>6324</v>
      </c>
      <c r="H222" s="25">
        <v>9411</v>
      </c>
      <c r="I222" s="25">
        <v>7006</v>
      </c>
      <c r="J222" s="25">
        <v>5616</v>
      </c>
      <c r="K222" s="25">
        <v>2345</v>
      </c>
      <c r="L222" s="25">
        <v>4459</v>
      </c>
      <c r="M222" s="25">
        <v>59359</v>
      </c>
      <c r="N222" s="25">
        <v>909</v>
      </c>
    </row>
    <row r="223" spans="1:14" ht="25.5">
      <c r="A223" s="42"/>
      <c r="B223" s="24" t="s">
        <v>21</v>
      </c>
      <c r="C223" s="25">
        <v>3245</v>
      </c>
      <c r="D223" s="25">
        <v>4214</v>
      </c>
      <c r="E223" s="25">
        <v>2831</v>
      </c>
      <c r="F223" s="25">
        <v>1228</v>
      </c>
      <c r="G223" s="25">
        <v>3092</v>
      </c>
      <c r="H223" s="25">
        <v>5657</v>
      </c>
      <c r="I223" s="25">
        <v>4375</v>
      </c>
      <c r="J223" s="25">
        <v>2757</v>
      </c>
      <c r="K223" s="25">
        <v>1156</v>
      </c>
      <c r="L223" s="25">
        <v>2733</v>
      </c>
      <c r="M223" s="25">
        <v>31289</v>
      </c>
      <c r="N223" s="25">
        <v>563</v>
      </c>
    </row>
    <row r="224" spans="1:14" ht="25.5">
      <c r="A224" s="42"/>
      <c r="B224" s="24" t="s">
        <v>22</v>
      </c>
      <c r="C224" s="25">
        <v>5683</v>
      </c>
      <c r="D224" s="25">
        <v>5448</v>
      </c>
      <c r="E224" s="25">
        <v>5334</v>
      </c>
      <c r="F224" s="25">
        <v>1841</v>
      </c>
      <c r="G224" s="25">
        <v>5183</v>
      </c>
      <c r="H224" s="25">
        <v>7538</v>
      </c>
      <c r="I224" s="25">
        <v>6399</v>
      </c>
      <c r="J224" s="25">
        <v>3803</v>
      </c>
      <c r="K224" s="25">
        <v>1921</v>
      </c>
      <c r="L224" s="25">
        <v>3698</v>
      </c>
      <c r="M224" s="25">
        <v>46849</v>
      </c>
      <c r="N224" s="25">
        <v>676</v>
      </c>
    </row>
    <row r="225" spans="1:14" ht="12.75">
      <c r="A225" s="43"/>
      <c r="B225" s="26" t="s">
        <v>23</v>
      </c>
      <c r="C225" s="27">
        <v>1887</v>
      </c>
      <c r="D225" s="27">
        <v>1971</v>
      </c>
      <c r="E225" s="27">
        <v>1980</v>
      </c>
      <c r="F225" s="27">
        <v>1149</v>
      </c>
      <c r="G225" s="27">
        <v>1632</v>
      </c>
      <c r="H225" s="27">
        <v>3444</v>
      </c>
      <c r="I225" s="27">
        <v>2059</v>
      </c>
      <c r="J225" s="27">
        <v>1431</v>
      </c>
      <c r="K225" s="27">
        <v>850</v>
      </c>
      <c r="L225" s="27">
        <v>1055</v>
      </c>
      <c r="M225" s="27">
        <v>17459</v>
      </c>
      <c r="N225" s="27">
        <v>600</v>
      </c>
    </row>
    <row r="226" spans="1:14" ht="12.75">
      <c r="A226" s="23"/>
      <c r="B226" s="24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ht="12.75">
      <c r="A227" s="23"/>
      <c r="B227" s="24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2.75">
      <c r="A228" s="23"/>
      <c r="B228" s="24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2.75">
      <c r="A229" s="23"/>
      <c r="B229" s="24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2.75">
      <c r="A230" s="23"/>
      <c r="B230" s="24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2.75">
      <c r="A231" s="23"/>
      <c r="B231" s="24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2.75">
      <c r="A232" s="23"/>
      <c r="B232" s="24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2.75">
      <c r="A233" s="23"/>
      <c r="B233" s="24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 ht="12.75">
      <c r="A234" s="23"/>
      <c r="B234" s="24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2.75">
      <c r="A235" s="23"/>
      <c r="B235" s="24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ht="12.75">
      <c r="A236" s="23"/>
      <c r="B236" s="24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 ht="12.75">
      <c r="A237" s="23"/>
      <c r="B237" s="24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 ht="12.75">
      <c r="A238" s="23"/>
      <c r="B238" s="24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ht="12.75">
      <c r="A239" s="23"/>
      <c r="B239" s="23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1:14" ht="12.75">
      <c r="A240" s="23"/>
      <c r="B240" s="23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 ht="12.75">
      <c r="A241" s="23"/>
      <c r="B241" s="23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</row>
    <row r="242" spans="1:14" ht="12.75">
      <c r="A242" s="23"/>
      <c r="B242" s="23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</row>
    <row r="243" spans="1:14" ht="12.75">
      <c r="A243" s="23"/>
      <c r="B243" s="23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</row>
    <row r="244" spans="1:14" ht="12.75">
      <c r="A244" s="23"/>
      <c r="B244" s="23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</row>
    <row r="245" spans="1:14" ht="12.75">
      <c r="A245" s="23"/>
      <c r="B245" s="23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</row>
    <row r="246" spans="1:14" ht="12.75">
      <c r="A246" s="23"/>
      <c r="B246" s="23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</row>
    <row r="247" spans="1:14" ht="12.75">
      <c r="A247" s="23"/>
      <c r="B247" s="23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</row>
    <row r="248" spans="1:14" ht="12.75">
      <c r="A248" s="23"/>
      <c r="B248" s="23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4" ht="12.75">
      <c r="A249" s="23"/>
      <c r="B249" s="23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</row>
    <row r="250" spans="1:14" ht="12.75">
      <c r="A250" s="23"/>
      <c r="B250" s="23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</row>
    <row r="251" spans="1:14" ht="12.75">
      <c r="A251" s="23"/>
      <c r="B251" s="23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</row>
    <row r="252" spans="1:14" ht="12.75">
      <c r="A252" s="23"/>
      <c r="B252" s="2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</row>
    <row r="253" spans="1:14" ht="12.75">
      <c r="A253" s="23"/>
      <c r="B253" s="23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</row>
    <row r="254" spans="1:14" ht="12.75">
      <c r="A254" s="23"/>
      <c r="B254" s="23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 ht="12.75">
      <c r="A255" s="23"/>
      <c r="B255" s="23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</row>
    <row r="256" spans="1:14" ht="12.75">
      <c r="A256" s="23"/>
      <c r="B256" s="23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</row>
    <row r="257" spans="1:14" ht="12.75">
      <c r="A257" s="23"/>
      <c r="B257" s="23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</row>
    <row r="258" spans="1:14" ht="12.75">
      <c r="A258" s="23"/>
      <c r="B258" s="23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</row>
    <row r="259" spans="1:14" ht="12.75">
      <c r="A259" s="23"/>
      <c r="B259" s="23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</row>
    <row r="260" spans="1:14" ht="12.75">
      <c r="A260" s="23"/>
      <c r="B260" s="23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</row>
    <row r="261" spans="1:2" ht="12.75">
      <c r="A261" s="23"/>
      <c r="B261" s="23"/>
    </row>
    <row r="262" spans="1:2" ht="12.75">
      <c r="A262" s="23"/>
      <c r="B262" s="23"/>
    </row>
    <row r="263" spans="1:2" ht="12.75">
      <c r="A263" s="23"/>
      <c r="B263" s="23"/>
    </row>
    <row r="264" spans="1:2" ht="12.75">
      <c r="A264" s="23"/>
      <c r="B264" s="23"/>
    </row>
    <row r="265" spans="1:2" ht="12.75">
      <c r="A265" s="23"/>
      <c r="B265" s="23"/>
    </row>
    <row r="266" spans="1:2" ht="12.75">
      <c r="A266" s="23"/>
      <c r="B266" s="23"/>
    </row>
    <row r="267" spans="1:2" ht="12.75">
      <c r="A267" s="23"/>
      <c r="B267" s="23"/>
    </row>
    <row r="268" spans="1:2" ht="12.75">
      <c r="A268" s="23"/>
      <c r="B268" s="23"/>
    </row>
    <row r="269" spans="1:2" ht="12.75">
      <c r="A269" s="23"/>
      <c r="B269" s="23"/>
    </row>
    <row r="270" spans="1:2" ht="12.75">
      <c r="A270" s="23"/>
      <c r="B270" s="23"/>
    </row>
    <row r="271" spans="1:2" ht="12.75">
      <c r="A271" s="23"/>
      <c r="B271" s="23"/>
    </row>
    <row r="272" spans="1:2" ht="12.75">
      <c r="A272" s="23"/>
      <c r="B272" s="23"/>
    </row>
    <row r="273" spans="1:2" ht="12.75">
      <c r="A273" s="23"/>
      <c r="B273" s="23"/>
    </row>
    <row r="274" spans="1:2" ht="12.75">
      <c r="A274" s="23"/>
      <c r="B274" s="23"/>
    </row>
    <row r="275" spans="1:2" ht="12.75">
      <c r="A275" s="23"/>
      <c r="B275" s="23"/>
    </row>
    <row r="276" spans="1:2" ht="12.75">
      <c r="A276" s="23"/>
      <c r="B276" s="23"/>
    </row>
    <row r="277" spans="1:2" ht="12.75">
      <c r="A277" s="23"/>
      <c r="B277" s="23"/>
    </row>
    <row r="278" spans="1:2" ht="12.75">
      <c r="A278" s="23"/>
      <c r="B278" s="23"/>
    </row>
    <row r="279" spans="1:2" ht="12.75">
      <c r="A279" s="23"/>
      <c r="B279" s="23"/>
    </row>
    <row r="280" spans="1:2" ht="12.75">
      <c r="A280" s="23"/>
      <c r="B280" s="23"/>
    </row>
    <row r="281" spans="1:2" ht="12.75">
      <c r="A281" s="23"/>
      <c r="B281" s="23"/>
    </row>
    <row r="282" spans="1:2" ht="12.75">
      <c r="A282" s="23"/>
      <c r="B282" s="23"/>
    </row>
    <row r="283" spans="1:2" ht="12.75">
      <c r="A283" s="23"/>
      <c r="B283" s="23"/>
    </row>
    <row r="284" spans="1:2" ht="12.75">
      <c r="A284" s="23"/>
      <c r="B284" s="23"/>
    </row>
    <row r="285" spans="1:2" ht="12.75">
      <c r="A285" s="23"/>
      <c r="B285" s="23"/>
    </row>
    <row r="286" spans="1:2" ht="12.75">
      <c r="A286" s="23"/>
      <c r="B286" s="23"/>
    </row>
    <row r="287" spans="1:2" ht="12.75">
      <c r="A287" s="23"/>
      <c r="B287" s="23"/>
    </row>
    <row r="288" spans="1:2" ht="12.75">
      <c r="A288" s="23"/>
      <c r="B288" s="23"/>
    </row>
    <row r="289" spans="1:2" ht="12.75">
      <c r="A289" s="23"/>
      <c r="B289" s="23"/>
    </row>
    <row r="290" spans="1:2" ht="12.75">
      <c r="A290" s="23"/>
      <c r="B290" s="23"/>
    </row>
    <row r="291" spans="1:2" ht="12.75">
      <c r="A291" s="23"/>
      <c r="B291" s="23"/>
    </row>
    <row r="292" spans="1:2" ht="12.75">
      <c r="A292" s="23"/>
      <c r="B292" s="23"/>
    </row>
    <row r="293" spans="1:2" ht="12.75">
      <c r="A293" s="23"/>
      <c r="B293" s="23"/>
    </row>
    <row r="294" spans="1:2" ht="12.75">
      <c r="A294" s="23"/>
      <c r="B294" s="23"/>
    </row>
    <row r="295" spans="1:2" ht="12.75">
      <c r="A295" s="23"/>
      <c r="B295" s="23"/>
    </row>
    <row r="296" spans="1:2" ht="12.75">
      <c r="A296" s="23"/>
      <c r="B296" s="23"/>
    </row>
    <row r="297" spans="1:2" ht="12.75">
      <c r="A297" s="23"/>
      <c r="B297" s="23"/>
    </row>
    <row r="298" spans="1:2" ht="12.75">
      <c r="A298" s="23"/>
      <c r="B298" s="23"/>
    </row>
    <row r="299" spans="1:2" ht="12.75">
      <c r="A299" s="23"/>
      <c r="B299" s="23"/>
    </row>
    <row r="300" spans="1:2" ht="12.75">
      <c r="A300" s="23"/>
      <c r="B300" s="23"/>
    </row>
    <row r="301" spans="1:2" ht="12.75">
      <c r="A301" s="23"/>
      <c r="B301" s="23"/>
    </row>
    <row r="302" spans="1:2" ht="12.75">
      <c r="A302" s="23"/>
      <c r="B302" s="23"/>
    </row>
    <row r="303" spans="1:2" ht="12.75">
      <c r="A303" s="23"/>
      <c r="B303" s="23"/>
    </row>
    <row r="304" spans="1:2" ht="12.75">
      <c r="A304" s="23"/>
      <c r="B304" s="23"/>
    </row>
    <row r="305" spans="1:2" ht="12.75">
      <c r="A305" s="23"/>
      <c r="B305" s="23"/>
    </row>
    <row r="306" spans="1:2" ht="12.75">
      <c r="A306" s="23"/>
      <c r="B306" s="23"/>
    </row>
    <row r="307" spans="1:2" ht="12.75">
      <c r="A307" s="23"/>
      <c r="B307" s="23"/>
    </row>
    <row r="308" spans="1:2" ht="12.75">
      <c r="A308" s="23"/>
      <c r="B308" s="23"/>
    </row>
    <row r="309" spans="1:2" ht="12.75">
      <c r="A309" s="23"/>
      <c r="B309" s="23"/>
    </row>
    <row r="310" spans="1:2" ht="12.75">
      <c r="A310" s="23"/>
      <c r="B310" s="23"/>
    </row>
    <row r="311" spans="1:2" ht="12.75">
      <c r="A311" s="23"/>
      <c r="B311" s="23"/>
    </row>
    <row r="312" spans="1:2" ht="12.75">
      <c r="A312" s="23"/>
      <c r="B312" s="23"/>
    </row>
    <row r="313" spans="1:2" ht="12.75">
      <c r="A313" s="23"/>
      <c r="B313" s="23"/>
    </row>
    <row r="314" spans="1:2" ht="12.75">
      <c r="A314" s="23"/>
      <c r="B314" s="23"/>
    </row>
    <row r="315" spans="1:2" ht="12.75">
      <c r="A315" s="23"/>
      <c r="B315" s="23"/>
    </row>
    <row r="316" spans="1:2" ht="12.75">
      <c r="A316" s="23"/>
      <c r="B316" s="23"/>
    </row>
    <row r="317" spans="1:2" ht="12.75">
      <c r="A317" s="23"/>
      <c r="B317" s="23"/>
    </row>
    <row r="318" spans="1:2" ht="12.75">
      <c r="A318" s="23"/>
      <c r="B318" s="23"/>
    </row>
    <row r="319" spans="1:2" ht="12.75">
      <c r="A319" s="23"/>
      <c r="B319" s="23"/>
    </row>
    <row r="320" spans="1:2" ht="12.75">
      <c r="A320" s="23"/>
      <c r="B320" s="23"/>
    </row>
    <row r="321" spans="1:2" ht="12.75">
      <c r="A321" s="23"/>
      <c r="B321" s="23"/>
    </row>
    <row r="322" spans="1:2" ht="12.75">
      <c r="A322" s="23"/>
      <c r="B322" s="23"/>
    </row>
    <row r="323" spans="1:2" ht="12.75">
      <c r="A323" s="23"/>
      <c r="B323" s="23"/>
    </row>
    <row r="324" spans="1:2" ht="12.75">
      <c r="A324" s="23"/>
      <c r="B324" s="23"/>
    </row>
    <row r="325" spans="1:2" ht="12.75">
      <c r="A325" s="23"/>
      <c r="B325" s="23"/>
    </row>
    <row r="326" spans="1:2" ht="12.75">
      <c r="A326" s="23"/>
      <c r="B326" s="23"/>
    </row>
    <row r="327" spans="1:2" ht="12.75">
      <c r="A327" s="23"/>
      <c r="B327" s="23"/>
    </row>
    <row r="328" spans="1:2" ht="12.75">
      <c r="A328" s="23"/>
      <c r="B328" s="23"/>
    </row>
    <row r="329" spans="1:2" ht="12.75">
      <c r="A329" s="23"/>
      <c r="B329" s="23"/>
    </row>
    <row r="330" spans="1:2" ht="12.75">
      <c r="A330" s="23"/>
      <c r="B330" s="23"/>
    </row>
    <row r="331" spans="1:2" ht="12.75">
      <c r="A331" s="23"/>
      <c r="B331" s="23"/>
    </row>
    <row r="332" spans="1:2" ht="12.75">
      <c r="A332" s="23"/>
      <c r="B332" s="23"/>
    </row>
    <row r="333" spans="1:2" ht="12.75">
      <c r="A333" s="23"/>
      <c r="B333" s="23"/>
    </row>
    <row r="334" spans="1:2" ht="12.75">
      <c r="A334" s="23"/>
      <c r="B334" s="23"/>
    </row>
    <row r="335" spans="1:2" ht="12.75">
      <c r="A335" s="23"/>
      <c r="B335" s="23"/>
    </row>
    <row r="336" spans="1:2" ht="12.75">
      <c r="A336" s="23"/>
      <c r="B336" s="23"/>
    </row>
    <row r="337" spans="1:2" ht="12.75">
      <c r="A337" s="23"/>
      <c r="B337" s="23"/>
    </row>
    <row r="338" spans="1:2" ht="12.75">
      <c r="A338" s="23"/>
      <c r="B338" s="23"/>
    </row>
    <row r="339" spans="1:2" ht="12.75">
      <c r="A339" s="23"/>
      <c r="B339" s="23"/>
    </row>
    <row r="340" spans="1:2" ht="12.75">
      <c r="A340" s="23"/>
      <c r="B340" s="23"/>
    </row>
    <row r="341" spans="1:2" ht="12.75">
      <c r="A341" s="23"/>
      <c r="B341" s="23"/>
    </row>
    <row r="342" spans="1:2" ht="12.75">
      <c r="A342" s="23"/>
      <c r="B342" s="23"/>
    </row>
    <row r="343" spans="1:2" ht="12.75">
      <c r="A343" s="23"/>
      <c r="B343" s="23"/>
    </row>
    <row r="344" spans="1:2" ht="12.75">
      <c r="A344" s="23"/>
      <c r="B344" s="23"/>
    </row>
    <row r="345" spans="1:2" ht="12.75">
      <c r="A345" s="23"/>
      <c r="B345" s="23"/>
    </row>
    <row r="346" spans="1:2" ht="12.75">
      <c r="A346" s="23"/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</sheetData>
  <mergeCells count="18">
    <mergeCell ref="A3:B4"/>
    <mergeCell ref="A5:A17"/>
    <mergeCell ref="A18:A30"/>
    <mergeCell ref="A31:A43"/>
    <mergeCell ref="A44:A56"/>
    <mergeCell ref="A57:A69"/>
    <mergeCell ref="A70:A82"/>
    <mergeCell ref="A83:A95"/>
    <mergeCell ref="A96:A108"/>
    <mergeCell ref="A109:A121"/>
    <mergeCell ref="A122:A134"/>
    <mergeCell ref="A135:A147"/>
    <mergeCell ref="A200:A212"/>
    <mergeCell ref="A213:A225"/>
    <mergeCell ref="A148:A160"/>
    <mergeCell ref="A161:A173"/>
    <mergeCell ref="A174:A186"/>
    <mergeCell ref="A187:A199"/>
  </mergeCells>
  <printOptions/>
  <pageMargins left="0.79" right="0.79" top="0.98" bottom="0.98" header="0.51" footer="0.51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2001-05-02T07:53:40Z</cp:lastPrinted>
  <dcterms:created xsi:type="dcterms:W3CDTF">2001-02-21T09:41:55Z</dcterms:created>
  <dcterms:modified xsi:type="dcterms:W3CDTF">2001-02-28T09:59:28Z</dcterms:modified>
  <cp:category/>
  <cp:version/>
  <cp:contentType/>
  <cp:contentStatus/>
</cp:coreProperties>
</file>