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1295" windowHeight="6495" activeTab="0"/>
  </bookViews>
  <sheets>
    <sheet name="VF" sheetId="1" r:id="rId1"/>
    <sheet name="Valori percentuali" sheetId="2" r:id="rId2"/>
    <sheet name="Valori assoluti" sheetId="3" r:id="rId3"/>
  </sheets>
  <definedNames>
    <definedName name="_xlnm.Print_Area" localSheetId="2">'Valori assoluti'!$A$1:$E$18</definedName>
  </definedNames>
  <calcPr fullCalcOnLoad="1"/>
</workbook>
</file>

<file path=xl/sharedStrings.xml><?xml version="1.0" encoding="utf-8"?>
<sst xmlns="http://schemas.openxmlformats.org/spreadsheetml/2006/main" count="744" uniqueCount="66">
  <si>
    <t xml:space="preserve">Tavola - Numero di imprese innovatrici nei paesi UE che considerano le seguenti fonti </t>
  </si>
  <si>
    <t>20-49 addetti</t>
  </si>
  <si>
    <t>50-249 addetti</t>
  </si>
  <si>
    <t>250 addetti e oltre</t>
  </si>
  <si>
    <t>Totale</t>
  </si>
  <si>
    <t>UNIONE EUROPEA</t>
  </si>
  <si>
    <t>Fonti interne all'impresa</t>
  </si>
  <si>
    <t>Altre imprese del gruppo</t>
  </si>
  <si>
    <t>Concorrenti</t>
  </si>
  <si>
    <t>Clienti</t>
  </si>
  <si>
    <t>Società di consulenza</t>
  </si>
  <si>
    <t>Fornitori di attrezzature, materiali, componenti o software</t>
  </si>
  <si>
    <t>Università o altri istituti di istruzione superiore</t>
  </si>
  <si>
    <t>Istituti di ricerca pubblici e privati</t>
  </si>
  <si>
    <t>Brevetti</t>
  </si>
  <si>
    <t>Conferenze, seminari, riviste specializzate</t>
  </si>
  <si>
    <t>Reti informatiche con accesso via computer</t>
  </si>
  <si>
    <t>Mostre, fiere</t>
  </si>
  <si>
    <t>BELGIO</t>
  </si>
  <si>
    <t>-</t>
  </si>
  <si>
    <t>DANIMARCA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</si>
  <si>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</si>
  <si>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</si>
  <si>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</si>
  <si>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</si>
  <si>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</si>
  <si>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</si>
  <si>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</si>
  <si>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</si>
  <si>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</si>
  <si>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</si>
  <si>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</si>
  <si>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</si>
  <si>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Fonte: elaborazioni su dati Eurostat.</t>
  </si>
  <si>
    <r>
      <t xml:space="preserve">"molto importanti", per classi di addetti </t>
    </r>
    <r>
      <rPr>
        <b/>
        <i/>
        <sz val="10"/>
        <rFont val="Arial"/>
        <family val="2"/>
      </rPr>
      <t xml:space="preserve">- </t>
    </r>
    <r>
      <rPr>
        <b/>
        <sz val="10"/>
        <rFont val="Arial"/>
        <family val="2"/>
      </rPr>
      <t>1996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(valori %)</t>
    </r>
  </si>
  <si>
    <t>Fornitori di attrezzature, materiali, componenti o sofware</t>
  </si>
  <si>
    <t>NORVEGIA</t>
  </si>
  <si>
    <t>TOTALE</t>
  </si>
  <si>
    <t xml:space="preserve">Tavola - Numero di imprese innovatrici che considerano le seguenti fonti di informazioni molto importanti, per classi </t>
  </si>
  <si>
    <r>
      <t>classi di addetti</t>
    </r>
    <r>
      <rPr>
        <i/>
        <sz val="10"/>
        <rFont val="Arial"/>
        <family val="2"/>
      </rPr>
      <t xml:space="preserve"> (valori assoluti)</t>
    </r>
  </si>
  <si>
    <t>Totale attività manifatturiere</t>
  </si>
  <si>
    <t>Unione Europea</t>
  </si>
  <si>
    <t>Fornitori di attrezzature, materiali, componenti o sofrware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</si>
  <si>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</si>
  <si>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</si>
  <si>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</si>
  <si>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</si>
  <si>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</si>
  <si>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</si>
  <si>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</si>
  <si>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</si>
  <si>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</si>
  <si>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</si>
  <si>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</si>
  <si>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</si>
  <si>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</si>
  <si>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</si>
  <si>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</si>
  <si>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Norvegia</t>
  </si>
  <si>
    <t xml:space="preserve">Totale </t>
  </si>
  <si>
    <t>PAESI                                                                FONTI D'INFORMAZIONE                    PER L'INNOVAZIONE</t>
  </si>
  <si>
    <t>Tavola 49 - Imprese innovatrici nei paesi Ue che considerano le seguenti fonti d'informazione</t>
  </si>
  <si>
    <r>
      <t xml:space="preserve">                   "molto importanti" nel triennio 1994-96  per classi di addetti </t>
    </r>
    <r>
      <rPr>
        <i/>
        <sz val="9"/>
        <rFont val="Arial"/>
        <family val="2"/>
      </rPr>
      <t>(valori percentuali)</t>
    </r>
  </si>
  <si>
    <r>
      <t xml:space="preserve">Tavola 49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>- Imprese innovatrici nei paesi Ue che considerano le seguenti fonti d'informazione</t>
    </r>
  </si>
  <si>
    <r>
      <t xml:space="preserve">                                  "molto importanti" nel triennio 1994-96  per classi di addetti </t>
    </r>
    <r>
      <rPr>
        <i/>
        <sz val="9"/>
        <rFont val="Arial"/>
        <family val="2"/>
      </rPr>
      <t>(valori percentuali)</t>
    </r>
  </si>
  <si>
    <t>Fonte: elaborazioni Istat su dati Eurostat.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</si>
</sst>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167" fontId="5" fillId="0" borderId="0" xfId="19" applyNumberFormat="1" applyFont="1" applyAlignment="1">
      <alignment horizontal="right" wrapText="1"/>
    </xf>
    <xf numFmtId="167" fontId="5" fillId="0" borderId="0" xfId="19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0" xfId="19" applyFont="1" applyAlignment="1">
      <alignment horizontal="right" wrapText="1"/>
    </xf>
    <xf numFmtId="9" fontId="5" fillId="0" borderId="1" xfId="19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6"/>
  <sheetViews>
    <sheetView tabSelected="1" workbookViewId="0" topLeftCell="A225">
      <selection activeCell="G214" sqref="G214"/>
    </sheetView>
  </sheetViews>
  <sheetFormatPr defaultColWidth="9.140625" defaultRowHeight="12.75"/>
  <cols>
    <col min="1" max="1" width="22.7109375" style="0" customWidth="1"/>
    <col min="2" max="5" width="14.7109375" style="0" customWidth="1"/>
  </cols>
  <sheetData>
    <row r="1" ht="15" customHeight="1"/>
    <row r="2" spans="1:5" ht="15" customHeight="1">
      <c r="A2" s="25" t="s">
        <v>61</v>
      </c>
      <c r="B2" s="1"/>
      <c r="C2" s="1"/>
      <c r="D2" s="1"/>
      <c r="E2" s="1"/>
    </row>
    <row r="3" spans="1:4" ht="15" customHeight="1">
      <c r="A3" s="25" t="s">
        <v>62</v>
      </c>
      <c r="B3" s="1"/>
      <c r="C3" s="1"/>
      <c r="D3" s="1"/>
    </row>
    <row r="4" spans="1:5" s="2" customFormat="1" ht="15" customHeight="1">
      <c r="A4" s="3"/>
      <c r="B4" s="3"/>
      <c r="C4" s="3"/>
      <c r="D4" s="3"/>
      <c r="E4" s="3"/>
    </row>
    <row r="5" spans="1:18" ht="34.5" customHeight="1">
      <c r="A5" s="4" t="s">
        <v>60</v>
      </c>
      <c r="B5" s="5" t="s">
        <v>1</v>
      </c>
      <c r="C5" s="5" t="s">
        <v>2</v>
      </c>
      <c r="D5" s="5" t="s">
        <v>3</v>
      </c>
      <c r="E5" s="5" t="s">
        <v>59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5" s="2" customFormat="1" ht="19.5" customHeight="1">
      <c r="A6" s="29" t="s">
        <v>5</v>
      </c>
      <c r="B6" s="6"/>
      <c r="C6" s="6"/>
      <c r="D6" s="6"/>
      <c r="E6" s="6"/>
    </row>
    <row r="7" spans="1:5" s="2" customFormat="1" ht="9.75" customHeight="1">
      <c r="A7" s="7" t="s">
        <v>6</v>
      </c>
      <c r="B7" s="8">
        <v>42.95549812132137</v>
      </c>
      <c r="C7" s="8">
        <v>48.36526679291523</v>
      </c>
      <c r="D7" s="8">
        <v>60.2561969722176</v>
      </c>
      <c r="E7" s="8">
        <v>47.23646966182136</v>
      </c>
    </row>
    <row r="8" spans="1:5" s="2" customFormat="1" ht="9.75" customHeight="1">
      <c r="A8" s="7" t="s">
        <v>7</v>
      </c>
      <c r="B8" s="8">
        <v>3.7356384249505896</v>
      </c>
      <c r="C8" s="8">
        <v>11.579592291411386</v>
      </c>
      <c r="D8" s="8">
        <v>23.68990184661454</v>
      </c>
      <c r="E8" s="8">
        <v>9.285547066209803</v>
      </c>
    </row>
    <row r="9" spans="1:5" s="2" customFormat="1" ht="9.75" customHeight="1">
      <c r="A9" s="7" t="s">
        <v>8</v>
      </c>
      <c r="B9" s="8">
        <v>14.677583997567492</v>
      </c>
      <c r="C9" s="8">
        <v>15.871115071850284</v>
      </c>
      <c r="D9" s="8">
        <v>20.37098652470471</v>
      </c>
      <c r="E9" s="8">
        <v>15.86183412433226</v>
      </c>
    </row>
    <row r="10" spans="1:5" s="2" customFormat="1" ht="9.75" customHeight="1">
      <c r="A10" s="7" t="s">
        <v>9</v>
      </c>
      <c r="B10" s="8">
        <v>39.70201767912604</v>
      </c>
      <c r="C10" s="8">
        <v>41.87646206973377</v>
      </c>
      <c r="D10" s="8">
        <v>47.75411745133921</v>
      </c>
      <c r="E10" s="8">
        <v>41.56255985698172</v>
      </c>
    </row>
    <row r="11" spans="1:5" s="2" customFormat="1" ht="9.75" customHeight="1">
      <c r="A11" s="7" t="s">
        <v>10</v>
      </c>
      <c r="B11" s="8">
        <v>4.7042981560714985</v>
      </c>
      <c r="C11" s="8">
        <v>4.544948200958004</v>
      </c>
      <c r="D11" s="8">
        <v>4.841124604891033</v>
      </c>
      <c r="E11" s="8">
        <v>4.661927767254773</v>
      </c>
    </row>
    <row r="12" spans="1:5" s="2" customFormat="1" ht="19.5" customHeight="1">
      <c r="A12" s="7" t="s">
        <v>11</v>
      </c>
      <c r="B12" s="8">
        <v>19.368850856807768</v>
      </c>
      <c r="C12" s="8">
        <v>19.722624484794473</v>
      </c>
      <c r="D12" s="8">
        <v>19.040093162535353</v>
      </c>
      <c r="E12" s="8">
        <v>19.460701896269182</v>
      </c>
    </row>
    <row r="13" spans="1:5" s="2" customFormat="1" ht="19.5" customHeight="1">
      <c r="A13" s="7" t="s">
        <v>12</v>
      </c>
      <c r="B13" s="8">
        <v>2.6040874834393932</v>
      </c>
      <c r="C13" s="8">
        <v>4.971037094797817</v>
      </c>
      <c r="D13" s="8">
        <v>7.677591083014473</v>
      </c>
      <c r="E13" s="8">
        <v>4.157532934641496</v>
      </c>
    </row>
    <row r="14" spans="1:5" s="2" customFormat="1" ht="9.75" customHeight="1">
      <c r="A14" s="7" t="s">
        <v>13</v>
      </c>
      <c r="B14" s="8">
        <v>2.093695024216493</v>
      </c>
      <c r="C14" s="8">
        <v>2.587167205079648</v>
      </c>
      <c r="D14" s="8">
        <v>4.333721510563966</v>
      </c>
      <c r="E14" s="8">
        <v>2.569859748441058</v>
      </c>
    </row>
    <row r="15" spans="1:5" s="2" customFormat="1" ht="9.75" customHeight="1">
      <c r="A15" s="7" t="s">
        <v>14</v>
      </c>
      <c r="B15" s="8">
        <v>2.575853006971744</v>
      </c>
      <c r="C15" s="8">
        <v>3.0104712041884816</v>
      </c>
      <c r="D15" s="8">
        <v>6.388288138412909</v>
      </c>
      <c r="E15" s="8">
        <v>3.2296167024921787</v>
      </c>
    </row>
    <row r="16" spans="1:5" s="2" customFormat="1" ht="19.5" customHeight="1">
      <c r="A16" s="7" t="s">
        <v>15</v>
      </c>
      <c r="B16" s="8">
        <v>6.771930586625547</v>
      </c>
      <c r="C16" s="8">
        <v>8.101258772418403</v>
      </c>
      <c r="D16" s="8">
        <v>9.075029113292297</v>
      </c>
      <c r="E16" s="8">
        <v>7.573371358035201</v>
      </c>
    </row>
    <row r="17" spans="1:5" s="2" customFormat="1" ht="19.5" customHeight="1">
      <c r="A17" s="7" t="s">
        <v>16</v>
      </c>
      <c r="B17" s="8">
        <v>2.9950263883760835</v>
      </c>
      <c r="C17" s="8">
        <v>3.9545505179904197</v>
      </c>
      <c r="D17" s="8">
        <v>4.4002661786724335</v>
      </c>
      <c r="E17" s="8">
        <v>3.5403409453678676</v>
      </c>
    </row>
    <row r="18" spans="1:5" s="2" customFormat="1" ht="9.75" customHeight="1">
      <c r="A18" s="7" t="s">
        <v>17</v>
      </c>
      <c r="B18" s="8">
        <v>23.05019221162826</v>
      </c>
      <c r="C18" s="8">
        <v>21.502172217890163</v>
      </c>
      <c r="D18" s="8">
        <v>17.359840292796537</v>
      </c>
      <c r="E18" s="8">
        <v>21.73047864302892</v>
      </c>
    </row>
    <row r="19" spans="1:5" s="2" customFormat="1" ht="9.75" customHeight="1">
      <c r="A19" s="30" t="s">
        <v>28</v>
      </c>
      <c r="B19" s="9"/>
      <c r="C19" s="9"/>
      <c r="D19" s="9"/>
      <c r="E19" s="9"/>
    </row>
    <row r="20" spans="1:5" s="2" customFormat="1" ht="9.75" customHeight="1">
      <c r="A20" s="7" t="s">
        <v>6</v>
      </c>
      <c r="B20" s="8">
        <v>31.64852255054432</v>
      </c>
      <c r="C20" s="8">
        <v>33.60071301247772</v>
      </c>
      <c r="D20" s="8">
        <v>43.91534391534391</v>
      </c>
      <c r="E20" s="8">
        <v>34.134960516870066</v>
      </c>
    </row>
    <row r="21" spans="1:5" s="2" customFormat="1" ht="9.75" customHeight="1">
      <c r="A21" s="7" t="s">
        <v>7</v>
      </c>
      <c r="B21" s="8">
        <v>0.9331259720062209</v>
      </c>
      <c r="C21" s="8">
        <v>10.071301247771835</v>
      </c>
      <c r="D21" s="8">
        <v>16.666666666666664</v>
      </c>
      <c r="E21" s="8">
        <v>6.74802584350323</v>
      </c>
    </row>
    <row r="22" spans="1:5" s="2" customFormat="1" ht="9.75" customHeight="1">
      <c r="A22" s="7" t="s">
        <v>8</v>
      </c>
      <c r="B22" s="8">
        <v>21.228615863141524</v>
      </c>
      <c r="C22" s="8">
        <v>11.675579322638146</v>
      </c>
      <c r="D22" s="8">
        <v>17.989417989417987</v>
      </c>
      <c r="E22" s="8">
        <v>16.941852117731514</v>
      </c>
    </row>
    <row r="23" spans="1:5" s="2" customFormat="1" ht="9.75" customHeight="1">
      <c r="A23" s="7" t="s">
        <v>9</v>
      </c>
      <c r="B23" s="8">
        <v>50.38880248833593</v>
      </c>
      <c r="C23" s="8">
        <v>62.92335115864528</v>
      </c>
      <c r="D23" s="8">
        <v>64.02116402116403</v>
      </c>
      <c r="E23" s="8">
        <v>57.2505384063173</v>
      </c>
    </row>
    <row r="24" spans="1:5" s="2" customFormat="1" ht="9.75" customHeight="1">
      <c r="A24" s="7" t="s">
        <v>10</v>
      </c>
      <c r="B24" s="8">
        <v>1.5552099533437014</v>
      </c>
      <c r="C24" s="8">
        <v>0.7130124777183601</v>
      </c>
      <c r="D24" s="8">
        <v>1.8518518518518516</v>
      </c>
      <c r="E24" s="8">
        <v>1.256281407035176</v>
      </c>
    </row>
    <row r="25" spans="1:5" s="2" customFormat="1" ht="19.5" customHeight="1">
      <c r="A25" s="7" t="s">
        <v>11</v>
      </c>
      <c r="B25" s="8">
        <v>7.387247278382582</v>
      </c>
      <c r="C25" s="8">
        <v>7.8431372549019605</v>
      </c>
      <c r="D25" s="8">
        <v>4.232804232804233</v>
      </c>
      <c r="E25" s="8">
        <v>7.142857142857142</v>
      </c>
    </row>
    <row r="26" spans="1:5" s="2" customFormat="1" ht="19.5" customHeight="1">
      <c r="A26" s="7" t="s">
        <v>12</v>
      </c>
      <c r="B26" s="8">
        <v>2.410575427682737</v>
      </c>
      <c r="C26" s="8">
        <v>6.417112299465241</v>
      </c>
      <c r="D26" s="8">
        <v>7.142857142857142</v>
      </c>
      <c r="E26" s="8">
        <v>4.666188083273511</v>
      </c>
    </row>
    <row r="27" spans="1:5" s="2" customFormat="1" ht="9.75" customHeight="1">
      <c r="A27" s="7" t="s">
        <v>13</v>
      </c>
      <c r="B27" s="8" t="s">
        <v>19</v>
      </c>
      <c r="C27" s="8">
        <v>1.7825311942959003</v>
      </c>
      <c r="D27" s="8">
        <v>2.380952380952381</v>
      </c>
      <c r="E27" s="8">
        <v>1.0768126346015794</v>
      </c>
    </row>
    <row r="28" spans="1:5" s="2" customFormat="1" ht="9.75" customHeight="1">
      <c r="A28" s="7" t="s">
        <v>14</v>
      </c>
      <c r="B28" s="8" t="s">
        <v>19</v>
      </c>
      <c r="C28" s="8">
        <v>4.188948306595366</v>
      </c>
      <c r="D28" s="8">
        <v>5.026455026455026</v>
      </c>
      <c r="E28" s="8">
        <v>2.3689877961234744</v>
      </c>
    </row>
    <row r="29" spans="1:5" s="2" customFormat="1" ht="19.5" customHeight="1">
      <c r="A29" s="7" t="s">
        <v>15</v>
      </c>
      <c r="B29" s="8">
        <v>17.962674961119752</v>
      </c>
      <c r="C29" s="8">
        <v>6.7736185383244205</v>
      </c>
      <c r="D29" s="8">
        <v>8.201058201058201</v>
      </c>
      <c r="E29" s="8">
        <v>12.132089016511127</v>
      </c>
    </row>
    <row r="30" spans="1:5" s="2" customFormat="1" ht="19.5" customHeight="1">
      <c r="A30" s="7" t="s">
        <v>16</v>
      </c>
      <c r="B30" s="8">
        <v>6.531881804043546</v>
      </c>
      <c r="C30" s="8">
        <v>3.9215686274509802</v>
      </c>
      <c r="D30" s="8">
        <v>2.91005291005291</v>
      </c>
      <c r="E30" s="8">
        <v>4.953338119167265</v>
      </c>
    </row>
    <row r="31" spans="1:5" s="2" customFormat="1" ht="9.75" customHeight="1">
      <c r="A31" s="7" t="s">
        <v>17</v>
      </c>
      <c r="B31" s="8">
        <v>34.68118195956454</v>
      </c>
      <c r="C31" s="8">
        <v>28.609625668449194</v>
      </c>
      <c r="D31" s="8">
        <v>22.75132275132275</v>
      </c>
      <c r="E31" s="8">
        <v>30.65326633165829</v>
      </c>
    </row>
    <row r="32" spans="1:5" s="2" customFormat="1" ht="9.75" customHeight="1">
      <c r="A32" s="30" t="s">
        <v>18</v>
      </c>
      <c r="B32" s="9"/>
      <c r="C32" s="9"/>
      <c r="D32" s="9"/>
      <c r="E32" s="9"/>
    </row>
    <row r="33" spans="1:5" s="2" customFormat="1" ht="9.75" customHeight="1">
      <c r="A33" s="7" t="s">
        <v>6</v>
      </c>
      <c r="B33" s="8">
        <v>46.52777777777778</v>
      </c>
      <c r="C33" s="8">
        <v>36.058700209643604</v>
      </c>
      <c r="D33" s="8">
        <v>54.83870967741935</v>
      </c>
      <c r="E33" s="8">
        <v>44.29882044560944</v>
      </c>
    </row>
    <row r="34" spans="1:5" s="2" customFormat="1" ht="9.75" customHeight="1">
      <c r="A34" s="7" t="s">
        <v>7</v>
      </c>
      <c r="B34" s="8">
        <v>7.75462962962963</v>
      </c>
      <c r="C34" s="8">
        <v>14.675052410901468</v>
      </c>
      <c r="D34" s="8">
        <v>24.193548387096776</v>
      </c>
      <c r="E34" s="8">
        <v>11.926605504587156</v>
      </c>
    </row>
    <row r="35" spans="1:5" s="2" customFormat="1" ht="9.75" customHeight="1">
      <c r="A35" s="7" t="s">
        <v>8</v>
      </c>
      <c r="B35" s="8">
        <v>15.625</v>
      </c>
      <c r="C35" s="8">
        <v>32.28511530398323</v>
      </c>
      <c r="D35" s="8">
        <v>35.483870967741936</v>
      </c>
      <c r="E35" s="8">
        <v>23.197903014416777</v>
      </c>
    </row>
    <row r="36" spans="1:5" s="2" customFormat="1" ht="9.75" customHeight="1">
      <c r="A36" s="7" t="s">
        <v>9</v>
      </c>
      <c r="B36" s="8">
        <v>46.875</v>
      </c>
      <c r="C36" s="8">
        <v>62.893081761006286</v>
      </c>
      <c r="D36" s="8">
        <v>60.752688172043015</v>
      </c>
      <c r="E36" s="8">
        <v>53.604193971166445</v>
      </c>
    </row>
    <row r="37" spans="1:5" s="2" customFormat="1" ht="9.75" customHeight="1">
      <c r="A37" s="7" t="s">
        <v>10</v>
      </c>
      <c r="B37" s="8">
        <v>2.199074074074074</v>
      </c>
      <c r="C37" s="8">
        <v>2.7253668763102725</v>
      </c>
      <c r="D37" s="8">
        <v>4.838709677419355</v>
      </c>
      <c r="E37" s="8">
        <v>2.686762778505898</v>
      </c>
    </row>
    <row r="38" spans="1:5" s="2" customFormat="1" ht="19.5" customHeight="1">
      <c r="A38" s="7" t="s">
        <v>11</v>
      </c>
      <c r="B38" s="8">
        <v>14.814814814814813</v>
      </c>
      <c r="C38" s="8">
        <v>15.723270440251572</v>
      </c>
      <c r="D38" s="8">
        <v>11.29032258064516</v>
      </c>
      <c r="E38" s="8">
        <v>14.613368283093052</v>
      </c>
    </row>
    <row r="39" spans="1:5" s="2" customFormat="1" ht="19.5" customHeight="1">
      <c r="A39" s="7" t="s">
        <v>12</v>
      </c>
      <c r="B39" s="8">
        <v>7.4074074074074066</v>
      </c>
      <c r="C39" s="8">
        <v>5.870020964360587</v>
      </c>
      <c r="D39" s="8">
        <v>5.376344086021505</v>
      </c>
      <c r="E39" s="8">
        <v>6.684141546526867</v>
      </c>
    </row>
    <row r="40" spans="1:5" s="2" customFormat="1" ht="9.75" customHeight="1">
      <c r="A40" s="7" t="s">
        <v>13</v>
      </c>
      <c r="B40" s="8">
        <v>6.1342592592592595</v>
      </c>
      <c r="C40" s="8">
        <v>2.3060796645702304</v>
      </c>
      <c r="D40" s="8">
        <v>5.376344086021505</v>
      </c>
      <c r="E40" s="8">
        <v>4.849279161205767</v>
      </c>
    </row>
    <row r="41" spans="1:5" s="2" customFormat="1" ht="9.75" customHeight="1">
      <c r="A41" s="7" t="s">
        <v>14</v>
      </c>
      <c r="B41" s="8" t="s">
        <v>19</v>
      </c>
      <c r="C41" s="8">
        <v>3.1446540880503147</v>
      </c>
      <c r="D41" s="8">
        <v>5.913978494623656</v>
      </c>
      <c r="E41" s="8">
        <v>1.6382699868938402</v>
      </c>
    </row>
    <row r="42" spans="1:5" s="2" customFormat="1" ht="19.5" customHeight="1">
      <c r="A42" s="7" t="s">
        <v>15</v>
      </c>
      <c r="B42" s="8">
        <v>2.199074074074074</v>
      </c>
      <c r="C42" s="8">
        <v>10.90146750524109</v>
      </c>
      <c r="D42" s="8">
        <v>5.913978494623656</v>
      </c>
      <c r="E42" s="8">
        <v>5.373525557011796</v>
      </c>
    </row>
    <row r="43" spans="1:5" s="2" customFormat="1" ht="19.5" customHeight="1">
      <c r="A43" s="7" t="s">
        <v>16</v>
      </c>
      <c r="B43" s="8">
        <v>3.4722222222222223</v>
      </c>
      <c r="C43" s="8">
        <v>1.4675052410901468</v>
      </c>
      <c r="D43" s="8">
        <v>5.376344086021505</v>
      </c>
      <c r="E43" s="8">
        <v>3.079947575360419</v>
      </c>
    </row>
    <row r="44" spans="1:5" s="2" customFormat="1" ht="9.75" customHeight="1">
      <c r="A44" s="7" t="s">
        <v>17</v>
      </c>
      <c r="B44" s="8">
        <v>22.800925925925927</v>
      </c>
      <c r="C44" s="8">
        <v>18.658280922431867</v>
      </c>
      <c r="D44" s="8">
        <v>8.064516129032258</v>
      </c>
      <c r="E44" s="8">
        <v>19.724770642201836</v>
      </c>
    </row>
    <row r="45" spans="1:5" s="2" customFormat="1" ht="9.75" customHeight="1">
      <c r="A45" s="30" t="s">
        <v>20</v>
      </c>
      <c r="B45" s="9"/>
      <c r="C45" s="9"/>
      <c r="D45" s="9"/>
      <c r="E45" s="9"/>
    </row>
    <row r="46" spans="1:5" s="2" customFormat="1" ht="9.75" customHeight="1">
      <c r="A46" s="7" t="s">
        <v>6</v>
      </c>
      <c r="B46" s="8">
        <v>23.361034164358262</v>
      </c>
      <c r="C46" s="8">
        <v>33.37264150943396</v>
      </c>
      <c r="D46" s="8">
        <v>36.94779116465863</v>
      </c>
      <c r="E46" s="8">
        <v>28.74828060522696</v>
      </c>
    </row>
    <row r="47" spans="1:5" s="2" customFormat="1" ht="9.75" customHeight="1">
      <c r="A47" s="7" t="s">
        <v>7</v>
      </c>
      <c r="B47" s="8">
        <v>1.9390581717451523</v>
      </c>
      <c r="C47" s="8">
        <v>8.608490566037736</v>
      </c>
      <c r="D47" s="8">
        <v>7.630522088353414</v>
      </c>
      <c r="E47" s="8">
        <v>5.181109582760202</v>
      </c>
    </row>
    <row r="48" spans="1:5" s="2" customFormat="1" ht="9.75" customHeight="1">
      <c r="A48" s="7" t="s">
        <v>8</v>
      </c>
      <c r="B48" s="8">
        <v>13.665743305632502</v>
      </c>
      <c r="C48" s="8">
        <v>22.05188679245283</v>
      </c>
      <c r="D48" s="8">
        <v>13.253012048192772</v>
      </c>
      <c r="E48" s="8">
        <v>16.872994039431454</v>
      </c>
    </row>
    <row r="49" spans="1:5" ht="15" customHeight="1">
      <c r="A49" s="17"/>
      <c r="B49" s="17"/>
      <c r="C49" s="17"/>
      <c r="D49" s="17"/>
      <c r="E49" s="17"/>
    </row>
    <row r="50" ht="15" customHeight="1"/>
    <row r="51" ht="15" customHeight="1"/>
    <row r="52" ht="15" customHeight="1"/>
    <row r="53" ht="15" customHeight="1"/>
    <row r="54" spans="1:5" ht="15" customHeight="1">
      <c r="A54" s="25" t="s">
        <v>63</v>
      </c>
      <c r="B54" s="1"/>
      <c r="C54" s="1"/>
      <c r="D54" s="1"/>
      <c r="E54" s="1"/>
    </row>
    <row r="55" spans="1:4" ht="15" customHeight="1">
      <c r="A55" s="25" t="s">
        <v>64</v>
      </c>
      <c r="B55" s="1"/>
      <c r="C55" s="1"/>
      <c r="D55" s="1"/>
    </row>
    <row r="56" spans="1:5" s="2" customFormat="1" ht="15" customHeight="1">
      <c r="A56" s="3"/>
      <c r="B56" s="3"/>
      <c r="C56" s="3"/>
      <c r="D56" s="3"/>
      <c r="E56" s="3"/>
    </row>
    <row r="57" spans="1:18" ht="34.5" customHeight="1">
      <c r="A57" s="4" t="s">
        <v>60</v>
      </c>
      <c r="B57" s="5" t="s">
        <v>1</v>
      </c>
      <c r="C57" s="5" t="s">
        <v>2</v>
      </c>
      <c r="D57" s="5" t="s">
        <v>3</v>
      </c>
      <c r="E57" s="5" t="s">
        <v>59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5" s="2" customFormat="1" ht="19.5" customHeight="1">
      <c r="A58" s="24" t="s">
        <v>9</v>
      </c>
      <c r="B58" s="8">
        <v>30.47091412742382</v>
      </c>
      <c r="C58" s="8">
        <v>59.08018867924528</v>
      </c>
      <c r="D58" s="8">
        <v>49.39759036144578</v>
      </c>
      <c r="E58" s="8">
        <v>43.695552498853736</v>
      </c>
    </row>
    <row r="59" spans="1:5" s="2" customFormat="1" ht="9.75" customHeight="1">
      <c r="A59" s="7" t="s">
        <v>10</v>
      </c>
      <c r="B59" s="8">
        <v>6.463527239150507</v>
      </c>
      <c r="C59" s="8" t="s">
        <v>19</v>
      </c>
      <c r="D59" s="8">
        <v>4.417670682730924</v>
      </c>
      <c r="E59" s="8">
        <v>3.7138927097661623</v>
      </c>
    </row>
    <row r="60" spans="1:5" s="2" customFormat="1" ht="19.5" customHeight="1">
      <c r="A60" s="24" t="s">
        <v>11</v>
      </c>
      <c r="B60" s="8">
        <v>8.21791320406279</v>
      </c>
      <c r="C60" s="8">
        <v>13.20754716981132</v>
      </c>
      <c r="D60" s="8">
        <v>12.851405622489958</v>
      </c>
      <c r="E60" s="8">
        <v>10.637322329206786</v>
      </c>
    </row>
    <row r="61" spans="1:5" s="2" customFormat="1" ht="19.5" customHeight="1">
      <c r="A61" s="24" t="s">
        <v>12</v>
      </c>
      <c r="B61" s="8">
        <v>8.033240997229916</v>
      </c>
      <c r="C61" s="8">
        <v>2.4764150943396226</v>
      </c>
      <c r="D61" s="8">
        <v>6.024096385542169</v>
      </c>
      <c r="E61" s="8">
        <v>5.639614855570839</v>
      </c>
    </row>
    <row r="62" spans="1:5" s="2" customFormat="1" ht="9.75" customHeight="1">
      <c r="A62" s="7" t="s">
        <v>13</v>
      </c>
      <c r="B62" s="8">
        <v>3.508771929824561</v>
      </c>
      <c r="C62" s="8">
        <v>3.5377358490566038</v>
      </c>
      <c r="D62" s="8">
        <v>4.819277108433735</v>
      </c>
      <c r="E62" s="8">
        <v>3.622191655204035</v>
      </c>
    </row>
    <row r="63" spans="1:5" s="2" customFormat="1" ht="9.75" customHeight="1">
      <c r="A63" s="7" t="s">
        <v>14</v>
      </c>
      <c r="B63" s="8">
        <v>5.170821791320406</v>
      </c>
      <c r="C63" s="8">
        <v>12.14622641509434</v>
      </c>
      <c r="D63" s="8">
        <v>4.819277108433735</v>
      </c>
      <c r="E63" s="8">
        <v>7.794589637780834</v>
      </c>
    </row>
    <row r="64" spans="1:5" s="2" customFormat="1" ht="19.5" customHeight="1">
      <c r="A64" s="7" t="s">
        <v>15</v>
      </c>
      <c r="B64" s="8">
        <v>3.0470914127423825</v>
      </c>
      <c r="C64" s="8">
        <v>2.1226415094339623</v>
      </c>
      <c r="D64" s="8">
        <v>1.2048192771084338</v>
      </c>
      <c r="E64" s="8">
        <v>2.4759284731774414</v>
      </c>
    </row>
    <row r="65" spans="1:5" s="2" customFormat="1" ht="19.5" customHeight="1">
      <c r="A65" s="7" t="s">
        <v>16</v>
      </c>
      <c r="B65" s="8">
        <v>5.632502308402586</v>
      </c>
      <c r="C65" s="8" t="s">
        <v>19</v>
      </c>
      <c r="D65" s="8">
        <v>3.2128514056224895</v>
      </c>
      <c r="E65" s="8">
        <v>3.209536909674461</v>
      </c>
    </row>
    <row r="66" spans="1:5" s="2" customFormat="1" ht="9.75" customHeight="1">
      <c r="A66" s="7" t="s">
        <v>17</v>
      </c>
      <c r="B66" s="8">
        <v>10.43397968605725</v>
      </c>
      <c r="C66" s="8">
        <v>12.382075471698114</v>
      </c>
      <c r="D66" s="8">
        <v>3.2128514056224895</v>
      </c>
      <c r="E66" s="8">
        <v>10.408069692801467</v>
      </c>
    </row>
    <row r="67" spans="1:5" s="2" customFormat="1" ht="9.75" customHeight="1">
      <c r="A67" s="30" t="s">
        <v>30</v>
      </c>
      <c r="B67" s="9"/>
      <c r="C67" s="9"/>
      <c r="D67" s="9"/>
      <c r="E67" s="9"/>
    </row>
    <row r="68" spans="1:5" s="2" customFormat="1" ht="9.75" customHeight="1">
      <c r="A68" s="7" t="s">
        <v>6</v>
      </c>
      <c r="B68" s="8">
        <v>37.04819277108434</v>
      </c>
      <c r="C68" s="8">
        <v>38.46153846153847</v>
      </c>
      <c r="D68" s="8">
        <v>48</v>
      </c>
      <c r="E68" s="8">
        <v>40.19253910950662</v>
      </c>
    </row>
    <row r="69" spans="1:5" s="2" customFormat="1" ht="9.75" customHeight="1">
      <c r="A69" s="7" t="s">
        <v>7</v>
      </c>
      <c r="B69" s="8">
        <v>4.819277108433735</v>
      </c>
      <c r="C69" s="8">
        <v>8.02675585284281</v>
      </c>
      <c r="D69" s="8">
        <v>18</v>
      </c>
      <c r="E69" s="8">
        <v>9.14560770156438</v>
      </c>
    </row>
    <row r="70" spans="1:5" s="2" customFormat="1" ht="9.75" customHeight="1">
      <c r="A70" s="7" t="s">
        <v>8</v>
      </c>
      <c r="B70" s="8">
        <v>3.614457831325301</v>
      </c>
      <c r="C70" s="8">
        <v>8.361204013377927</v>
      </c>
      <c r="D70" s="8">
        <v>14.5</v>
      </c>
      <c r="E70" s="8">
        <v>7.9422382671480145</v>
      </c>
    </row>
    <row r="71" spans="1:5" s="2" customFormat="1" ht="9.75" customHeight="1">
      <c r="A71" s="7" t="s">
        <v>9</v>
      </c>
      <c r="B71" s="8">
        <v>37.95180722891566</v>
      </c>
      <c r="C71" s="8">
        <v>47.15719063545151</v>
      </c>
      <c r="D71" s="8">
        <v>51</v>
      </c>
      <c r="E71" s="8">
        <v>44.4043321299639</v>
      </c>
    </row>
    <row r="72" spans="1:5" s="2" customFormat="1" ht="9.75" customHeight="1">
      <c r="A72" s="7" t="s">
        <v>10</v>
      </c>
      <c r="B72" s="8">
        <v>3.0120481927710845</v>
      </c>
      <c r="C72" s="8">
        <v>5.016722408026756</v>
      </c>
      <c r="D72" s="8">
        <v>1.5</v>
      </c>
      <c r="E72" s="8">
        <v>3.369434416365824</v>
      </c>
    </row>
    <row r="73" spans="1:5" s="2" customFormat="1" ht="19.5" customHeight="1">
      <c r="A73" s="7" t="s">
        <v>11</v>
      </c>
      <c r="B73" s="8">
        <v>13.855421686746988</v>
      </c>
      <c r="C73" s="8">
        <v>10.367892976588628</v>
      </c>
      <c r="D73" s="8">
        <v>15</v>
      </c>
      <c r="E73" s="8">
        <v>12.755716004813477</v>
      </c>
    </row>
    <row r="74" spans="1:5" s="2" customFormat="1" ht="19.5" customHeight="1">
      <c r="A74" s="7" t="s">
        <v>12</v>
      </c>
      <c r="B74" s="8">
        <v>7.83132530120482</v>
      </c>
      <c r="C74" s="8">
        <v>3.678929765886288</v>
      </c>
      <c r="D74" s="8">
        <v>10</v>
      </c>
      <c r="E74" s="8">
        <v>6.859205776173286</v>
      </c>
    </row>
    <row r="75" spans="1:5" s="2" customFormat="1" ht="9.75" customHeight="1">
      <c r="A75" s="7" t="s">
        <v>13</v>
      </c>
      <c r="B75" s="8">
        <v>2.710843373493976</v>
      </c>
      <c r="C75" s="8">
        <v>6.354515050167224</v>
      </c>
      <c r="D75" s="8">
        <v>8.5</v>
      </c>
      <c r="E75" s="8">
        <v>5.294825511432009</v>
      </c>
    </row>
    <row r="76" spans="1:5" s="2" customFormat="1" ht="9.75" customHeight="1">
      <c r="A76" s="7" t="s">
        <v>14</v>
      </c>
      <c r="B76" s="8">
        <v>1.2048192771084338</v>
      </c>
      <c r="C76" s="8" t="s">
        <v>19</v>
      </c>
      <c r="D76" s="8">
        <v>3</v>
      </c>
      <c r="E76" s="8">
        <v>1.083032490974729</v>
      </c>
    </row>
    <row r="77" spans="1:5" s="2" customFormat="1" ht="19.5" customHeight="1">
      <c r="A77" s="7" t="s">
        <v>15</v>
      </c>
      <c r="B77" s="8">
        <v>3.614457831325301</v>
      </c>
      <c r="C77" s="8">
        <v>4.682274247491638</v>
      </c>
      <c r="D77" s="8">
        <v>9.5</v>
      </c>
      <c r="E77" s="8">
        <v>5.535499398315283</v>
      </c>
    </row>
    <row r="78" spans="1:5" s="2" customFormat="1" ht="19.5" customHeight="1">
      <c r="A78" s="7" t="s">
        <v>16</v>
      </c>
      <c r="B78" s="8">
        <v>3.0120481927710845</v>
      </c>
      <c r="C78" s="8">
        <v>1.0033444816053512</v>
      </c>
      <c r="D78" s="8">
        <v>6.5</v>
      </c>
      <c r="E78" s="8">
        <v>3.1287605294825513</v>
      </c>
    </row>
    <row r="79" spans="1:5" s="2" customFormat="1" ht="9.75" customHeight="1">
      <c r="A79" s="7" t="s">
        <v>17</v>
      </c>
      <c r="B79" s="8">
        <v>12.650602409638553</v>
      </c>
      <c r="C79" s="8">
        <v>9.698996655518394</v>
      </c>
      <c r="D79" s="8">
        <v>9</v>
      </c>
      <c r="E79" s="8">
        <v>10.709987966305656</v>
      </c>
    </row>
    <row r="80" spans="1:5" s="2" customFormat="1" ht="9.75" customHeight="1">
      <c r="A80" s="30" t="s">
        <v>23</v>
      </c>
      <c r="B80" s="9"/>
      <c r="C80" s="9"/>
      <c r="D80" s="9"/>
      <c r="E80" s="9"/>
    </row>
    <row r="81" spans="1:5" s="2" customFormat="1" ht="9.75" customHeight="1">
      <c r="A81" s="7" t="s">
        <v>6</v>
      </c>
      <c r="B81" s="8">
        <v>40.94701240135287</v>
      </c>
      <c r="C81" s="8">
        <v>51.409495548961424</v>
      </c>
      <c r="D81" s="8">
        <v>58.070500927643785</v>
      </c>
      <c r="E81" s="8">
        <v>47.88034865293185</v>
      </c>
    </row>
    <row r="82" spans="1:5" s="2" customFormat="1" ht="9.75" customHeight="1">
      <c r="A82" s="7" t="s">
        <v>7</v>
      </c>
      <c r="B82" s="8">
        <v>3.5625704622322436</v>
      </c>
      <c r="C82" s="8">
        <v>12.932739861523244</v>
      </c>
      <c r="D82" s="8">
        <v>28.324056895485466</v>
      </c>
      <c r="E82" s="8">
        <v>11.271790808240887</v>
      </c>
    </row>
    <row r="83" spans="1:5" s="2" customFormat="1" ht="9.75" customHeight="1">
      <c r="A83" s="7" t="s">
        <v>8</v>
      </c>
      <c r="B83" s="8">
        <v>8.500563697857947</v>
      </c>
      <c r="C83" s="8">
        <v>8.877349159248269</v>
      </c>
      <c r="D83" s="8">
        <v>12.430426716141001</v>
      </c>
      <c r="E83" s="8">
        <v>9.280903328050712</v>
      </c>
    </row>
    <row r="84" spans="1:5" s="2" customFormat="1" ht="9.75" customHeight="1">
      <c r="A84" s="7" t="s">
        <v>9</v>
      </c>
      <c r="B84" s="8">
        <v>29.560315670800453</v>
      </c>
      <c r="C84" s="8">
        <v>34.025717111770525</v>
      </c>
      <c r="D84" s="8">
        <v>32.83858998144712</v>
      </c>
      <c r="E84" s="8">
        <v>31.864104595879557</v>
      </c>
    </row>
    <row r="85" spans="1:5" s="2" customFormat="1" ht="9.75" customHeight="1">
      <c r="A85" s="7" t="s">
        <v>10</v>
      </c>
      <c r="B85" s="8">
        <v>1.2626832018038332</v>
      </c>
      <c r="C85" s="8">
        <v>1.4094955489614243</v>
      </c>
      <c r="D85" s="8">
        <v>2.2881880024737167</v>
      </c>
      <c r="E85" s="8">
        <v>1.4857369255150554</v>
      </c>
    </row>
    <row r="86" spans="1:5" s="2" customFormat="1" ht="19.5" customHeight="1">
      <c r="A86" s="7" t="s">
        <v>11</v>
      </c>
      <c r="B86" s="8">
        <v>17.001127395715894</v>
      </c>
      <c r="C86" s="8">
        <v>18.867457962413454</v>
      </c>
      <c r="D86" s="8">
        <v>20.222634508348794</v>
      </c>
      <c r="E86" s="8">
        <v>18.264659270998415</v>
      </c>
    </row>
    <row r="87" spans="1:5" s="2" customFormat="1" ht="19.5" customHeight="1">
      <c r="A87" s="7" t="s">
        <v>12</v>
      </c>
      <c r="B87" s="8">
        <v>1.6009019165727172</v>
      </c>
      <c r="C87" s="8">
        <v>3.5361028684470823</v>
      </c>
      <c r="D87" s="8">
        <v>3.9579468150896724</v>
      </c>
      <c r="E87" s="8">
        <v>2.7535657686212365</v>
      </c>
    </row>
    <row r="88" spans="1:5" s="2" customFormat="1" ht="9.75" customHeight="1">
      <c r="A88" s="7" t="s">
        <v>13</v>
      </c>
      <c r="B88" s="8">
        <v>1.5783540022547913</v>
      </c>
      <c r="C88" s="8">
        <v>2.645895153313551</v>
      </c>
      <c r="D88" s="8">
        <v>3.277674706246135</v>
      </c>
      <c r="E88" s="8">
        <v>2.2880348652931852</v>
      </c>
    </row>
    <row r="89" spans="1:5" s="2" customFormat="1" ht="9.75" customHeight="1">
      <c r="A89" s="7" t="s">
        <v>14</v>
      </c>
      <c r="B89" s="8">
        <v>0.5636978579481398</v>
      </c>
      <c r="C89" s="8">
        <v>2.942631058358061</v>
      </c>
      <c r="D89" s="8">
        <v>4.885590599876314</v>
      </c>
      <c r="E89" s="8">
        <v>2.208795562599049</v>
      </c>
    </row>
    <row r="90" spans="1:5" s="2" customFormat="1" ht="19.5" customHeight="1">
      <c r="A90" s="7" t="s">
        <v>15</v>
      </c>
      <c r="B90" s="8">
        <v>2.9988726042841036</v>
      </c>
      <c r="C90" s="8">
        <v>4.797230464886251</v>
      </c>
      <c r="D90" s="8">
        <v>6.8645640074211505</v>
      </c>
      <c r="E90" s="8">
        <v>4.3284469096671945</v>
      </c>
    </row>
    <row r="91" spans="1:5" s="2" customFormat="1" ht="19.5" customHeight="1">
      <c r="A91" s="7" t="s">
        <v>16</v>
      </c>
      <c r="B91" s="8">
        <v>3.246899661781285</v>
      </c>
      <c r="C91" s="8">
        <v>4.797230464886251</v>
      </c>
      <c r="D91" s="8">
        <v>6.617192331478046</v>
      </c>
      <c r="E91" s="8">
        <v>4.397781299524564</v>
      </c>
    </row>
    <row r="92" spans="1:5" s="2" customFormat="1" ht="9.75" customHeight="1">
      <c r="A92" s="7" t="s">
        <v>17</v>
      </c>
      <c r="B92" s="8">
        <v>10.980834272829764</v>
      </c>
      <c r="C92" s="8">
        <v>9.000989119683481</v>
      </c>
      <c r="D92" s="8">
        <v>8.967223252937538</v>
      </c>
      <c r="E92" s="8">
        <v>9.855388272583202</v>
      </c>
    </row>
    <row r="93" spans="1:5" s="2" customFormat="1" ht="9.75" customHeight="1">
      <c r="A93" s="30" t="s">
        <v>21</v>
      </c>
      <c r="B93" s="9"/>
      <c r="C93" s="9"/>
      <c r="D93" s="9"/>
      <c r="E93" s="9"/>
    </row>
    <row r="94" spans="1:5" s="2" customFormat="1" ht="9.75" customHeight="1">
      <c r="A94" s="7" t="s">
        <v>6</v>
      </c>
      <c r="B94" s="8">
        <v>54.96740293860076</v>
      </c>
      <c r="C94" s="8">
        <v>53.16942333482343</v>
      </c>
      <c r="D94" s="8">
        <v>73.1974142217802</v>
      </c>
      <c r="E94" s="8">
        <v>57.05540731439335</v>
      </c>
    </row>
    <row r="95" spans="1:5" s="2" customFormat="1" ht="9.75" customHeight="1">
      <c r="A95" s="7" t="s">
        <v>7</v>
      </c>
      <c r="B95" s="8">
        <v>4.057604359248808</v>
      </c>
      <c r="C95" s="8">
        <v>14.698256593652212</v>
      </c>
      <c r="D95" s="8">
        <v>26.305320735952264</v>
      </c>
      <c r="E95" s="8">
        <v>12.239051954167321</v>
      </c>
    </row>
    <row r="96" spans="1:5" s="2" customFormat="1" ht="9.75" customHeight="1">
      <c r="A96" s="7" t="s">
        <v>8</v>
      </c>
      <c r="B96" s="8">
        <v>20.862119295514255</v>
      </c>
      <c r="C96" s="8">
        <v>22.458649977648637</v>
      </c>
      <c r="D96" s="8">
        <v>24.614619592242665</v>
      </c>
      <c r="E96" s="8">
        <v>22.151153665044735</v>
      </c>
    </row>
    <row r="97" spans="1:5" s="2" customFormat="1" ht="9.75" customHeight="1">
      <c r="A97" s="7" t="s">
        <v>9</v>
      </c>
      <c r="B97" s="8">
        <v>44.35146443514644</v>
      </c>
      <c r="C97" s="8">
        <v>43.17389360751005</v>
      </c>
      <c r="D97" s="8">
        <v>50.64644455494779</v>
      </c>
      <c r="E97" s="8">
        <v>44.824203421754824</v>
      </c>
    </row>
    <row r="98" spans="1:5" s="2" customFormat="1" ht="9.75" customHeight="1">
      <c r="A98" s="7" t="s">
        <v>10</v>
      </c>
      <c r="B98" s="8">
        <v>5.604748467451591</v>
      </c>
      <c r="C98" s="8">
        <v>3.755029056772463</v>
      </c>
      <c r="D98" s="8">
        <v>6.837394331178519</v>
      </c>
      <c r="E98" s="8">
        <v>4.987443101553916</v>
      </c>
    </row>
    <row r="99" spans="1:5" s="2" customFormat="1" ht="19.5" customHeight="1">
      <c r="A99" s="24" t="s">
        <v>11</v>
      </c>
      <c r="B99" s="8">
        <v>22.10761895494794</v>
      </c>
      <c r="C99" s="8">
        <v>21.16227089852481</v>
      </c>
      <c r="D99" s="8">
        <v>23.147687717553456</v>
      </c>
      <c r="E99" s="8">
        <v>21.860775388479045</v>
      </c>
    </row>
    <row r="100" spans="1:5" s="2" customFormat="1" ht="19.5" customHeight="1">
      <c r="A100" s="7" t="s">
        <v>12</v>
      </c>
      <c r="B100" s="8">
        <v>3.425124063442639</v>
      </c>
      <c r="C100" s="8">
        <v>7.6531068395172115</v>
      </c>
      <c r="D100" s="8">
        <v>12.40676280457484</v>
      </c>
      <c r="E100" s="8">
        <v>6.694396484068435</v>
      </c>
    </row>
    <row r="101" spans="1:5" ht="15" customHeight="1">
      <c r="A101" s="17"/>
      <c r="B101" s="17"/>
      <c r="C101" s="17"/>
      <c r="D101" s="17"/>
      <c r="E101" s="17"/>
    </row>
    <row r="102" ht="15" customHeight="1"/>
    <row r="103" ht="15" customHeight="1"/>
    <row r="104" ht="15" customHeight="1"/>
    <row r="105" spans="1:5" ht="15" customHeight="1">
      <c r="A105" s="25" t="s">
        <v>63</v>
      </c>
      <c r="B105" s="1"/>
      <c r="C105" s="1"/>
      <c r="D105" s="1"/>
      <c r="E105" s="1"/>
    </row>
    <row r="106" spans="1:4" ht="15" customHeight="1">
      <c r="A106" s="25" t="s">
        <v>64</v>
      </c>
      <c r="B106" s="1"/>
      <c r="C106" s="1"/>
      <c r="D106" s="1"/>
    </row>
    <row r="107" spans="1:5" s="2" customFormat="1" ht="15" customHeight="1">
      <c r="A107" s="3"/>
      <c r="B107" s="3"/>
      <c r="C107" s="3"/>
      <c r="D107" s="3"/>
      <c r="E107" s="3"/>
    </row>
    <row r="108" spans="1:18" ht="34.5" customHeight="1">
      <c r="A108" s="4" t="s">
        <v>60</v>
      </c>
      <c r="B108" s="5" t="s">
        <v>1</v>
      </c>
      <c r="C108" s="5" t="s">
        <v>2</v>
      </c>
      <c r="D108" s="5" t="s">
        <v>3</v>
      </c>
      <c r="E108" s="5" t="s">
        <v>59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5" s="2" customFormat="1" ht="19.5" customHeight="1">
      <c r="A109" s="24" t="s">
        <v>13</v>
      </c>
      <c r="B109" s="8">
        <v>2.335311861438163</v>
      </c>
      <c r="C109" s="8">
        <v>2.700044702726866</v>
      </c>
      <c r="D109" s="8">
        <v>4.997513674788663</v>
      </c>
      <c r="E109" s="8">
        <v>2.9155548579500863</v>
      </c>
    </row>
    <row r="110" spans="1:5" s="2" customFormat="1" ht="9.75" customHeight="1">
      <c r="A110" s="7" t="s">
        <v>14</v>
      </c>
      <c r="B110" s="8">
        <v>2.150433005740975</v>
      </c>
      <c r="C110" s="8">
        <v>3.40634778721502</v>
      </c>
      <c r="D110" s="8">
        <v>10.16907011437096</v>
      </c>
      <c r="E110" s="8">
        <v>3.9711191335740073</v>
      </c>
    </row>
    <row r="111" spans="1:5" s="2" customFormat="1" ht="19.5" customHeight="1">
      <c r="A111" s="24" t="s">
        <v>15</v>
      </c>
      <c r="B111" s="8">
        <v>8.397392235088061</v>
      </c>
      <c r="C111" s="8">
        <v>12.606168976307556</v>
      </c>
      <c r="D111" s="8">
        <v>13.848831427150671</v>
      </c>
      <c r="E111" s="8">
        <v>11.108931094019777</v>
      </c>
    </row>
    <row r="112" spans="1:5" s="2" customFormat="1" ht="19.5" customHeight="1">
      <c r="A112" s="7" t="s">
        <v>16</v>
      </c>
      <c r="B112" s="8">
        <v>3.473776393889267</v>
      </c>
      <c r="C112" s="8">
        <v>6.034868126955744</v>
      </c>
      <c r="D112" s="8">
        <v>4.873197414221781</v>
      </c>
      <c r="E112" s="8">
        <v>4.818709778684664</v>
      </c>
    </row>
    <row r="113" spans="1:5" s="27" customFormat="1" ht="9.75" customHeight="1">
      <c r="A113" s="26" t="s">
        <v>17</v>
      </c>
      <c r="B113" s="9">
        <v>29.960105089033767</v>
      </c>
      <c r="C113" s="9">
        <v>28.439874832364776</v>
      </c>
      <c r="D113" s="9">
        <v>27.17553455992044</v>
      </c>
      <c r="E113" s="9">
        <v>28.853398210641974</v>
      </c>
    </row>
    <row r="114" spans="1:5" s="2" customFormat="1" ht="9.75" customHeight="1">
      <c r="A114" s="29" t="s">
        <v>24</v>
      </c>
      <c r="B114" s="9"/>
      <c r="C114" s="9"/>
      <c r="D114" s="9"/>
      <c r="E114" s="9"/>
    </row>
    <row r="115" spans="1:5" s="2" customFormat="1" ht="9.75" customHeight="1">
      <c r="A115" s="7" t="s">
        <v>6</v>
      </c>
      <c r="B115" s="8">
        <v>51.83553597650514</v>
      </c>
      <c r="C115" s="8">
        <v>56.03448275862068</v>
      </c>
      <c r="D115" s="8">
        <v>77.19298245614034</v>
      </c>
      <c r="E115" s="8">
        <v>55.70909090909091</v>
      </c>
    </row>
    <row r="116" spans="1:5" s="2" customFormat="1" ht="9.75" customHeight="1">
      <c r="A116" s="7" t="s">
        <v>7</v>
      </c>
      <c r="B116" s="8">
        <v>16.740088105726873</v>
      </c>
      <c r="C116" s="8">
        <v>20</v>
      </c>
      <c r="D116" s="8">
        <v>52.63157894736842</v>
      </c>
      <c r="E116" s="8">
        <v>21.09090909090909</v>
      </c>
    </row>
    <row r="117" spans="1:5" s="2" customFormat="1" ht="9.75" customHeight="1">
      <c r="A117" s="7" t="s">
        <v>8</v>
      </c>
      <c r="B117" s="8">
        <v>30.2496328928047</v>
      </c>
      <c r="C117" s="8">
        <v>30.689655172413794</v>
      </c>
      <c r="D117" s="8">
        <v>17.543859649122805</v>
      </c>
      <c r="E117" s="8">
        <v>29.381818181818183</v>
      </c>
    </row>
    <row r="118" spans="1:5" s="2" customFormat="1" ht="9.75" customHeight="1">
      <c r="A118" s="7" t="s">
        <v>9</v>
      </c>
      <c r="B118" s="8">
        <v>59.76505139500734</v>
      </c>
      <c r="C118" s="8">
        <v>55.86206896551724</v>
      </c>
      <c r="D118" s="8">
        <v>57.89473684210527</v>
      </c>
      <c r="E118" s="8">
        <v>58.03636363636364</v>
      </c>
    </row>
    <row r="119" spans="1:5" s="2" customFormat="1" ht="9.75" customHeight="1">
      <c r="A119" s="7" t="s">
        <v>10</v>
      </c>
      <c r="B119" s="8">
        <v>9.985315712187958</v>
      </c>
      <c r="C119" s="8">
        <v>9.310344827586208</v>
      </c>
      <c r="D119" s="8">
        <v>7.017543859649122</v>
      </c>
      <c r="E119" s="8">
        <v>9.454545454545455</v>
      </c>
    </row>
    <row r="120" spans="1:5" s="2" customFormat="1" ht="19.5" customHeight="1">
      <c r="A120" s="7" t="s">
        <v>11</v>
      </c>
      <c r="B120" s="8">
        <v>23.93538913362702</v>
      </c>
      <c r="C120" s="8">
        <v>24.482758620689655</v>
      </c>
      <c r="D120" s="8">
        <v>24.561403508771928</v>
      </c>
      <c r="E120" s="8">
        <v>24.21818181818182</v>
      </c>
    </row>
    <row r="121" spans="1:5" s="2" customFormat="1" ht="19.5" customHeight="1">
      <c r="A121" s="7" t="s">
        <v>12</v>
      </c>
      <c r="B121" s="8">
        <v>4.845814977973569</v>
      </c>
      <c r="C121" s="8">
        <v>5.344827586206897</v>
      </c>
      <c r="D121" s="8">
        <v>4.385964912280701</v>
      </c>
      <c r="E121" s="8">
        <v>5.0181818181818185</v>
      </c>
    </row>
    <row r="122" spans="1:5" s="2" customFormat="1" ht="9.75" customHeight="1">
      <c r="A122" s="7" t="s">
        <v>13</v>
      </c>
      <c r="B122" s="8">
        <v>6.020558002936858</v>
      </c>
      <c r="C122" s="8">
        <v>9.655172413793103</v>
      </c>
      <c r="D122" s="8">
        <v>4.385964912280701</v>
      </c>
      <c r="E122" s="8">
        <v>7.418181818181818</v>
      </c>
    </row>
    <row r="123" spans="1:5" s="2" customFormat="1" ht="9.75" customHeight="1">
      <c r="A123" s="7" t="s">
        <v>14</v>
      </c>
      <c r="B123" s="8">
        <v>6.020558002936858</v>
      </c>
      <c r="C123" s="8">
        <v>8.96551724137931</v>
      </c>
      <c r="D123" s="8">
        <v>7.894736842105263</v>
      </c>
      <c r="E123" s="8">
        <v>7.345454545454546</v>
      </c>
    </row>
    <row r="124" spans="1:5" s="2" customFormat="1" ht="19.5" customHeight="1">
      <c r="A124" s="24" t="s">
        <v>15</v>
      </c>
      <c r="B124" s="8">
        <v>16.005873715124817</v>
      </c>
      <c r="C124" s="8">
        <v>11.551724137931034</v>
      </c>
      <c r="D124" s="8">
        <v>9.649122807017543</v>
      </c>
      <c r="E124" s="8">
        <v>13.6</v>
      </c>
    </row>
    <row r="125" spans="1:5" s="2" customFormat="1" ht="19.5" customHeight="1">
      <c r="A125" s="7" t="s">
        <v>16</v>
      </c>
      <c r="B125" s="8">
        <v>8.076358296622614</v>
      </c>
      <c r="C125" s="8">
        <v>7.413793103448276</v>
      </c>
      <c r="D125" s="8">
        <v>8.771929824561402</v>
      </c>
      <c r="E125" s="8">
        <v>7.8545454545454545</v>
      </c>
    </row>
    <row r="126" spans="1:5" s="2" customFormat="1" ht="9.75" customHeight="1">
      <c r="A126" s="7" t="s">
        <v>17</v>
      </c>
      <c r="B126" s="8">
        <v>33.33333333333333</v>
      </c>
      <c r="C126" s="8">
        <v>27.241379310344826</v>
      </c>
      <c r="D126" s="8">
        <v>8.771929824561402</v>
      </c>
      <c r="E126" s="8">
        <v>28.72727272727273</v>
      </c>
    </row>
    <row r="127" spans="1:5" s="2" customFormat="1" ht="9.75" customHeight="1">
      <c r="A127" s="30" t="s">
        <v>25</v>
      </c>
      <c r="B127" s="9"/>
      <c r="C127" s="9"/>
      <c r="D127" s="9"/>
      <c r="E127" s="9"/>
    </row>
    <row r="128" spans="1:5" s="2" customFormat="1" ht="9.75" customHeight="1">
      <c r="A128" s="7" t="s">
        <v>6</v>
      </c>
      <c r="B128" s="8">
        <v>35.172019285772656</v>
      </c>
      <c r="C128" s="8">
        <v>36.11981887843957</v>
      </c>
      <c r="D128" s="8">
        <v>44.21906693711968</v>
      </c>
      <c r="E128" s="8">
        <v>35.93461639862905</v>
      </c>
    </row>
    <row r="129" spans="1:5" s="2" customFormat="1" ht="9.75" customHeight="1">
      <c r="A129" s="7" t="s">
        <v>7</v>
      </c>
      <c r="B129" s="8">
        <v>2.4515812699190977</v>
      </c>
      <c r="C129" s="8">
        <v>8.65552072448624</v>
      </c>
      <c r="D129" s="8">
        <v>19.066937119675455</v>
      </c>
      <c r="E129" s="8">
        <v>5.188505141049301</v>
      </c>
    </row>
    <row r="130" spans="1:5" s="2" customFormat="1" ht="9.75" customHeight="1">
      <c r="A130" s="7" t="s">
        <v>8</v>
      </c>
      <c r="B130" s="8">
        <v>9.307836888126175</v>
      </c>
      <c r="C130" s="8">
        <v>7.871821664925113</v>
      </c>
      <c r="D130" s="8">
        <v>12.474645030425965</v>
      </c>
      <c r="E130" s="8">
        <v>9.03770102820986</v>
      </c>
    </row>
    <row r="131" spans="1:5" s="2" customFormat="1" ht="9.75" customHeight="1">
      <c r="A131" s="7" t="s">
        <v>9</v>
      </c>
      <c r="B131" s="8">
        <v>26.9020184685789</v>
      </c>
      <c r="C131" s="8">
        <v>30.250783699059564</v>
      </c>
      <c r="D131" s="8">
        <v>33.46855983772819</v>
      </c>
      <c r="E131" s="8">
        <v>28.262588979699448</v>
      </c>
    </row>
    <row r="132" spans="1:5" s="2" customFormat="1" ht="9.75" customHeight="1">
      <c r="A132" s="7" t="s">
        <v>10</v>
      </c>
      <c r="B132" s="8">
        <v>6.660129116613549</v>
      </c>
      <c r="C132" s="8">
        <v>10.170672239637756</v>
      </c>
      <c r="D132" s="8">
        <v>7.403651115618662</v>
      </c>
      <c r="E132" s="8">
        <v>7.7616662272607435</v>
      </c>
    </row>
    <row r="133" spans="1:5" s="2" customFormat="1" ht="19.5" customHeight="1">
      <c r="A133" s="7" t="s">
        <v>11</v>
      </c>
      <c r="B133" s="8">
        <v>21.222521859932993</v>
      </c>
      <c r="C133" s="8">
        <v>20.75931731104145</v>
      </c>
      <c r="D133" s="8">
        <v>14.807302231237324</v>
      </c>
      <c r="E133" s="8">
        <v>20.7487476931189</v>
      </c>
    </row>
    <row r="134" spans="1:5" s="2" customFormat="1" ht="19.5" customHeight="1">
      <c r="A134" s="7" t="s">
        <v>12</v>
      </c>
      <c r="B134" s="8">
        <v>1.0051483206668301</v>
      </c>
      <c r="C134" s="8">
        <v>2.7864855451062347</v>
      </c>
      <c r="D134" s="8">
        <v>3.1440162271805274</v>
      </c>
      <c r="E134" s="8">
        <v>1.6556815185868705</v>
      </c>
    </row>
    <row r="135" spans="1:5" s="2" customFormat="1" ht="9.75" customHeight="1">
      <c r="A135" s="7" t="s">
        <v>13</v>
      </c>
      <c r="B135" s="8">
        <v>1.3565416360219007</v>
      </c>
      <c r="C135" s="8">
        <v>1.8460466736328804</v>
      </c>
      <c r="D135" s="8">
        <v>2.941176470588235</v>
      </c>
      <c r="E135" s="8">
        <v>1.5871341945689426</v>
      </c>
    </row>
    <row r="136" spans="1:5" s="2" customFormat="1" ht="9.75" customHeight="1">
      <c r="A136" s="7" t="s">
        <v>14</v>
      </c>
      <c r="B136" s="8">
        <v>1.7079349513769715</v>
      </c>
      <c r="C136" s="8">
        <v>2.699407871821665</v>
      </c>
      <c r="D136" s="8">
        <v>5.070993914807302</v>
      </c>
      <c r="E136" s="8">
        <v>2.1882414974953863</v>
      </c>
    </row>
    <row r="137" spans="1:5" s="2" customFormat="1" ht="19.5" customHeight="1">
      <c r="A137" s="7" t="s">
        <v>15</v>
      </c>
      <c r="B137" s="8">
        <v>6.431314864754434</v>
      </c>
      <c r="C137" s="8">
        <v>7.3319400905607806</v>
      </c>
      <c r="D137" s="8">
        <v>7.606490872210954</v>
      </c>
      <c r="E137" s="8">
        <v>6.7598207223833375</v>
      </c>
    </row>
    <row r="138" spans="1:5" s="2" customFormat="1" ht="19.5" customHeight="1">
      <c r="A138" s="7" t="s">
        <v>16</v>
      </c>
      <c r="B138" s="8">
        <v>3.0889924000980633</v>
      </c>
      <c r="C138" s="8">
        <v>4.510623476140718</v>
      </c>
      <c r="D138" s="8">
        <v>3.6511156186612577</v>
      </c>
      <c r="E138" s="8">
        <v>3.5486422356973373</v>
      </c>
    </row>
    <row r="139" spans="1:5" s="2" customFormat="1" ht="9.75" customHeight="1">
      <c r="A139" s="26" t="s">
        <v>17</v>
      </c>
      <c r="B139" s="9">
        <v>26.697720029418974</v>
      </c>
      <c r="C139" s="9">
        <v>25.095785440613028</v>
      </c>
      <c r="D139" s="9">
        <v>16.734279918864097</v>
      </c>
      <c r="E139" s="9">
        <v>25.689427893488002</v>
      </c>
    </row>
    <row r="140" spans="1:5" s="2" customFormat="1" ht="9.75" customHeight="1">
      <c r="A140" s="30" t="s">
        <v>26</v>
      </c>
      <c r="B140" s="9"/>
      <c r="C140" s="9"/>
      <c r="D140" s="9"/>
      <c r="E140" s="9"/>
    </row>
    <row r="141" spans="1:5" s="2" customFormat="1" ht="9.75" customHeight="1">
      <c r="A141" s="7" t="s">
        <v>6</v>
      </c>
      <c r="B141" s="8">
        <v>52.63157894736842</v>
      </c>
      <c r="C141" s="8">
        <v>57.5</v>
      </c>
      <c r="D141" s="8">
        <v>60</v>
      </c>
      <c r="E141" s="8">
        <v>56.25</v>
      </c>
    </row>
    <row r="142" spans="1:5" s="2" customFormat="1" ht="9.75" customHeight="1">
      <c r="A142" s="7" t="s">
        <v>7</v>
      </c>
      <c r="B142" s="8">
        <v>5.263157894736842</v>
      </c>
      <c r="C142" s="8">
        <v>32.5</v>
      </c>
      <c r="D142" s="8">
        <v>40</v>
      </c>
      <c r="E142" s="8">
        <v>27.5</v>
      </c>
    </row>
    <row r="143" spans="1:5" s="2" customFormat="1" ht="9.75" customHeight="1">
      <c r="A143" s="7" t="s">
        <v>8</v>
      </c>
      <c r="B143" s="8">
        <v>21.052631578947366</v>
      </c>
      <c r="C143" s="8">
        <v>20</v>
      </c>
      <c r="D143" s="8">
        <v>20</v>
      </c>
      <c r="E143" s="8">
        <v>20</v>
      </c>
    </row>
    <row r="144" spans="1:5" s="2" customFormat="1" ht="9.75" customHeight="1">
      <c r="A144" s="7" t="s">
        <v>9</v>
      </c>
      <c r="B144" s="8">
        <v>26.31578947368421</v>
      </c>
      <c r="C144" s="8">
        <v>27.5</v>
      </c>
      <c r="D144" s="8">
        <v>75</v>
      </c>
      <c r="E144" s="8">
        <v>37.5</v>
      </c>
    </row>
    <row r="145" spans="1:5" s="2" customFormat="1" ht="9.75" customHeight="1">
      <c r="A145" s="7" t="s">
        <v>10</v>
      </c>
      <c r="B145" s="8" t="s">
        <v>19</v>
      </c>
      <c r="C145" s="8">
        <v>7.5</v>
      </c>
      <c r="D145" s="8">
        <v>10</v>
      </c>
      <c r="E145" s="8">
        <v>6.25</v>
      </c>
    </row>
    <row r="146" spans="1:5" s="2" customFormat="1" ht="19.5" customHeight="1">
      <c r="A146" s="7" t="s">
        <v>11</v>
      </c>
      <c r="B146" s="8">
        <v>21.052631578947366</v>
      </c>
      <c r="C146" s="8">
        <v>47.5</v>
      </c>
      <c r="D146" s="8" t="s">
        <v>19</v>
      </c>
      <c r="E146" s="8">
        <v>27.5</v>
      </c>
    </row>
    <row r="147" spans="1:5" s="2" customFormat="1" ht="19.5" customHeight="1">
      <c r="A147" s="7" t="s">
        <v>12</v>
      </c>
      <c r="B147" s="8" t="s">
        <v>19</v>
      </c>
      <c r="C147" s="8" t="s">
        <v>19</v>
      </c>
      <c r="D147" s="8">
        <v>15</v>
      </c>
      <c r="E147" s="8">
        <v>3.75</v>
      </c>
    </row>
    <row r="148" spans="1:5" s="2" customFormat="1" ht="9.75" customHeight="1">
      <c r="A148" s="7" t="s">
        <v>13</v>
      </c>
      <c r="B148" s="8" t="s">
        <v>19</v>
      </c>
      <c r="C148" s="8">
        <v>5</v>
      </c>
      <c r="D148" s="8" t="s">
        <v>19</v>
      </c>
      <c r="E148" s="8">
        <v>2.5</v>
      </c>
    </row>
    <row r="149" spans="1:5" s="2" customFormat="1" ht="9.75" customHeight="1">
      <c r="A149" s="7" t="s">
        <v>14</v>
      </c>
      <c r="B149" s="8" t="s">
        <v>19</v>
      </c>
      <c r="C149" s="8">
        <v>5</v>
      </c>
      <c r="D149" s="8">
        <v>5</v>
      </c>
      <c r="E149" s="8">
        <v>3.75</v>
      </c>
    </row>
    <row r="150" spans="1:5" s="2" customFormat="1" ht="19.5" customHeight="1">
      <c r="A150" s="7" t="s">
        <v>15</v>
      </c>
      <c r="B150" s="8">
        <v>26.31578947368421</v>
      </c>
      <c r="C150" s="8">
        <v>22.5</v>
      </c>
      <c r="D150" s="8" t="s">
        <v>19</v>
      </c>
      <c r="E150" s="8">
        <v>18.75</v>
      </c>
    </row>
    <row r="151" spans="1:5" s="2" customFormat="1" ht="19.5" customHeight="1">
      <c r="A151" s="7" t="s">
        <v>16</v>
      </c>
      <c r="B151" s="8">
        <v>5.263157894736842</v>
      </c>
      <c r="C151" s="8">
        <v>10</v>
      </c>
      <c r="D151" s="8" t="s">
        <v>19</v>
      </c>
      <c r="E151" s="8">
        <v>6.25</v>
      </c>
    </row>
    <row r="152" spans="1:5" ht="15" customHeight="1">
      <c r="A152" s="17"/>
      <c r="B152" s="17"/>
      <c r="C152" s="17"/>
      <c r="D152" s="17"/>
      <c r="E152" s="17"/>
    </row>
    <row r="153" ht="15" customHeight="1"/>
    <row r="154" ht="15" customHeight="1"/>
    <row r="155" ht="15" customHeight="1"/>
    <row r="156" spans="1:5" ht="15" customHeight="1">
      <c r="A156" s="25" t="s">
        <v>63</v>
      </c>
      <c r="B156" s="1"/>
      <c r="C156" s="1"/>
      <c r="D156" s="1"/>
      <c r="E156" s="1"/>
    </row>
    <row r="157" spans="1:4" ht="15" customHeight="1">
      <c r="A157" s="25" t="s">
        <v>64</v>
      </c>
      <c r="B157" s="1"/>
      <c r="C157" s="1"/>
      <c r="D157" s="1"/>
    </row>
    <row r="158" spans="1:5" s="2" customFormat="1" ht="15" customHeight="1">
      <c r="A158" s="3"/>
      <c r="B158" s="3"/>
      <c r="C158" s="3"/>
      <c r="D158" s="3"/>
      <c r="E158" s="3"/>
    </row>
    <row r="159" spans="1:18" ht="34.5" customHeight="1">
      <c r="A159" s="4" t="s">
        <v>60</v>
      </c>
      <c r="B159" s="5" t="s">
        <v>1</v>
      </c>
      <c r="C159" s="5" t="s">
        <v>2</v>
      </c>
      <c r="D159" s="5" t="s">
        <v>3</v>
      </c>
      <c r="E159" s="5" t="s">
        <v>59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5" s="2" customFormat="1" ht="19.5" customHeight="1">
      <c r="A160" s="24" t="s">
        <v>17</v>
      </c>
      <c r="B160" s="8">
        <v>42.10526315789473</v>
      </c>
      <c r="C160" s="8">
        <v>40</v>
      </c>
      <c r="D160" s="8" t="s">
        <v>19</v>
      </c>
      <c r="E160" s="8">
        <v>30</v>
      </c>
    </row>
    <row r="161" spans="1:5" s="2" customFormat="1" ht="9.75" customHeight="1">
      <c r="A161" s="29" t="s">
        <v>27</v>
      </c>
      <c r="B161" s="9"/>
      <c r="C161" s="9"/>
      <c r="D161" s="9"/>
      <c r="E161" s="9"/>
    </row>
    <row r="162" spans="1:5" s="2" customFormat="1" ht="9.75" customHeight="1">
      <c r="A162" s="7" t="s">
        <v>6</v>
      </c>
      <c r="B162" s="8">
        <v>38.483015355979525</v>
      </c>
      <c r="C162" s="8">
        <v>44.81481481481481</v>
      </c>
      <c r="D162" s="8">
        <v>50.09560229445506</v>
      </c>
      <c r="E162" s="8">
        <v>42.30142091777312</v>
      </c>
    </row>
    <row r="163" spans="1:5" s="2" customFormat="1" ht="9.75" customHeight="1">
      <c r="A163" s="7" t="s">
        <v>7</v>
      </c>
      <c r="B163" s="8">
        <v>5.351326198231736</v>
      </c>
      <c r="C163" s="8">
        <v>7.530864197530865</v>
      </c>
      <c r="D163" s="8">
        <v>18.35564053537285</v>
      </c>
      <c r="E163" s="8">
        <v>7.756813417190776</v>
      </c>
    </row>
    <row r="164" spans="1:5" s="2" customFormat="1" ht="9.75" customHeight="1">
      <c r="A164" s="7" t="s">
        <v>8</v>
      </c>
      <c r="B164" s="8">
        <v>4.327594229874361</v>
      </c>
      <c r="C164" s="8">
        <v>5.802469135802469</v>
      </c>
      <c r="D164" s="8">
        <v>8.030592734225621</v>
      </c>
      <c r="E164" s="8">
        <v>5.334265082692756</v>
      </c>
    </row>
    <row r="165" spans="1:5" s="2" customFormat="1" ht="9.75" customHeight="1">
      <c r="A165" s="7" t="s">
        <v>9</v>
      </c>
      <c r="B165" s="8">
        <v>12.145183806421592</v>
      </c>
      <c r="C165" s="8">
        <v>15.555555555555555</v>
      </c>
      <c r="D165" s="8">
        <v>17.97323135755258</v>
      </c>
      <c r="E165" s="8">
        <v>14.139296529233636</v>
      </c>
    </row>
    <row r="166" spans="1:5" s="2" customFormat="1" ht="9.75" customHeight="1">
      <c r="A166" s="7" t="s">
        <v>10</v>
      </c>
      <c r="B166" s="8">
        <v>0.837598883201489</v>
      </c>
      <c r="C166" s="8">
        <v>1.6049382716049383</v>
      </c>
      <c r="D166" s="8">
        <v>2.294455066921606</v>
      </c>
      <c r="E166" s="8">
        <v>1.3277428371767994</v>
      </c>
    </row>
    <row r="167" spans="1:5" s="2" customFormat="1" ht="19.5" customHeight="1">
      <c r="A167" s="7" t="s">
        <v>11</v>
      </c>
      <c r="B167" s="8">
        <v>6.514657980456026</v>
      </c>
      <c r="C167" s="8">
        <v>7.839506172839507</v>
      </c>
      <c r="D167" s="8">
        <v>7.265774378585086</v>
      </c>
      <c r="E167" s="8">
        <v>7.104588865595154</v>
      </c>
    </row>
    <row r="168" spans="1:5" s="2" customFormat="1" ht="19.5" customHeight="1">
      <c r="A168" s="24" t="s">
        <v>12</v>
      </c>
      <c r="B168" s="8">
        <v>0.8841321544904607</v>
      </c>
      <c r="C168" s="8">
        <v>1.1728395061728396</v>
      </c>
      <c r="D168" s="8">
        <v>3.824091778202677</v>
      </c>
      <c r="E168" s="8">
        <v>1.3510365711623573</v>
      </c>
    </row>
    <row r="169" spans="1:5" s="2" customFormat="1" ht="9.75" customHeight="1">
      <c r="A169" s="7" t="s">
        <v>13</v>
      </c>
      <c r="B169" s="8">
        <v>1.9078641228478361</v>
      </c>
      <c r="C169" s="8">
        <v>1.2962962962962963</v>
      </c>
      <c r="D169" s="8">
        <v>4.780114722753346</v>
      </c>
      <c r="E169" s="8">
        <v>2.026554856743536</v>
      </c>
    </row>
    <row r="170" spans="1:5" s="2" customFormat="1" ht="9.75" customHeight="1">
      <c r="A170" s="7" t="s">
        <v>14</v>
      </c>
      <c r="B170" s="8">
        <v>1.0702652396463472</v>
      </c>
      <c r="C170" s="8">
        <v>2.037037037037037</v>
      </c>
      <c r="D170" s="8">
        <v>3.2504780114722758</v>
      </c>
      <c r="E170" s="8">
        <v>1.7004425809457255</v>
      </c>
    </row>
    <row r="171" spans="1:5" s="2" customFormat="1" ht="19.5" customHeight="1">
      <c r="A171" s="7" t="s">
        <v>15</v>
      </c>
      <c r="B171" s="8">
        <v>4.141461144718474</v>
      </c>
      <c r="C171" s="8">
        <v>4.876543209876543</v>
      </c>
      <c r="D171" s="8">
        <v>7.0745697896749515</v>
      </c>
      <c r="E171" s="8">
        <v>4.798509201024925</v>
      </c>
    </row>
    <row r="172" spans="1:5" s="2" customFormat="1" ht="19.5" customHeight="1">
      <c r="A172" s="7" t="s">
        <v>16</v>
      </c>
      <c r="B172" s="8">
        <v>0.5583992554676594</v>
      </c>
      <c r="C172" s="8">
        <v>0.3703703703703704</v>
      </c>
      <c r="D172" s="8">
        <v>1.9120458891013385</v>
      </c>
      <c r="E172" s="8">
        <v>0.6755182855811787</v>
      </c>
    </row>
    <row r="173" spans="1:5" s="2" customFormat="1" ht="9.75" customHeight="1">
      <c r="A173" s="7" t="s">
        <v>17</v>
      </c>
      <c r="B173" s="8">
        <v>7.305723592368543</v>
      </c>
      <c r="C173" s="8">
        <v>7.839506172839507</v>
      </c>
      <c r="D173" s="8">
        <v>7.648183556405354</v>
      </c>
      <c r="E173" s="8">
        <v>7.547169811320755</v>
      </c>
    </row>
    <row r="174" spans="1:5" s="2" customFormat="1" ht="9.75" customHeight="1">
      <c r="A174" s="30" t="s">
        <v>29</v>
      </c>
      <c r="B174" s="9"/>
      <c r="C174" s="9"/>
      <c r="D174" s="9"/>
      <c r="E174" s="9"/>
    </row>
    <row r="175" spans="1:5" s="2" customFormat="1" ht="9.75" customHeight="1">
      <c r="A175" s="7" t="s">
        <v>6</v>
      </c>
      <c r="B175" s="8">
        <v>30.75684380032206</v>
      </c>
      <c r="C175" s="8">
        <v>37.723214285714285</v>
      </c>
      <c r="D175" s="8">
        <v>36.99186991869919</v>
      </c>
      <c r="E175" s="8">
        <v>34.03273185060848</v>
      </c>
    </row>
    <row r="176" spans="1:5" s="2" customFormat="1" ht="9.75" customHeight="1">
      <c r="A176" s="7" t="s">
        <v>7</v>
      </c>
      <c r="B176" s="8">
        <v>3.9452495974235107</v>
      </c>
      <c r="C176" s="8">
        <v>14.0625</v>
      </c>
      <c r="D176" s="8">
        <v>22.35772357723577</v>
      </c>
      <c r="E176" s="8">
        <v>9.60973562736047</v>
      </c>
    </row>
    <row r="177" spans="1:5" s="2" customFormat="1" ht="9.75" customHeight="1">
      <c r="A177" s="7" t="s">
        <v>8</v>
      </c>
      <c r="B177" s="8">
        <v>12.80193236714976</v>
      </c>
      <c r="C177" s="8">
        <v>9.821428571428571</v>
      </c>
      <c r="D177" s="8">
        <v>16.260162601626014</v>
      </c>
      <c r="E177" s="8">
        <v>12.00167855644146</v>
      </c>
    </row>
    <row r="178" spans="1:5" s="2" customFormat="1" ht="9.75" customHeight="1">
      <c r="A178" s="7" t="s">
        <v>9</v>
      </c>
      <c r="B178" s="8">
        <v>23.91304347826087</v>
      </c>
      <c r="C178" s="8">
        <v>33.705357142857146</v>
      </c>
      <c r="D178" s="8">
        <v>36.17886178861789</v>
      </c>
      <c r="E178" s="8">
        <v>28.87117079311792</v>
      </c>
    </row>
    <row r="179" spans="1:5" s="2" customFormat="1" ht="9.75" customHeight="1">
      <c r="A179" s="7" t="s">
        <v>10</v>
      </c>
      <c r="B179" s="8">
        <v>16.82769726247987</v>
      </c>
      <c r="C179" s="8">
        <v>15.290178571428573</v>
      </c>
      <c r="D179" s="8">
        <v>8.536585365853659</v>
      </c>
      <c r="E179" s="8">
        <v>15.400755350398656</v>
      </c>
    </row>
    <row r="180" spans="1:5" s="2" customFormat="1" ht="19.5" customHeight="1">
      <c r="A180" s="7" t="s">
        <v>11</v>
      </c>
      <c r="B180" s="8">
        <v>29.549114331723025</v>
      </c>
      <c r="C180" s="8">
        <v>26.11607142857143</v>
      </c>
      <c r="D180" s="8">
        <v>22.35772357723577</v>
      </c>
      <c r="E180" s="8">
        <v>27.528325639949642</v>
      </c>
    </row>
    <row r="181" spans="1:5" s="2" customFormat="1" ht="19.5" customHeight="1">
      <c r="A181" s="7" t="s">
        <v>12</v>
      </c>
      <c r="B181" s="8">
        <v>2.0933977455716586</v>
      </c>
      <c r="C181" s="8">
        <v>11.830357142857142</v>
      </c>
      <c r="D181" s="8">
        <v>10.569105691056912</v>
      </c>
      <c r="E181" s="8">
        <v>6.63029794376836</v>
      </c>
    </row>
    <row r="182" spans="1:5" s="2" customFormat="1" ht="9.75" customHeight="1">
      <c r="A182" s="7" t="s">
        <v>13</v>
      </c>
      <c r="B182" s="8">
        <v>4.1062801932367154</v>
      </c>
      <c r="C182" s="8">
        <v>7.700892857142858</v>
      </c>
      <c r="D182" s="8">
        <v>5.284552845528456</v>
      </c>
      <c r="E182" s="8">
        <v>5.581200167855644</v>
      </c>
    </row>
    <row r="183" spans="1:5" s="2" customFormat="1" ht="9.75" customHeight="1">
      <c r="A183" s="7" t="s">
        <v>14</v>
      </c>
      <c r="B183" s="8">
        <v>2.0933977455716586</v>
      </c>
      <c r="C183" s="8">
        <v>3.6830357142857144</v>
      </c>
      <c r="D183" s="8">
        <v>3.6585365853658534</v>
      </c>
      <c r="E183" s="8">
        <v>2.853545950482585</v>
      </c>
    </row>
    <row r="184" spans="1:5" s="2" customFormat="1" ht="19.5" customHeight="1">
      <c r="A184" s="7" t="s">
        <v>15</v>
      </c>
      <c r="B184" s="8">
        <v>12.238325281803544</v>
      </c>
      <c r="C184" s="8">
        <v>8.370535714285714</v>
      </c>
      <c r="D184" s="8">
        <v>9.34959349593496</v>
      </c>
      <c r="E184" s="8">
        <v>10.49097775912715</v>
      </c>
    </row>
    <row r="185" spans="1:5" s="2" customFormat="1" ht="19.5" customHeight="1">
      <c r="A185" s="7" t="s">
        <v>16</v>
      </c>
      <c r="B185" s="8" t="s">
        <v>19</v>
      </c>
      <c r="C185" s="8">
        <v>1.6741071428571428</v>
      </c>
      <c r="D185" s="8">
        <v>3.6585365853658534</v>
      </c>
      <c r="E185" s="8">
        <v>1.0071338648762065</v>
      </c>
    </row>
    <row r="186" spans="1:5" s="27" customFormat="1" ht="9.75" customHeight="1">
      <c r="A186" s="26" t="s">
        <v>17</v>
      </c>
      <c r="B186" s="9">
        <v>28.743961352657006</v>
      </c>
      <c r="C186" s="9">
        <v>31.808035714285715</v>
      </c>
      <c r="D186" s="9">
        <v>20.32520325203252</v>
      </c>
      <c r="E186" s="9">
        <v>28.997062526227445</v>
      </c>
    </row>
    <row r="187" spans="1:5" s="2" customFormat="1" ht="9.75" customHeight="1">
      <c r="A187" s="30" t="s">
        <v>32</v>
      </c>
      <c r="B187" s="9"/>
      <c r="C187" s="9"/>
      <c r="D187" s="9"/>
      <c r="E187" s="9"/>
    </row>
    <row r="188" spans="1:5" s="2" customFormat="1" ht="9.75" customHeight="1">
      <c r="A188" s="7" t="s">
        <v>6</v>
      </c>
      <c r="B188" s="8">
        <v>36.07958168600944</v>
      </c>
      <c r="C188" s="8">
        <v>47.341479524438576</v>
      </c>
      <c r="D188" s="8">
        <v>51.45554681353265</v>
      </c>
      <c r="E188" s="8">
        <v>42.60599793174767</v>
      </c>
    </row>
    <row r="189" spans="1:5" s="2" customFormat="1" ht="9.75" customHeight="1">
      <c r="A189" s="7" t="s">
        <v>7</v>
      </c>
      <c r="B189" s="8">
        <v>5.381966585894657</v>
      </c>
      <c r="C189" s="8">
        <v>11.410171730515192</v>
      </c>
      <c r="D189" s="8">
        <v>27.61605035405193</v>
      </c>
      <c r="E189" s="8">
        <v>11.040817567978587</v>
      </c>
    </row>
    <row r="190" spans="1:5" s="2" customFormat="1" ht="9.75" customHeight="1">
      <c r="A190" s="7" t="s">
        <v>8</v>
      </c>
      <c r="B190" s="8">
        <v>16.107639331717895</v>
      </c>
      <c r="C190" s="8">
        <v>15.885072655217966</v>
      </c>
      <c r="D190" s="8">
        <v>24.744295830055073</v>
      </c>
      <c r="E190" s="8">
        <v>17.361153354826936</v>
      </c>
    </row>
    <row r="191" spans="1:5" s="2" customFormat="1" ht="9.75" customHeight="1">
      <c r="A191" s="7" t="s">
        <v>9</v>
      </c>
      <c r="B191" s="8">
        <v>57.020788164774906</v>
      </c>
      <c r="C191" s="8">
        <v>47.721268163804496</v>
      </c>
      <c r="D191" s="8">
        <v>58.69394177812745</v>
      </c>
      <c r="E191" s="8">
        <v>53.85364073240465</v>
      </c>
    </row>
    <row r="192" spans="1:5" s="2" customFormat="1" ht="9.75" customHeight="1">
      <c r="A192" s="7" t="s">
        <v>10</v>
      </c>
      <c r="B192" s="8">
        <v>0.9310036985078435</v>
      </c>
      <c r="C192" s="8">
        <v>2.3778071334214</v>
      </c>
      <c r="D192" s="8">
        <v>3.2651455546813537</v>
      </c>
      <c r="E192" s="8">
        <v>1.8188454285540483</v>
      </c>
    </row>
    <row r="193" spans="1:5" s="2" customFormat="1" ht="19.5" customHeight="1">
      <c r="A193" s="7" t="s">
        <v>11</v>
      </c>
      <c r="B193" s="8">
        <v>21.693661522764955</v>
      </c>
      <c r="C193" s="8">
        <v>26.585204755614267</v>
      </c>
      <c r="D193" s="8">
        <v>21.71518489378442</v>
      </c>
      <c r="E193" s="8">
        <v>23.498996289312004</v>
      </c>
    </row>
    <row r="194" spans="1:5" s="2" customFormat="1" ht="19.5" customHeight="1">
      <c r="A194" s="7" t="s">
        <v>12</v>
      </c>
      <c r="B194" s="8">
        <v>3.5327126642009947</v>
      </c>
      <c r="C194" s="8">
        <v>3.8143989431968297</v>
      </c>
      <c r="D194" s="8">
        <v>5.546813532651456</v>
      </c>
      <c r="E194" s="8">
        <v>3.9479287061256767</v>
      </c>
    </row>
    <row r="195" spans="1:5" s="2" customFormat="1" ht="9.75" customHeight="1">
      <c r="A195" s="7" t="s">
        <v>13</v>
      </c>
      <c r="B195" s="8">
        <v>1.6834587425073333</v>
      </c>
      <c r="C195" s="8">
        <v>1.2549537648612945</v>
      </c>
      <c r="D195" s="8">
        <v>4.169944925255704</v>
      </c>
      <c r="E195" s="8">
        <v>1.9100918547356893</v>
      </c>
    </row>
    <row r="196" spans="1:5" s="2" customFormat="1" ht="9.75" customHeight="1">
      <c r="A196" s="7" t="s">
        <v>14</v>
      </c>
      <c r="B196" s="8">
        <v>6.261956383114399</v>
      </c>
      <c r="C196" s="8">
        <v>1.2549537648612945</v>
      </c>
      <c r="D196" s="8">
        <v>4.209284028324154</v>
      </c>
      <c r="E196" s="8">
        <v>4.100006083095079</v>
      </c>
    </row>
    <row r="197" spans="1:5" s="2" customFormat="1" ht="19.5" customHeight="1">
      <c r="A197" s="7" t="s">
        <v>15</v>
      </c>
      <c r="B197" s="8">
        <v>4.629511541895166</v>
      </c>
      <c r="C197" s="8">
        <v>5.5482166446499335</v>
      </c>
      <c r="D197" s="8">
        <v>5.782848151062156</v>
      </c>
      <c r="E197" s="8">
        <v>5.146298436644565</v>
      </c>
    </row>
    <row r="198" spans="1:5" s="2" customFormat="1" ht="19.5" customHeight="1">
      <c r="A198" s="7" t="s">
        <v>16</v>
      </c>
      <c r="B198" s="8">
        <v>2.984313225353909</v>
      </c>
      <c r="C198" s="8">
        <v>2.394319682959049</v>
      </c>
      <c r="D198" s="8">
        <v>4.130605822187254</v>
      </c>
      <c r="E198" s="8">
        <v>2.9503011132063994</v>
      </c>
    </row>
    <row r="199" spans="1:5" s="27" customFormat="1" ht="9.75" customHeight="1">
      <c r="A199" s="26" t="s">
        <v>17</v>
      </c>
      <c r="B199" s="9">
        <v>15.22764953449815</v>
      </c>
      <c r="C199" s="9">
        <v>16.396961690885075</v>
      </c>
      <c r="D199" s="9">
        <v>13.965381589299763</v>
      </c>
      <c r="E199" s="9">
        <v>15.457144595170021</v>
      </c>
    </row>
    <row r="200" spans="1:5" s="2" customFormat="1" ht="9.75" customHeight="1">
      <c r="A200" s="30" t="s">
        <v>22</v>
      </c>
      <c r="B200" s="9"/>
      <c r="C200" s="9"/>
      <c r="D200" s="9"/>
      <c r="E200" s="9"/>
    </row>
    <row r="201" spans="1:5" s="2" customFormat="1" ht="9.75" customHeight="1">
      <c r="A201" s="7" t="s">
        <v>6</v>
      </c>
      <c r="B201" s="8">
        <v>69.66332378223495</v>
      </c>
      <c r="C201" s="8">
        <v>76.20908646800196</v>
      </c>
      <c r="D201" s="8">
        <v>80.06482982171799</v>
      </c>
      <c r="E201" s="8">
        <v>73.26369800256552</v>
      </c>
    </row>
    <row r="202" spans="1:5" s="2" customFormat="1" ht="9.75" customHeight="1">
      <c r="A202" s="7" t="s">
        <v>7</v>
      </c>
      <c r="B202" s="8" t="s">
        <v>19</v>
      </c>
      <c r="C202" s="8" t="s">
        <v>19</v>
      </c>
      <c r="D202" s="8" t="s">
        <v>19</v>
      </c>
      <c r="E202" s="8" t="s">
        <v>19</v>
      </c>
    </row>
    <row r="203" spans="1:5" s="2" customFormat="1" ht="9.75" customHeight="1">
      <c r="A203" s="7" t="s">
        <v>8</v>
      </c>
      <c r="B203" s="8">
        <v>24.39111747851003</v>
      </c>
      <c r="C203" s="8">
        <v>19.247679531021006</v>
      </c>
      <c r="D203" s="8">
        <v>19.93517017828201</v>
      </c>
      <c r="E203" s="8">
        <v>21.953454278907824</v>
      </c>
    </row>
    <row r="204" spans="1:5" s="2" customFormat="1" ht="9.75" customHeight="1">
      <c r="A204" s="24" t="s">
        <v>9</v>
      </c>
      <c r="B204" s="8">
        <v>56.55444126074498</v>
      </c>
      <c r="C204" s="8">
        <v>50.9037616023449</v>
      </c>
      <c r="D204" s="8">
        <v>47.00162074554295</v>
      </c>
      <c r="E204" s="8">
        <v>53.326003298515666</v>
      </c>
    </row>
    <row r="205" spans="1:5" ht="15" customHeight="1">
      <c r="A205" s="17"/>
      <c r="B205" s="17"/>
      <c r="C205" s="17"/>
      <c r="D205" s="17"/>
      <c r="E205" s="17"/>
    </row>
    <row r="206" ht="15" customHeight="1"/>
    <row r="207" ht="15" customHeight="1"/>
    <row r="208" ht="15" customHeight="1"/>
    <row r="209" spans="1:5" ht="15" customHeight="1">
      <c r="A209" s="25" t="s">
        <v>63</v>
      </c>
      <c r="B209" s="1"/>
      <c r="C209" s="1"/>
      <c r="D209" s="1"/>
      <c r="E209" s="1"/>
    </row>
    <row r="210" spans="1:4" ht="15" customHeight="1">
      <c r="A210" s="25" t="s">
        <v>64</v>
      </c>
      <c r="B210" s="1"/>
      <c r="C210" s="1"/>
      <c r="D210" s="1"/>
    </row>
    <row r="211" spans="1:5" s="2" customFormat="1" ht="15" customHeight="1">
      <c r="A211" s="3"/>
      <c r="B211" s="3"/>
      <c r="C211" s="3"/>
      <c r="D211" s="3"/>
      <c r="E211" s="3"/>
    </row>
    <row r="212" spans="1:18" ht="34.5" customHeight="1">
      <c r="A212" s="4" t="s">
        <v>60</v>
      </c>
      <c r="B212" s="5" t="s">
        <v>1</v>
      </c>
      <c r="C212" s="5" t="s">
        <v>2</v>
      </c>
      <c r="D212" s="5" t="s">
        <v>3</v>
      </c>
      <c r="E212" s="5" t="s">
        <v>59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5" s="2" customFormat="1" ht="19.5" customHeight="1">
      <c r="A213" s="24" t="s">
        <v>10</v>
      </c>
      <c r="B213" s="8">
        <v>7.951289398280801</v>
      </c>
      <c r="C213" s="8">
        <v>6.643869076697606</v>
      </c>
      <c r="D213" s="8">
        <v>6.807131280388978</v>
      </c>
      <c r="E213" s="8">
        <v>7.330034817665385</v>
      </c>
    </row>
    <row r="214" spans="1:5" s="2" customFormat="1" ht="19.5" customHeight="1">
      <c r="A214" s="7" t="s">
        <v>11</v>
      </c>
      <c r="B214" s="8">
        <v>16.511461318051577</v>
      </c>
      <c r="C214" s="8">
        <v>11.67562286272594</v>
      </c>
      <c r="D214" s="8">
        <v>11.507293354943274</v>
      </c>
      <c r="E214" s="8">
        <v>14.128642111050027</v>
      </c>
    </row>
    <row r="215" spans="1:5" s="2" customFormat="1" ht="19.5" customHeight="1">
      <c r="A215" s="7" t="s">
        <v>12</v>
      </c>
      <c r="B215" s="8">
        <v>2.041547277936963</v>
      </c>
      <c r="C215" s="8">
        <v>3.517342452369321</v>
      </c>
      <c r="D215" s="8">
        <v>6.3209076175040515</v>
      </c>
      <c r="E215" s="8">
        <v>3.0602895363752975</v>
      </c>
    </row>
    <row r="216" spans="1:5" s="2" customFormat="1" ht="9.75" customHeight="1">
      <c r="A216" s="7" t="s">
        <v>13</v>
      </c>
      <c r="B216" s="8">
        <v>4.4054441260744985</v>
      </c>
      <c r="C216" s="8">
        <v>5.42256961406937</v>
      </c>
      <c r="D216" s="8">
        <v>6.645056726094004</v>
      </c>
      <c r="E216" s="8">
        <v>5.039398937144952</v>
      </c>
    </row>
    <row r="217" spans="1:5" s="2" customFormat="1" ht="9.75" customHeight="1">
      <c r="A217" s="7" t="s">
        <v>14</v>
      </c>
      <c r="B217" s="8">
        <v>2.0773638968481376</v>
      </c>
      <c r="C217" s="8">
        <v>2.589154860771861</v>
      </c>
      <c r="D217" s="8">
        <v>5.024311183144246</v>
      </c>
      <c r="E217" s="8">
        <v>2.583837273227048</v>
      </c>
    </row>
    <row r="218" spans="1:5" s="2" customFormat="1" ht="19.5" customHeight="1">
      <c r="A218" s="7" t="s">
        <v>15</v>
      </c>
      <c r="B218" s="8">
        <v>10.17191977077364</v>
      </c>
      <c r="C218" s="8">
        <v>6.057645334636053</v>
      </c>
      <c r="D218" s="8">
        <v>7.455429497568882</v>
      </c>
      <c r="E218" s="8">
        <v>8.319589518050211</v>
      </c>
    </row>
    <row r="219" spans="1:5" s="2" customFormat="1" ht="19.5" customHeight="1">
      <c r="A219" s="7" t="s">
        <v>16</v>
      </c>
      <c r="B219" s="8" t="s">
        <v>19</v>
      </c>
      <c r="C219" s="8" t="s">
        <v>19</v>
      </c>
      <c r="D219" s="8" t="s">
        <v>19</v>
      </c>
      <c r="E219" s="8" t="s">
        <v>19</v>
      </c>
    </row>
    <row r="220" spans="1:5" s="2" customFormat="1" ht="9.75" customHeight="1">
      <c r="A220" s="7" t="s">
        <v>17</v>
      </c>
      <c r="B220" s="8">
        <v>30.945558739255013</v>
      </c>
      <c r="C220" s="8">
        <v>23.35124572545188</v>
      </c>
      <c r="D220" s="8">
        <v>13.938411669367909</v>
      </c>
      <c r="E220" s="8">
        <v>26.168224299065418</v>
      </c>
    </row>
    <row r="221" spans="1:5" s="2" customFormat="1" ht="9.75" customHeight="1">
      <c r="A221" s="29" t="s">
        <v>31</v>
      </c>
      <c r="B221" s="9"/>
      <c r="C221" s="9"/>
      <c r="D221" s="9"/>
      <c r="E221" s="9"/>
    </row>
    <row r="222" spans="1:5" s="2" customFormat="1" ht="9.75" customHeight="1">
      <c r="A222" s="7" t="s">
        <v>6</v>
      </c>
      <c r="B222" s="8">
        <v>59.32835820895522</v>
      </c>
      <c r="C222" s="8">
        <v>50.36726128016789</v>
      </c>
      <c r="D222" s="8">
        <v>66.77018633540372</v>
      </c>
      <c r="E222" s="8">
        <v>56.373256373256375</v>
      </c>
    </row>
    <row r="223" spans="1:5" s="2" customFormat="1" ht="9.75" customHeight="1">
      <c r="A223" s="7" t="s">
        <v>7</v>
      </c>
      <c r="B223" s="8">
        <v>3.6069651741293534</v>
      </c>
      <c r="C223" s="8">
        <v>15.21511017838405</v>
      </c>
      <c r="D223" s="8">
        <v>18.944099378881987</v>
      </c>
      <c r="E223" s="8">
        <v>11.303511303511304</v>
      </c>
    </row>
    <row r="224" spans="1:5" s="2" customFormat="1" ht="9.75" customHeight="1">
      <c r="A224" s="7" t="s">
        <v>8</v>
      </c>
      <c r="B224" s="8">
        <v>15.671641791044777</v>
      </c>
      <c r="C224" s="8">
        <v>16.26442812172088</v>
      </c>
      <c r="D224" s="8">
        <v>25.465838509316768</v>
      </c>
      <c r="E224" s="8">
        <v>17.46031746031746</v>
      </c>
    </row>
    <row r="225" spans="1:5" s="2" customFormat="1" ht="9.75" customHeight="1">
      <c r="A225" s="24" t="s">
        <v>9</v>
      </c>
      <c r="B225" s="8">
        <v>73.2587064676617</v>
      </c>
      <c r="C225" s="8">
        <v>65.79223504721931</v>
      </c>
      <c r="D225" s="8">
        <v>67.3913043478261</v>
      </c>
      <c r="E225" s="8">
        <v>68.97546897546898</v>
      </c>
    </row>
    <row r="226" spans="1:5" s="2" customFormat="1" ht="9.75" customHeight="1">
      <c r="A226" s="7" t="s">
        <v>10</v>
      </c>
      <c r="B226" s="8">
        <v>1.1194029850746268</v>
      </c>
      <c r="C226" s="8">
        <v>3.777544596012592</v>
      </c>
      <c r="D226" s="8">
        <v>0.3105590062111801</v>
      </c>
      <c r="E226" s="8">
        <v>2.260702260702261</v>
      </c>
    </row>
    <row r="227" spans="1:5" s="2" customFormat="1" ht="19.5" customHeight="1">
      <c r="A227" s="7" t="s">
        <v>11</v>
      </c>
      <c r="B227" s="8">
        <v>12.686567164179104</v>
      </c>
      <c r="C227" s="8">
        <v>8.814270724029381</v>
      </c>
      <c r="D227" s="8">
        <v>13.043478260869565</v>
      </c>
      <c r="E227" s="8">
        <v>10.966810966810966</v>
      </c>
    </row>
    <row r="228" spans="1:5" s="2" customFormat="1" ht="19.5" customHeight="1">
      <c r="A228" s="7" t="s">
        <v>12</v>
      </c>
      <c r="B228" s="8">
        <v>3.9800995024875623</v>
      </c>
      <c r="C228" s="8">
        <v>3.882476390346275</v>
      </c>
      <c r="D228" s="8">
        <v>7.763975155279502</v>
      </c>
      <c r="E228" s="8">
        <v>4.521404521404522</v>
      </c>
    </row>
    <row r="229" spans="1:5" s="2" customFormat="1" ht="9.75" customHeight="1">
      <c r="A229" s="7" t="s">
        <v>13</v>
      </c>
      <c r="B229" s="8" t="s">
        <v>19</v>
      </c>
      <c r="C229" s="8" t="s">
        <v>19</v>
      </c>
      <c r="D229" s="8" t="s">
        <v>19</v>
      </c>
      <c r="E229" s="8" t="s">
        <v>19</v>
      </c>
    </row>
    <row r="230" spans="1:5" s="2" customFormat="1" ht="9.75" customHeight="1">
      <c r="A230" s="7" t="s">
        <v>14</v>
      </c>
      <c r="B230" s="8">
        <v>4.104477611940299</v>
      </c>
      <c r="C230" s="8">
        <v>1.2591815320041972</v>
      </c>
      <c r="D230" s="8">
        <v>3.1055900621118013</v>
      </c>
      <c r="E230" s="8">
        <v>2.6455026455026456</v>
      </c>
    </row>
    <row r="231" spans="1:5" s="2" customFormat="1" ht="19.5" customHeight="1">
      <c r="A231" s="7" t="s">
        <v>15</v>
      </c>
      <c r="B231" s="8">
        <v>4.477611940298507</v>
      </c>
      <c r="C231" s="8">
        <v>3.6726128016789086</v>
      </c>
      <c r="D231" s="8">
        <v>5.590062111801243</v>
      </c>
      <c r="E231" s="8">
        <v>4.329004329004329</v>
      </c>
    </row>
    <row r="232" spans="1:5" s="2" customFormat="1" ht="19.5" customHeight="1">
      <c r="A232" s="7" t="s">
        <v>16</v>
      </c>
      <c r="B232" s="8">
        <v>1.4925373134328357</v>
      </c>
      <c r="C232" s="8">
        <v>2.728226652675761</v>
      </c>
      <c r="D232" s="8">
        <v>4.037267080745342</v>
      </c>
      <c r="E232" s="8">
        <v>2.4531024531024532</v>
      </c>
    </row>
    <row r="233" spans="1:5" s="2" customFormat="1" ht="9.75" customHeight="1">
      <c r="A233" s="7" t="s">
        <v>17</v>
      </c>
      <c r="B233" s="8">
        <v>22.01492537313433</v>
      </c>
      <c r="C233" s="8">
        <v>13.955928646379853</v>
      </c>
      <c r="D233" s="8">
        <v>5.279503105590062</v>
      </c>
      <c r="E233" s="8">
        <v>15.728715728715729</v>
      </c>
    </row>
    <row r="234" spans="1:5" s="2" customFormat="1" ht="12.75" customHeight="1">
      <c r="A234" s="3"/>
      <c r="B234" s="28"/>
      <c r="C234" s="28"/>
      <c r="D234" s="28"/>
      <c r="E234" s="28"/>
    </row>
    <row r="235" spans="1:5" ht="15" customHeight="1">
      <c r="A235" s="2" t="s">
        <v>65</v>
      </c>
      <c r="B235" s="11"/>
      <c r="C235" s="11"/>
      <c r="D235" s="11"/>
      <c r="E235" s="11"/>
    </row>
    <row r="236" spans="1:5" ht="12.75">
      <c r="A236" s="7"/>
      <c r="B236" s="11"/>
      <c r="C236" s="11"/>
      <c r="D236" s="11"/>
      <c r="E236" s="11"/>
    </row>
    <row r="237" spans="1:5" ht="12.75">
      <c r="A237" s="7"/>
      <c r="B237" s="11"/>
      <c r="C237" s="11"/>
      <c r="D237" s="11"/>
      <c r="E237" s="11"/>
    </row>
    <row r="238" spans="1:5" ht="12.75">
      <c r="A238" s="7"/>
      <c r="B238" s="11"/>
      <c r="C238" s="11"/>
      <c r="D238" s="11"/>
      <c r="E238" s="11"/>
    </row>
    <row r="239" spans="1:5" ht="12.75">
      <c r="A239" s="7"/>
      <c r="B239" s="11"/>
      <c r="C239" s="11"/>
      <c r="D239" s="11"/>
      <c r="E239" s="11"/>
    </row>
    <row r="240" spans="1:5" ht="12.75">
      <c r="A240" s="7"/>
      <c r="B240" s="11"/>
      <c r="C240" s="11"/>
      <c r="D240" s="11"/>
      <c r="E240" s="11"/>
    </row>
    <row r="241" spans="1:5" ht="12.75">
      <c r="A241" s="7"/>
      <c r="B241" s="11"/>
      <c r="C241" s="11"/>
      <c r="D241" s="11"/>
      <c r="E241" s="11"/>
    </row>
    <row r="242" spans="1:5" ht="12.75">
      <c r="A242" s="7"/>
      <c r="B242" s="11"/>
      <c r="C242" s="11"/>
      <c r="D242" s="11"/>
      <c r="E242" s="11"/>
    </row>
    <row r="243" spans="1:5" ht="12.75">
      <c r="A243" s="7"/>
      <c r="B243" s="11"/>
      <c r="C243" s="11"/>
      <c r="D243" s="11"/>
      <c r="E243" s="11"/>
    </row>
    <row r="244" spans="1:5" ht="12.75">
      <c r="A244" s="7"/>
      <c r="B244" s="11"/>
      <c r="C244" s="11"/>
      <c r="D244" s="11"/>
      <c r="E244" s="11"/>
    </row>
    <row r="245" spans="1:5" ht="12.75">
      <c r="A245" s="7"/>
      <c r="B245" s="11"/>
      <c r="C245" s="11"/>
      <c r="D245" s="11"/>
      <c r="E245" s="11"/>
    </row>
    <row r="246" spans="1:5" ht="12.75">
      <c r="A246" s="7"/>
      <c r="B246" s="11"/>
      <c r="C246" s="11"/>
      <c r="D246" s="11"/>
      <c r="E246" s="11"/>
    </row>
    <row r="247" spans="1:5" ht="12.75">
      <c r="A247" s="7"/>
      <c r="B247" s="11"/>
      <c r="C247" s="11"/>
      <c r="D247" s="11"/>
      <c r="E247" s="11"/>
    </row>
    <row r="248" spans="1:5" ht="12.75">
      <c r="A248" s="7"/>
      <c r="B248" s="11"/>
      <c r="C248" s="11"/>
      <c r="D248" s="11"/>
      <c r="E248" s="11"/>
    </row>
    <row r="249" spans="1:5" ht="12.75">
      <c r="A249" s="7"/>
      <c r="B249" s="11"/>
      <c r="C249" s="11"/>
      <c r="D249" s="11"/>
      <c r="E249" s="11"/>
    </row>
    <row r="250" spans="1:5" ht="12.75">
      <c r="A250" s="7"/>
      <c r="B250" s="11"/>
      <c r="C250" s="11"/>
      <c r="D250" s="11"/>
      <c r="E250" s="11"/>
    </row>
    <row r="251" spans="1:5" ht="12.75">
      <c r="A251" s="7"/>
      <c r="B251" s="11"/>
      <c r="C251" s="11"/>
      <c r="D251" s="11"/>
      <c r="E251" s="11"/>
    </row>
    <row r="252" spans="1:5" ht="12.75">
      <c r="A252" s="7"/>
      <c r="B252" s="11"/>
      <c r="C252" s="11"/>
      <c r="D252" s="11"/>
      <c r="E252" s="11"/>
    </row>
    <row r="253" spans="1:5" ht="12.75">
      <c r="A253" s="7"/>
      <c r="B253" s="11"/>
      <c r="C253" s="11"/>
      <c r="D253" s="11"/>
      <c r="E253" s="11"/>
    </row>
    <row r="254" spans="1:5" ht="12.75">
      <c r="A254" s="7"/>
      <c r="B254" s="11"/>
      <c r="C254" s="11"/>
      <c r="D254" s="11"/>
      <c r="E254" s="11"/>
    </row>
    <row r="255" spans="1:5" ht="12.75">
      <c r="A255" s="7"/>
      <c r="B255" s="11"/>
      <c r="C255" s="11"/>
      <c r="D255" s="11"/>
      <c r="E255" s="11"/>
    </row>
    <row r="256" spans="1:5" ht="12.75">
      <c r="A256" s="7"/>
      <c r="B256" s="11"/>
      <c r="C256" s="11"/>
      <c r="D256" s="11"/>
      <c r="E256" s="11"/>
    </row>
    <row r="257" spans="1:5" ht="12.75">
      <c r="A257" s="7"/>
      <c r="B257" s="11"/>
      <c r="C257" s="11"/>
      <c r="D257" s="11"/>
      <c r="E257" s="11"/>
    </row>
    <row r="258" spans="1:5" ht="12.75">
      <c r="A258" s="7"/>
      <c r="B258" s="11"/>
      <c r="C258" s="11"/>
      <c r="D258" s="11"/>
      <c r="E258" s="11"/>
    </row>
    <row r="259" spans="1:5" ht="12.75">
      <c r="A259" s="7"/>
      <c r="B259" s="11"/>
      <c r="C259" s="11"/>
      <c r="D259" s="11"/>
      <c r="E259" s="11"/>
    </row>
    <row r="260" spans="1:5" ht="12.75">
      <c r="A260" s="7"/>
      <c r="B260" s="11"/>
      <c r="C260" s="11"/>
      <c r="D260" s="11"/>
      <c r="E260" s="11"/>
    </row>
    <row r="261" spans="1:5" ht="12.75">
      <c r="A261" s="7"/>
      <c r="B261" s="11"/>
      <c r="C261" s="11"/>
      <c r="D261" s="11"/>
      <c r="E261" s="11"/>
    </row>
    <row r="262" spans="1:5" ht="12.75">
      <c r="A262" s="7"/>
      <c r="B262" s="11"/>
      <c r="C262" s="11"/>
      <c r="D262" s="11"/>
      <c r="E262" s="11"/>
    </row>
    <row r="263" spans="1:5" ht="12.75">
      <c r="A263" s="7"/>
      <c r="B263" s="11"/>
      <c r="C263" s="11"/>
      <c r="D263" s="11"/>
      <c r="E263" s="11"/>
    </row>
    <row r="264" spans="1:5" ht="12.75">
      <c r="A264" s="7"/>
      <c r="B264" s="11"/>
      <c r="C264" s="11"/>
      <c r="D264" s="11"/>
      <c r="E264" s="11"/>
    </row>
    <row r="265" spans="1:5" ht="12.75">
      <c r="A265" s="7"/>
      <c r="B265" s="11"/>
      <c r="C265" s="11"/>
      <c r="D265" s="11"/>
      <c r="E265" s="11"/>
    </row>
    <row r="266" spans="1:5" ht="12.75">
      <c r="A266" s="7"/>
      <c r="B266" s="11"/>
      <c r="C266" s="11"/>
      <c r="D266" s="11"/>
      <c r="E266" s="11"/>
    </row>
    <row r="267" spans="1:5" ht="12.75">
      <c r="A267" s="7"/>
      <c r="B267" s="11"/>
      <c r="C267" s="11"/>
      <c r="D267" s="11"/>
      <c r="E267" s="11"/>
    </row>
    <row r="268" spans="1:5" ht="12.75">
      <c r="A268" s="7"/>
      <c r="B268" s="11"/>
      <c r="C268" s="11"/>
      <c r="D268" s="11"/>
      <c r="E268" s="11"/>
    </row>
    <row r="269" spans="1:5" ht="12.75">
      <c r="A269" s="7"/>
      <c r="B269" s="11"/>
      <c r="C269" s="11"/>
      <c r="D269" s="11"/>
      <c r="E269" s="11"/>
    </row>
    <row r="270" spans="1:5" ht="12.75">
      <c r="A270" s="7"/>
      <c r="B270" s="11"/>
      <c r="C270" s="11"/>
      <c r="D270" s="11"/>
      <c r="E270" s="11"/>
    </row>
    <row r="271" spans="1:5" ht="12.75">
      <c r="A271" s="7"/>
      <c r="B271" s="11"/>
      <c r="C271" s="11"/>
      <c r="D271" s="11"/>
      <c r="E271" s="11"/>
    </row>
    <row r="272" spans="1:5" ht="12.75">
      <c r="A272" s="12"/>
      <c r="B272" s="11"/>
      <c r="C272" s="11"/>
      <c r="D272" s="11"/>
      <c r="E272" s="11"/>
    </row>
    <row r="273" spans="1:5" ht="12.75">
      <c r="A273" s="12"/>
      <c r="B273" s="11"/>
      <c r="C273" s="11"/>
      <c r="D273" s="11"/>
      <c r="E273" s="11"/>
    </row>
    <row r="274" spans="1:5" ht="12.75">
      <c r="A274" s="12"/>
      <c r="B274" s="11"/>
      <c r="C274" s="11"/>
      <c r="D274" s="11"/>
      <c r="E274" s="11"/>
    </row>
    <row r="275" spans="1:5" ht="12.75">
      <c r="A275" s="12"/>
      <c r="B275" s="11"/>
      <c r="C275" s="11"/>
      <c r="D275" s="11"/>
      <c r="E275" s="11"/>
    </row>
    <row r="276" spans="1:5" ht="12.75">
      <c r="A276" s="12"/>
      <c r="B276" s="11"/>
      <c r="C276" s="11"/>
      <c r="D276" s="11"/>
      <c r="E276" s="11"/>
    </row>
    <row r="277" spans="1:5" ht="12.75">
      <c r="A277" s="12"/>
      <c r="B277" s="11"/>
      <c r="C277" s="11"/>
      <c r="D277" s="11"/>
      <c r="E277" s="11"/>
    </row>
    <row r="278" spans="1:5" ht="12.75">
      <c r="A278" s="12"/>
      <c r="B278" s="11"/>
      <c r="C278" s="11"/>
      <c r="D278" s="11"/>
      <c r="E278" s="11"/>
    </row>
    <row r="279" spans="1:5" ht="12.75">
      <c r="A279" s="12"/>
      <c r="B279" s="11"/>
      <c r="C279" s="11"/>
      <c r="D279" s="11"/>
      <c r="E279" s="11"/>
    </row>
    <row r="280" spans="1:5" ht="12.75">
      <c r="A280" s="12"/>
      <c r="B280" s="11"/>
      <c r="C280" s="11"/>
      <c r="D280" s="11"/>
      <c r="E280" s="11"/>
    </row>
    <row r="281" spans="1:5" ht="12.75">
      <c r="A281" s="12"/>
      <c r="B281" s="11"/>
      <c r="C281" s="11"/>
      <c r="D281" s="11"/>
      <c r="E281" s="11"/>
    </row>
    <row r="282" spans="1:5" ht="12.75">
      <c r="A282" s="12"/>
      <c r="B282" s="11"/>
      <c r="C282" s="11"/>
      <c r="D282" s="11"/>
      <c r="E282" s="11"/>
    </row>
    <row r="283" spans="1:5" ht="12.75">
      <c r="A283" s="12"/>
      <c r="B283" s="11"/>
      <c r="C283" s="11"/>
      <c r="D283" s="11"/>
      <c r="E283" s="11"/>
    </row>
    <row r="284" spans="1:5" ht="12.75">
      <c r="A284" s="12"/>
      <c r="B284" s="11"/>
      <c r="C284" s="11"/>
      <c r="D284" s="11"/>
      <c r="E284" s="11"/>
    </row>
    <row r="285" spans="1:5" ht="12.75">
      <c r="A285" s="12"/>
      <c r="B285" s="11"/>
      <c r="C285" s="11"/>
      <c r="D285" s="11"/>
      <c r="E285" s="11"/>
    </row>
    <row r="286" spans="1:5" ht="12.75">
      <c r="A286" s="12"/>
      <c r="B286" s="11"/>
      <c r="C286" s="11"/>
      <c r="D286" s="11"/>
      <c r="E286" s="11"/>
    </row>
    <row r="287" spans="1:5" ht="12.75">
      <c r="A287" s="12"/>
      <c r="B287" s="11"/>
      <c r="C287" s="11"/>
      <c r="D287" s="11"/>
      <c r="E287" s="11"/>
    </row>
    <row r="288" spans="1:5" ht="12.75">
      <c r="A288" s="12"/>
      <c r="B288" s="11"/>
      <c r="C288" s="11"/>
      <c r="D288" s="11"/>
      <c r="E288" s="11"/>
    </row>
    <row r="289" spans="1:5" ht="12.75">
      <c r="A289" s="12"/>
      <c r="B289" s="11"/>
      <c r="C289" s="11"/>
      <c r="D289" s="11"/>
      <c r="E289" s="11"/>
    </row>
    <row r="290" spans="1:5" ht="12.75">
      <c r="A290" s="12"/>
      <c r="B290" s="11"/>
      <c r="C290" s="11"/>
      <c r="D290" s="11"/>
      <c r="E290" s="11"/>
    </row>
    <row r="291" spans="1:5" ht="12.75">
      <c r="A291" s="12"/>
      <c r="B291" s="11"/>
      <c r="C291" s="11"/>
      <c r="D291" s="11"/>
      <c r="E291" s="11"/>
    </row>
    <row r="292" spans="1:5" ht="12.75">
      <c r="A292" s="12"/>
      <c r="B292" s="11"/>
      <c r="C292" s="11"/>
      <c r="D292" s="11"/>
      <c r="E292" s="11"/>
    </row>
    <row r="293" spans="1:5" ht="12.75">
      <c r="A293" s="12"/>
      <c r="B293" s="11"/>
      <c r="C293" s="11"/>
      <c r="D293" s="11"/>
      <c r="E293" s="11"/>
    </row>
    <row r="294" spans="1:5" ht="12.75">
      <c r="A294" s="12"/>
      <c r="B294" s="11"/>
      <c r="C294" s="11"/>
      <c r="D294" s="11"/>
      <c r="E294" s="11"/>
    </row>
    <row r="295" spans="1:5" ht="12.75">
      <c r="A295" s="12"/>
      <c r="B295" s="11"/>
      <c r="C295" s="11"/>
      <c r="D295" s="11"/>
      <c r="E295" s="11"/>
    </row>
    <row r="296" spans="1:5" ht="12.75">
      <c r="A296" s="12"/>
      <c r="B296" s="11"/>
      <c r="C296" s="11"/>
      <c r="D296" s="11"/>
      <c r="E296" s="11"/>
    </row>
    <row r="297" spans="1:5" ht="12.75">
      <c r="A297" s="12"/>
      <c r="B297" s="11"/>
      <c r="C297" s="11"/>
      <c r="D297" s="11"/>
      <c r="E297" s="11"/>
    </row>
    <row r="298" spans="1:5" ht="12.75">
      <c r="A298" s="12"/>
      <c r="B298" s="11"/>
      <c r="C298" s="11"/>
      <c r="D298" s="11"/>
      <c r="E298" s="11"/>
    </row>
    <row r="299" spans="1:5" ht="12.75">
      <c r="A299" s="12"/>
      <c r="B299" s="11"/>
      <c r="C299" s="11"/>
      <c r="D299" s="11"/>
      <c r="E299" s="11"/>
    </row>
    <row r="300" spans="1:5" ht="12.75">
      <c r="A300" s="12"/>
      <c r="B300" s="11"/>
      <c r="C300" s="11"/>
      <c r="D300" s="11"/>
      <c r="E300" s="11"/>
    </row>
    <row r="301" spans="1:5" ht="12.75">
      <c r="A301" s="12"/>
      <c r="B301" s="11"/>
      <c r="C301" s="11"/>
      <c r="D301" s="11"/>
      <c r="E301" s="11"/>
    </row>
    <row r="302" spans="1:5" ht="12.75">
      <c r="A302" s="12"/>
      <c r="B302" s="11"/>
      <c r="C302" s="11"/>
      <c r="D302" s="11"/>
      <c r="E302" s="11"/>
    </row>
    <row r="303" spans="1:5" ht="12.75">
      <c r="A303" s="12"/>
      <c r="B303" s="11"/>
      <c r="C303" s="11"/>
      <c r="D303" s="11"/>
      <c r="E303" s="11"/>
    </row>
    <row r="304" spans="1:5" ht="12.75">
      <c r="A304" s="12"/>
      <c r="B304" s="11"/>
      <c r="C304" s="11"/>
      <c r="D304" s="11"/>
      <c r="E304" s="11"/>
    </row>
    <row r="305" spans="1:5" ht="12.75">
      <c r="A305" s="12"/>
      <c r="B305" s="11"/>
      <c r="C305" s="11"/>
      <c r="D305" s="11"/>
      <c r="E305" s="11"/>
    </row>
    <row r="306" spans="1:5" ht="12.75">
      <c r="A306" s="12"/>
      <c r="B306" s="11"/>
      <c r="C306" s="11"/>
      <c r="D306" s="11"/>
      <c r="E306" s="11"/>
    </row>
    <row r="307" spans="1:5" ht="12.75">
      <c r="A307" s="12"/>
      <c r="B307" s="11"/>
      <c r="C307" s="11"/>
      <c r="D307" s="11"/>
      <c r="E307" s="11"/>
    </row>
    <row r="308" spans="1:5" ht="12.75">
      <c r="A308" s="12"/>
      <c r="B308" s="11"/>
      <c r="C308" s="11"/>
      <c r="D308" s="11"/>
      <c r="E308" s="11"/>
    </row>
    <row r="309" spans="1:5" ht="12.75">
      <c r="A309" s="12"/>
      <c r="B309" s="11"/>
      <c r="C309" s="11"/>
      <c r="D309" s="11"/>
      <c r="E309" s="11"/>
    </row>
    <row r="310" spans="1:5" ht="12.75">
      <c r="A310" s="12"/>
      <c r="B310" s="11"/>
      <c r="C310" s="11"/>
      <c r="D310" s="11"/>
      <c r="E310" s="11"/>
    </row>
    <row r="311" spans="1:5" ht="12.75">
      <c r="A311" s="12"/>
      <c r="B311" s="11"/>
      <c r="C311" s="11"/>
      <c r="D311" s="11"/>
      <c r="E311" s="11"/>
    </row>
    <row r="312" spans="1:5" ht="12.75">
      <c r="A312" s="12"/>
      <c r="B312" s="11"/>
      <c r="C312" s="11"/>
      <c r="D312" s="11"/>
      <c r="E312" s="11"/>
    </row>
    <row r="313" spans="1:5" ht="12.75">
      <c r="A313" s="12"/>
      <c r="B313" s="11"/>
      <c r="C313" s="11"/>
      <c r="D313" s="11"/>
      <c r="E313" s="11"/>
    </row>
    <row r="314" spans="1:5" ht="12.75">
      <c r="A314" s="12"/>
      <c r="B314" s="11"/>
      <c r="C314" s="11"/>
      <c r="D314" s="11"/>
      <c r="E314" s="11"/>
    </row>
    <row r="315" spans="1:5" ht="12.75">
      <c r="A315" s="12"/>
      <c r="B315" s="11"/>
      <c r="C315" s="11"/>
      <c r="D315" s="11"/>
      <c r="E315" s="11"/>
    </row>
    <row r="316" spans="1:5" ht="12.75">
      <c r="A316" s="12"/>
      <c r="B316" s="11"/>
      <c r="C316" s="11"/>
      <c r="D316" s="11"/>
      <c r="E316" s="11"/>
    </row>
    <row r="317" spans="1:5" ht="12.75">
      <c r="A317" s="12"/>
      <c r="B317" s="11"/>
      <c r="C317" s="11"/>
      <c r="D317" s="11"/>
      <c r="E317" s="11"/>
    </row>
    <row r="318" spans="1:5" ht="12.75">
      <c r="A318" s="12"/>
      <c r="B318" s="11"/>
      <c r="C318" s="11"/>
      <c r="D318" s="11"/>
      <c r="E318" s="11"/>
    </row>
    <row r="319" spans="1:5" ht="12.75">
      <c r="A319" s="12"/>
      <c r="B319" s="11"/>
      <c r="C319" s="11"/>
      <c r="D319" s="11"/>
      <c r="E319" s="11"/>
    </row>
    <row r="320" spans="1:5" ht="12.75">
      <c r="A320" s="12"/>
      <c r="B320" s="11"/>
      <c r="C320" s="11"/>
      <c r="D320" s="11"/>
      <c r="E320" s="11"/>
    </row>
    <row r="321" spans="1:5" ht="12.75">
      <c r="A321" s="12"/>
      <c r="B321" s="11"/>
      <c r="C321" s="11"/>
      <c r="D321" s="11"/>
      <c r="E321" s="11"/>
    </row>
    <row r="322" spans="1:5" ht="12.75">
      <c r="A322" s="12"/>
      <c r="B322" s="11"/>
      <c r="C322" s="11"/>
      <c r="D322" s="11"/>
      <c r="E322" s="11"/>
    </row>
    <row r="323" spans="1:5" ht="12.75">
      <c r="A323" s="12"/>
      <c r="B323" s="11"/>
      <c r="C323" s="11"/>
      <c r="D323" s="11"/>
      <c r="E323" s="11"/>
    </row>
    <row r="324" spans="1:5" ht="12.75">
      <c r="A324" s="12"/>
      <c r="B324" s="11"/>
      <c r="C324" s="11"/>
      <c r="D324" s="11"/>
      <c r="E324" s="11"/>
    </row>
    <row r="325" spans="1:5" ht="12.75">
      <c r="A325" s="12"/>
      <c r="B325" s="11"/>
      <c r="C325" s="11"/>
      <c r="D325" s="11"/>
      <c r="E325" s="11"/>
    </row>
    <row r="326" spans="1:5" ht="12.75">
      <c r="A326" s="12"/>
      <c r="B326" s="11"/>
      <c r="C326" s="11"/>
      <c r="D326" s="11"/>
      <c r="E326" s="11"/>
    </row>
    <row r="327" spans="1:5" ht="12.75">
      <c r="A327" s="12"/>
      <c r="B327" s="11"/>
      <c r="C327" s="11"/>
      <c r="D327" s="11"/>
      <c r="E327" s="11"/>
    </row>
    <row r="328" spans="1:5" ht="12.75">
      <c r="A328" s="12"/>
      <c r="B328" s="11"/>
      <c r="C328" s="11"/>
      <c r="D328" s="11"/>
      <c r="E328" s="11"/>
    </row>
    <row r="329" spans="1:5" ht="12.75">
      <c r="A329" s="12"/>
      <c r="B329" s="11"/>
      <c r="C329" s="11"/>
      <c r="D329" s="11"/>
      <c r="E329" s="11"/>
    </row>
    <row r="330" spans="1:5" ht="12.75">
      <c r="A330" s="12"/>
      <c r="B330" s="11"/>
      <c r="C330" s="11"/>
      <c r="D330" s="11"/>
      <c r="E330" s="11"/>
    </row>
    <row r="331" spans="1:5" ht="12.75">
      <c r="A331" s="12"/>
      <c r="B331" s="11"/>
      <c r="C331" s="11"/>
      <c r="D331" s="11"/>
      <c r="E331" s="11"/>
    </row>
    <row r="332" spans="1:5" ht="12.75">
      <c r="A332" s="12"/>
      <c r="B332" s="11"/>
      <c r="C332" s="11"/>
      <c r="D332" s="11"/>
      <c r="E332" s="11"/>
    </row>
    <row r="333" spans="1:5" ht="12.75">
      <c r="A333" s="12"/>
      <c r="B333" s="11"/>
      <c r="C333" s="11"/>
      <c r="D333" s="11"/>
      <c r="E333" s="11"/>
    </row>
    <row r="334" spans="1:5" ht="12.75">
      <c r="A334" s="12"/>
      <c r="B334" s="11"/>
      <c r="C334" s="11"/>
      <c r="D334" s="11"/>
      <c r="E334" s="11"/>
    </row>
    <row r="335" spans="1:5" ht="12.75">
      <c r="A335" s="12"/>
      <c r="B335" s="11"/>
      <c r="C335" s="11"/>
      <c r="D335" s="11"/>
      <c r="E335" s="11"/>
    </row>
    <row r="336" spans="1:5" ht="12.75">
      <c r="A336" s="12"/>
      <c r="B336" s="11"/>
      <c r="C336" s="11"/>
      <c r="D336" s="11"/>
      <c r="E336" s="11"/>
    </row>
    <row r="337" spans="1:5" ht="12.75">
      <c r="A337" s="12"/>
      <c r="B337" s="11"/>
      <c r="C337" s="11"/>
      <c r="D337" s="11"/>
      <c r="E337" s="11"/>
    </row>
    <row r="338" spans="1:5" ht="12.75">
      <c r="A338" s="12"/>
      <c r="B338" s="11"/>
      <c r="C338" s="11"/>
      <c r="D338" s="11"/>
      <c r="E338" s="11"/>
    </row>
    <row r="339" spans="1:5" ht="12.75">
      <c r="A339" s="12"/>
      <c r="B339" s="11"/>
      <c r="C339" s="11"/>
      <c r="D339" s="11"/>
      <c r="E339" s="11"/>
    </row>
    <row r="340" spans="1:5" ht="12.75">
      <c r="A340" s="12"/>
      <c r="B340" s="11"/>
      <c r="C340" s="11"/>
      <c r="D340" s="11"/>
      <c r="E340" s="11"/>
    </row>
    <row r="341" spans="1:5" ht="12.75">
      <c r="A341" s="12"/>
      <c r="B341" s="11"/>
      <c r="C341" s="11"/>
      <c r="D341" s="11"/>
      <c r="E341" s="11"/>
    </row>
    <row r="342" spans="1:5" ht="12.75">
      <c r="A342" s="12"/>
      <c r="B342" s="11"/>
      <c r="C342" s="11"/>
      <c r="D342" s="11"/>
      <c r="E342" s="11"/>
    </row>
    <row r="343" spans="1:5" ht="12.75">
      <c r="A343" s="12"/>
      <c r="B343" s="11"/>
      <c r="C343" s="11"/>
      <c r="D343" s="11"/>
      <c r="E343" s="11"/>
    </row>
    <row r="344" spans="1:5" ht="12.75">
      <c r="A344" s="12"/>
      <c r="B344" s="11"/>
      <c r="C344" s="11"/>
      <c r="D344" s="11"/>
      <c r="E344" s="11"/>
    </row>
    <row r="345" spans="1:5" ht="12.75">
      <c r="A345" s="12"/>
      <c r="B345" s="11"/>
      <c r="C345" s="11"/>
      <c r="D345" s="11"/>
      <c r="E345" s="11"/>
    </row>
    <row r="346" spans="1:5" ht="12.75">
      <c r="A346" s="12"/>
      <c r="B346" s="11"/>
      <c r="C346" s="11"/>
      <c r="D346" s="11"/>
      <c r="E346" s="11"/>
    </row>
    <row r="347" spans="1:5" ht="12.75">
      <c r="A347" s="12"/>
      <c r="B347" s="11"/>
      <c r="C347" s="11"/>
      <c r="D347" s="11"/>
      <c r="E347" s="11"/>
    </row>
    <row r="348" spans="1:5" ht="12.75">
      <c r="A348" s="12"/>
      <c r="B348" s="11"/>
      <c r="C348" s="11"/>
      <c r="D348" s="11"/>
      <c r="E348" s="11"/>
    </row>
    <row r="349" spans="1:5" ht="12.75">
      <c r="A349" s="12"/>
      <c r="B349" s="11"/>
      <c r="C349" s="11"/>
      <c r="D349" s="11"/>
      <c r="E349" s="11"/>
    </row>
    <row r="350" spans="1:5" ht="12.75">
      <c r="A350" s="12"/>
      <c r="B350" s="11"/>
      <c r="C350" s="11"/>
      <c r="D350" s="11"/>
      <c r="E350" s="11"/>
    </row>
    <row r="351" spans="1:5" ht="12.75">
      <c r="A351" s="12"/>
      <c r="B351" s="11"/>
      <c r="C351" s="11"/>
      <c r="D351" s="11"/>
      <c r="E351" s="11"/>
    </row>
    <row r="352" spans="1:5" ht="12.75">
      <c r="A352" s="12"/>
      <c r="B352" s="11"/>
      <c r="C352" s="11"/>
      <c r="D352" s="11"/>
      <c r="E352" s="11"/>
    </row>
    <row r="353" spans="1:5" ht="12.75">
      <c r="A353" s="12"/>
      <c r="B353" s="11"/>
      <c r="C353" s="11"/>
      <c r="D353" s="11"/>
      <c r="E353" s="11"/>
    </row>
    <row r="354" spans="1:5" ht="12.75">
      <c r="A354" s="12"/>
      <c r="B354" s="11"/>
      <c r="C354" s="11"/>
      <c r="D354" s="11"/>
      <c r="E354" s="11"/>
    </row>
    <row r="355" spans="1:5" ht="12.75">
      <c r="A355" s="12"/>
      <c r="B355" s="11"/>
      <c r="C355" s="11"/>
      <c r="D355" s="11"/>
      <c r="E355" s="11"/>
    </row>
    <row r="356" spans="1:5" ht="12.75">
      <c r="A356" s="12"/>
      <c r="B356" s="11"/>
      <c r="C356" s="11"/>
      <c r="D356" s="11"/>
      <c r="E356" s="11"/>
    </row>
    <row r="357" spans="1:5" ht="12.75">
      <c r="A357" s="12"/>
      <c r="B357" s="11"/>
      <c r="C357" s="11"/>
      <c r="D357" s="11"/>
      <c r="E357" s="11"/>
    </row>
    <row r="358" spans="1:5" ht="12.75">
      <c r="A358" s="12"/>
      <c r="B358" s="11"/>
      <c r="C358" s="11"/>
      <c r="D358" s="11"/>
      <c r="E358" s="11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0"/>
  <sheetViews>
    <sheetView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3.7109375" style="0" customWidth="1"/>
    <col min="4" max="4" width="14.140625" style="0" customWidth="1"/>
    <col min="5" max="5" width="14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34</v>
      </c>
      <c r="B2" s="1"/>
      <c r="C2" s="1"/>
    </row>
    <row r="3" spans="1:5" s="2" customFormat="1" ht="9">
      <c r="A3" s="3"/>
      <c r="B3" s="3"/>
      <c r="C3" s="3"/>
      <c r="D3" s="3"/>
      <c r="E3" s="3"/>
    </row>
    <row r="4" spans="1:5" s="2" customFormat="1" ht="24.75" customHeight="1">
      <c r="A4" s="31"/>
      <c r="B4" s="13" t="s">
        <v>1</v>
      </c>
      <c r="C4" s="13" t="s">
        <v>2</v>
      </c>
      <c r="D4" s="13" t="s">
        <v>3</v>
      </c>
      <c r="E4" s="13" t="s">
        <v>4</v>
      </c>
    </row>
    <row r="5" spans="1:5" s="2" customFormat="1" ht="9">
      <c r="A5" s="32"/>
      <c r="B5" s="14"/>
      <c r="C5" s="14"/>
      <c r="D5" s="14"/>
      <c r="E5" s="14"/>
    </row>
    <row r="6" spans="1:5" s="2" customFormat="1" ht="9">
      <c r="A6" s="2" t="s">
        <v>5</v>
      </c>
      <c r="B6" s="6"/>
      <c r="C6" s="6"/>
      <c r="D6" s="6"/>
      <c r="E6" s="6"/>
    </row>
    <row r="7" spans="1:5" s="2" customFormat="1" ht="9">
      <c r="A7" s="7" t="s">
        <v>6</v>
      </c>
      <c r="B7" s="15">
        <f>+'Valori assoluti'!C7/'Valori assoluti'!C$6</f>
        <v>0.4295549812132137</v>
      </c>
      <c r="C7" s="15">
        <f>+'Valori assoluti'!D7/'Valori assoluti'!D$6</f>
        <v>0.4836526679291523</v>
      </c>
      <c r="D7" s="15">
        <f>+'Valori assoluti'!E7/'Valori assoluti'!E$6</f>
        <v>0.602561969722176</v>
      </c>
      <c r="E7" s="15">
        <f>+'Valori assoluti'!F7/'Valori assoluti'!F$6</f>
        <v>0.47236469661821356</v>
      </c>
    </row>
    <row r="8" spans="1:5" s="2" customFormat="1" ht="9">
      <c r="A8" s="7" t="s">
        <v>7</v>
      </c>
      <c r="B8" s="15">
        <f>+'Valori assoluti'!C8/'Valori assoluti'!C$6</f>
        <v>0.037356384249505895</v>
      </c>
      <c r="C8" s="15">
        <f>+'Valori assoluti'!D8/'Valori assoluti'!D$6</f>
        <v>0.11579592291411385</v>
      </c>
      <c r="D8" s="15">
        <f>+'Valori assoluti'!E8/'Valori assoluti'!E$6</f>
        <v>0.2368990184661454</v>
      </c>
      <c r="E8" s="15">
        <f>+'Valori assoluti'!F8/'Valori assoluti'!F$6</f>
        <v>0.09285547066209802</v>
      </c>
    </row>
    <row r="9" spans="1:5" s="2" customFormat="1" ht="9">
      <c r="A9" s="7" t="s">
        <v>8</v>
      </c>
      <c r="B9" s="15">
        <f>+'Valori assoluti'!C9/'Valori assoluti'!C$6</f>
        <v>0.14677583997567492</v>
      </c>
      <c r="C9" s="15">
        <f>+'Valori assoluti'!D9/'Valori assoluti'!D$6</f>
        <v>0.15871115071850284</v>
      </c>
      <c r="D9" s="15">
        <f>+'Valori assoluti'!E9/'Valori assoluti'!E$6</f>
        <v>0.20370986524704707</v>
      </c>
      <c r="E9" s="15">
        <f>+'Valori assoluti'!F9/'Valori assoluti'!F$6</f>
        <v>0.1586183412433226</v>
      </c>
    </row>
    <row r="10" spans="1:5" s="2" customFormat="1" ht="9">
      <c r="A10" s="7" t="s">
        <v>9</v>
      </c>
      <c r="B10" s="15">
        <f>+'Valori assoluti'!C10/'Valori assoluti'!C$6</f>
        <v>0.39702017679126034</v>
      </c>
      <c r="C10" s="15">
        <f>+'Valori assoluti'!D10/'Valori assoluti'!D$6</f>
        <v>0.41876462069733766</v>
      </c>
      <c r="D10" s="15">
        <f>+'Valori assoluti'!E10/'Valori assoluti'!E$6</f>
        <v>0.4775411745133921</v>
      </c>
      <c r="E10" s="15">
        <f>+'Valori assoluti'!F10/'Valori assoluti'!F$6</f>
        <v>0.4156255985698172</v>
      </c>
    </row>
    <row r="11" spans="1:5" s="2" customFormat="1" ht="9">
      <c r="A11" s="7" t="s">
        <v>10</v>
      </c>
      <c r="B11" s="15">
        <f>+'Valori assoluti'!C11/'Valori assoluti'!C$6</f>
        <v>0.047042981560714986</v>
      </c>
      <c r="C11" s="15">
        <f>+'Valori assoluti'!D11/'Valori assoluti'!D$6</f>
        <v>0.04544948200958004</v>
      </c>
      <c r="D11" s="15">
        <f>+'Valori assoluti'!E11/'Valori assoluti'!E$6</f>
        <v>0.04841124604891033</v>
      </c>
      <c r="E11" s="15">
        <f>+'Valori assoluti'!F11/'Valori assoluti'!F$6</f>
        <v>0.046619277672547726</v>
      </c>
    </row>
    <row r="12" spans="1:5" s="2" customFormat="1" ht="19.5" customHeight="1">
      <c r="A12" s="7" t="s">
        <v>35</v>
      </c>
      <c r="B12" s="15">
        <f>+'Valori assoluti'!C12/'Valori assoluti'!C$6</f>
        <v>0.19368850856807768</v>
      </c>
      <c r="C12" s="15">
        <f>+'Valori assoluti'!D12/'Valori assoluti'!D$6</f>
        <v>0.19722624484794474</v>
      </c>
      <c r="D12" s="15">
        <f>+'Valori assoluti'!E12/'Valori assoluti'!E$6</f>
        <v>0.19040093162535351</v>
      </c>
      <c r="E12" s="15">
        <f>+'Valori assoluti'!F12/'Valori assoluti'!F$6</f>
        <v>0.1946070189626918</v>
      </c>
    </row>
    <row r="13" spans="1:5" s="2" customFormat="1" ht="19.5" customHeight="1">
      <c r="A13" s="7" t="s">
        <v>12</v>
      </c>
      <c r="B13" s="15">
        <f>+'Valori assoluti'!C13/'Valori assoluti'!C$6</f>
        <v>0.026040874834393934</v>
      </c>
      <c r="C13" s="15">
        <f>+'Valori assoluti'!D13/'Valori assoluti'!D$6</f>
        <v>0.049710370947978165</v>
      </c>
      <c r="D13" s="15">
        <f>+'Valori assoluti'!E13/'Valori assoluti'!E$6</f>
        <v>0.07677591083014473</v>
      </c>
      <c r="E13" s="15">
        <f>+'Valori assoluti'!F13/'Valori assoluti'!F$6</f>
        <v>0.04157532934641497</v>
      </c>
    </row>
    <row r="14" spans="1:5" s="2" customFormat="1" ht="9">
      <c r="A14" s="7" t="s">
        <v>13</v>
      </c>
      <c r="B14" s="15">
        <f>+'Valori assoluti'!C14/'Valori assoluti'!C$6</f>
        <v>0.020936950242164933</v>
      </c>
      <c r="C14" s="15">
        <f>+'Valori assoluti'!D14/'Valori assoluti'!D$6</f>
        <v>0.02587167205079648</v>
      </c>
      <c r="D14" s="15">
        <f>+'Valori assoluti'!E14/'Valori assoluti'!E$6</f>
        <v>0.04333721510563966</v>
      </c>
      <c r="E14" s="15">
        <f>+'Valori assoluti'!F14/'Valori assoluti'!F$6</f>
        <v>0.02569859748441058</v>
      </c>
    </row>
    <row r="15" spans="1:5" s="2" customFormat="1" ht="9">
      <c r="A15" s="7" t="s">
        <v>14</v>
      </c>
      <c r="B15" s="15">
        <f>+'Valori assoluti'!C15/'Valori assoluti'!C$6</f>
        <v>0.02575853006971744</v>
      </c>
      <c r="C15" s="15">
        <f>+'Valori assoluti'!D15/'Valori assoluti'!D$6</f>
        <v>0.030104712041884817</v>
      </c>
      <c r="D15" s="15">
        <f>+'Valori assoluti'!E15/'Valori assoluti'!E$6</f>
        <v>0.06388288138412909</v>
      </c>
      <c r="E15" s="15">
        <f>+'Valori assoluti'!F15/'Valori assoluti'!F$6</f>
        <v>0.03229616702492179</v>
      </c>
    </row>
    <row r="16" spans="1:5" s="2" customFormat="1" ht="11.25" customHeight="1">
      <c r="A16" s="7" t="s">
        <v>15</v>
      </c>
      <c r="B16" s="15">
        <f>+'Valori assoluti'!C16/'Valori assoluti'!C$6</f>
        <v>0.06771930586625546</v>
      </c>
      <c r="C16" s="15">
        <f>+'Valori assoluti'!D16/'Valori assoluti'!D$6</f>
        <v>0.08101258772418403</v>
      </c>
      <c r="D16" s="15">
        <f>+'Valori assoluti'!E16/'Valori assoluti'!E$6</f>
        <v>0.09075029113292298</v>
      </c>
      <c r="E16" s="15">
        <f>+'Valori assoluti'!F16/'Valori assoluti'!F$6</f>
        <v>0.07573371358035201</v>
      </c>
    </row>
    <row r="17" spans="1:5" s="2" customFormat="1" ht="11.25" customHeight="1">
      <c r="A17" s="7" t="s">
        <v>16</v>
      </c>
      <c r="B17" s="15">
        <f>+'Valori assoluti'!C17/'Valori assoluti'!C$6</f>
        <v>0.029950263883760833</v>
      </c>
      <c r="C17" s="15">
        <f>+'Valori assoluti'!D17/'Valori assoluti'!D$6</f>
        <v>0.0395455051799042</v>
      </c>
      <c r="D17" s="15">
        <f>+'Valori assoluti'!E17/'Valori assoluti'!E$6</f>
        <v>0.04400266178672434</v>
      </c>
      <c r="E17" s="15">
        <f>+'Valori assoluti'!F17/'Valori assoluti'!F$6</f>
        <v>0.035403409453678675</v>
      </c>
    </row>
    <row r="18" spans="1:5" s="2" customFormat="1" ht="9">
      <c r="A18" s="7" t="s">
        <v>17</v>
      </c>
      <c r="B18" s="15">
        <f>+'Valori assoluti'!C18/'Valori assoluti'!C$6</f>
        <v>0.2305019221162826</v>
      </c>
      <c r="C18" s="15">
        <f>+'Valori assoluti'!D18/'Valori assoluti'!D$6</f>
        <v>0.21502172217890164</v>
      </c>
      <c r="D18" s="15">
        <f>+'Valori assoluti'!E18/'Valori assoluti'!E$6</f>
        <v>0.17359840292796538</v>
      </c>
      <c r="E18" s="15">
        <f>+'Valori assoluti'!F18/'Valori assoluti'!F$6</f>
        <v>0.21730478643028922</v>
      </c>
    </row>
    <row r="19" spans="1:5" s="2" customFormat="1" ht="9">
      <c r="A19" s="7" t="s">
        <v>18</v>
      </c>
      <c r="B19" s="6"/>
      <c r="C19" s="6"/>
      <c r="D19" s="6"/>
      <c r="E19" s="6"/>
    </row>
    <row r="20" spans="1:5" s="2" customFormat="1" ht="9">
      <c r="A20" s="7" t="s">
        <v>6</v>
      </c>
      <c r="B20" s="15">
        <f>+'Valori assoluti'!C20/'Valori assoluti'!C$19</f>
        <v>0.4652777777777778</v>
      </c>
      <c r="C20" s="15">
        <f>+'Valori assoluti'!D20/'Valori assoluti'!D$19</f>
        <v>0.36058700209643607</v>
      </c>
      <c r="D20" s="15">
        <f>+'Valori assoluti'!E20/'Valori assoluti'!E$19</f>
        <v>0.5483870967741935</v>
      </c>
      <c r="E20" s="15">
        <f>+'Valori assoluti'!F20/'Valori assoluti'!F$19</f>
        <v>0.4429882044560944</v>
      </c>
    </row>
    <row r="21" spans="1:5" s="2" customFormat="1" ht="9">
      <c r="A21" s="7" t="s">
        <v>7</v>
      </c>
      <c r="B21" s="15">
        <f>+'Valori assoluti'!C21/'Valori assoluti'!C$19</f>
        <v>0.0775462962962963</v>
      </c>
      <c r="C21" s="15">
        <f>+'Valori assoluti'!D21/'Valori assoluti'!D$19</f>
        <v>0.14675052410901468</v>
      </c>
      <c r="D21" s="15">
        <f>+'Valori assoluti'!E21/'Valori assoluti'!E$19</f>
        <v>0.24193548387096775</v>
      </c>
      <c r="E21" s="15">
        <f>+'Valori assoluti'!F21/'Valori assoluti'!F$19</f>
        <v>0.11926605504587157</v>
      </c>
    </row>
    <row r="22" spans="1:5" s="2" customFormat="1" ht="9">
      <c r="A22" s="7" t="s">
        <v>8</v>
      </c>
      <c r="B22" s="15">
        <f>+'Valori assoluti'!C22/'Valori assoluti'!C$19</f>
        <v>0.15625</v>
      </c>
      <c r="C22" s="15">
        <f>+'Valori assoluti'!D22/'Valori assoluti'!D$19</f>
        <v>0.3228511530398323</v>
      </c>
      <c r="D22" s="15">
        <f>+'Valori assoluti'!E22/'Valori assoluti'!E$19</f>
        <v>0.3548387096774194</v>
      </c>
      <c r="E22" s="15">
        <f>+'Valori assoluti'!F22/'Valori assoluti'!F$19</f>
        <v>0.23197903014416776</v>
      </c>
    </row>
    <row r="23" spans="1:5" s="2" customFormat="1" ht="9">
      <c r="A23" s="7" t="s">
        <v>9</v>
      </c>
      <c r="B23" s="15">
        <f>+'Valori assoluti'!C23/'Valori assoluti'!C$19</f>
        <v>0.46875</v>
      </c>
      <c r="C23" s="15">
        <f>+'Valori assoluti'!D23/'Valori assoluti'!D$19</f>
        <v>0.6289308176100629</v>
      </c>
      <c r="D23" s="15">
        <f>+'Valori assoluti'!E23/'Valori assoluti'!E$19</f>
        <v>0.6075268817204301</v>
      </c>
      <c r="E23" s="15">
        <f>+'Valori assoluti'!F23/'Valori assoluti'!F$19</f>
        <v>0.5360419397116645</v>
      </c>
    </row>
    <row r="24" spans="1:5" s="2" customFormat="1" ht="9">
      <c r="A24" s="7" t="s">
        <v>10</v>
      </c>
      <c r="B24" s="15">
        <f>+'Valori assoluti'!C24/'Valori assoluti'!C$19</f>
        <v>0.02199074074074074</v>
      </c>
      <c r="C24" s="15">
        <f>+'Valori assoluti'!D24/'Valori assoluti'!D$19</f>
        <v>0.027253668763102725</v>
      </c>
      <c r="D24" s="15">
        <f>+'Valori assoluti'!E24/'Valori assoluti'!E$19</f>
        <v>0.04838709677419355</v>
      </c>
      <c r="E24" s="15">
        <f>+'Valori assoluti'!F24/'Valori assoluti'!F$19</f>
        <v>0.026867627785058978</v>
      </c>
    </row>
    <row r="25" spans="1:5" s="2" customFormat="1" ht="19.5" customHeight="1">
      <c r="A25" s="7" t="s">
        <v>35</v>
      </c>
      <c r="B25" s="15">
        <f>+'Valori assoluti'!C25/'Valori assoluti'!C$19</f>
        <v>0.14814814814814814</v>
      </c>
      <c r="C25" s="15">
        <f>+'Valori assoluti'!D25/'Valori assoluti'!D$19</f>
        <v>0.15723270440251572</v>
      </c>
      <c r="D25" s="15">
        <f>+'Valori assoluti'!E25/'Valori assoluti'!E$19</f>
        <v>0.11290322580645161</v>
      </c>
      <c r="E25" s="15">
        <f>+'Valori assoluti'!F25/'Valori assoluti'!F$19</f>
        <v>0.14613368283093053</v>
      </c>
    </row>
    <row r="26" spans="1:5" s="2" customFormat="1" ht="19.5" customHeight="1">
      <c r="A26" s="7" t="s">
        <v>12</v>
      </c>
      <c r="B26" s="15">
        <f>+'Valori assoluti'!C26/'Valori assoluti'!C$19</f>
        <v>0.07407407407407407</v>
      </c>
      <c r="C26" s="15">
        <f>+'Valori assoluti'!D26/'Valori assoluti'!D$19</f>
        <v>0.05870020964360587</v>
      </c>
      <c r="D26" s="15">
        <f>+'Valori assoluti'!E26/'Valori assoluti'!E$19</f>
        <v>0.053763440860215055</v>
      </c>
      <c r="E26" s="15">
        <f>+'Valori assoluti'!F26/'Valori assoluti'!F$19</f>
        <v>0.06684141546526867</v>
      </c>
    </row>
    <row r="27" spans="1:5" s="2" customFormat="1" ht="9">
      <c r="A27" s="7" t="s">
        <v>13</v>
      </c>
      <c r="B27" s="15">
        <f>+'Valori assoluti'!C27/'Valori assoluti'!C$19</f>
        <v>0.061342592592592594</v>
      </c>
      <c r="C27" s="15">
        <f>+'Valori assoluti'!D27/'Valori assoluti'!D$19</f>
        <v>0.023060796645702306</v>
      </c>
      <c r="D27" s="15">
        <f>+'Valori assoluti'!E27/'Valori assoluti'!E$19</f>
        <v>0.053763440860215055</v>
      </c>
      <c r="E27" s="15">
        <f>+'Valori assoluti'!F27/'Valori assoluti'!F$19</f>
        <v>0.04849279161205767</v>
      </c>
    </row>
    <row r="28" spans="1:5" s="2" customFormat="1" ht="9">
      <c r="A28" s="7" t="s">
        <v>14</v>
      </c>
      <c r="B28" s="15" t="e">
        <f>+'Valori assoluti'!C28/'Valori assoluti'!C$19</f>
        <v>#VALUE!</v>
      </c>
      <c r="C28" s="15">
        <f>+'Valori assoluti'!D28/'Valori assoluti'!D$19</f>
        <v>0.031446540880503145</v>
      </c>
      <c r="D28" s="15">
        <f>+'Valori assoluti'!E28/'Valori assoluti'!E$19</f>
        <v>0.05913978494623656</v>
      </c>
      <c r="E28" s="15">
        <f>+'Valori assoluti'!F28/'Valori assoluti'!F$19</f>
        <v>0.0163826998689384</v>
      </c>
    </row>
    <row r="29" spans="1:5" s="2" customFormat="1" ht="11.25" customHeight="1">
      <c r="A29" s="7" t="s">
        <v>15</v>
      </c>
      <c r="B29" s="15">
        <f>+'Valori assoluti'!C29/'Valori assoluti'!C$19</f>
        <v>0.02199074074074074</v>
      </c>
      <c r="C29" s="15">
        <f>+'Valori assoluti'!D29/'Valori assoluti'!D$19</f>
        <v>0.1090146750524109</v>
      </c>
      <c r="D29" s="15">
        <f>+'Valori assoluti'!E29/'Valori assoluti'!E$19</f>
        <v>0.05913978494623656</v>
      </c>
      <c r="E29" s="15">
        <f>+'Valori assoluti'!F29/'Valori assoluti'!F$19</f>
        <v>0.053735255570117955</v>
      </c>
    </row>
    <row r="30" spans="1:5" s="2" customFormat="1" ht="11.25" customHeight="1">
      <c r="A30" s="7" t="s">
        <v>16</v>
      </c>
      <c r="B30" s="15">
        <f>+'Valori assoluti'!C30/'Valori assoluti'!C$19</f>
        <v>0.034722222222222224</v>
      </c>
      <c r="C30" s="15">
        <f>+'Valori assoluti'!D30/'Valori assoluti'!D$19</f>
        <v>0.014675052410901468</v>
      </c>
      <c r="D30" s="15">
        <f>+'Valori assoluti'!E30/'Valori assoluti'!E$19</f>
        <v>0.053763440860215055</v>
      </c>
      <c r="E30" s="15">
        <f>+'Valori assoluti'!F30/'Valori assoluti'!F$19</f>
        <v>0.030799475753604193</v>
      </c>
    </row>
    <row r="31" spans="1:5" s="2" customFormat="1" ht="9">
      <c r="A31" s="7" t="s">
        <v>17</v>
      </c>
      <c r="B31" s="15">
        <f>+'Valori assoluti'!C31/'Valori assoluti'!C$19</f>
        <v>0.22800925925925927</v>
      </c>
      <c r="C31" s="15">
        <f>+'Valori assoluti'!D31/'Valori assoluti'!D$19</f>
        <v>0.18658280922431866</v>
      </c>
      <c r="D31" s="15">
        <f>+'Valori assoluti'!E31/'Valori assoluti'!E$19</f>
        <v>0.08064516129032258</v>
      </c>
      <c r="E31" s="15">
        <f>+'Valori assoluti'!F31/'Valori assoluti'!F$19</f>
        <v>0.19724770642201836</v>
      </c>
    </row>
    <row r="32" spans="1:5" s="2" customFormat="1" ht="9">
      <c r="A32" s="7" t="s">
        <v>20</v>
      </c>
      <c r="B32" s="6"/>
      <c r="C32" s="6"/>
      <c r="D32" s="6"/>
      <c r="E32" s="6"/>
    </row>
    <row r="33" spans="1:5" s="2" customFormat="1" ht="9">
      <c r="A33" s="7" t="s">
        <v>6</v>
      </c>
      <c r="B33" s="15">
        <f>+'Valori assoluti'!C33/'Valori assoluti'!C$32</f>
        <v>0.23361034164358263</v>
      </c>
      <c r="C33" s="15">
        <f>+'Valori assoluti'!D33/'Valori assoluti'!D$32</f>
        <v>0.33372641509433965</v>
      </c>
      <c r="D33" s="15">
        <f>+'Valori assoluti'!E33/'Valori assoluti'!E$32</f>
        <v>0.36947791164658633</v>
      </c>
      <c r="E33" s="15">
        <f>+'Valori assoluti'!F33/'Valori assoluti'!F$32</f>
        <v>0.2874828060522696</v>
      </c>
    </row>
    <row r="34" spans="1:5" s="2" customFormat="1" ht="9">
      <c r="A34" s="7" t="s">
        <v>7</v>
      </c>
      <c r="B34" s="15">
        <f>+'Valori assoluti'!C34/'Valori assoluti'!C$32</f>
        <v>0.019390581717451522</v>
      </c>
      <c r="C34" s="15">
        <f>+'Valori assoluti'!D34/'Valori assoluti'!D$32</f>
        <v>0.08608490566037735</v>
      </c>
      <c r="D34" s="15">
        <f>+'Valori assoluti'!E34/'Valori assoluti'!E$32</f>
        <v>0.07630522088353414</v>
      </c>
      <c r="E34" s="15">
        <f>+'Valori assoluti'!F34/'Valori assoluti'!F$32</f>
        <v>0.051811095827602016</v>
      </c>
    </row>
    <row r="35" spans="1:5" s="2" customFormat="1" ht="9">
      <c r="A35" s="7" t="s">
        <v>8</v>
      </c>
      <c r="B35" s="15">
        <f>+'Valori assoluti'!C35/'Valori assoluti'!C$32</f>
        <v>0.13665743305632502</v>
      </c>
      <c r="C35" s="15">
        <f>+'Valori assoluti'!D35/'Valori assoluti'!D$32</f>
        <v>0.2205188679245283</v>
      </c>
      <c r="D35" s="15">
        <f>+'Valori assoluti'!E35/'Valori assoluti'!E$32</f>
        <v>0.13253012048192772</v>
      </c>
      <c r="E35" s="15">
        <f>+'Valori assoluti'!F35/'Valori assoluti'!F$32</f>
        <v>0.16872994039431455</v>
      </c>
    </row>
    <row r="36" spans="1:5" s="2" customFormat="1" ht="9">
      <c r="A36" s="7" t="s">
        <v>9</v>
      </c>
      <c r="B36" s="15">
        <f>+'Valori assoluti'!C36/'Valori assoluti'!C$32</f>
        <v>0.3047091412742382</v>
      </c>
      <c r="C36" s="15">
        <f>+'Valori assoluti'!D36/'Valori assoluti'!D$32</f>
        <v>0.5908018867924528</v>
      </c>
      <c r="D36" s="15">
        <f>+'Valori assoluti'!E36/'Valori assoluti'!E$32</f>
        <v>0.4939759036144578</v>
      </c>
      <c r="E36" s="15">
        <f>+'Valori assoluti'!F36/'Valori assoluti'!F$32</f>
        <v>0.43695552498853735</v>
      </c>
    </row>
    <row r="37" spans="1:5" s="2" customFormat="1" ht="9">
      <c r="A37" s="7" t="s">
        <v>10</v>
      </c>
      <c r="B37" s="15">
        <f>+'Valori assoluti'!C37/'Valori assoluti'!C$32</f>
        <v>0.06463527239150507</v>
      </c>
      <c r="C37" s="15" t="e">
        <f>+'Valori assoluti'!D37/'Valori assoluti'!D$32</f>
        <v>#VALUE!</v>
      </c>
      <c r="D37" s="15">
        <f>+'Valori assoluti'!E37/'Valori assoluti'!E$32</f>
        <v>0.04417670682730924</v>
      </c>
      <c r="E37" s="15">
        <f>+'Valori assoluti'!F37/'Valori assoluti'!F$32</f>
        <v>0.037138927097661624</v>
      </c>
    </row>
    <row r="38" spans="1:5" s="2" customFormat="1" ht="19.5" customHeight="1">
      <c r="A38" s="7" t="s">
        <v>35</v>
      </c>
      <c r="B38" s="15">
        <f>+'Valori assoluti'!C38/'Valori assoluti'!C$32</f>
        <v>0.08217913204062789</v>
      </c>
      <c r="C38" s="15">
        <f>+'Valori assoluti'!D38/'Valori assoluti'!D$32</f>
        <v>0.1320754716981132</v>
      </c>
      <c r="D38" s="15">
        <f>+'Valori assoluti'!E38/'Valori assoluti'!E$32</f>
        <v>0.1285140562248996</v>
      </c>
      <c r="E38" s="15">
        <f>+'Valori assoluti'!F38/'Valori assoluti'!F$32</f>
        <v>0.10637322329206786</v>
      </c>
    </row>
    <row r="39" spans="1:5" s="2" customFormat="1" ht="19.5" customHeight="1">
      <c r="A39" s="7" t="s">
        <v>12</v>
      </c>
      <c r="B39" s="15">
        <f>+'Valori assoluti'!C39/'Valori assoluti'!C$32</f>
        <v>0.08033240997229917</v>
      </c>
      <c r="C39" s="15">
        <f>+'Valori assoluti'!D39/'Valori assoluti'!D$32</f>
        <v>0.024764150943396228</v>
      </c>
      <c r="D39" s="15">
        <f>+'Valori assoluti'!E39/'Valori assoluti'!E$32</f>
        <v>0.060240963855421686</v>
      </c>
      <c r="E39" s="15">
        <f>+'Valori assoluti'!F39/'Valori assoluti'!F$32</f>
        <v>0.05639614855570839</v>
      </c>
    </row>
    <row r="40" spans="1:5" s="2" customFormat="1" ht="9">
      <c r="A40" s="7" t="s">
        <v>13</v>
      </c>
      <c r="B40" s="15">
        <f>+'Valori assoluti'!C40/'Valori assoluti'!C$32</f>
        <v>0.03508771929824561</v>
      </c>
      <c r="C40" s="15">
        <f>+'Valori assoluti'!D40/'Valori assoluti'!D$32</f>
        <v>0.03537735849056604</v>
      </c>
      <c r="D40" s="15">
        <f>+'Valori assoluti'!E40/'Valori assoluti'!E$32</f>
        <v>0.04819277108433735</v>
      </c>
      <c r="E40" s="15">
        <f>+'Valori assoluti'!F40/'Valori assoluti'!F$32</f>
        <v>0.03622191655204035</v>
      </c>
    </row>
    <row r="41" spans="1:5" s="2" customFormat="1" ht="9">
      <c r="A41" s="7" t="s">
        <v>14</v>
      </c>
      <c r="B41" s="15">
        <f>+'Valori assoluti'!C41/'Valori assoluti'!C$32</f>
        <v>0.05170821791320406</v>
      </c>
      <c r="C41" s="15">
        <f>+'Valori assoluti'!D41/'Valori assoluti'!D$32</f>
        <v>0.1214622641509434</v>
      </c>
      <c r="D41" s="15">
        <f>+'Valori assoluti'!E41/'Valori assoluti'!E$32</f>
        <v>0.04819277108433735</v>
      </c>
      <c r="E41" s="15">
        <f>+'Valori assoluti'!F41/'Valori assoluti'!F$32</f>
        <v>0.07794589637780834</v>
      </c>
    </row>
    <row r="42" spans="1:5" s="2" customFormat="1" ht="11.25" customHeight="1">
      <c r="A42" s="7" t="s">
        <v>15</v>
      </c>
      <c r="B42" s="15">
        <f>+'Valori assoluti'!C42/'Valori assoluti'!C$32</f>
        <v>0.030470914127423823</v>
      </c>
      <c r="C42" s="15">
        <f>+'Valori assoluti'!D42/'Valori assoluti'!D$32</f>
        <v>0.02122641509433962</v>
      </c>
      <c r="D42" s="15">
        <f>+'Valori assoluti'!E42/'Valori assoluti'!E$32</f>
        <v>0.012048192771084338</v>
      </c>
      <c r="E42" s="15">
        <f>+'Valori assoluti'!F42/'Valori assoluti'!F$32</f>
        <v>0.024759284731774415</v>
      </c>
    </row>
    <row r="43" spans="1:5" s="2" customFormat="1" ht="11.25" customHeight="1">
      <c r="A43" s="7" t="s">
        <v>16</v>
      </c>
      <c r="B43" s="15">
        <f>+'Valori assoluti'!C43/'Valori assoluti'!C$32</f>
        <v>0.05632502308402586</v>
      </c>
      <c r="C43" s="15" t="e">
        <f>+'Valori assoluti'!D43/'Valori assoluti'!D$32</f>
        <v>#VALUE!</v>
      </c>
      <c r="D43" s="15">
        <f>+'Valori assoluti'!E43/'Valori assoluti'!E$32</f>
        <v>0.0321285140562249</v>
      </c>
      <c r="E43" s="15">
        <f>+'Valori assoluti'!F43/'Valori assoluti'!F$32</f>
        <v>0.03209536909674461</v>
      </c>
    </row>
    <row r="44" spans="1:5" s="2" customFormat="1" ht="9">
      <c r="A44" s="7" t="s">
        <v>17</v>
      </c>
      <c r="B44" s="15">
        <f>+'Valori assoluti'!C44/'Valori assoluti'!C$32</f>
        <v>0.10433979686057249</v>
      </c>
      <c r="C44" s="15">
        <f>+'Valori assoluti'!D44/'Valori assoluti'!D$32</f>
        <v>0.12382075471698113</v>
      </c>
      <c r="D44" s="15">
        <f>+'Valori assoluti'!E44/'Valori assoluti'!E$32</f>
        <v>0.0321285140562249</v>
      </c>
      <c r="E44" s="15">
        <f>+'Valori assoluti'!F44/'Valori assoluti'!F$32</f>
        <v>0.10408069692801467</v>
      </c>
    </row>
    <row r="45" spans="1:5" s="2" customFormat="1" ht="9">
      <c r="A45" s="7" t="s">
        <v>21</v>
      </c>
      <c r="B45" s="6"/>
      <c r="C45" s="6"/>
      <c r="D45" s="6"/>
      <c r="E45" s="6"/>
    </row>
    <row r="46" spans="1:5" s="2" customFormat="1" ht="9">
      <c r="A46" s="7" t="s">
        <v>6</v>
      </c>
      <c r="B46" s="15">
        <f>+'Valori assoluti'!C46/'Valori assoluti'!C$45</f>
        <v>0.5496740293860076</v>
      </c>
      <c r="C46" s="15">
        <f>+'Valori assoluti'!D46/'Valori assoluti'!D$45</f>
        <v>0.5316942333482343</v>
      </c>
      <c r="D46" s="15">
        <f>+'Valori assoluti'!E46/'Valori assoluti'!E$45</f>
        <v>0.7319741422178021</v>
      </c>
      <c r="E46" s="15">
        <f>+'Valori assoluti'!F46/'Valori assoluti'!F$45</f>
        <v>0.5705540731439335</v>
      </c>
    </row>
    <row r="47" spans="1:5" s="2" customFormat="1" ht="9">
      <c r="A47" s="7" t="s">
        <v>7</v>
      </c>
      <c r="B47" s="15">
        <f>+'Valori assoluti'!C47/'Valori assoluti'!C$45</f>
        <v>0.04057604359248808</v>
      </c>
      <c r="C47" s="15">
        <f>+'Valori assoluti'!D47/'Valori assoluti'!D$45</f>
        <v>0.14698256593652212</v>
      </c>
      <c r="D47" s="15">
        <f>+'Valori assoluti'!E47/'Valori assoluti'!E$45</f>
        <v>0.26305320735952264</v>
      </c>
      <c r="E47" s="15">
        <f>+'Valori assoluti'!F47/'Valori assoluti'!F$45</f>
        <v>0.12239051954167321</v>
      </c>
    </row>
    <row r="48" spans="1:5" s="2" customFormat="1" ht="9">
      <c r="A48" s="7" t="s">
        <v>8</v>
      </c>
      <c r="B48" s="15">
        <f>+'Valori assoluti'!C48/'Valori assoluti'!C$45</f>
        <v>0.20862119295514256</v>
      </c>
      <c r="C48" s="15">
        <f>+'Valori assoluti'!D48/'Valori assoluti'!D$45</f>
        <v>0.22458649977648637</v>
      </c>
      <c r="D48" s="15">
        <f>+'Valori assoluti'!E48/'Valori assoluti'!E$45</f>
        <v>0.24614619592242665</v>
      </c>
      <c r="E48" s="15">
        <f>+'Valori assoluti'!F48/'Valori assoluti'!F$45</f>
        <v>0.22151153665044734</v>
      </c>
    </row>
    <row r="49" spans="1:5" s="2" customFormat="1" ht="9">
      <c r="A49" s="7" t="s">
        <v>9</v>
      </c>
      <c r="B49" s="15">
        <f>+'Valori assoluti'!C49/'Valori assoluti'!C$45</f>
        <v>0.4435146443514644</v>
      </c>
      <c r="C49" s="15">
        <f>+'Valori assoluti'!D49/'Valori assoluti'!D$45</f>
        <v>0.43173893607510055</v>
      </c>
      <c r="D49" s="15">
        <f>+'Valori assoluti'!E49/'Valori assoluti'!E$45</f>
        <v>0.5064644455494779</v>
      </c>
      <c r="E49" s="15">
        <f>+'Valori assoluti'!F49/'Valori assoluti'!F$45</f>
        <v>0.44824203421754827</v>
      </c>
    </row>
    <row r="50" spans="1:5" s="2" customFormat="1" ht="9">
      <c r="A50" s="7" t="s">
        <v>10</v>
      </c>
      <c r="B50" s="15">
        <f>+'Valori assoluti'!C50/'Valori assoluti'!C$45</f>
        <v>0.05604748467451591</v>
      </c>
      <c r="C50" s="15">
        <f>+'Valori assoluti'!D50/'Valori assoluti'!D$45</f>
        <v>0.03755029056772463</v>
      </c>
      <c r="D50" s="15">
        <f>+'Valori assoluti'!E50/'Valori assoluti'!E$45</f>
        <v>0.06837394331178519</v>
      </c>
      <c r="E50" s="15">
        <f>+'Valori assoluti'!F50/'Valori assoluti'!F$45</f>
        <v>0.049874431015539164</v>
      </c>
    </row>
    <row r="51" spans="1:5" s="2" customFormat="1" ht="19.5" customHeight="1">
      <c r="A51" s="7" t="s">
        <v>35</v>
      </c>
      <c r="B51" s="15">
        <f>+'Valori assoluti'!C51/'Valori assoluti'!C$45</f>
        <v>0.2210761895494794</v>
      </c>
      <c r="C51" s="15">
        <f>+'Valori assoluti'!D51/'Valori assoluti'!D$45</f>
        <v>0.2116227089852481</v>
      </c>
      <c r="D51" s="15">
        <f>+'Valori assoluti'!E51/'Valori assoluti'!E$45</f>
        <v>0.23147687717553456</v>
      </c>
      <c r="E51" s="15">
        <f>+'Valori assoluti'!F51/'Valori assoluti'!F$45</f>
        <v>0.21860775388479045</v>
      </c>
    </row>
    <row r="52" spans="1:5" s="2" customFormat="1" ht="19.5" customHeight="1">
      <c r="A52" s="7" t="s">
        <v>12</v>
      </c>
      <c r="B52" s="15">
        <f>+'Valori assoluti'!C52/'Valori assoluti'!C$45</f>
        <v>0.03425124063442639</v>
      </c>
      <c r="C52" s="15">
        <f>+'Valori assoluti'!D52/'Valori assoluti'!D$45</f>
        <v>0.07653106839517211</v>
      </c>
      <c r="D52" s="15">
        <f>+'Valori assoluti'!E52/'Valori assoluti'!E$45</f>
        <v>0.12406762804574839</v>
      </c>
      <c r="E52" s="15">
        <f>+'Valori assoluti'!F52/'Valori assoluti'!F$45</f>
        <v>0.06694396484068435</v>
      </c>
    </row>
    <row r="53" spans="1:5" s="2" customFormat="1" ht="9">
      <c r="A53" s="7" t="s">
        <v>13</v>
      </c>
      <c r="B53" s="15">
        <f>+'Valori assoluti'!C53/'Valori assoluti'!C$45</f>
        <v>0.023353118614381628</v>
      </c>
      <c r="C53" s="15">
        <f>+'Valori assoluti'!D53/'Valori assoluti'!D$45</f>
        <v>0.027000447027268663</v>
      </c>
      <c r="D53" s="15">
        <f>+'Valori assoluti'!E53/'Valori assoluti'!E$45</f>
        <v>0.049975136747886624</v>
      </c>
      <c r="E53" s="15">
        <f>+'Valori assoluti'!F53/'Valori assoluti'!F$45</f>
        <v>0.029155548579500864</v>
      </c>
    </row>
    <row r="54" spans="1:5" s="2" customFormat="1" ht="9">
      <c r="A54" s="7" t="s">
        <v>14</v>
      </c>
      <c r="B54" s="15">
        <f>+'Valori assoluti'!C54/'Valori assoluti'!C$45</f>
        <v>0.02150433005740975</v>
      </c>
      <c r="C54" s="15">
        <f>+'Valori assoluti'!D54/'Valori assoluti'!D$45</f>
        <v>0.0340634778721502</v>
      </c>
      <c r="D54" s="15">
        <f>+'Valori assoluti'!E54/'Valori assoluti'!E$45</f>
        <v>0.1016907011437096</v>
      </c>
      <c r="E54" s="15">
        <f>+'Valori assoluti'!F54/'Valori assoluti'!F$45</f>
        <v>0.039711191335740074</v>
      </c>
    </row>
    <row r="55" spans="1:5" s="2" customFormat="1" ht="11.25" customHeight="1">
      <c r="A55" s="7" t="s">
        <v>15</v>
      </c>
      <c r="B55" s="15">
        <f>+'Valori assoluti'!C55/'Valori assoluti'!C$45</f>
        <v>0.08397392235088061</v>
      </c>
      <c r="C55" s="15">
        <f>+'Valori assoluti'!D55/'Valori assoluti'!D$45</f>
        <v>0.12606168976307555</v>
      </c>
      <c r="D55" s="15">
        <f>+'Valori assoluti'!E55/'Valori assoluti'!E$45</f>
        <v>0.1384883142715067</v>
      </c>
      <c r="E55" s="15">
        <f>+'Valori assoluti'!F55/'Valori assoluti'!F$45</f>
        <v>0.11108931094019778</v>
      </c>
    </row>
    <row r="56" spans="1:5" s="2" customFormat="1" ht="11.25" customHeight="1">
      <c r="A56" s="7" t="s">
        <v>16</v>
      </c>
      <c r="B56" s="15">
        <f>+'Valori assoluti'!C56/'Valori assoluti'!C$45</f>
        <v>0.03473776393889267</v>
      </c>
      <c r="C56" s="15">
        <f>+'Valori assoluti'!D56/'Valori assoluti'!D$45</f>
        <v>0.06034868126955744</v>
      </c>
      <c r="D56" s="15">
        <f>+'Valori assoluti'!E56/'Valori assoluti'!E$45</f>
        <v>0.048731974142217804</v>
      </c>
      <c r="E56" s="15">
        <f>+'Valori assoluti'!F56/'Valori assoluti'!F$45</f>
        <v>0.04818709778684665</v>
      </c>
    </row>
    <row r="57" spans="1:5" s="2" customFormat="1" ht="9">
      <c r="A57" s="7" t="s">
        <v>17</v>
      </c>
      <c r="B57" s="15">
        <f>+'Valori assoluti'!C57/'Valori assoluti'!C$45</f>
        <v>0.2996010508903377</v>
      </c>
      <c r="C57" s="15">
        <f>+'Valori assoluti'!D57/'Valori assoluti'!D$45</f>
        <v>0.28439874832364775</v>
      </c>
      <c r="D57" s="15">
        <f>+'Valori assoluti'!E57/'Valori assoluti'!E$45</f>
        <v>0.2717553455992044</v>
      </c>
      <c r="E57" s="15">
        <f>+'Valori assoluti'!F57/'Valori assoluti'!F$45</f>
        <v>0.28853398210641973</v>
      </c>
    </row>
    <row r="58" spans="1:5" s="2" customFormat="1" ht="9">
      <c r="A58" s="7" t="s">
        <v>22</v>
      </c>
      <c r="B58" s="6"/>
      <c r="C58" s="6"/>
      <c r="D58" s="6"/>
      <c r="E58" s="6"/>
    </row>
    <row r="59" spans="1:5" s="2" customFormat="1" ht="9">
      <c r="A59" s="7" t="s">
        <v>6</v>
      </c>
      <c r="B59" s="15">
        <f>+'Valori assoluti'!C59/'Valori assoluti'!C$58</f>
        <v>0.6966332378223495</v>
      </c>
      <c r="C59" s="15">
        <f>+'Valori assoluti'!D59/'Valori assoluti'!D$58</f>
        <v>0.7620908646800195</v>
      </c>
      <c r="D59" s="15">
        <f>+'Valori assoluti'!E59/'Valori assoluti'!E$58</f>
        <v>0.8006482982171799</v>
      </c>
      <c r="E59" s="15">
        <f>+'Valori assoluti'!F59/'Valori assoluti'!F$58</f>
        <v>0.7326369800256551</v>
      </c>
    </row>
    <row r="60" spans="1:5" s="2" customFormat="1" ht="9">
      <c r="A60" s="7" t="s">
        <v>7</v>
      </c>
      <c r="B60" s="15" t="e">
        <f>+'Valori assoluti'!C60/'Valori assoluti'!C$58</f>
        <v>#VALUE!</v>
      </c>
      <c r="C60" s="15" t="e">
        <f>+'Valori assoluti'!D60/'Valori assoluti'!D$58</f>
        <v>#VALUE!</v>
      </c>
      <c r="D60" s="15" t="e">
        <f>+'Valori assoluti'!E60/'Valori assoluti'!E$58</f>
        <v>#VALUE!</v>
      </c>
      <c r="E60" s="15" t="e">
        <f>+'Valori assoluti'!F60/'Valori assoluti'!F$58</f>
        <v>#VALUE!</v>
      </c>
    </row>
    <row r="61" spans="1:5" s="2" customFormat="1" ht="9">
      <c r="A61" s="7" t="s">
        <v>8</v>
      </c>
      <c r="B61" s="15">
        <f>+'Valori assoluti'!C61/'Valori assoluti'!C$58</f>
        <v>0.2439111747851003</v>
      </c>
      <c r="C61" s="15">
        <f>+'Valori assoluti'!D61/'Valori assoluti'!D$58</f>
        <v>0.19247679531021006</v>
      </c>
      <c r="D61" s="15">
        <f>+'Valori assoluti'!E61/'Valori assoluti'!E$58</f>
        <v>0.1993517017828201</v>
      </c>
      <c r="E61" s="15">
        <f>+'Valori assoluti'!F61/'Valori assoluti'!F$58</f>
        <v>0.21953454278907825</v>
      </c>
    </row>
    <row r="62" spans="1:5" s="2" customFormat="1" ht="9">
      <c r="A62" s="7" t="s">
        <v>9</v>
      </c>
      <c r="B62" s="15">
        <f>+'Valori assoluti'!C62/'Valori assoluti'!C$58</f>
        <v>0.5655444126074498</v>
      </c>
      <c r="C62" s="15">
        <f>+'Valori assoluti'!D62/'Valori assoluti'!D$58</f>
        <v>0.509037616023449</v>
      </c>
      <c r="D62" s="15">
        <f>+'Valori assoluti'!E62/'Valori assoluti'!E$58</f>
        <v>0.4700162074554295</v>
      </c>
      <c r="E62" s="15">
        <f>+'Valori assoluti'!F62/'Valori assoluti'!F$58</f>
        <v>0.5332600329851567</v>
      </c>
    </row>
    <row r="63" spans="1:5" s="2" customFormat="1" ht="9">
      <c r="A63" s="7" t="s">
        <v>10</v>
      </c>
      <c r="B63" s="15">
        <f>+'Valori assoluti'!C63/'Valori assoluti'!C$58</f>
        <v>0.07951289398280802</v>
      </c>
      <c r="C63" s="15">
        <f>+'Valori assoluti'!D63/'Valori assoluti'!D$58</f>
        <v>0.06643869076697606</v>
      </c>
      <c r="D63" s="15">
        <f>+'Valori assoluti'!E63/'Valori assoluti'!E$58</f>
        <v>0.06807131280388978</v>
      </c>
      <c r="E63" s="15">
        <f>+'Valori assoluti'!F63/'Valori assoluti'!F$58</f>
        <v>0.07330034817665385</v>
      </c>
    </row>
    <row r="64" spans="1:5" s="2" customFormat="1" ht="19.5" customHeight="1">
      <c r="A64" s="7" t="s">
        <v>35</v>
      </c>
      <c r="B64" s="15">
        <f>+'Valori assoluti'!C64/'Valori assoluti'!C$58</f>
        <v>0.16511461318051576</v>
      </c>
      <c r="C64" s="15">
        <f>+'Valori assoluti'!D64/'Valori assoluti'!D$58</f>
        <v>0.1167562286272594</v>
      </c>
      <c r="D64" s="15">
        <f>+'Valori assoluti'!E64/'Valori assoluti'!E$58</f>
        <v>0.11507293354943274</v>
      </c>
      <c r="E64" s="15">
        <f>+'Valori assoluti'!F64/'Valori assoluti'!F$58</f>
        <v>0.14128642111050027</v>
      </c>
    </row>
    <row r="65" spans="1:5" s="2" customFormat="1" ht="19.5" customHeight="1">
      <c r="A65" s="7" t="s">
        <v>12</v>
      </c>
      <c r="B65" s="15">
        <f>+'Valori assoluti'!C65/'Valori assoluti'!C$58</f>
        <v>0.02041547277936963</v>
      </c>
      <c r="C65" s="15">
        <f>+'Valori assoluti'!D65/'Valori assoluti'!D$58</f>
        <v>0.03517342452369321</v>
      </c>
      <c r="D65" s="15">
        <f>+'Valori assoluti'!E65/'Valori assoluti'!E$58</f>
        <v>0.06320907617504051</v>
      </c>
      <c r="E65" s="15">
        <f>+'Valori assoluti'!F65/'Valori assoluti'!F$58</f>
        <v>0.030602895363752977</v>
      </c>
    </row>
    <row r="66" spans="1:5" s="2" customFormat="1" ht="9">
      <c r="A66" s="7" t="s">
        <v>13</v>
      </c>
      <c r="B66" s="15">
        <f>+'Valori assoluti'!C66/'Valori assoluti'!C$58</f>
        <v>0.04405444126074499</v>
      </c>
      <c r="C66" s="15">
        <f>+'Valori assoluti'!D66/'Valori assoluti'!D$58</f>
        <v>0.0542256961406937</v>
      </c>
      <c r="D66" s="15">
        <f>+'Valori assoluti'!E66/'Valori assoluti'!E$58</f>
        <v>0.06645056726094004</v>
      </c>
      <c r="E66" s="15">
        <f>+'Valori assoluti'!F66/'Valori assoluti'!F$58</f>
        <v>0.05039398937144952</v>
      </c>
    </row>
    <row r="67" spans="1:5" s="2" customFormat="1" ht="9">
      <c r="A67" s="7" t="s">
        <v>14</v>
      </c>
      <c r="B67" s="15">
        <f>+'Valori assoluti'!C67/'Valori assoluti'!C$58</f>
        <v>0.020773638968481375</v>
      </c>
      <c r="C67" s="15">
        <f>+'Valori assoluti'!D67/'Valori assoluti'!D$58</f>
        <v>0.025891548607718612</v>
      </c>
      <c r="D67" s="15">
        <f>+'Valori assoluti'!E67/'Valori assoluti'!E$58</f>
        <v>0.050243111831442464</v>
      </c>
      <c r="E67" s="15">
        <f>+'Valori assoluti'!F67/'Valori assoluti'!F$58</f>
        <v>0.02583837273227048</v>
      </c>
    </row>
    <row r="68" spans="1:5" s="2" customFormat="1" ht="11.25" customHeight="1">
      <c r="A68" s="7" t="s">
        <v>15</v>
      </c>
      <c r="B68" s="15">
        <f>+'Valori assoluti'!C68/'Valori assoluti'!C$58</f>
        <v>0.1017191977077364</v>
      </c>
      <c r="C68" s="15">
        <f>+'Valori assoluti'!D68/'Valori assoluti'!D$58</f>
        <v>0.060576453346360526</v>
      </c>
      <c r="D68" s="15">
        <f>+'Valori assoluti'!E68/'Valori assoluti'!E$58</f>
        <v>0.07455429497568881</v>
      </c>
      <c r="E68" s="15">
        <f>+'Valori assoluti'!F68/'Valori assoluti'!F$58</f>
        <v>0.0831958951805021</v>
      </c>
    </row>
    <row r="69" spans="1:5" s="2" customFormat="1" ht="11.25" customHeight="1">
      <c r="A69" s="7" t="s">
        <v>16</v>
      </c>
      <c r="B69" s="15" t="e">
        <f>+'Valori assoluti'!C69/'Valori assoluti'!C$58</f>
        <v>#VALUE!</v>
      </c>
      <c r="C69" s="15" t="e">
        <f>+'Valori assoluti'!D69/'Valori assoluti'!D$58</f>
        <v>#VALUE!</v>
      </c>
      <c r="D69" s="15" t="e">
        <f>+'Valori assoluti'!E69/'Valori assoluti'!E$58</f>
        <v>#VALUE!</v>
      </c>
      <c r="E69" s="15" t="e">
        <f>+'Valori assoluti'!F69/'Valori assoluti'!F$58</f>
        <v>#VALUE!</v>
      </c>
    </row>
    <row r="70" spans="1:5" s="2" customFormat="1" ht="9">
      <c r="A70" s="7" t="s">
        <v>17</v>
      </c>
      <c r="B70" s="15">
        <f>+'Valori assoluti'!C70/'Valori assoluti'!C$58</f>
        <v>0.30945558739255014</v>
      </c>
      <c r="C70" s="15">
        <f>+'Valori assoluti'!D70/'Valori assoluti'!D$58</f>
        <v>0.2335124572545188</v>
      </c>
      <c r="D70" s="15">
        <f>+'Valori assoluti'!E70/'Valori assoluti'!E$58</f>
        <v>0.1393841166936791</v>
      </c>
      <c r="E70" s="15">
        <f>+'Valori assoluti'!F70/'Valori assoluti'!F$58</f>
        <v>0.2616822429906542</v>
      </c>
    </row>
    <row r="71" spans="1:5" s="2" customFormat="1" ht="9">
      <c r="A71" s="7" t="s">
        <v>23</v>
      </c>
      <c r="B71" s="6"/>
      <c r="C71" s="6"/>
      <c r="D71" s="6"/>
      <c r="E71" s="6"/>
    </row>
    <row r="72" spans="1:5" s="2" customFormat="1" ht="9">
      <c r="A72" s="7" t="s">
        <v>6</v>
      </c>
      <c r="B72" s="15">
        <f>+'Valori assoluti'!C72/'Valori assoluti'!C$71</f>
        <v>0.4094701240135287</v>
      </c>
      <c r="C72" s="15">
        <f>+'Valori assoluti'!D72/'Valori assoluti'!D$71</f>
        <v>0.5140949554896143</v>
      </c>
      <c r="D72" s="15">
        <f>+'Valori assoluti'!E72/'Valori assoluti'!E$71</f>
        <v>0.5807050092764379</v>
      </c>
      <c r="E72" s="15">
        <f>+'Valori assoluti'!F72/'Valori assoluti'!F$71</f>
        <v>0.47880348652931853</v>
      </c>
    </row>
    <row r="73" spans="1:5" s="2" customFormat="1" ht="9">
      <c r="A73" s="7" t="s">
        <v>7</v>
      </c>
      <c r="B73" s="15">
        <f>+'Valori assoluti'!C73/'Valori assoluti'!C$71</f>
        <v>0.03562570462232244</v>
      </c>
      <c r="C73" s="15">
        <f>+'Valori assoluti'!D73/'Valori assoluti'!D$71</f>
        <v>0.12932739861523243</v>
      </c>
      <c r="D73" s="15">
        <f>+'Valori assoluti'!E73/'Valori assoluti'!E$71</f>
        <v>0.28324056895485467</v>
      </c>
      <c r="E73" s="15">
        <f>+'Valori assoluti'!F73/'Valori assoluti'!F$71</f>
        <v>0.11271790808240888</v>
      </c>
    </row>
    <row r="74" spans="1:5" s="2" customFormat="1" ht="9">
      <c r="A74" s="7" t="s">
        <v>8</v>
      </c>
      <c r="B74" s="15">
        <f>+'Valori assoluti'!C74/'Valori assoluti'!C$71</f>
        <v>0.08500563697857948</v>
      </c>
      <c r="C74" s="15">
        <f>+'Valori assoluti'!D74/'Valori assoluti'!D$71</f>
        <v>0.08877349159248268</v>
      </c>
      <c r="D74" s="15">
        <f>+'Valori assoluti'!E74/'Valori assoluti'!E$71</f>
        <v>0.12430426716141002</v>
      </c>
      <c r="E74" s="15">
        <f>+'Valori assoluti'!F74/'Valori assoluti'!F$71</f>
        <v>0.09280903328050713</v>
      </c>
    </row>
    <row r="75" spans="1:5" s="2" customFormat="1" ht="9">
      <c r="A75" s="7" t="s">
        <v>9</v>
      </c>
      <c r="B75" s="15">
        <f>+'Valori assoluti'!C75/'Valori assoluti'!C$71</f>
        <v>0.2956031567080045</v>
      </c>
      <c r="C75" s="15">
        <f>+'Valori assoluti'!D75/'Valori assoluti'!D$71</f>
        <v>0.34025717111770526</v>
      </c>
      <c r="D75" s="15">
        <f>+'Valori assoluti'!E75/'Valori assoluti'!E$71</f>
        <v>0.32838589981447125</v>
      </c>
      <c r="E75" s="15">
        <f>+'Valori assoluti'!F75/'Valori assoluti'!F$71</f>
        <v>0.31864104595879555</v>
      </c>
    </row>
    <row r="76" spans="1:5" s="2" customFormat="1" ht="9">
      <c r="A76" s="7" t="s">
        <v>10</v>
      </c>
      <c r="B76" s="15">
        <f>+'Valori assoluti'!C76/'Valori assoluti'!C$71</f>
        <v>0.012626832018038332</v>
      </c>
      <c r="C76" s="15">
        <f>+'Valori assoluti'!D76/'Valori assoluti'!D$71</f>
        <v>0.014094955489614243</v>
      </c>
      <c r="D76" s="15">
        <f>+'Valori assoluti'!E76/'Valori assoluti'!E$71</f>
        <v>0.022881880024737167</v>
      </c>
      <c r="E76" s="15">
        <f>+'Valori assoluti'!F76/'Valori assoluti'!F$71</f>
        <v>0.014857369255150554</v>
      </c>
    </row>
    <row r="77" spans="1:5" s="2" customFormat="1" ht="19.5" customHeight="1">
      <c r="A77" s="7" t="s">
        <v>35</v>
      </c>
      <c r="B77" s="15">
        <f>+'Valori assoluti'!C77/'Valori assoluti'!C$71</f>
        <v>0.17001127395715895</v>
      </c>
      <c r="C77" s="15">
        <f>+'Valori assoluti'!D77/'Valori assoluti'!D$71</f>
        <v>0.18867457962413453</v>
      </c>
      <c r="D77" s="15">
        <f>+'Valori assoluti'!E77/'Valori assoluti'!E$71</f>
        <v>0.20222634508348794</v>
      </c>
      <c r="E77" s="15">
        <f>+'Valori assoluti'!F77/'Valori assoluti'!F$71</f>
        <v>0.18264659270998415</v>
      </c>
    </row>
    <row r="78" spans="1:5" s="2" customFormat="1" ht="19.5" customHeight="1">
      <c r="A78" s="7" t="s">
        <v>12</v>
      </c>
      <c r="B78" s="15">
        <f>+'Valori assoluti'!C78/'Valori assoluti'!C$71</f>
        <v>0.01600901916572717</v>
      </c>
      <c r="C78" s="15">
        <f>+'Valori assoluti'!D78/'Valori assoluti'!D$71</f>
        <v>0.03536102868447082</v>
      </c>
      <c r="D78" s="15">
        <f>+'Valori assoluti'!E78/'Valori assoluti'!E$71</f>
        <v>0.039579468150896725</v>
      </c>
      <c r="E78" s="15">
        <f>+'Valori assoluti'!F78/'Valori assoluti'!F$71</f>
        <v>0.027535657686212363</v>
      </c>
    </row>
    <row r="79" spans="1:5" s="2" customFormat="1" ht="9">
      <c r="A79" s="7" t="s">
        <v>13</v>
      </c>
      <c r="B79" s="15">
        <f>+'Valori assoluti'!C79/'Valori assoluti'!C$71</f>
        <v>0.015783540022547914</v>
      </c>
      <c r="C79" s="15">
        <f>+'Valori assoluti'!D79/'Valori assoluti'!D$71</f>
        <v>0.02645895153313551</v>
      </c>
      <c r="D79" s="15">
        <f>+'Valori assoluti'!E79/'Valori assoluti'!E$71</f>
        <v>0.03277674706246135</v>
      </c>
      <c r="E79" s="15">
        <f>+'Valori assoluti'!F79/'Valori assoluti'!F$71</f>
        <v>0.022880348652931853</v>
      </c>
    </row>
    <row r="80" spans="1:5" s="2" customFormat="1" ht="9">
      <c r="A80" s="7" t="s">
        <v>14</v>
      </c>
      <c r="B80" s="15">
        <f>+'Valori assoluti'!C80/'Valori assoluti'!C$71</f>
        <v>0.005636978579481398</v>
      </c>
      <c r="C80" s="15">
        <f>+'Valori assoluti'!D80/'Valori assoluti'!D$71</f>
        <v>0.02942631058358061</v>
      </c>
      <c r="D80" s="15">
        <f>+'Valori assoluti'!E80/'Valori assoluti'!E$71</f>
        <v>0.04885590599876314</v>
      </c>
      <c r="E80" s="15">
        <f>+'Valori assoluti'!F80/'Valori assoluti'!F$71</f>
        <v>0.02208795562599049</v>
      </c>
    </row>
    <row r="81" spans="1:5" s="2" customFormat="1" ht="11.25" customHeight="1">
      <c r="A81" s="7" t="s">
        <v>15</v>
      </c>
      <c r="B81" s="15">
        <f>+'Valori assoluti'!C81/'Valori assoluti'!C$71</f>
        <v>0.029988726042841037</v>
      </c>
      <c r="C81" s="15">
        <f>+'Valori assoluti'!D81/'Valori assoluti'!D$71</f>
        <v>0.04797230464886251</v>
      </c>
      <c r="D81" s="15">
        <f>+'Valori assoluti'!E81/'Valori assoluti'!E$71</f>
        <v>0.0686456400742115</v>
      </c>
      <c r="E81" s="15">
        <f>+'Valori assoluti'!F81/'Valori assoluti'!F$71</f>
        <v>0.04328446909667195</v>
      </c>
    </row>
    <row r="82" spans="1:5" s="2" customFormat="1" ht="11.25" customHeight="1">
      <c r="A82" s="7" t="s">
        <v>16</v>
      </c>
      <c r="B82" s="15">
        <f>+'Valori assoluti'!C82/'Valori assoluti'!C$71</f>
        <v>0.03246899661781285</v>
      </c>
      <c r="C82" s="15">
        <f>+'Valori assoluti'!D82/'Valori assoluti'!D$71</f>
        <v>0.04797230464886251</v>
      </c>
      <c r="D82" s="15">
        <f>+'Valori assoluti'!E82/'Valori assoluti'!E$71</f>
        <v>0.06617192331478046</v>
      </c>
      <c r="E82" s="15">
        <f>+'Valori assoluti'!F82/'Valori assoluti'!F$71</f>
        <v>0.04397781299524564</v>
      </c>
    </row>
    <row r="83" spans="1:5" s="2" customFormat="1" ht="9">
      <c r="A83" s="7" t="s">
        <v>17</v>
      </c>
      <c r="B83" s="15">
        <f>+'Valori assoluti'!C83/'Valori assoluti'!C$71</f>
        <v>0.10980834272829763</v>
      </c>
      <c r="C83" s="15">
        <f>+'Valori assoluti'!D83/'Valori assoluti'!D$71</f>
        <v>0.09000989119683482</v>
      </c>
      <c r="D83" s="15">
        <f>+'Valori assoluti'!E83/'Valori assoluti'!E$71</f>
        <v>0.08967223252937538</v>
      </c>
      <c r="E83" s="15">
        <f>+'Valori assoluti'!F83/'Valori assoluti'!F$71</f>
        <v>0.09855388272583201</v>
      </c>
    </row>
    <row r="84" spans="1:5" s="2" customFormat="1" ht="9">
      <c r="A84" s="7" t="s">
        <v>24</v>
      </c>
      <c r="B84" s="6"/>
      <c r="C84" s="6"/>
      <c r="D84" s="6"/>
      <c r="E84" s="6"/>
    </row>
    <row r="85" spans="1:5" s="2" customFormat="1" ht="9">
      <c r="A85" s="7" t="s">
        <v>6</v>
      </c>
      <c r="B85" s="15">
        <f>+'Valori assoluti'!C85/'Valori assoluti'!C$84</f>
        <v>0.5183553597650514</v>
      </c>
      <c r="C85" s="15">
        <f>+'Valori assoluti'!D85/'Valori assoluti'!D$84</f>
        <v>0.5603448275862069</v>
      </c>
      <c r="D85" s="15">
        <f>+'Valori assoluti'!E85/'Valori assoluti'!E$84</f>
        <v>0.7719298245614035</v>
      </c>
      <c r="E85" s="15">
        <f>+'Valori assoluti'!F85/'Valori assoluti'!F$84</f>
        <v>0.5570909090909091</v>
      </c>
    </row>
    <row r="86" spans="1:5" s="2" customFormat="1" ht="9">
      <c r="A86" s="7" t="s">
        <v>7</v>
      </c>
      <c r="B86" s="15">
        <f>+'Valori assoluti'!C86/'Valori assoluti'!C$84</f>
        <v>0.16740088105726872</v>
      </c>
      <c r="C86" s="15">
        <f>+'Valori assoluti'!D86/'Valori assoluti'!D$84</f>
        <v>0.2</v>
      </c>
      <c r="D86" s="15">
        <f>+'Valori assoluti'!E86/'Valori assoluti'!E$84</f>
        <v>0.5263157894736842</v>
      </c>
      <c r="E86" s="15">
        <f>+'Valori assoluti'!F86/'Valori assoluti'!F$84</f>
        <v>0.2109090909090909</v>
      </c>
    </row>
    <row r="87" spans="1:5" s="2" customFormat="1" ht="9">
      <c r="A87" s="7" t="s">
        <v>8</v>
      </c>
      <c r="B87" s="15">
        <f>+'Valori assoluti'!C87/'Valori assoluti'!C$84</f>
        <v>0.302496328928047</v>
      </c>
      <c r="C87" s="15">
        <f>+'Valori assoluti'!D87/'Valori assoluti'!D$84</f>
        <v>0.30689655172413793</v>
      </c>
      <c r="D87" s="15">
        <f>+'Valori assoluti'!E87/'Valori assoluti'!E$84</f>
        <v>0.17543859649122806</v>
      </c>
      <c r="E87" s="15">
        <f>+'Valori assoluti'!F87/'Valori assoluti'!F$84</f>
        <v>0.2938181818181818</v>
      </c>
    </row>
    <row r="88" spans="1:5" s="2" customFormat="1" ht="9">
      <c r="A88" s="7" t="s">
        <v>9</v>
      </c>
      <c r="B88" s="15">
        <f>+'Valori assoluti'!C88/'Valori assoluti'!C$84</f>
        <v>0.5976505139500734</v>
      </c>
      <c r="C88" s="15">
        <f>+'Valori assoluti'!D88/'Valori assoluti'!D$84</f>
        <v>0.5586206896551724</v>
      </c>
      <c r="D88" s="15">
        <f>+'Valori assoluti'!E88/'Valori assoluti'!E$84</f>
        <v>0.5789473684210527</v>
      </c>
      <c r="E88" s="15">
        <f>+'Valori assoluti'!F88/'Valori assoluti'!F$84</f>
        <v>0.5803636363636364</v>
      </c>
    </row>
    <row r="89" spans="1:5" s="2" customFormat="1" ht="9">
      <c r="A89" s="7" t="s">
        <v>10</v>
      </c>
      <c r="B89" s="15">
        <f>+'Valori assoluti'!C89/'Valori assoluti'!C$84</f>
        <v>0.09985315712187959</v>
      </c>
      <c r="C89" s="15">
        <f>+'Valori assoluti'!D89/'Valori assoluti'!D$84</f>
        <v>0.09310344827586207</v>
      </c>
      <c r="D89" s="15">
        <f>+'Valori assoluti'!E89/'Valori assoluti'!E$84</f>
        <v>0.07017543859649122</v>
      </c>
      <c r="E89" s="15">
        <f>+'Valori assoluti'!F89/'Valori assoluti'!F$84</f>
        <v>0.09454545454545454</v>
      </c>
    </row>
    <row r="90" spans="1:5" s="2" customFormat="1" ht="19.5" customHeight="1">
      <c r="A90" s="7" t="s">
        <v>35</v>
      </c>
      <c r="B90" s="15">
        <f>+'Valori assoluti'!C90/'Valori assoluti'!C$84</f>
        <v>0.2393538913362702</v>
      </c>
      <c r="C90" s="15">
        <f>+'Valori assoluti'!D90/'Valori assoluti'!D$84</f>
        <v>0.24482758620689654</v>
      </c>
      <c r="D90" s="15">
        <f>+'Valori assoluti'!E90/'Valori assoluti'!E$84</f>
        <v>0.24561403508771928</v>
      </c>
      <c r="E90" s="15">
        <f>+'Valori assoluti'!F90/'Valori assoluti'!F$84</f>
        <v>0.2421818181818182</v>
      </c>
    </row>
    <row r="91" spans="1:5" s="2" customFormat="1" ht="19.5" customHeight="1">
      <c r="A91" s="7" t="s">
        <v>12</v>
      </c>
      <c r="B91" s="15">
        <f>+'Valori assoluti'!C91/'Valori assoluti'!C$84</f>
        <v>0.048458149779735685</v>
      </c>
      <c r="C91" s="15">
        <f>+'Valori assoluti'!D91/'Valori assoluti'!D$84</f>
        <v>0.05344827586206897</v>
      </c>
      <c r="D91" s="15">
        <f>+'Valori assoluti'!E91/'Valori assoluti'!E$84</f>
        <v>0.043859649122807015</v>
      </c>
      <c r="E91" s="15">
        <f>+'Valori assoluti'!F91/'Valori assoluti'!F$84</f>
        <v>0.05018181818181818</v>
      </c>
    </row>
    <row r="92" spans="1:5" s="2" customFormat="1" ht="9">
      <c r="A92" s="7" t="s">
        <v>13</v>
      </c>
      <c r="B92" s="15">
        <f>+'Valori assoluti'!C92/'Valori assoluti'!C$84</f>
        <v>0.06020558002936858</v>
      </c>
      <c r="C92" s="15">
        <f>+'Valori assoluti'!D92/'Valori assoluti'!D$84</f>
        <v>0.09655172413793103</v>
      </c>
      <c r="D92" s="15">
        <f>+'Valori assoluti'!E92/'Valori assoluti'!E$84</f>
        <v>0.043859649122807015</v>
      </c>
      <c r="E92" s="15">
        <f>+'Valori assoluti'!F92/'Valori assoluti'!F$84</f>
        <v>0.07418181818181818</v>
      </c>
    </row>
    <row r="93" spans="1:5" s="2" customFormat="1" ht="9">
      <c r="A93" s="7" t="s">
        <v>14</v>
      </c>
      <c r="B93" s="15">
        <f>+'Valori assoluti'!C93/'Valori assoluti'!C$84</f>
        <v>0.06020558002936858</v>
      </c>
      <c r="C93" s="15">
        <f>+'Valori assoluti'!D93/'Valori assoluti'!D$84</f>
        <v>0.0896551724137931</v>
      </c>
      <c r="D93" s="15">
        <f>+'Valori assoluti'!E93/'Valori assoluti'!E$84</f>
        <v>0.07894736842105263</v>
      </c>
      <c r="E93" s="15">
        <f>+'Valori assoluti'!F93/'Valori assoluti'!F$84</f>
        <v>0.07345454545454545</v>
      </c>
    </row>
    <row r="94" spans="1:5" s="2" customFormat="1" ht="11.25" customHeight="1">
      <c r="A94" s="7" t="s">
        <v>15</v>
      </c>
      <c r="B94" s="15">
        <f>+'Valori assoluti'!C94/'Valori assoluti'!C$84</f>
        <v>0.16005873715124816</v>
      </c>
      <c r="C94" s="15">
        <f>+'Valori assoluti'!D94/'Valori assoluti'!D$84</f>
        <v>0.11551724137931034</v>
      </c>
      <c r="D94" s="15">
        <f>+'Valori assoluti'!E94/'Valori assoluti'!E$84</f>
        <v>0.09649122807017543</v>
      </c>
      <c r="E94" s="15">
        <f>+'Valori assoluti'!F94/'Valori assoluti'!F$84</f>
        <v>0.136</v>
      </c>
    </row>
    <row r="95" spans="1:5" s="2" customFormat="1" ht="11.25" customHeight="1">
      <c r="A95" s="7" t="s">
        <v>16</v>
      </c>
      <c r="B95" s="15">
        <f>+'Valori assoluti'!C95/'Valori assoluti'!C$84</f>
        <v>0.08076358296622614</v>
      </c>
      <c r="C95" s="15">
        <f>+'Valori assoluti'!D95/'Valori assoluti'!D$84</f>
        <v>0.07413793103448275</v>
      </c>
      <c r="D95" s="15">
        <f>+'Valori assoluti'!E95/'Valori assoluti'!E$84</f>
        <v>0.08771929824561403</v>
      </c>
      <c r="E95" s="15">
        <f>+'Valori assoluti'!F95/'Valori assoluti'!F$84</f>
        <v>0.07854545454545454</v>
      </c>
    </row>
    <row r="96" spans="1:5" s="2" customFormat="1" ht="9">
      <c r="A96" s="7" t="s">
        <v>17</v>
      </c>
      <c r="B96" s="15">
        <f>+'Valori assoluti'!C96/'Valori assoluti'!C$84</f>
        <v>0.3333333333333333</v>
      </c>
      <c r="C96" s="15">
        <f>+'Valori assoluti'!D96/'Valori assoluti'!D$84</f>
        <v>0.27241379310344827</v>
      </c>
      <c r="D96" s="15">
        <f>+'Valori assoluti'!E96/'Valori assoluti'!E$84</f>
        <v>0.08771929824561403</v>
      </c>
      <c r="E96" s="15">
        <f>+'Valori assoluti'!F96/'Valori assoluti'!F$84</f>
        <v>0.2872727272727273</v>
      </c>
    </row>
    <row r="97" spans="1:5" s="2" customFormat="1" ht="9">
      <c r="A97" s="7" t="s">
        <v>25</v>
      </c>
      <c r="B97" s="15"/>
      <c r="C97" s="6"/>
      <c r="D97" s="6"/>
      <c r="E97" s="6"/>
    </row>
    <row r="98" spans="1:5" s="2" customFormat="1" ht="9">
      <c r="A98" s="7" t="s">
        <v>6</v>
      </c>
      <c r="B98" s="15">
        <f>+'Valori assoluti'!C98/'Valori assoluti'!C$97</f>
        <v>0.35172019285772654</v>
      </c>
      <c r="C98" s="15">
        <f>+'Valori assoluti'!D98/'Valori assoluti'!D$97</f>
        <v>0.3611981887843957</v>
      </c>
      <c r="D98" s="15">
        <f>+'Valori assoluti'!E98/'Valori assoluti'!E$97</f>
        <v>0.4421906693711968</v>
      </c>
      <c r="E98" s="15">
        <f>+'Valori assoluti'!F98/'Valori assoluti'!F$97</f>
        <v>0.35934616398629055</v>
      </c>
    </row>
    <row r="99" spans="1:5" s="2" customFormat="1" ht="9">
      <c r="A99" s="7" t="s">
        <v>7</v>
      </c>
      <c r="B99" s="15">
        <f>+'Valori assoluti'!C99/'Valori assoluti'!C$97</f>
        <v>0.024515812699190977</v>
      </c>
      <c r="C99" s="15">
        <f>+'Valori assoluti'!D99/'Valori assoluti'!D$97</f>
        <v>0.08655520724486242</v>
      </c>
      <c r="D99" s="15">
        <f>+'Valori assoluti'!E99/'Valori assoluti'!E$97</f>
        <v>0.19066937119675456</v>
      </c>
      <c r="E99" s="15">
        <f>+'Valori assoluti'!F99/'Valori assoluti'!F$97</f>
        <v>0.051885051410493016</v>
      </c>
    </row>
    <row r="100" spans="1:5" s="2" customFormat="1" ht="9">
      <c r="A100" s="7" t="s">
        <v>8</v>
      </c>
      <c r="B100" s="15">
        <f>+'Valori assoluti'!C100/'Valori assoluti'!C$97</f>
        <v>0.09307836888126175</v>
      </c>
      <c r="C100" s="15">
        <f>+'Valori assoluti'!D100/'Valori assoluti'!D$97</f>
        <v>0.07871821664925113</v>
      </c>
      <c r="D100" s="15">
        <f>+'Valori assoluti'!E100/'Valori assoluti'!E$97</f>
        <v>0.12474645030425964</v>
      </c>
      <c r="E100" s="15">
        <f>+'Valori assoluti'!F100/'Valori assoluti'!F$97</f>
        <v>0.0903770102820986</v>
      </c>
    </row>
    <row r="101" spans="1:5" s="2" customFormat="1" ht="9">
      <c r="A101" s="7" t="s">
        <v>9</v>
      </c>
      <c r="B101" s="15">
        <f>+'Valori assoluti'!C101/'Valori assoluti'!C$97</f>
        <v>0.269020184685789</v>
      </c>
      <c r="C101" s="15">
        <f>+'Valori assoluti'!D101/'Valori assoluti'!D$97</f>
        <v>0.30250783699059564</v>
      </c>
      <c r="D101" s="15">
        <f>+'Valori assoluti'!E101/'Valori assoluti'!E$97</f>
        <v>0.33468559837728196</v>
      </c>
      <c r="E101" s="15">
        <f>+'Valori assoluti'!F101/'Valori assoluti'!F$97</f>
        <v>0.2826258897969945</v>
      </c>
    </row>
    <row r="102" spans="1:5" s="2" customFormat="1" ht="9">
      <c r="A102" s="7" t="s">
        <v>10</v>
      </c>
      <c r="B102" s="15">
        <f>+'Valori assoluti'!C102/'Valori assoluti'!C$97</f>
        <v>0.06660129116613549</v>
      </c>
      <c r="C102" s="15">
        <f>+'Valori assoluti'!D102/'Valori assoluti'!D$97</f>
        <v>0.10170672239637757</v>
      </c>
      <c r="D102" s="15">
        <f>+'Valori assoluti'!E102/'Valori assoluti'!E$97</f>
        <v>0.07403651115618662</v>
      </c>
      <c r="E102" s="15">
        <f>+'Valori assoluti'!F102/'Valori assoluti'!F$97</f>
        <v>0.07761666227260744</v>
      </c>
    </row>
    <row r="103" spans="1:5" s="2" customFormat="1" ht="19.5" customHeight="1">
      <c r="A103" s="7" t="s">
        <v>35</v>
      </c>
      <c r="B103" s="15">
        <f>+'Valori assoluti'!C103/'Valori assoluti'!C$97</f>
        <v>0.2122252185993299</v>
      </c>
      <c r="C103" s="15">
        <f>+'Valori assoluti'!D103/'Valori assoluti'!D$97</f>
        <v>0.2075931731104145</v>
      </c>
      <c r="D103" s="15">
        <f>+'Valori assoluti'!E103/'Valori assoluti'!E$97</f>
        <v>0.14807302231237324</v>
      </c>
      <c r="E103" s="15">
        <f>+'Valori assoluti'!F103/'Valori assoluti'!F$97</f>
        <v>0.20748747693118902</v>
      </c>
    </row>
    <row r="104" spans="1:5" s="2" customFormat="1" ht="19.5" customHeight="1">
      <c r="A104" s="7" t="s">
        <v>12</v>
      </c>
      <c r="B104" s="15">
        <f>+'Valori assoluti'!C104/'Valori assoluti'!C$97</f>
        <v>0.0100514832066683</v>
      </c>
      <c r="C104" s="15">
        <f>+'Valori assoluti'!D104/'Valori assoluti'!D$97</f>
        <v>0.027864855451062348</v>
      </c>
      <c r="D104" s="15">
        <f>+'Valori assoluti'!E104/'Valori assoluti'!E$97</f>
        <v>0.03144016227180527</v>
      </c>
      <c r="E104" s="15">
        <f>+'Valori assoluti'!F104/'Valori assoluti'!F$97</f>
        <v>0.016556815185868705</v>
      </c>
    </row>
    <row r="105" spans="1:5" s="2" customFormat="1" ht="9">
      <c r="A105" s="7" t="s">
        <v>13</v>
      </c>
      <c r="B105" s="15">
        <f>+'Valori assoluti'!C105/'Valori assoluti'!C$97</f>
        <v>0.013565416360219008</v>
      </c>
      <c r="C105" s="15">
        <f>+'Valori assoluti'!D105/'Valori assoluti'!D$97</f>
        <v>0.018460466736328805</v>
      </c>
      <c r="D105" s="15">
        <f>+'Valori assoluti'!E105/'Valori assoluti'!E$97</f>
        <v>0.029411764705882353</v>
      </c>
      <c r="E105" s="15">
        <f>+'Valori assoluti'!F105/'Valori assoluti'!F$97</f>
        <v>0.015871341945689427</v>
      </c>
    </row>
    <row r="106" spans="1:5" s="2" customFormat="1" ht="9">
      <c r="A106" s="7" t="s">
        <v>14</v>
      </c>
      <c r="B106" s="15">
        <f>+'Valori assoluti'!C106/'Valori assoluti'!C$97</f>
        <v>0.017079349513769715</v>
      </c>
      <c r="C106" s="15">
        <f>+'Valori assoluti'!D106/'Valori assoluti'!D$97</f>
        <v>0.02699407871821665</v>
      </c>
      <c r="D106" s="15">
        <f>+'Valori assoluti'!E106/'Valori assoluti'!E$97</f>
        <v>0.05070993914807302</v>
      </c>
      <c r="E106" s="15">
        <f>+'Valori assoluti'!F106/'Valori assoluti'!F$97</f>
        <v>0.021882414974953864</v>
      </c>
    </row>
    <row r="107" spans="1:5" s="2" customFormat="1" ht="11.25" customHeight="1">
      <c r="A107" s="7" t="s">
        <v>15</v>
      </c>
      <c r="B107" s="15">
        <f>+'Valori assoluti'!C107/'Valori assoluti'!C$97</f>
        <v>0.06431314864754434</v>
      </c>
      <c r="C107" s="15">
        <f>+'Valori assoluti'!D107/'Valori assoluti'!D$97</f>
        <v>0.0733194009056078</v>
      </c>
      <c r="D107" s="15">
        <f>+'Valori assoluti'!E107/'Valori assoluti'!E$97</f>
        <v>0.07606490872210954</v>
      </c>
      <c r="E107" s="15">
        <f>+'Valori assoluti'!F107/'Valori assoluti'!F$97</f>
        <v>0.06759820722383338</v>
      </c>
    </row>
    <row r="108" spans="1:5" s="2" customFormat="1" ht="11.25" customHeight="1">
      <c r="A108" s="7" t="s">
        <v>16</v>
      </c>
      <c r="B108" s="15">
        <f>+'Valori assoluti'!C108/'Valori assoluti'!C$97</f>
        <v>0.03088992400098063</v>
      </c>
      <c r="C108" s="15">
        <f>+'Valori assoluti'!D108/'Valori assoluti'!D$97</f>
        <v>0.045106234761407175</v>
      </c>
      <c r="D108" s="15">
        <f>+'Valori assoluti'!E108/'Valori assoluti'!E$97</f>
        <v>0.036511156186612576</v>
      </c>
      <c r="E108" s="15">
        <f>+'Valori assoluti'!F108/'Valori assoluti'!F$97</f>
        <v>0.03548642235697337</v>
      </c>
    </row>
    <row r="109" spans="1:5" s="2" customFormat="1" ht="9">
      <c r="A109" s="7" t="s">
        <v>17</v>
      </c>
      <c r="B109" s="15">
        <f>+'Valori assoluti'!C109/'Valori assoluti'!C$97</f>
        <v>0.26697720029418975</v>
      </c>
      <c r="C109" s="15">
        <f>+'Valori assoluti'!D109/'Valori assoluti'!D$97</f>
        <v>0.2509578544061303</v>
      </c>
      <c r="D109" s="15">
        <f>+'Valori assoluti'!E109/'Valori assoluti'!E$97</f>
        <v>0.16734279918864098</v>
      </c>
      <c r="E109" s="15">
        <f>+'Valori assoluti'!F109/'Valori assoluti'!F$97</f>
        <v>0.25689427893488004</v>
      </c>
    </row>
    <row r="110" spans="1:5" s="2" customFormat="1" ht="9">
      <c r="A110" s="7" t="s">
        <v>26</v>
      </c>
      <c r="B110" s="6"/>
      <c r="C110" s="6"/>
      <c r="D110" s="6"/>
      <c r="E110" s="6"/>
    </row>
    <row r="111" spans="1:5" s="2" customFormat="1" ht="9">
      <c r="A111" s="7" t="s">
        <v>6</v>
      </c>
      <c r="B111" s="15">
        <f>+'Valori assoluti'!C111/'Valori assoluti'!C$110</f>
        <v>0.5263157894736842</v>
      </c>
      <c r="C111" s="15">
        <f>+'Valori assoluti'!D111/'Valori assoluti'!D$110</f>
        <v>0.575</v>
      </c>
      <c r="D111" s="15">
        <f>+'Valori assoluti'!E111/'Valori assoluti'!E$110</f>
        <v>0.6</v>
      </c>
      <c r="E111" s="15">
        <f>+'Valori assoluti'!F111/'Valori assoluti'!F$110</f>
        <v>0.5625</v>
      </c>
    </row>
    <row r="112" spans="1:5" s="2" customFormat="1" ht="9">
      <c r="A112" s="7" t="s">
        <v>7</v>
      </c>
      <c r="B112" s="15">
        <f>+'Valori assoluti'!C112/'Valori assoluti'!C$110</f>
        <v>0.05263157894736842</v>
      </c>
      <c r="C112" s="15">
        <f>+'Valori assoluti'!D112/'Valori assoluti'!D$110</f>
        <v>0.325</v>
      </c>
      <c r="D112" s="15">
        <f>+'Valori assoluti'!E112/'Valori assoluti'!E$110</f>
        <v>0.4</v>
      </c>
      <c r="E112" s="15">
        <f>+'Valori assoluti'!F112/'Valori assoluti'!F$110</f>
        <v>0.275</v>
      </c>
    </row>
    <row r="113" spans="1:5" s="2" customFormat="1" ht="9">
      <c r="A113" s="7" t="s">
        <v>8</v>
      </c>
      <c r="B113" s="15">
        <f>+'Valori assoluti'!C113/'Valori assoluti'!C$110</f>
        <v>0.21052631578947367</v>
      </c>
      <c r="C113" s="15">
        <f>+'Valori assoluti'!D113/'Valori assoluti'!D$110</f>
        <v>0.2</v>
      </c>
      <c r="D113" s="15">
        <f>+'Valori assoluti'!E113/'Valori assoluti'!E$110</f>
        <v>0.2</v>
      </c>
      <c r="E113" s="15">
        <f>+'Valori assoluti'!F113/'Valori assoluti'!F$110</f>
        <v>0.2</v>
      </c>
    </row>
    <row r="114" spans="1:5" s="2" customFormat="1" ht="9">
      <c r="A114" s="7" t="s">
        <v>9</v>
      </c>
      <c r="B114" s="15">
        <f>+'Valori assoluti'!C114/'Valori assoluti'!C$110</f>
        <v>0.2631578947368421</v>
      </c>
      <c r="C114" s="15">
        <f>+'Valori assoluti'!D114/'Valori assoluti'!D$110</f>
        <v>0.275</v>
      </c>
      <c r="D114" s="15">
        <f>+'Valori assoluti'!E114/'Valori assoluti'!E$110</f>
        <v>0.75</v>
      </c>
      <c r="E114" s="15">
        <f>+'Valori assoluti'!F114/'Valori assoluti'!F$110</f>
        <v>0.375</v>
      </c>
    </row>
    <row r="115" spans="1:5" s="2" customFormat="1" ht="9">
      <c r="A115" s="7" t="s">
        <v>10</v>
      </c>
      <c r="B115" s="15" t="e">
        <f>+'Valori assoluti'!C115/'Valori assoluti'!C$110</f>
        <v>#VALUE!</v>
      </c>
      <c r="C115" s="15">
        <f>+'Valori assoluti'!D115/'Valori assoluti'!D$110</f>
        <v>0.075</v>
      </c>
      <c r="D115" s="15">
        <f>+'Valori assoluti'!E115/'Valori assoluti'!E$110</f>
        <v>0.1</v>
      </c>
      <c r="E115" s="15">
        <f>+'Valori assoluti'!F115/'Valori assoluti'!F$110</f>
        <v>0.0625</v>
      </c>
    </row>
    <row r="116" spans="1:5" s="2" customFormat="1" ht="19.5" customHeight="1">
      <c r="A116" s="7" t="s">
        <v>35</v>
      </c>
      <c r="B116" s="15">
        <f>+'Valori assoluti'!C116/'Valori assoluti'!C$110</f>
        <v>0.21052631578947367</v>
      </c>
      <c r="C116" s="15">
        <f>+'Valori assoluti'!D116/'Valori assoluti'!D$110</f>
        <v>0.475</v>
      </c>
      <c r="D116" s="15" t="e">
        <f>+'Valori assoluti'!E116/'Valori assoluti'!E$110</f>
        <v>#VALUE!</v>
      </c>
      <c r="E116" s="15">
        <f>+'Valori assoluti'!F116/'Valori assoluti'!F$110</f>
        <v>0.275</v>
      </c>
    </row>
    <row r="117" spans="1:5" s="2" customFormat="1" ht="19.5" customHeight="1">
      <c r="A117" s="7" t="s">
        <v>12</v>
      </c>
      <c r="B117" s="15" t="e">
        <f>+'Valori assoluti'!C117/'Valori assoluti'!C$110</f>
        <v>#VALUE!</v>
      </c>
      <c r="C117" s="15" t="e">
        <f>+'Valori assoluti'!D117/'Valori assoluti'!D$110</f>
        <v>#VALUE!</v>
      </c>
      <c r="D117" s="15">
        <f>+'Valori assoluti'!E117/'Valori assoluti'!E$110</f>
        <v>0.15</v>
      </c>
      <c r="E117" s="15">
        <f>+'Valori assoluti'!F117/'Valori assoluti'!F$110</f>
        <v>0.0375</v>
      </c>
    </row>
    <row r="118" spans="1:5" s="2" customFormat="1" ht="9">
      <c r="A118" s="7" t="s">
        <v>13</v>
      </c>
      <c r="B118" s="15" t="e">
        <f>+'Valori assoluti'!C118/'Valori assoluti'!C$110</f>
        <v>#VALUE!</v>
      </c>
      <c r="C118" s="15">
        <f>+'Valori assoluti'!D118/'Valori assoluti'!D$110</f>
        <v>0.05</v>
      </c>
      <c r="D118" s="15" t="e">
        <f>+'Valori assoluti'!E118/'Valori assoluti'!E$110</f>
        <v>#VALUE!</v>
      </c>
      <c r="E118" s="15">
        <f>+'Valori assoluti'!F118/'Valori assoluti'!F$110</f>
        <v>0.025</v>
      </c>
    </row>
    <row r="119" spans="1:5" s="2" customFormat="1" ht="9">
      <c r="A119" s="7" t="s">
        <v>14</v>
      </c>
      <c r="B119" s="15" t="e">
        <f>+'Valori assoluti'!C119/'Valori assoluti'!C$110</f>
        <v>#VALUE!</v>
      </c>
      <c r="C119" s="15">
        <f>+'Valori assoluti'!D119/'Valori assoluti'!D$110</f>
        <v>0.05</v>
      </c>
      <c r="D119" s="15">
        <f>+'Valori assoluti'!E119/'Valori assoluti'!E$110</f>
        <v>0.05</v>
      </c>
      <c r="E119" s="15">
        <f>+'Valori assoluti'!F119/'Valori assoluti'!F$110</f>
        <v>0.0375</v>
      </c>
    </row>
    <row r="120" spans="1:5" s="2" customFormat="1" ht="11.25" customHeight="1">
      <c r="A120" s="7" t="s">
        <v>15</v>
      </c>
      <c r="B120" s="15">
        <f>+'Valori assoluti'!C120/'Valori assoluti'!C$110</f>
        <v>0.2631578947368421</v>
      </c>
      <c r="C120" s="15">
        <f>+'Valori assoluti'!D120/'Valori assoluti'!D$110</f>
        <v>0.225</v>
      </c>
      <c r="D120" s="15" t="e">
        <f>+'Valori assoluti'!E120/'Valori assoluti'!E$110</f>
        <v>#VALUE!</v>
      </c>
      <c r="E120" s="15">
        <f>+'Valori assoluti'!F120/'Valori assoluti'!F$110</f>
        <v>0.1875</v>
      </c>
    </row>
    <row r="121" spans="1:5" s="2" customFormat="1" ht="11.25" customHeight="1">
      <c r="A121" s="7" t="s">
        <v>16</v>
      </c>
      <c r="B121" s="15">
        <f>+'Valori assoluti'!C121/'Valori assoluti'!C$110</f>
        <v>0.05263157894736842</v>
      </c>
      <c r="C121" s="15">
        <f>+'Valori assoluti'!D121/'Valori assoluti'!D$110</f>
        <v>0.1</v>
      </c>
      <c r="D121" s="15" t="e">
        <f>+'Valori assoluti'!E121/'Valori assoluti'!E$110</f>
        <v>#VALUE!</v>
      </c>
      <c r="E121" s="15">
        <f>+'Valori assoluti'!F121/'Valori assoluti'!F$110</f>
        <v>0.0625</v>
      </c>
    </row>
    <row r="122" spans="1:5" s="2" customFormat="1" ht="9">
      <c r="A122" s="7" t="s">
        <v>17</v>
      </c>
      <c r="B122" s="15">
        <f>+'Valori assoluti'!C122/'Valori assoluti'!C$110</f>
        <v>0.42105263157894735</v>
      </c>
      <c r="C122" s="15">
        <f>+'Valori assoluti'!D122/'Valori assoluti'!D$110</f>
        <v>0.4</v>
      </c>
      <c r="D122" s="15" t="e">
        <f>+'Valori assoluti'!E122/'Valori assoluti'!E$110</f>
        <v>#VALUE!</v>
      </c>
      <c r="E122" s="15">
        <f>+'Valori assoluti'!F122/'Valori assoluti'!F$110</f>
        <v>0.3</v>
      </c>
    </row>
    <row r="123" spans="1:5" s="2" customFormat="1" ht="9">
      <c r="A123" s="7" t="s">
        <v>27</v>
      </c>
      <c r="B123" s="6"/>
      <c r="C123" s="6"/>
      <c r="D123" s="6"/>
      <c r="E123" s="6"/>
    </row>
    <row r="124" spans="1:5" s="2" customFormat="1" ht="9">
      <c r="A124" s="7" t="s">
        <v>6</v>
      </c>
      <c r="B124" s="15">
        <f>+'Valori assoluti'!C124/'Valori assoluti'!C$123</f>
        <v>0.3848301535597953</v>
      </c>
      <c r="C124" s="15">
        <f>+'Valori assoluti'!D124/'Valori assoluti'!D$123</f>
        <v>0.44814814814814813</v>
      </c>
      <c r="D124" s="15">
        <f>+'Valori assoluti'!E124/'Valori assoluti'!E$123</f>
        <v>0.5009560229445507</v>
      </c>
      <c r="E124" s="15">
        <f>+'Valori assoluti'!F124/'Valori assoluti'!F$123</f>
        <v>0.4230142091777312</v>
      </c>
    </row>
    <row r="125" spans="1:5" s="2" customFormat="1" ht="9">
      <c r="A125" s="7" t="s">
        <v>7</v>
      </c>
      <c r="B125" s="15">
        <f>+'Valori assoluti'!C125/'Valori assoluti'!C$123</f>
        <v>0.05351326198231736</v>
      </c>
      <c r="C125" s="15">
        <f>+'Valori assoluti'!D125/'Valori assoluti'!D$123</f>
        <v>0.07530864197530865</v>
      </c>
      <c r="D125" s="15">
        <f>+'Valori assoluti'!E125/'Valori assoluti'!E$123</f>
        <v>0.1835564053537285</v>
      </c>
      <c r="E125" s="15">
        <f>+'Valori assoluti'!F125/'Valori assoluti'!F$123</f>
        <v>0.07756813417190776</v>
      </c>
    </row>
    <row r="126" spans="1:5" s="2" customFormat="1" ht="9">
      <c r="A126" s="7" t="s">
        <v>8</v>
      </c>
      <c r="B126" s="15">
        <f>+'Valori assoluti'!C126/'Valori assoluti'!C$123</f>
        <v>0.043275942298743604</v>
      </c>
      <c r="C126" s="15">
        <f>+'Valori assoluti'!D126/'Valori assoluti'!D$123</f>
        <v>0.05802469135802469</v>
      </c>
      <c r="D126" s="15">
        <f>+'Valori assoluti'!E126/'Valori assoluti'!E$123</f>
        <v>0.08030592734225621</v>
      </c>
      <c r="E126" s="15">
        <f>+'Valori assoluti'!F126/'Valori assoluti'!F$123</f>
        <v>0.05334265082692756</v>
      </c>
    </row>
    <row r="127" spans="1:5" s="2" customFormat="1" ht="9">
      <c r="A127" s="7" t="s">
        <v>9</v>
      </c>
      <c r="B127" s="15">
        <f>+'Valori assoluti'!C127/'Valori assoluti'!C$123</f>
        <v>0.12145183806421592</v>
      </c>
      <c r="C127" s="15">
        <f>+'Valori assoluti'!D127/'Valori assoluti'!D$123</f>
        <v>0.15555555555555556</v>
      </c>
      <c r="D127" s="15">
        <f>+'Valori assoluti'!E127/'Valori assoluti'!E$123</f>
        <v>0.17973231357552583</v>
      </c>
      <c r="E127" s="15">
        <f>+'Valori assoluti'!F127/'Valori assoluti'!F$123</f>
        <v>0.14139296529233636</v>
      </c>
    </row>
    <row r="128" spans="1:5" s="2" customFormat="1" ht="9">
      <c r="A128" s="7" t="s">
        <v>10</v>
      </c>
      <c r="B128" s="15">
        <f>+'Valori assoluti'!C128/'Valori assoluti'!C$123</f>
        <v>0.00837598883201489</v>
      </c>
      <c r="C128" s="15">
        <f>+'Valori assoluti'!D128/'Valori assoluti'!D$123</f>
        <v>0.016049382716049384</v>
      </c>
      <c r="D128" s="15">
        <f>+'Valori assoluti'!E128/'Valori assoluti'!E$123</f>
        <v>0.022944550669216062</v>
      </c>
      <c r="E128" s="15">
        <f>+'Valori assoluti'!F128/'Valori assoluti'!F$123</f>
        <v>0.013277428371767994</v>
      </c>
    </row>
    <row r="129" spans="1:5" s="2" customFormat="1" ht="19.5" customHeight="1">
      <c r="A129" s="7" t="s">
        <v>35</v>
      </c>
      <c r="B129" s="15">
        <f>+'Valori assoluti'!C129/'Valori assoluti'!C$123</f>
        <v>0.06514657980456026</v>
      </c>
      <c r="C129" s="15">
        <f>+'Valori assoluti'!D129/'Valori assoluti'!D$123</f>
        <v>0.07839506172839507</v>
      </c>
      <c r="D129" s="15">
        <f>+'Valori assoluti'!E129/'Valori assoluti'!E$123</f>
        <v>0.07265774378585087</v>
      </c>
      <c r="E129" s="15">
        <f>+'Valori assoluti'!F129/'Valori assoluti'!F$123</f>
        <v>0.07104588865595154</v>
      </c>
    </row>
    <row r="130" spans="1:5" s="2" customFormat="1" ht="19.5" customHeight="1">
      <c r="A130" s="7" t="s">
        <v>12</v>
      </c>
      <c r="B130" s="15">
        <f>+'Valori assoluti'!C130/'Valori assoluti'!C$123</f>
        <v>0.008841321544904607</v>
      </c>
      <c r="C130" s="15">
        <f>+'Valori assoluti'!D130/'Valori assoluti'!D$123</f>
        <v>0.011728395061728396</v>
      </c>
      <c r="D130" s="15">
        <f>+'Valori assoluti'!E130/'Valori assoluti'!E$123</f>
        <v>0.03824091778202677</v>
      </c>
      <c r="E130" s="15">
        <f>+'Valori assoluti'!F130/'Valori assoluti'!F$123</f>
        <v>0.013510365711623572</v>
      </c>
    </row>
    <row r="131" spans="1:5" s="2" customFormat="1" ht="9">
      <c r="A131" s="7" t="s">
        <v>13</v>
      </c>
      <c r="B131" s="15">
        <f>+'Valori assoluti'!C131/'Valori assoluti'!C$123</f>
        <v>0.01907864122847836</v>
      </c>
      <c r="C131" s="15">
        <f>+'Valori assoluti'!D131/'Valori assoluti'!D$123</f>
        <v>0.012962962962962963</v>
      </c>
      <c r="D131" s="15">
        <f>+'Valori assoluti'!E131/'Valori assoluti'!E$123</f>
        <v>0.04780114722753346</v>
      </c>
      <c r="E131" s="15">
        <f>+'Valori assoluti'!F131/'Valori assoluti'!F$123</f>
        <v>0.02026554856743536</v>
      </c>
    </row>
    <row r="132" spans="1:5" s="2" customFormat="1" ht="9">
      <c r="A132" s="7" t="s">
        <v>14</v>
      </c>
      <c r="B132" s="15">
        <f>+'Valori assoluti'!C132/'Valori assoluti'!C$123</f>
        <v>0.010702652396463471</v>
      </c>
      <c r="C132" s="15">
        <f>+'Valori assoluti'!D132/'Valori assoluti'!D$123</f>
        <v>0.020370370370370372</v>
      </c>
      <c r="D132" s="15">
        <f>+'Valori assoluti'!E132/'Valori assoluti'!E$123</f>
        <v>0.032504780114722756</v>
      </c>
      <c r="E132" s="15">
        <f>+'Valori assoluti'!F132/'Valori assoluti'!F$123</f>
        <v>0.017004425809457255</v>
      </c>
    </row>
    <row r="133" spans="1:5" s="2" customFormat="1" ht="11.25" customHeight="1">
      <c r="A133" s="7" t="s">
        <v>15</v>
      </c>
      <c r="B133" s="15">
        <f>+'Valori assoluti'!C133/'Valori assoluti'!C$123</f>
        <v>0.04141461144718474</v>
      </c>
      <c r="C133" s="15">
        <f>+'Valori assoluti'!D133/'Valori assoluti'!D$123</f>
        <v>0.04876543209876543</v>
      </c>
      <c r="D133" s="15">
        <f>+'Valori assoluti'!E133/'Valori assoluti'!E$123</f>
        <v>0.07074569789674952</v>
      </c>
      <c r="E133" s="15">
        <f>+'Valori assoluti'!F133/'Valori assoluti'!F$123</f>
        <v>0.047985092010249246</v>
      </c>
    </row>
    <row r="134" spans="1:5" s="2" customFormat="1" ht="11.25" customHeight="1">
      <c r="A134" s="7" t="s">
        <v>16</v>
      </c>
      <c r="B134" s="15">
        <f>+'Valori assoluti'!C134/'Valori assoluti'!C$123</f>
        <v>0.005583992554676594</v>
      </c>
      <c r="C134" s="15">
        <f>+'Valori assoluti'!D134/'Valori assoluti'!D$123</f>
        <v>0.003703703703703704</v>
      </c>
      <c r="D134" s="15">
        <f>+'Valori assoluti'!E134/'Valori assoluti'!E$123</f>
        <v>0.019120458891013385</v>
      </c>
      <c r="E134" s="15">
        <f>+'Valori assoluti'!F134/'Valori assoluti'!F$123</f>
        <v>0.006755182855811786</v>
      </c>
    </row>
    <row r="135" spans="1:5" s="2" customFormat="1" ht="9">
      <c r="A135" s="7" t="s">
        <v>17</v>
      </c>
      <c r="B135" s="15">
        <f>+'Valori assoluti'!C135/'Valori assoluti'!C$123</f>
        <v>0.07305723592368543</v>
      </c>
      <c r="C135" s="15">
        <f>+'Valori assoluti'!D135/'Valori assoluti'!D$123</f>
        <v>0.07839506172839507</v>
      </c>
      <c r="D135" s="15">
        <f>+'Valori assoluti'!E135/'Valori assoluti'!E$123</f>
        <v>0.07648183556405354</v>
      </c>
      <c r="E135" s="15">
        <f>+'Valori assoluti'!F135/'Valori assoluti'!F$123</f>
        <v>0.07547169811320754</v>
      </c>
    </row>
    <row r="136" spans="1:5" s="2" customFormat="1" ht="9">
      <c r="A136" s="7" t="s">
        <v>28</v>
      </c>
      <c r="B136" s="6"/>
      <c r="C136" s="6"/>
      <c r="D136" s="6"/>
      <c r="E136" s="6"/>
    </row>
    <row r="137" spans="1:5" s="2" customFormat="1" ht="9">
      <c r="A137" s="7" t="s">
        <v>6</v>
      </c>
      <c r="B137" s="15">
        <f>+'Valori assoluti'!C137/'Valori assoluti'!C$136</f>
        <v>0.3164852255054432</v>
      </c>
      <c r="C137" s="15">
        <f>+'Valori assoluti'!D137/'Valori assoluti'!D$136</f>
        <v>0.3360071301247772</v>
      </c>
      <c r="D137" s="15">
        <f>+'Valori assoluti'!E137/'Valori assoluti'!E$136</f>
        <v>0.43915343915343913</v>
      </c>
      <c r="E137" s="15">
        <f>+'Valori assoluti'!F137/'Valori assoluti'!F$136</f>
        <v>0.34134960516870066</v>
      </c>
    </row>
    <row r="138" spans="1:5" s="2" customFormat="1" ht="9">
      <c r="A138" s="7" t="s">
        <v>7</v>
      </c>
      <c r="B138" s="15">
        <f>+'Valori assoluti'!C138/'Valori assoluti'!C$136</f>
        <v>0.00933125972006221</v>
      </c>
      <c r="C138" s="15">
        <f>+'Valori assoluti'!D138/'Valori assoluti'!D$136</f>
        <v>0.10071301247771836</v>
      </c>
      <c r="D138" s="15">
        <f>+'Valori assoluti'!E138/'Valori assoluti'!E$136</f>
        <v>0.16666666666666666</v>
      </c>
      <c r="E138" s="15">
        <f>+'Valori assoluti'!F138/'Valori assoluti'!F$136</f>
        <v>0.0674802584350323</v>
      </c>
    </row>
    <row r="139" spans="1:5" s="2" customFormat="1" ht="9">
      <c r="A139" s="7" t="s">
        <v>8</v>
      </c>
      <c r="B139" s="15">
        <f>+'Valori assoluti'!C139/'Valori assoluti'!C$136</f>
        <v>0.21228615863141523</v>
      </c>
      <c r="C139" s="15">
        <f>+'Valori assoluti'!D139/'Valori assoluti'!D$136</f>
        <v>0.11675579322638147</v>
      </c>
      <c r="D139" s="15">
        <f>+'Valori assoluti'!E139/'Valori assoluti'!E$136</f>
        <v>0.17989417989417988</v>
      </c>
      <c r="E139" s="15">
        <f>+'Valori assoluti'!F139/'Valori assoluti'!F$136</f>
        <v>0.16941852117731515</v>
      </c>
    </row>
    <row r="140" spans="1:5" s="2" customFormat="1" ht="9">
      <c r="A140" s="7" t="s">
        <v>9</v>
      </c>
      <c r="B140" s="15">
        <f>+'Valori assoluti'!C140/'Valori assoluti'!C$136</f>
        <v>0.5038880248833593</v>
      </c>
      <c r="C140" s="15">
        <f>+'Valori assoluti'!D140/'Valori assoluti'!D$136</f>
        <v>0.6292335115864528</v>
      </c>
      <c r="D140" s="15">
        <f>+'Valori assoluti'!E140/'Valori assoluti'!E$136</f>
        <v>0.6402116402116402</v>
      </c>
      <c r="E140" s="15">
        <f>+'Valori assoluti'!F140/'Valori assoluti'!F$136</f>
        <v>0.572505384063173</v>
      </c>
    </row>
    <row r="141" spans="1:5" s="2" customFormat="1" ht="9">
      <c r="A141" s="7" t="s">
        <v>10</v>
      </c>
      <c r="B141" s="15">
        <f>+'Valori assoluti'!C141/'Valori assoluti'!C$136</f>
        <v>0.015552099533437015</v>
      </c>
      <c r="C141" s="15">
        <f>+'Valori assoluti'!D141/'Valori assoluti'!D$136</f>
        <v>0.0071301247771836</v>
      </c>
      <c r="D141" s="15">
        <f>+'Valori assoluti'!E141/'Valori assoluti'!E$136</f>
        <v>0.018518518518518517</v>
      </c>
      <c r="E141" s="15">
        <f>+'Valori assoluti'!F141/'Valori assoluti'!F$136</f>
        <v>0.01256281407035176</v>
      </c>
    </row>
    <row r="142" spans="1:5" s="2" customFormat="1" ht="19.5" customHeight="1">
      <c r="A142" s="7" t="s">
        <v>35</v>
      </c>
      <c r="B142" s="15">
        <f>+'Valori assoluti'!C142/'Valori assoluti'!C$136</f>
        <v>0.07387247278382582</v>
      </c>
      <c r="C142" s="15">
        <f>+'Valori assoluti'!D142/'Valori assoluti'!D$136</f>
        <v>0.0784313725490196</v>
      </c>
      <c r="D142" s="15">
        <f>+'Valori assoluti'!E142/'Valori assoluti'!E$136</f>
        <v>0.042328042328042326</v>
      </c>
      <c r="E142" s="15">
        <f>+'Valori assoluti'!F142/'Valori assoluti'!F$136</f>
        <v>0.07142857142857142</v>
      </c>
    </row>
    <row r="143" spans="1:5" s="2" customFormat="1" ht="19.5" customHeight="1">
      <c r="A143" s="7" t="s">
        <v>12</v>
      </c>
      <c r="B143" s="15">
        <f>+'Valori assoluti'!C143/'Valori assoluti'!C$136</f>
        <v>0.02410575427682737</v>
      </c>
      <c r="C143" s="15">
        <f>+'Valori assoluti'!D143/'Valori assoluti'!D$136</f>
        <v>0.06417112299465241</v>
      </c>
      <c r="D143" s="15">
        <f>+'Valori assoluti'!E143/'Valori assoluti'!E$136</f>
        <v>0.07142857142857142</v>
      </c>
      <c r="E143" s="15">
        <f>+'Valori assoluti'!F143/'Valori assoluti'!F$136</f>
        <v>0.046661880832735106</v>
      </c>
    </row>
    <row r="144" spans="1:5" s="2" customFormat="1" ht="9">
      <c r="A144" s="7" t="s">
        <v>13</v>
      </c>
      <c r="B144" s="15" t="e">
        <f>+'Valori assoluti'!C144/'Valori assoluti'!C$136</f>
        <v>#VALUE!</v>
      </c>
      <c r="C144" s="15">
        <f>+'Valori assoluti'!D144/'Valori assoluti'!D$136</f>
        <v>0.017825311942959002</v>
      </c>
      <c r="D144" s="15">
        <f>+'Valori assoluti'!E144/'Valori assoluti'!E$136</f>
        <v>0.023809523809523808</v>
      </c>
      <c r="E144" s="15">
        <f>+'Valori assoluti'!F144/'Valori assoluti'!F$136</f>
        <v>0.010768126346015794</v>
      </c>
    </row>
    <row r="145" spans="1:5" s="2" customFormat="1" ht="9">
      <c r="A145" s="7" t="s">
        <v>14</v>
      </c>
      <c r="B145" s="15" t="e">
        <f>+'Valori assoluti'!C145/'Valori assoluti'!C$136</f>
        <v>#VALUE!</v>
      </c>
      <c r="C145" s="15">
        <f>+'Valori assoluti'!D145/'Valori assoluti'!D$136</f>
        <v>0.04188948306595366</v>
      </c>
      <c r="D145" s="15">
        <f>+'Valori assoluti'!E145/'Valori assoluti'!E$136</f>
        <v>0.05026455026455026</v>
      </c>
      <c r="E145" s="15">
        <f>+'Valori assoluti'!F145/'Valori assoluti'!F$136</f>
        <v>0.023689877961234746</v>
      </c>
    </row>
    <row r="146" spans="1:5" s="2" customFormat="1" ht="11.25" customHeight="1">
      <c r="A146" s="7" t="s">
        <v>15</v>
      </c>
      <c r="B146" s="15">
        <f>+'Valori assoluti'!C146/'Valori assoluti'!C$136</f>
        <v>0.1796267496111975</v>
      </c>
      <c r="C146" s="15">
        <f>+'Valori assoluti'!D146/'Valori assoluti'!D$136</f>
        <v>0.0677361853832442</v>
      </c>
      <c r="D146" s="15">
        <f>+'Valori assoluti'!E146/'Valori assoluti'!E$136</f>
        <v>0.082010582010582</v>
      </c>
      <c r="E146" s="15">
        <f>+'Valori assoluti'!F146/'Valori assoluti'!F$136</f>
        <v>0.12132089016511127</v>
      </c>
    </row>
    <row r="147" spans="1:5" s="2" customFormat="1" ht="11.25" customHeight="1">
      <c r="A147" s="7" t="s">
        <v>16</v>
      </c>
      <c r="B147" s="15">
        <f>+'Valori assoluti'!C147/'Valori assoluti'!C$136</f>
        <v>0.06531881804043546</v>
      </c>
      <c r="C147" s="15">
        <f>+'Valori assoluti'!D147/'Valori assoluti'!D$136</f>
        <v>0.0392156862745098</v>
      </c>
      <c r="D147" s="15">
        <f>+'Valori assoluti'!E147/'Valori assoluti'!E$136</f>
        <v>0.0291005291005291</v>
      </c>
      <c r="E147" s="15">
        <f>+'Valori assoluti'!F147/'Valori assoluti'!F$136</f>
        <v>0.04953338119167265</v>
      </c>
    </row>
    <row r="148" spans="1:5" s="2" customFormat="1" ht="9">
      <c r="A148" s="7" t="s">
        <v>17</v>
      </c>
      <c r="B148" s="15">
        <f>+'Valori assoluti'!C148/'Valori assoluti'!C$136</f>
        <v>0.3468118195956454</v>
      </c>
      <c r="C148" s="15">
        <f>+'Valori assoluti'!D148/'Valori assoluti'!D$136</f>
        <v>0.28609625668449196</v>
      </c>
      <c r="D148" s="15">
        <f>+'Valori assoluti'!E148/'Valori assoluti'!E$136</f>
        <v>0.2275132275132275</v>
      </c>
      <c r="E148" s="15">
        <f>+'Valori assoluti'!F148/'Valori assoluti'!F$136</f>
        <v>0.3065326633165829</v>
      </c>
    </row>
    <row r="149" spans="1:5" s="2" customFormat="1" ht="9">
      <c r="A149" s="7" t="s">
        <v>29</v>
      </c>
      <c r="B149" s="6"/>
      <c r="C149" s="6"/>
      <c r="D149" s="6"/>
      <c r="E149" s="6"/>
    </row>
    <row r="150" spans="1:5" s="2" customFormat="1" ht="9">
      <c r="A150" s="7" t="s">
        <v>6</v>
      </c>
      <c r="B150" s="15">
        <f>+'Valori assoluti'!C150/'Valori assoluti'!C$149</f>
        <v>0.3075684380032206</v>
      </c>
      <c r="C150" s="15">
        <f>+'Valori assoluti'!D150/'Valori assoluti'!D$149</f>
        <v>0.37723214285714285</v>
      </c>
      <c r="D150" s="15">
        <f>+'Valori assoluti'!E150/'Valori assoluti'!E$149</f>
        <v>0.3699186991869919</v>
      </c>
      <c r="E150" s="15">
        <f>+'Valori assoluti'!F150/'Valori assoluti'!F$149</f>
        <v>0.3403273185060848</v>
      </c>
    </row>
    <row r="151" spans="1:5" s="2" customFormat="1" ht="9">
      <c r="A151" s="7" t="s">
        <v>7</v>
      </c>
      <c r="B151" s="15">
        <f>+'Valori assoluti'!C151/'Valori assoluti'!C$149</f>
        <v>0.039452495974235106</v>
      </c>
      <c r="C151" s="15">
        <f>+'Valori assoluti'!D151/'Valori assoluti'!D$149</f>
        <v>0.140625</v>
      </c>
      <c r="D151" s="15">
        <f>+'Valori assoluti'!E151/'Valori assoluti'!E$149</f>
        <v>0.22357723577235772</v>
      </c>
      <c r="E151" s="15">
        <f>+'Valori assoluti'!F151/'Valori assoluti'!F$149</f>
        <v>0.0960973562736047</v>
      </c>
    </row>
    <row r="152" spans="1:5" s="2" customFormat="1" ht="9">
      <c r="A152" s="7" t="s">
        <v>8</v>
      </c>
      <c r="B152" s="15">
        <f>+'Valori assoluti'!C152/'Valori assoluti'!C$149</f>
        <v>0.1280193236714976</v>
      </c>
      <c r="C152" s="15">
        <f>+'Valori assoluti'!D152/'Valori assoluti'!D$149</f>
        <v>0.09821428571428571</v>
      </c>
      <c r="D152" s="15">
        <f>+'Valori assoluti'!E152/'Valori assoluti'!E$149</f>
        <v>0.16260162601626016</v>
      </c>
      <c r="E152" s="15">
        <f>+'Valori assoluti'!F152/'Valori assoluti'!F$149</f>
        <v>0.1200167855644146</v>
      </c>
    </row>
    <row r="153" spans="1:5" s="2" customFormat="1" ht="9">
      <c r="A153" s="7" t="s">
        <v>9</v>
      </c>
      <c r="B153" s="15">
        <f>+'Valori assoluti'!C153/'Valori assoluti'!C$149</f>
        <v>0.2391304347826087</v>
      </c>
      <c r="C153" s="15">
        <f>+'Valori assoluti'!D153/'Valori assoluti'!D$149</f>
        <v>0.33705357142857145</v>
      </c>
      <c r="D153" s="15">
        <f>+'Valori assoluti'!E153/'Valori assoluti'!E$149</f>
        <v>0.3617886178861789</v>
      </c>
      <c r="E153" s="15">
        <f>+'Valori assoluti'!F153/'Valori assoluti'!F$149</f>
        <v>0.2887117079311792</v>
      </c>
    </row>
    <row r="154" spans="1:5" s="2" customFormat="1" ht="9">
      <c r="A154" s="7" t="s">
        <v>10</v>
      </c>
      <c r="B154" s="15">
        <f>+'Valori assoluti'!C154/'Valori assoluti'!C$149</f>
        <v>0.1682769726247987</v>
      </c>
      <c r="C154" s="15">
        <f>+'Valori assoluti'!D154/'Valori assoluti'!D$149</f>
        <v>0.15290178571428573</v>
      </c>
      <c r="D154" s="15">
        <f>+'Valori assoluti'!E154/'Valori assoluti'!E$149</f>
        <v>0.08536585365853659</v>
      </c>
      <c r="E154" s="15">
        <f>+'Valori assoluti'!F154/'Valori assoluti'!F$149</f>
        <v>0.15400755350398657</v>
      </c>
    </row>
    <row r="155" spans="1:5" s="2" customFormat="1" ht="19.5" customHeight="1">
      <c r="A155" s="7" t="s">
        <v>35</v>
      </c>
      <c r="B155" s="15">
        <f>+'Valori assoluti'!C155/'Valori assoluti'!C$149</f>
        <v>0.29549114331723025</v>
      </c>
      <c r="C155" s="15">
        <f>+'Valori assoluti'!D155/'Valori assoluti'!D$149</f>
        <v>0.2611607142857143</v>
      </c>
      <c r="D155" s="15">
        <f>+'Valori assoluti'!E155/'Valori assoluti'!E$149</f>
        <v>0.22357723577235772</v>
      </c>
      <c r="E155" s="15">
        <f>+'Valori assoluti'!F155/'Valori assoluti'!F$149</f>
        <v>0.2752832563994964</v>
      </c>
    </row>
    <row r="156" spans="1:5" s="2" customFormat="1" ht="19.5" customHeight="1">
      <c r="A156" s="7" t="s">
        <v>12</v>
      </c>
      <c r="B156" s="15">
        <f>+'Valori assoluti'!C156/'Valori assoluti'!C$149</f>
        <v>0.020933977455716585</v>
      </c>
      <c r="C156" s="15">
        <f>+'Valori assoluti'!D156/'Valori assoluti'!D$149</f>
        <v>0.11830357142857142</v>
      </c>
      <c r="D156" s="15">
        <f>+'Valori assoluti'!E156/'Valori assoluti'!E$149</f>
        <v>0.10569105691056911</v>
      </c>
      <c r="E156" s="15">
        <f>+'Valori assoluti'!F156/'Valori assoluti'!F$149</f>
        <v>0.0663029794376836</v>
      </c>
    </row>
    <row r="157" spans="1:5" s="2" customFormat="1" ht="9">
      <c r="A157" s="7" t="s">
        <v>13</v>
      </c>
      <c r="B157" s="15">
        <f>+'Valori assoluti'!C157/'Valori assoluti'!C$149</f>
        <v>0.04106280193236715</v>
      </c>
      <c r="C157" s="15">
        <f>+'Valori assoluti'!D157/'Valori assoluti'!D$149</f>
        <v>0.07700892857142858</v>
      </c>
      <c r="D157" s="15">
        <f>+'Valori assoluti'!E157/'Valori assoluti'!E$149</f>
        <v>0.052845528455284556</v>
      </c>
      <c r="E157" s="15">
        <f>+'Valori assoluti'!F157/'Valori assoluti'!F$149</f>
        <v>0.05581200167855644</v>
      </c>
    </row>
    <row r="158" spans="1:5" s="2" customFormat="1" ht="9">
      <c r="A158" s="7" t="s">
        <v>14</v>
      </c>
      <c r="B158" s="15">
        <f>+'Valori assoluti'!C158/'Valori assoluti'!C$149</f>
        <v>0.020933977455716585</v>
      </c>
      <c r="C158" s="15">
        <f>+'Valori assoluti'!D158/'Valori assoluti'!D$149</f>
        <v>0.036830357142857144</v>
      </c>
      <c r="D158" s="15">
        <f>+'Valori assoluti'!E158/'Valori assoluti'!E$149</f>
        <v>0.036585365853658534</v>
      </c>
      <c r="E158" s="15">
        <f>+'Valori assoluti'!F158/'Valori assoluti'!F$149</f>
        <v>0.02853545950482585</v>
      </c>
    </row>
    <row r="159" spans="1:5" s="2" customFormat="1" ht="11.25" customHeight="1">
      <c r="A159" s="7" t="s">
        <v>15</v>
      </c>
      <c r="B159" s="15">
        <f>+'Valori assoluti'!C159/'Valori assoluti'!C$149</f>
        <v>0.12238325281803543</v>
      </c>
      <c r="C159" s="15">
        <f>+'Valori assoluti'!D159/'Valori assoluti'!D$149</f>
        <v>0.08370535714285714</v>
      </c>
      <c r="D159" s="15">
        <f>+'Valori assoluti'!E159/'Valori assoluti'!E$149</f>
        <v>0.09349593495934959</v>
      </c>
      <c r="E159" s="15">
        <f>+'Valori assoluti'!F159/'Valori assoluti'!F$149</f>
        <v>0.1049097775912715</v>
      </c>
    </row>
    <row r="160" spans="1:5" s="2" customFormat="1" ht="11.25" customHeight="1">
      <c r="A160" s="7" t="s">
        <v>16</v>
      </c>
      <c r="B160" s="15" t="e">
        <f>+'Valori assoluti'!C160/'Valori assoluti'!C$149</f>
        <v>#VALUE!</v>
      </c>
      <c r="C160" s="15">
        <f>+'Valori assoluti'!D160/'Valori assoluti'!D$149</f>
        <v>0.016741071428571428</v>
      </c>
      <c r="D160" s="15">
        <f>+'Valori assoluti'!E160/'Valori assoluti'!E$149</f>
        <v>0.036585365853658534</v>
      </c>
      <c r="E160" s="15">
        <f>+'Valori assoluti'!F160/'Valori assoluti'!F$149</f>
        <v>0.010071338648762064</v>
      </c>
    </row>
    <row r="161" spans="1:5" s="2" customFormat="1" ht="9">
      <c r="A161" s="7" t="s">
        <v>17</v>
      </c>
      <c r="B161" s="15">
        <f>+'Valori assoluti'!C161/'Valori assoluti'!C$149</f>
        <v>0.28743961352657005</v>
      </c>
      <c r="C161" s="15">
        <f>+'Valori assoluti'!D161/'Valori assoluti'!D$149</f>
        <v>0.31808035714285715</v>
      </c>
      <c r="D161" s="15">
        <f>+'Valori assoluti'!E161/'Valori assoluti'!E$149</f>
        <v>0.2032520325203252</v>
      </c>
      <c r="E161" s="15">
        <f>+'Valori assoluti'!F161/'Valori assoluti'!F$149</f>
        <v>0.28997062526227446</v>
      </c>
    </row>
    <row r="162" spans="1:5" s="2" customFormat="1" ht="9">
      <c r="A162" s="7" t="s">
        <v>30</v>
      </c>
      <c r="B162" s="6"/>
      <c r="C162" s="6"/>
      <c r="D162" s="6"/>
      <c r="E162" s="6"/>
    </row>
    <row r="163" spans="1:5" s="2" customFormat="1" ht="9">
      <c r="A163" s="7" t="s">
        <v>6</v>
      </c>
      <c r="B163" s="15">
        <f>+'Valori assoluti'!C163/'Valori assoluti'!C$162</f>
        <v>0.3704819277108434</v>
      </c>
      <c r="C163" s="15">
        <f>+'Valori assoluti'!D163/'Valori assoluti'!D$162</f>
        <v>0.38461538461538464</v>
      </c>
      <c r="D163" s="15">
        <f>+'Valori assoluti'!E163/'Valori assoluti'!E$162</f>
        <v>0.48</v>
      </c>
      <c r="E163" s="15">
        <f>+'Valori assoluti'!F163/'Valori assoluti'!F$162</f>
        <v>0.4019253910950662</v>
      </c>
    </row>
    <row r="164" spans="1:5" s="2" customFormat="1" ht="9">
      <c r="A164" s="7" t="s">
        <v>7</v>
      </c>
      <c r="B164" s="15">
        <f>+'Valori assoluti'!C164/'Valori assoluti'!C$162</f>
        <v>0.04819277108433735</v>
      </c>
      <c r="C164" s="15">
        <f>+'Valori assoluti'!D164/'Valori assoluti'!D$162</f>
        <v>0.0802675585284281</v>
      </c>
      <c r="D164" s="15">
        <f>+'Valori assoluti'!E164/'Valori assoluti'!E$162</f>
        <v>0.18</v>
      </c>
      <c r="E164" s="15">
        <f>+'Valori assoluti'!F164/'Valori assoluti'!F$162</f>
        <v>0.0914560770156438</v>
      </c>
    </row>
    <row r="165" spans="1:5" s="2" customFormat="1" ht="9">
      <c r="A165" s="7" t="s">
        <v>8</v>
      </c>
      <c r="B165" s="15">
        <f>+'Valori assoluti'!C165/'Valori assoluti'!C$162</f>
        <v>0.03614457831325301</v>
      </c>
      <c r="C165" s="15">
        <f>+'Valori assoluti'!D165/'Valori assoluti'!D$162</f>
        <v>0.08361204013377926</v>
      </c>
      <c r="D165" s="15">
        <f>+'Valori assoluti'!E165/'Valori assoluti'!E$162</f>
        <v>0.145</v>
      </c>
      <c r="E165" s="15">
        <f>+'Valori assoluti'!F165/'Valori assoluti'!F$162</f>
        <v>0.07942238267148015</v>
      </c>
    </row>
    <row r="166" spans="1:5" s="2" customFormat="1" ht="9">
      <c r="A166" s="7" t="s">
        <v>9</v>
      </c>
      <c r="B166" s="15">
        <f>+'Valori assoluti'!C166/'Valori assoluti'!C$162</f>
        <v>0.3795180722891566</v>
      </c>
      <c r="C166" s="15">
        <f>+'Valori assoluti'!D166/'Valori assoluti'!D$162</f>
        <v>0.47157190635451507</v>
      </c>
      <c r="D166" s="15">
        <f>+'Valori assoluti'!E166/'Valori assoluti'!E$162</f>
        <v>0.51</v>
      </c>
      <c r="E166" s="15">
        <f>+'Valori assoluti'!F166/'Valori assoluti'!F$162</f>
        <v>0.44404332129963897</v>
      </c>
    </row>
    <row r="167" spans="1:5" s="2" customFormat="1" ht="9">
      <c r="A167" s="7" t="s">
        <v>10</v>
      </c>
      <c r="B167" s="15">
        <f>+'Valori assoluti'!C167/'Valori assoluti'!C$162</f>
        <v>0.030120481927710843</v>
      </c>
      <c r="C167" s="15">
        <f>+'Valori assoluti'!D167/'Valori assoluti'!D$162</f>
        <v>0.05016722408026756</v>
      </c>
      <c r="D167" s="15">
        <f>+'Valori assoluti'!E167/'Valori assoluti'!E$162</f>
        <v>0.015</v>
      </c>
      <c r="E167" s="15">
        <f>+'Valori assoluti'!F167/'Valori assoluti'!F$162</f>
        <v>0.03369434416365824</v>
      </c>
    </row>
    <row r="168" spans="1:5" s="2" customFormat="1" ht="19.5" customHeight="1">
      <c r="A168" s="7" t="s">
        <v>35</v>
      </c>
      <c r="B168" s="15">
        <f>+'Valori assoluti'!C168/'Valori assoluti'!C$162</f>
        <v>0.13855421686746988</v>
      </c>
      <c r="C168" s="15">
        <f>+'Valori assoluti'!D168/'Valori assoluti'!D$162</f>
        <v>0.10367892976588629</v>
      </c>
      <c r="D168" s="15">
        <f>+'Valori assoluti'!E168/'Valori assoluti'!E$162</f>
        <v>0.15</v>
      </c>
      <c r="E168" s="15">
        <f>+'Valori assoluti'!F168/'Valori assoluti'!F$162</f>
        <v>0.12755716004813478</v>
      </c>
    </row>
    <row r="169" spans="1:5" s="2" customFormat="1" ht="19.5" customHeight="1">
      <c r="A169" s="7" t="s">
        <v>12</v>
      </c>
      <c r="B169" s="15">
        <f>+'Valori assoluti'!C169/'Valori assoluti'!C$162</f>
        <v>0.0783132530120482</v>
      </c>
      <c r="C169" s="15">
        <f>+'Valori assoluti'!D169/'Valori assoluti'!D$162</f>
        <v>0.03678929765886288</v>
      </c>
      <c r="D169" s="15">
        <f>+'Valori assoluti'!E169/'Valori assoluti'!E$162</f>
        <v>0.1</v>
      </c>
      <c r="E169" s="15">
        <f>+'Valori assoluti'!F169/'Valori assoluti'!F$162</f>
        <v>0.06859205776173286</v>
      </c>
    </row>
    <row r="170" spans="1:5" s="2" customFormat="1" ht="9">
      <c r="A170" s="7" t="s">
        <v>13</v>
      </c>
      <c r="B170" s="15">
        <f>+'Valori assoluti'!C170/'Valori assoluti'!C$162</f>
        <v>0.02710843373493976</v>
      </c>
      <c r="C170" s="15">
        <f>+'Valori assoluti'!D170/'Valori assoluti'!D$162</f>
        <v>0.06354515050167224</v>
      </c>
      <c r="D170" s="15">
        <f>+'Valori assoluti'!E170/'Valori assoluti'!E$162</f>
        <v>0.085</v>
      </c>
      <c r="E170" s="15">
        <f>+'Valori assoluti'!F170/'Valori assoluti'!F$162</f>
        <v>0.052948255114320095</v>
      </c>
    </row>
    <row r="171" spans="1:5" s="2" customFormat="1" ht="9">
      <c r="A171" s="7" t="s">
        <v>14</v>
      </c>
      <c r="B171" s="15">
        <f>+'Valori assoluti'!C171/'Valori assoluti'!C$162</f>
        <v>0.012048192771084338</v>
      </c>
      <c r="C171" s="15" t="e">
        <f>+'Valori assoluti'!D171/'Valori assoluti'!D$162</f>
        <v>#VALUE!</v>
      </c>
      <c r="D171" s="15">
        <f>+'Valori assoluti'!E171/'Valori assoluti'!E$162</f>
        <v>0.03</v>
      </c>
      <c r="E171" s="15">
        <f>+'Valori assoluti'!F171/'Valori assoluti'!F$162</f>
        <v>0.010830324909747292</v>
      </c>
    </row>
    <row r="172" spans="1:5" s="2" customFormat="1" ht="11.25" customHeight="1">
      <c r="A172" s="7" t="s">
        <v>15</v>
      </c>
      <c r="B172" s="15">
        <f>+'Valori assoluti'!C172/'Valori assoluti'!C$162</f>
        <v>0.03614457831325301</v>
      </c>
      <c r="C172" s="15">
        <f>+'Valori assoluti'!D172/'Valori assoluti'!D$162</f>
        <v>0.046822742474916385</v>
      </c>
      <c r="D172" s="15">
        <f>+'Valori assoluti'!E172/'Valori assoluti'!E$162</f>
        <v>0.095</v>
      </c>
      <c r="E172" s="15">
        <f>+'Valori assoluti'!F172/'Valori assoluti'!F$162</f>
        <v>0.05535499398315283</v>
      </c>
    </row>
    <row r="173" spans="1:5" s="2" customFormat="1" ht="11.25" customHeight="1">
      <c r="A173" s="7" t="s">
        <v>16</v>
      </c>
      <c r="B173" s="15">
        <f>+'Valori assoluti'!C173/'Valori assoluti'!C$162</f>
        <v>0.030120481927710843</v>
      </c>
      <c r="C173" s="15">
        <f>+'Valori assoluti'!D173/'Valori assoluti'!D$162</f>
        <v>0.010033444816053512</v>
      </c>
      <c r="D173" s="15">
        <f>+'Valori assoluti'!E173/'Valori assoluti'!E$162</f>
        <v>0.065</v>
      </c>
      <c r="E173" s="15">
        <f>+'Valori assoluti'!F173/'Valori assoluti'!F$162</f>
        <v>0.031287605294825514</v>
      </c>
    </row>
    <row r="174" spans="1:5" s="2" customFormat="1" ht="9">
      <c r="A174" s="7" t="s">
        <v>17</v>
      </c>
      <c r="B174" s="15">
        <f>+'Valori assoluti'!C174/'Valori assoluti'!C$162</f>
        <v>0.12650602409638553</v>
      </c>
      <c r="C174" s="15">
        <f>+'Valori assoluti'!D174/'Valori assoluti'!D$162</f>
        <v>0.09698996655518395</v>
      </c>
      <c r="D174" s="15">
        <f>+'Valori assoluti'!E174/'Valori assoluti'!E$162</f>
        <v>0.09</v>
      </c>
      <c r="E174" s="15">
        <f>+'Valori assoluti'!F174/'Valori assoluti'!F$162</f>
        <v>0.10709987966305656</v>
      </c>
    </row>
    <row r="175" spans="1:5" s="2" customFormat="1" ht="9">
      <c r="A175" s="7" t="s">
        <v>31</v>
      </c>
      <c r="B175" s="6"/>
      <c r="C175" s="6"/>
      <c r="D175" s="6"/>
      <c r="E175" s="6"/>
    </row>
    <row r="176" spans="1:5" s="2" customFormat="1" ht="9">
      <c r="A176" s="7" t="s">
        <v>6</v>
      </c>
      <c r="B176" s="15">
        <f>+'Valori assoluti'!C176/'Valori assoluti'!C$175</f>
        <v>0.5932835820895522</v>
      </c>
      <c r="C176" s="15">
        <f>+'Valori assoluti'!D176/'Valori assoluti'!D$175</f>
        <v>0.5036726128016789</v>
      </c>
      <c r="D176" s="15">
        <f>+'Valori assoluti'!E176/'Valori assoluti'!E$175</f>
        <v>0.6677018633540373</v>
      </c>
      <c r="E176" s="15">
        <f>+'Valori assoluti'!F176/'Valori assoluti'!F$175</f>
        <v>0.5637325637325638</v>
      </c>
    </row>
    <row r="177" spans="1:5" s="2" customFormat="1" ht="9">
      <c r="A177" s="7" t="s">
        <v>7</v>
      </c>
      <c r="B177" s="15">
        <f>+'Valori assoluti'!C177/'Valori assoluti'!C$175</f>
        <v>0.036069651741293535</v>
      </c>
      <c r="C177" s="15">
        <f>+'Valori assoluti'!D177/'Valori assoluti'!D$175</f>
        <v>0.1521511017838405</v>
      </c>
      <c r="D177" s="15">
        <f>+'Valori assoluti'!E177/'Valori assoluti'!E$175</f>
        <v>0.18944099378881987</v>
      </c>
      <c r="E177" s="15">
        <f>+'Valori assoluti'!F177/'Valori assoluti'!F$175</f>
        <v>0.11303511303511303</v>
      </c>
    </row>
    <row r="178" spans="1:5" s="2" customFormat="1" ht="9">
      <c r="A178" s="7" t="s">
        <v>8</v>
      </c>
      <c r="B178" s="15">
        <f>+'Valori assoluti'!C178/'Valori assoluti'!C$175</f>
        <v>0.15671641791044777</v>
      </c>
      <c r="C178" s="15">
        <f>+'Valori assoluti'!D178/'Valori assoluti'!D$175</f>
        <v>0.1626442812172088</v>
      </c>
      <c r="D178" s="15">
        <f>+'Valori assoluti'!E178/'Valori assoluti'!E$175</f>
        <v>0.2546583850931677</v>
      </c>
      <c r="E178" s="15">
        <f>+'Valori assoluti'!F178/'Valori assoluti'!F$175</f>
        <v>0.1746031746031746</v>
      </c>
    </row>
    <row r="179" spans="1:5" s="2" customFormat="1" ht="9">
      <c r="A179" s="7" t="s">
        <v>9</v>
      </c>
      <c r="B179" s="15">
        <f>+'Valori assoluti'!C179/'Valori assoluti'!C$175</f>
        <v>0.7325870646766169</v>
      </c>
      <c r="C179" s="15">
        <f>+'Valori assoluti'!D179/'Valori assoluti'!D$175</f>
        <v>0.657922350472193</v>
      </c>
      <c r="D179" s="15">
        <f>+'Valori assoluti'!E179/'Valori assoluti'!E$175</f>
        <v>0.6739130434782609</v>
      </c>
      <c r="E179" s="15">
        <f>+'Valori assoluti'!F179/'Valori assoluti'!F$175</f>
        <v>0.6897546897546898</v>
      </c>
    </row>
    <row r="180" spans="1:5" s="2" customFormat="1" ht="9">
      <c r="A180" s="7" t="s">
        <v>10</v>
      </c>
      <c r="B180" s="15">
        <f>+'Valori assoluti'!C180/'Valori assoluti'!C$175</f>
        <v>0.011194029850746268</v>
      </c>
      <c r="C180" s="15">
        <f>+'Valori assoluti'!D180/'Valori assoluti'!D$175</f>
        <v>0.03777544596012592</v>
      </c>
      <c r="D180" s="15">
        <f>+'Valori assoluti'!E180/'Valori assoluti'!E$175</f>
        <v>0.003105590062111801</v>
      </c>
      <c r="E180" s="15">
        <f>+'Valori assoluti'!F180/'Valori assoluti'!F$175</f>
        <v>0.022607022607022607</v>
      </c>
    </row>
    <row r="181" spans="1:5" s="2" customFormat="1" ht="19.5" customHeight="1">
      <c r="A181" s="7" t="s">
        <v>35</v>
      </c>
      <c r="B181" s="15">
        <f>+'Valori assoluti'!C181/'Valori assoluti'!C$175</f>
        <v>0.12686567164179105</v>
      </c>
      <c r="C181" s="15">
        <f>+'Valori assoluti'!D181/'Valori assoluti'!D$175</f>
        <v>0.08814270724029381</v>
      </c>
      <c r="D181" s="15">
        <f>+'Valori assoluti'!E181/'Valori assoluti'!E$175</f>
        <v>0.13043478260869565</v>
      </c>
      <c r="E181" s="15">
        <f>+'Valori assoluti'!F181/'Valori assoluti'!F$175</f>
        <v>0.10966810966810966</v>
      </c>
    </row>
    <row r="182" spans="1:5" s="2" customFormat="1" ht="19.5" customHeight="1">
      <c r="A182" s="7" t="s">
        <v>12</v>
      </c>
      <c r="B182" s="15">
        <f>+'Valori assoluti'!C182/'Valori assoluti'!C$175</f>
        <v>0.03980099502487562</v>
      </c>
      <c r="C182" s="15">
        <f>+'Valori assoluti'!D182/'Valori assoluti'!D$175</f>
        <v>0.03882476390346275</v>
      </c>
      <c r="D182" s="15">
        <f>+'Valori assoluti'!E182/'Valori assoluti'!E$175</f>
        <v>0.07763975155279502</v>
      </c>
      <c r="E182" s="15">
        <f>+'Valori assoluti'!F182/'Valori assoluti'!F$175</f>
        <v>0.04521404521404521</v>
      </c>
    </row>
    <row r="183" spans="1:5" s="2" customFormat="1" ht="9">
      <c r="A183" s="7" t="s">
        <v>13</v>
      </c>
      <c r="B183" s="15" t="e">
        <f>+'Valori assoluti'!C183/'Valori assoluti'!C$175</f>
        <v>#VALUE!</v>
      </c>
      <c r="C183" s="15" t="e">
        <f>+'Valori assoluti'!D183/'Valori assoluti'!D$175</f>
        <v>#VALUE!</v>
      </c>
      <c r="D183" s="15" t="e">
        <f>+'Valori assoluti'!E183/'Valori assoluti'!E$175</f>
        <v>#VALUE!</v>
      </c>
      <c r="E183" s="15" t="e">
        <f>+'Valori assoluti'!F183/'Valori assoluti'!F$175</f>
        <v>#VALUE!</v>
      </c>
    </row>
    <row r="184" spans="1:5" s="2" customFormat="1" ht="9">
      <c r="A184" s="7" t="s">
        <v>14</v>
      </c>
      <c r="B184" s="15">
        <f>+'Valori assoluti'!C184/'Valori assoluti'!C$175</f>
        <v>0.041044776119402986</v>
      </c>
      <c r="C184" s="15">
        <f>+'Valori assoluti'!D184/'Valori assoluti'!D$175</f>
        <v>0.012591815320041973</v>
      </c>
      <c r="D184" s="15">
        <f>+'Valori assoluti'!E184/'Valori assoluti'!E$175</f>
        <v>0.031055900621118012</v>
      </c>
      <c r="E184" s="15">
        <f>+'Valori assoluti'!F184/'Valori assoluti'!F$175</f>
        <v>0.026455026455026454</v>
      </c>
    </row>
    <row r="185" spans="1:5" s="2" customFormat="1" ht="11.25" customHeight="1">
      <c r="A185" s="7" t="s">
        <v>15</v>
      </c>
      <c r="B185" s="15">
        <f>+'Valori assoluti'!C185/'Valori assoluti'!C$175</f>
        <v>0.04477611940298507</v>
      </c>
      <c r="C185" s="15">
        <f>+'Valori assoluti'!D185/'Valori assoluti'!D$175</f>
        <v>0.03672612801678909</v>
      </c>
      <c r="D185" s="15">
        <f>+'Valori assoluti'!E185/'Valori assoluti'!E$175</f>
        <v>0.055900621118012424</v>
      </c>
      <c r="E185" s="15">
        <f>+'Valori assoluti'!F185/'Valori assoluti'!F$175</f>
        <v>0.04329004329004329</v>
      </c>
    </row>
    <row r="186" spans="1:5" s="2" customFormat="1" ht="11.25" customHeight="1">
      <c r="A186" s="7" t="s">
        <v>16</v>
      </c>
      <c r="B186" s="15">
        <f>+'Valori assoluti'!C186/'Valori assoluti'!C$175</f>
        <v>0.014925373134328358</v>
      </c>
      <c r="C186" s="15">
        <f>+'Valori assoluti'!D186/'Valori assoluti'!D$175</f>
        <v>0.02728226652675761</v>
      </c>
      <c r="D186" s="15">
        <f>+'Valori assoluti'!E186/'Valori assoluti'!E$175</f>
        <v>0.040372670807453416</v>
      </c>
      <c r="E186" s="15">
        <f>+'Valori assoluti'!F186/'Valori assoluti'!F$175</f>
        <v>0.024531024531024532</v>
      </c>
    </row>
    <row r="187" spans="1:5" s="2" customFormat="1" ht="9">
      <c r="A187" s="7" t="s">
        <v>17</v>
      </c>
      <c r="B187" s="15">
        <f>+'Valori assoluti'!C187/'Valori assoluti'!C$175</f>
        <v>0.22014925373134328</v>
      </c>
      <c r="C187" s="15">
        <f>+'Valori assoluti'!D187/'Valori assoluti'!D$175</f>
        <v>0.13955928646379853</v>
      </c>
      <c r="D187" s="15">
        <f>+'Valori assoluti'!E187/'Valori assoluti'!E$175</f>
        <v>0.052795031055900624</v>
      </c>
      <c r="E187" s="15">
        <f>+'Valori assoluti'!F187/'Valori assoluti'!F$175</f>
        <v>0.15728715728715728</v>
      </c>
    </row>
    <row r="188" spans="1:5" s="2" customFormat="1" ht="9">
      <c r="A188" s="7" t="s">
        <v>32</v>
      </c>
      <c r="B188" s="6"/>
      <c r="C188" s="6"/>
      <c r="D188" s="6"/>
      <c r="E188" s="6"/>
    </row>
    <row r="189" spans="1:5" s="2" customFormat="1" ht="9">
      <c r="A189" s="7" t="s">
        <v>6</v>
      </c>
      <c r="B189" s="15">
        <f>+'Valori assoluti'!C189/'Valori assoluti'!C$188</f>
        <v>0.3607958168600944</v>
      </c>
      <c r="C189" s="15">
        <f>+'Valori assoluti'!D189/'Valori assoluti'!D$188</f>
        <v>0.47341479524438573</v>
      </c>
      <c r="D189" s="15">
        <f>+'Valori assoluti'!E189/'Valori assoluti'!E$188</f>
        <v>0.5145554681353265</v>
      </c>
      <c r="E189" s="15">
        <f>+'Valori assoluti'!F189/'Valori assoluti'!F$188</f>
        <v>0.42605997931747674</v>
      </c>
    </row>
    <row r="190" spans="1:5" s="2" customFormat="1" ht="9">
      <c r="A190" s="7" t="s">
        <v>7</v>
      </c>
      <c r="B190" s="15">
        <f>+'Valori assoluti'!C190/'Valori assoluti'!C$188</f>
        <v>0.05381966585894656</v>
      </c>
      <c r="C190" s="15">
        <f>+'Valori assoluti'!D190/'Valori assoluti'!D$188</f>
        <v>0.11410171730515191</v>
      </c>
      <c r="D190" s="15">
        <f>+'Valori assoluti'!E190/'Valori assoluti'!E$188</f>
        <v>0.2761605035405193</v>
      </c>
      <c r="E190" s="15">
        <f>+'Valori assoluti'!F190/'Valori assoluti'!F$188</f>
        <v>0.11040817567978588</v>
      </c>
    </row>
    <row r="191" spans="1:5" s="2" customFormat="1" ht="9">
      <c r="A191" s="7" t="s">
        <v>8</v>
      </c>
      <c r="B191" s="15">
        <f>+'Valori assoluti'!C191/'Valori assoluti'!C$188</f>
        <v>0.16107639331717893</v>
      </c>
      <c r="C191" s="15">
        <f>+'Valori assoluti'!D191/'Valori assoluti'!D$188</f>
        <v>0.15885072655217966</v>
      </c>
      <c r="D191" s="15">
        <f>+'Valori assoluti'!E191/'Valori assoluti'!E$188</f>
        <v>0.24744295830055074</v>
      </c>
      <c r="E191" s="15">
        <f>+'Valori assoluti'!F191/'Valori assoluti'!F$188</f>
        <v>0.17361153354826936</v>
      </c>
    </row>
    <row r="192" spans="1:5" s="2" customFormat="1" ht="9">
      <c r="A192" s="7" t="s">
        <v>9</v>
      </c>
      <c r="B192" s="15">
        <f>+'Valori assoluti'!C192/'Valori assoluti'!C$188</f>
        <v>0.570207881647749</v>
      </c>
      <c r="C192" s="15">
        <f>+'Valori assoluti'!D192/'Valori assoluti'!D$188</f>
        <v>0.4772126816380449</v>
      </c>
      <c r="D192" s="15">
        <f>+'Valori assoluti'!E192/'Valori assoluti'!E$188</f>
        <v>0.5869394177812746</v>
      </c>
      <c r="E192" s="15">
        <f>+'Valori assoluti'!F192/'Valori assoluti'!F$188</f>
        <v>0.5385364073240465</v>
      </c>
    </row>
    <row r="193" spans="1:5" s="2" customFormat="1" ht="9">
      <c r="A193" s="7" t="s">
        <v>10</v>
      </c>
      <c r="B193" s="15">
        <f>+'Valori assoluti'!C193/'Valori assoluti'!C$188</f>
        <v>0.009310036985078434</v>
      </c>
      <c r="C193" s="15">
        <f>+'Valori assoluti'!D193/'Valori assoluti'!D$188</f>
        <v>0.023778071334214</v>
      </c>
      <c r="D193" s="15">
        <f>+'Valori assoluti'!E193/'Valori assoluti'!E$188</f>
        <v>0.032651455546813535</v>
      </c>
      <c r="E193" s="15">
        <f>+'Valori assoluti'!F193/'Valori assoluti'!F$188</f>
        <v>0.018188454285540483</v>
      </c>
    </row>
    <row r="194" spans="1:5" s="2" customFormat="1" ht="19.5" customHeight="1">
      <c r="A194" s="7" t="s">
        <v>35</v>
      </c>
      <c r="B194" s="15">
        <f>+'Valori assoluti'!C194/'Valori assoluti'!C$188</f>
        <v>0.21693661522764954</v>
      </c>
      <c r="C194" s="15">
        <f>+'Valori assoluti'!D194/'Valori assoluti'!D$188</f>
        <v>0.26585204755614267</v>
      </c>
      <c r="D194" s="15">
        <f>+'Valori assoluti'!E194/'Valori assoluti'!E$188</f>
        <v>0.21715184893784423</v>
      </c>
      <c r="E194" s="15">
        <f>+'Valori assoluti'!F194/'Valori assoluti'!F$188</f>
        <v>0.23498996289312002</v>
      </c>
    </row>
    <row r="195" spans="1:5" s="2" customFormat="1" ht="19.5" customHeight="1">
      <c r="A195" s="7" t="s">
        <v>12</v>
      </c>
      <c r="B195" s="15">
        <f>+'Valori assoluti'!C195/'Valori assoluti'!C$188</f>
        <v>0.035327126642009946</v>
      </c>
      <c r="C195" s="15">
        <f>+'Valori assoluti'!D195/'Valori assoluti'!D$188</f>
        <v>0.0381439894319683</v>
      </c>
      <c r="D195" s="15">
        <f>+'Valori assoluti'!E195/'Valori assoluti'!E$188</f>
        <v>0.05546813532651455</v>
      </c>
      <c r="E195" s="15">
        <f>+'Valori assoluti'!F195/'Valori assoluti'!F$188</f>
        <v>0.039479287061256765</v>
      </c>
    </row>
    <row r="196" spans="1:5" s="2" customFormat="1" ht="9">
      <c r="A196" s="7" t="s">
        <v>13</v>
      </c>
      <c r="B196" s="15">
        <f>+'Valori assoluti'!C196/'Valori assoluti'!C$188</f>
        <v>0.016834587425073332</v>
      </c>
      <c r="C196" s="15">
        <f>+'Valori assoluti'!D196/'Valori assoluti'!D$188</f>
        <v>0.012549537648612946</v>
      </c>
      <c r="D196" s="15">
        <f>+'Valori assoluti'!E196/'Valori assoluti'!E$188</f>
        <v>0.041699449252557044</v>
      </c>
      <c r="E196" s="15">
        <f>+'Valori assoluti'!F196/'Valori assoluti'!F$188</f>
        <v>0.019100918547356894</v>
      </c>
    </row>
    <row r="197" spans="1:5" s="2" customFormat="1" ht="9">
      <c r="A197" s="7" t="s">
        <v>14</v>
      </c>
      <c r="B197" s="15">
        <f>+'Valori assoluti'!C197/'Valori assoluti'!C$188</f>
        <v>0.06261956383114399</v>
      </c>
      <c r="C197" s="15">
        <f>+'Valori assoluti'!D197/'Valori assoluti'!D$188</f>
        <v>0.012549537648612946</v>
      </c>
      <c r="D197" s="15">
        <f>+'Valori assoluti'!E197/'Valori assoluti'!E$188</f>
        <v>0.04209284028324154</v>
      </c>
      <c r="E197" s="15">
        <f>+'Valori assoluti'!F197/'Valori assoluti'!F$188</f>
        <v>0.041000060830950785</v>
      </c>
    </row>
    <row r="198" spans="1:5" s="2" customFormat="1" ht="11.25" customHeight="1">
      <c r="A198" s="7" t="s">
        <v>15</v>
      </c>
      <c r="B198" s="15">
        <f>+'Valori assoluti'!C198/'Valori assoluti'!C$188</f>
        <v>0.04629511541895166</v>
      </c>
      <c r="C198" s="15">
        <f>+'Valori assoluti'!D198/'Valori assoluti'!D$188</f>
        <v>0.05548216644649934</v>
      </c>
      <c r="D198" s="15">
        <f>+'Valori assoluti'!E198/'Valori assoluti'!E$188</f>
        <v>0.05782848151062156</v>
      </c>
      <c r="E198" s="15">
        <f>+'Valori assoluti'!F198/'Valori assoluti'!F$188</f>
        <v>0.05146298436644565</v>
      </c>
    </row>
    <row r="199" spans="1:5" s="2" customFormat="1" ht="11.25" customHeight="1">
      <c r="A199" s="7" t="s">
        <v>16</v>
      </c>
      <c r="B199" s="15">
        <f>+'Valori assoluti'!C199/'Valori assoluti'!C$188</f>
        <v>0.02984313225353909</v>
      </c>
      <c r="C199" s="15">
        <f>+'Valori assoluti'!D199/'Valori assoluti'!D$188</f>
        <v>0.02394319682959049</v>
      </c>
      <c r="D199" s="15">
        <f>+'Valori assoluti'!E199/'Valori assoluti'!E$188</f>
        <v>0.04130605822187254</v>
      </c>
      <c r="E199" s="15">
        <f>+'Valori assoluti'!F199/'Valori assoluti'!F$188</f>
        <v>0.029503011132063994</v>
      </c>
    </row>
    <row r="200" spans="1:5" s="2" customFormat="1" ht="9">
      <c r="A200" s="7" t="s">
        <v>17</v>
      </c>
      <c r="B200" s="15">
        <f>+'Valori assoluti'!C200/'Valori assoluti'!C$188</f>
        <v>0.1522764953449815</v>
      </c>
      <c r="C200" s="15">
        <f>+'Valori assoluti'!D200/'Valori assoluti'!D$188</f>
        <v>0.16396961690885073</v>
      </c>
      <c r="D200" s="15">
        <f>+'Valori assoluti'!E200/'Valori assoluti'!E$188</f>
        <v>0.13965381589299763</v>
      </c>
      <c r="E200" s="15">
        <f>+'Valori assoluti'!F200/'Valori assoluti'!F$188</f>
        <v>0.15457144595170022</v>
      </c>
    </row>
    <row r="201" spans="1:5" s="2" customFormat="1" ht="9">
      <c r="A201" s="7" t="s">
        <v>36</v>
      </c>
      <c r="B201" s="6"/>
      <c r="C201" s="6"/>
      <c r="D201" s="6"/>
      <c r="E201" s="6"/>
    </row>
    <row r="202" spans="1:5" s="2" customFormat="1" ht="9">
      <c r="A202" s="7" t="s">
        <v>6</v>
      </c>
      <c r="B202" s="15">
        <f>+'Valori assoluti'!C202/'Valori assoluti'!C$201</f>
        <v>0.5019455252918288</v>
      </c>
      <c r="C202" s="15">
        <f>+'Valori assoluti'!D202/'Valori assoluti'!D$201</f>
        <v>0.5074309978768577</v>
      </c>
      <c r="D202" s="15">
        <f>+'Valori assoluti'!E202/'Valori assoluti'!E$201</f>
        <v>0.5547445255474452</v>
      </c>
      <c r="E202" s="15">
        <f>+'Valori assoluti'!F202/'Valori assoluti'!F$201</f>
        <v>0.5106951871657754</v>
      </c>
    </row>
    <row r="203" spans="1:5" s="2" customFormat="1" ht="9">
      <c r="A203" s="7" t="s">
        <v>7</v>
      </c>
      <c r="B203" s="15">
        <f>+'Valori assoluti'!C203/'Valori assoluti'!C$201</f>
        <v>0.10894941634241245</v>
      </c>
      <c r="C203" s="15">
        <f>+'Valori assoluti'!D203/'Valori assoluti'!D$201</f>
        <v>0.18683651804670912</v>
      </c>
      <c r="D203" s="15">
        <f>+'Valori assoluti'!E203/'Valori assoluti'!E$201</f>
        <v>0.3357664233576642</v>
      </c>
      <c r="E203" s="15">
        <f>+'Valori assoluti'!F203/'Valori assoluti'!F$201</f>
        <v>0.16844919786096257</v>
      </c>
    </row>
    <row r="204" spans="1:5" s="2" customFormat="1" ht="9">
      <c r="A204" s="7" t="s">
        <v>8</v>
      </c>
      <c r="B204" s="15">
        <f>+'Valori assoluti'!C204/'Valori assoluti'!C$201</f>
        <v>0.17704280155642024</v>
      </c>
      <c r="C204" s="15">
        <f>+'Valori assoluti'!D204/'Valori assoluti'!D$201</f>
        <v>0.18895966029723993</v>
      </c>
      <c r="D204" s="15">
        <f>+'Valori assoluti'!E204/'Valori assoluti'!E$201</f>
        <v>0.26277372262773724</v>
      </c>
      <c r="E204" s="15">
        <f>+'Valori assoluti'!F204/'Valori assoluti'!F$201</f>
        <v>0.1925133689839572</v>
      </c>
    </row>
    <row r="205" spans="1:5" s="2" customFormat="1" ht="9">
      <c r="A205" s="7" t="s">
        <v>9</v>
      </c>
      <c r="B205" s="15">
        <f>+'Valori assoluti'!C205/'Valori assoluti'!C$201</f>
        <v>0.5291828793774319</v>
      </c>
      <c r="C205" s="15">
        <f>+'Valori assoluti'!D205/'Valori assoluti'!D$201</f>
        <v>0.5286624203821656</v>
      </c>
      <c r="D205" s="15">
        <f>+'Valori assoluti'!E205/'Valori assoluti'!E$201</f>
        <v>0.583941605839416</v>
      </c>
      <c r="E205" s="15">
        <f>+'Valori assoluti'!F205/'Valori assoluti'!F$201</f>
        <v>0.535650623885918</v>
      </c>
    </row>
    <row r="206" spans="1:5" s="2" customFormat="1" ht="9">
      <c r="A206" s="7" t="s">
        <v>10</v>
      </c>
      <c r="B206" s="15">
        <f>+'Valori assoluti'!C206/'Valori assoluti'!C$201</f>
        <v>0.033073929961089495</v>
      </c>
      <c r="C206" s="15">
        <f>+'Valori assoluti'!D206/'Valori assoluti'!D$201</f>
        <v>0.06581740976645435</v>
      </c>
      <c r="D206" s="15">
        <f>+'Valori assoluti'!E206/'Valori assoluti'!E$201</f>
        <v>0.08029197080291971</v>
      </c>
      <c r="E206" s="15">
        <f>+'Valori assoluti'!F206/'Valori assoluti'!F$201</f>
        <v>0.05258467023172905</v>
      </c>
    </row>
    <row r="207" spans="1:5" s="2" customFormat="1" ht="19.5" customHeight="1">
      <c r="A207" s="7" t="s">
        <v>35</v>
      </c>
      <c r="B207" s="15">
        <f>+'Valori assoluti'!C207/'Valori assoluti'!C$201</f>
        <v>0.28599221789883267</v>
      </c>
      <c r="C207" s="15">
        <f>+'Valori assoluti'!D207/'Valori assoluti'!D$201</f>
        <v>0.25690021231422505</v>
      </c>
      <c r="D207" s="15">
        <f>+'Valori assoluti'!E207/'Valori assoluti'!E$201</f>
        <v>0.26277372262773724</v>
      </c>
      <c r="E207" s="15">
        <f>+'Valori assoluti'!F207/'Valori assoluti'!F$201</f>
        <v>0.2700534759358289</v>
      </c>
    </row>
    <row r="208" spans="1:5" s="2" customFormat="1" ht="19.5" customHeight="1">
      <c r="A208" s="7" t="s">
        <v>12</v>
      </c>
      <c r="B208" s="15">
        <f>+'Valori assoluti'!C208/'Valori assoluti'!C$201</f>
        <v>0.0311284046692607</v>
      </c>
      <c r="C208" s="15">
        <f>+'Valori assoluti'!D208/'Valori assoluti'!D$201</f>
        <v>0.059447983014861996</v>
      </c>
      <c r="D208" s="15">
        <f>+'Valori assoluti'!E208/'Valori assoluti'!E$201</f>
        <v>0.08759124087591241</v>
      </c>
      <c r="E208" s="15">
        <f>+'Valori assoluti'!F208/'Valori assoluti'!F$201</f>
        <v>0.049910873440285206</v>
      </c>
    </row>
    <row r="209" spans="1:5" s="2" customFormat="1" ht="9">
      <c r="A209" s="7" t="s">
        <v>13</v>
      </c>
      <c r="B209" s="15">
        <f>+'Valori assoluti'!C209/'Valori assoluti'!C$201</f>
        <v>0.033073929961089495</v>
      </c>
      <c r="C209" s="15">
        <f>+'Valori assoluti'!D209/'Valori assoluti'!D$201</f>
        <v>0.07855626326963906</v>
      </c>
      <c r="D209" s="15">
        <f>+'Valori assoluti'!E209/'Valori assoluti'!E$201</f>
        <v>0.08029197080291971</v>
      </c>
      <c r="E209" s="15">
        <f>+'Valori assoluti'!F209/'Valori assoluti'!F$201</f>
        <v>0.058823529411764705</v>
      </c>
    </row>
    <row r="210" spans="1:5" s="2" customFormat="1" ht="9">
      <c r="A210" s="7" t="s">
        <v>14</v>
      </c>
      <c r="B210" s="15">
        <f>+'Valori assoluti'!C210/'Valori assoluti'!C$201</f>
        <v>0.0019455252918287938</v>
      </c>
      <c r="C210" s="15">
        <f>+'Valori assoluti'!D210/'Valori assoluti'!D$201</f>
        <v>0.010615711252653927</v>
      </c>
      <c r="D210" s="15">
        <f>+'Valori assoluti'!E210/'Valori assoluti'!E$201</f>
        <v>0.0072992700729927005</v>
      </c>
      <c r="E210" s="15">
        <f>+'Valori assoluti'!F210/'Valori assoluti'!F$201</f>
        <v>0.006238859180035651</v>
      </c>
    </row>
    <row r="211" spans="1:5" s="2" customFormat="1" ht="11.25" customHeight="1">
      <c r="A211" s="7" t="s">
        <v>15</v>
      </c>
      <c r="B211" s="15">
        <f>+'Valori assoluti'!C211/'Valori assoluti'!C$201</f>
        <v>0.08754863813229571</v>
      </c>
      <c r="C211" s="15">
        <f>+'Valori assoluti'!D211/'Valori assoluti'!D$201</f>
        <v>0.07006369426751592</v>
      </c>
      <c r="D211" s="15">
        <f>+'Valori assoluti'!E211/'Valori assoluti'!E$201</f>
        <v>0.10948905109489052</v>
      </c>
      <c r="E211" s="15">
        <f>+'Valori assoluti'!F211/'Valori assoluti'!F$201</f>
        <v>0.08288770053475936</v>
      </c>
    </row>
    <row r="212" spans="1:5" s="2" customFormat="1" ht="11.25" customHeight="1">
      <c r="A212" s="7" t="s">
        <v>16</v>
      </c>
      <c r="B212" s="15">
        <f>+'Valori assoluti'!C212/'Valori assoluti'!C$201</f>
        <v>0.04085603112840467</v>
      </c>
      <c r="C212" s="15">
        <f>+'Valori assoluti'!D212/'Valori assoluti'!D$201</f>
        <v>0.040339702760084924</v>
      </c>
      <c r="D212" s="15">
        <f>+'Valori assoluti'!E212/'Valori assoluti'!E$201</f>
        <v>0.029197080291970802</v>
      </c>
      <c r="E212" s="15">
        <f>+'Valori assoluti'!F212/'Valori assoluti'!F$201</f>
        <v>0.0392156862745098</v>
      </c>
    </row>
    <row r="213" spans="1:5" s="2" customFormat="1" ht="9">
      <c r="A213" s="7" t="s">
        <v>17</v>
      </c>
      <c r="B213" s="15">
        <f>+'Valori assoluti'!C213/'Valori assoluti'!C$201</f>
        <v>0.16342412451361868</v>
      </c>
      <c r="C213" s="15">
        <f>+'Valori assoluti'!D213/'Valori assoluti'!D$201</f>
        <v>0.16772823779193205</v>
      </c>
      <c r="D213" s="15">
        <f>+'Valori assoluti'!E213/'Valori assoluti'!E$201</f>
        <v>0.145985401459854</v>
      </c>
      <c r="E213" s="15">
        <f>+'Valori assoluti'!F213/'Valori assoluti'!F$201</f>
        <v>0.16310160427807488</v>
      </c>
    </row>
    <row r="214" spans="1:5" s="2" customFormat="1" ht="9">
      <c r="A214" s="7" t="s">
        <v>37</v>
      </c>
      <c r="B214" s="6"/>
      <c r="C214" s="6"/>
      <c r="D214" s="6"/>
      <c r="E214" s="6"/>
    </row>
    <row r="215" spans="1:5" s="2" customFormat="1" ht="9">
      <c r="A215" s="7" t="s">
        <v>6</v>
      </c>
      <c r="B215" s="15">
        <f>+'Valori assoluti'!C215/'Valori assoluti'!C$214</f>
        <v>0.4303541894881543</v>
      </c>
      <c r="C215" s="15">
        <f>+'Valori assoluti'!D215/'Valori assoluti'!D$214</f>
        <v>0.48396052667747874</v>
      </c>
      <c r="D215" s="15">
        <f>+'Valori assoluti'!E215/'Valori assoluti'!E$214</f>
        <v>0.6020231926967679</v>
      </c>
      <c r="E215" s="15">
        <f>+'Valori assoluti'!F215/'Valori assoluti'!F$214</f>
        <v>0.47280642718936655</v>
      </c>
    </row>
    <row r="216" spans="1:5" s="2" customFormat="1" ht="9">
      <c r="A216" s="7" t="s">
        <v>7</v>
      </c>
      <c r="B216" s="15">
        <f>+'Valori assoluti'!C216/'Valori assoluti'!C$214</f>
        <v>0.038146787808492816</v>
      </c>
      <c r="C216" s="15">
        <f>+'Valori assoluti'!D216/'Valori assoluti'!D$214</f>
        <v>0.11668819923582287</v>
      </c>
      <c r="D216" s="15">
        <f>+'Valori assoluti'!E216/'Valori assoluti'!E$214</f>
        <v>0.23801299448967841</v>
      </c>
      <c r="E216" s="15">
        <f>+'Valori assoluti'!F216/'Valori assoluti'!F$214</f>
        <v>0.09374737107764786</v>
      </c>
    </row>
    <row r="217" spans="1:5" s="2" customFormat="1" ht="9">
      <c r="A217" s="7" t="s">
        <v>8</v>
      </c>
      <c r="B217" s="15">
        <f>+'Valori assoluti'!C217/'Valori assoluti'!C$214</f>
        <v>0.14710999420065726</v>
      </c>
      <c r="C217" s="15">
        <f>+'Valori assoluti'!D217/'Valori assoluti'!D$214</f>
        <v>0.15910277907584044</v>
      </c>
      <c r="D217" s="15">
        <f>+'Valori assoluti'!E217/'Valori assoluti'!E$214</f>
        <v>0.20437535981577432</v>
      </c>
      <c r="E217" s="15">
        <f>+'Valori assoluti'!F217/'Valori assoluti'!F$214</f>
        <v>0.15901825523681332</v>
      </c>
    </row>
    <row r="218" spans="1:5" s="2" customFormat="1" ht="9">
      <c r="A218" s="7" t="s">
        <v>9</v>
      </c>
      <c r="B218" s="15">
        <f>+'Valori assoluti'!C218/'Valori assoluti'!C$214</f>
        <v>0.39847928345898576</v>
      </c>
      <c r="C218" s="15">
        <f>+'Valori assoluti'!D218/'Valori assoluti'!D$214</f>
        <v>0.4201874707935897</v>
      </c>
      <c r="D218" s="15">
        <f>+'Valori assoluti'!E218/'Valori assoluti'!E$214</f>
        <v>0.4787400279628259</v>
      </c>
      <c r="E218" s="15">
        <f>+'Valori assoluti'!F218/'Valori assoluti'!F$214</f>
        <v>0.41704172625557334</v>
      </c>
    </row>
    <row r="219" spans="1:5" s="2" customFormat="1" ht="9">
      <c r="A219" s="7" t="s">
        <v>10</v>
      </c>
      <c r="B219" s="15">
        <f>+'Valori assoluti'!C219/'Valori assoluti'!C$214</f>
        <v>0.04691023906179522</v>
      </c>
      <c r="C219" s="15">
        <f>+'Valori assoluti'!D219/'Valori assoluti'!D$214</f>
        <v>0.04571318617883944</v>
      </c>
      <c r="D219" s="15">
        <f>+'Valori assoluti'!E219/'Valori assoluti'!E$214</f>
        <v>0.04877045809688297</v>
      </c>
      <c r="E219" s="15">
        <f>+'Valori assoluti'!F219/'Valori assoluti'!F$214</f>
        <v>0.046689660974173465</v>
      </c>
    </row>
    <row r="220" spans="1:5" s="2" customFormat="1" ht="19.5" customHeight="1">
      <c r="A220" s="7" t="s">
        <v>35</v>
      </c>
      <c r="B220" s="15">
        <f>+'Valori assoluti'!C220/'Valori assoluti'!C$214</f>
        <v>0.19468608372532595</v>
      </c>
      <c r="C220" s="15">
        <f>+'Valori assoluti'!D220/'Valori assoluti'!D$214</f>
        <v>0.1979988454877814</v>
      </c>
      <c r="D220" s="15">
        <f>+'Valori assoluti'!E220/'Valori assoluti'!E$214</f>
        <v>0.19121638292622747</v>
      </c>
      <c r="E220" s="15">
        <f>+'Valori assoluti'!F220/'Valori assoluti'!F$214</f>
        <v>0.19550769748464708</v>
      </c>
    </row>
    <row r="221" spans="1:5" s="2" customFormat="1" ht="19.5" customHeight="1">
      <c r="A221" s="7" t="s">
        <v>12</v>
      </c>
      <c r="B221" s="15">
        <f>+'Valori assoluti'!C221/'Valori assoluti'!C$214</f>
        <v>0.02609704233520201</v>
      </c>
      <c r="C221" s="15">
        <f>+'Valori assoluti'!D221/'Valori assoluti'!D$214</f>
        <v>0.04983644410236675</v>
      </c>
      <c r="D221" s="15">
        <f>+'Valori assoluti'!E221/'Valori assoluti'!E$214</f>
        <v>0.076980014803849</v>
      </c>
      <c r="E221" s="15">
        <f>+'Valori assoluti'!F221/'Valori assoluti'!F$214</f>
        <v>0.0416736771262724</v>
      </c>
    </row>
    <row r="222" spans="1:5" s="2" customFormat="1" ht="9">
      <c r="A222" s="7" t="s">
        <v>13</v>
      </c>
      <c r="B222" s="15">
        <f>+'Valori assoluti'!C222/'Valori assoluti'!C$214</f>
        <v>0.021070945292866808</v>
      </c>
      <c r="C222" s="15">
        <f>+'Valori assoluti'!D222/'Valori assoluti'!D$214</f>
        <v>0.026581269413672722</v>
      </c>
      <c r="D222" s="15">
        <f>+'Valori assoluti'!E222/'Valori assoluti'!E$214</f>
        <v>0.0438358417633029</v>
      </c>
      <c r="E222" s="15">
        <f>+'Valori assoluti'!F222/'Valori assoluti'!F$214</f>
        <v>0.026089425422730714</v>
      </c>
    </row>
    <row r="223" spans="1:5" s="2" customFormat="1" ht="9">
      <c r="A223" s="7" t="s">
        <v>14</v>
      </c>
      <c r="B223" s="15">
        <f>+'Valori assoluti'!C223/'Valori assoluti'!C$214</f>
        <v>0.02551710806108641</v>
      </c>
      <c r="C223" s="15">
        <f>+'Valori assoluti'!D223/'Valori assoluti'!D$214</f>
        <v>0.02985238736633772</v>
      </c>
      <c r="D223" s="15">
        <f>+'Valori assoluti'!E223/'Valori assoluti'!E$214</f>
        <v>0.06324533267538449</v>
      </c>
      <c r="E223" s="15">
        <f>+'Valori assoluti'!F223/'Valori assoluti'!F$214</f>
        <v>0.03199924287036258</v>
      </c>
    </row>
    <row r="224" spans="1:5" s="2" customFormat="1" ht="11.25" customHeight="1">
      <c r="A224" s="7" t="s">
        <v>15</v>
      </c>
      <c r="B224" s="15">
        <f>+'Valori assoluti'!C224/'Valori assoluti'!C$214</f>
        <v>0.06793822626028309</v>
      </c>
      <c r="C224" s="15">
        <f>+'Valori assoluti'!D224/'Valori assoluti'!D$214</f>
        <v>0.08087083207344897</v>
      </c>
      <c r="D224" s="15">
        <f>+'Valori assoluti'!E224/'Valori assoluti'!E$214</f>
        <v>0.09087918414343285</v>
      </c>
      <c r="E224" s="15">
        <f>+'Valori assoluti'!F224/'Valori assoluti'!F$214</f>
        <v>0.07581812063598889</v>
      </c>
    </row>
    <row r="225" spans="1:5" s="2" customFormat="1" ht="11.25" customHeight="1">
      <c r="A225" s="7" t="s">
        <v>16</v>
      </c>
      <c r="B225" s="15">
        <f>+'Valori assoluti'!C225/'Valori assoluti'!C$214</f>
        <v>0.03004918701806388</v>
      </c>
      <c r="C225" s="15">
        <f>+'Valori assoluti'!D225/'Valori assoluti'!D$214</f>
        <v>0.03955578767970532</v>
      </c>
      <c r="D225" s="15">
        <f>+'Valori assoluti'!E225/'Valori assoluti'!E$214</f>
        <v>0.0438358417633029</v>
      </c>
      <c r="E225" s="15">
        <f>+'Valori assoluti'!F225/'Valori assoluti'!F$214</f>
        <v>0.035448388996382606</v>
      </c>
    </row>
    <row r="226" spans="1:5" s="2" customFormat="1" ht="9">
      <c r="A226" s="4" t="s">
        <v>17</v>
      </c>
      <c r="B226" s="16">
        <f>+'Valori assoluti'!C226/'Valori assoluti'!C$214</f>
        <v>0.22976136778572503</v>
      </c>
      <c r="C226" s="16">
        <f>+'Valori assoluti'!D226/'Valori assoluti'!D$214</f>
        <v>0.2144094120234201</v>
      </c>
      <c r="D226" s="16">
        <f>+'Valori assoluti'!E226/'Valori assoluti'!E$214</f>
        <v>0.1732872769142199</v>
      </c>
      <c r="E226" s="16">
        <f>+'Valori assoluti'!F226/'Valori assoluti'!F$214</f>
        <v>0.21666526457474553</v>
      </c>
    </row>
    <row r="227" spans="1:5" s="2" customFormat="1" ht="9">
      <c r="A227" s="7"/>
      <c r="B227" s="10"/>
      <c r="C227" s="10"/>
      <c r="D227" s="10"/>
      <c r="E227" s="10"/>
    </row>
    <row r="228" spans="1:5" s="2" customFormat="1" ht="9">
      <c r="A228" s="2" t="s">
        <v>33</v>
      </c>
      <c r="B228" s="10"/>
      <c r="C228" s="10"/>
      <c r="D228" s="10"/>
      <c r="E228" s="10"/>
    </row>
    <row r="229" spans="1:5" ht="12.75">
      <c r="A229" s="7"/>
      <c r="B229" s="11"/>
      <c r="C229" s="11"/>
      <c r="D229" s="11"/>
      <c r="E229" s="11"/>
    </row>
    <row r="230" spans="1:5" ht="12.75">
      <c r="A230" s="7"/>
      <c r="B230" s="11"/>
      <c r="C230" s="11"/>
      <c r="D230" s="11"/>
      <c r="E230" s="11"/>
    </row>
    <row r="231" spans="1:5" ht="12.75">
      <c r="A231" s="7"/>
      <c r="B231" s="11"/>
      <c r="C231" s="11"/>
      <c r="D231" s="11"/>
      <c r="E231" s="11"/>
    </row>
    <row r="232" spans="1:5" ht="12.75">
      <c r="A232" s="7"/>
      <c r="B232" s="11"/>
      <c r="C232" s="11"/>
      <c r="D232" s="11"/>
      <c r="E232" s="11"/>
    </row>
    <row r="233" spans="1:5" ht="12.75">
      <c r="A233" s="7"/>
      <c r="B233" s="11"/>
      <c r="C233" s="11"/>
      <c r="D233" s="11"/>
      <c r="E233" s="11"/>
    </row>
    <row r="234" spans="1:5" ht="12.75">
      <c r="A234" s="7"/>
      <c r="B234" s="11"/>
      <c r="C234" s="11"/>
      <c r="D234" s="11"/>
      <c r="E234" s="11"/>
    </row>
    <row r="235" spans="1:5" ht="12.75">
      <c r="A235" s="7"/>
      <c r="B235" s="11"/>
      <c r="C235" s="11"/>
      <c r="D235" s="11"/>
      <c r="E235" s="11"/>
    </row>
    <row r="236" spans="1:5" ht="12.75">
      <c r="A236" s="7"/>
      <c r="B236" s="11"/>
      <c r="C236" s="11"/>
      <c r="D236" s="11"/>
      <c r="E236" s="11"/>
    </row>
    <row r="237" spans="1:5" ht="12.75">
      <c r="A237" s="7"/>
      <c r="B237" s="11"/>
      <c r="C237" s="11"/>
      <c r="D237" s="11"/>
      <c r="E237" s="11"/>
    </row>
    <row r="238" spans="1:5" ht="12.75">
      <c r="A238" s="7"/>
      <c r="B238" s="11"/>
      <c r="C238" s="11"/>
      <c r="D238" s="11"/>
      <c r="E238" s="11"/>
    </row>
    <row r="239" spans="1:5" ht="12.75">
      <c r="A239" s="7"/>
      <c r="B239" s="11"/>
      <c r="C239" s="11"/>
      <c r="D239" s="11"/>
      <c r="E239" s="11"/>
    </row>
    <row r="240" spans="1:5" ht="12.75">
      <c r="A240" s="7"/>
      <c r="B240" s="11"/>
      <c r="C240" s="11"/>
      <c r="D240" s="11"/>
      <c r="E240" s="11"/>
    </row>
    <row r="241" spans="1:5" ht="12.75">
      <c r="A241" s="7"/>
      <c r="B241" s="11"/>
      <c r="C241" s="11"/>
      <c r="D241" s="11"/>
      <c r="E241" s="11"/>
    </row>
    <row r="242" spans="1:5" ht="12.75">
      <c r="A242" s="7"/>
      <c r="B242" s="11"/>
      <c r="C242" s="11"/>
      <c r="D242" s="11"/>
      <c r="E242" s="11"/>
    </row>
    <row r="243" spans="1:5" ht="12.75">
      <c r="A243" s="7"/>
      <c r="B243" s="11"/>
      <c r="C243" s="11"/>
      <c r="D243" s="11"/>
      <c r="E243" s="11"/>
    </row>
    <row r="244" spans="1:5" ht="12.75">
      <c r="A244" s="7"/>
      <c r="B244" s="11"/>
      <c r="C244" s="11"/>
      <c r="D244" s="11"/>
      <c r="E244" s="11"/>
    </row>
    <row r="245" spans="1:5" ht="12.75">
      <c r="A245" s="7"/>
      <c r="B245" s="11"/>
      <c r="C245" s="11"/>
      <c r="D245" s="11"/>
      <c r="E245" s="11"/>
    </row>
    <row r="246" spans="1:5" ht="12.75">
      <c r="A246" s="7"/>
      <c r="B246" s="11"/>
      <c r="C246" s="11"/>
      <c r="D246" s="11"/>
      <c r="E246" s="11"/>
    </row>
    <row r="247" spans="1:5" ht="12.75">
      <c r="A247" s="7"/>
      <c r="B247" s="11"/>
      <c r="C247" s="11"/>
      <c r="D247" s="11"/>
      <c r="E247" s="11"/>
    </row>
    <row r="248" spans="1:5" ht="12.75">
      <c r="A248" s="7"/>
      <c r="B248" s="11"/>
      <c r="C248" s="11"/>
      <c r="D248" s="11"/>
      <c r="E248" s="11"/>
    </row>
    <row r="249" spans="1:5" ht="12.75">
      <c r="A249" s="7"/>
      <c r="B249" s="11"/>
      <c r="C249" s="11"/>
      <c r="D249" s="11"/>
      <c r="E249" s="11"/>
    </row>
    <row r="250" spans="1:5" ht="12.75">
      <c r="A250" s="7"/>
      <c r="B250" s="11"/>
      <c r="C250" s="11"/>
      <c r="D250" s="11"/>
      <c r="E250" s="11"/>
    </row>
    <row r="251" spans="1:5" ht="12.75">
      <c r="A251" s="7"/>
      <c r="B251" s="11"/>
      <c r="C251" s="11"/>
      <c r="D251" s="11"/>
      <c r="E251" s="11"/>
    </row>
    <row r="252" spans="1:5" ht="12.75">
      <c r="A252" s="7"/>
      <c r="B252" s="11"/>
      <c r="C252" s="11"/>
      <c r="D252" s="11"/>
      <c r="E252" s="11"/>
    </row>
    <row r="253" spans="1:5" ht="12.75">
      <c r="A253" s="7"/>
      <c r="B253" s="11"/>
      <c r="C253" s="11"/>
      <c r="D253" s="11"/>
      <c r="E253" s="11"/>
    </row>
    <row r="254" spans="1:5" ht="12.75">
      <c r="A254" s="7"/>
      <c r="B254" s="11"/>
      <c r="C254" s="11"/>
      <c r="D254" s="11"/>
      <c r="E254" s="11"/>
    </row>
    <row r="255" spans="1:5" ht="12.75">
      <c r="A255" s="7"/>
      <c r="B255" s="11"/>
      <c r="C255" s="11"/>
      <c r="D255" s="11"/>
      <c r="E255" s="11"/>
    </row>
    <row r="256" spans="1:5" ht="12.75">
      <c r="A256" s="7"/>
      <c r="B256" s="11"/>
      <c r="C256" s="11"/>
      <c r="D256" s="11"/>
      <c r="E256" s="11"/>
    </row>
    <row r="257" spans="1:5" ht="12.75">
      <c r="A257" s="7"/>
      <c r="B257" s="11"/>
      <c r="C257" s="11"/>
      <c r="D257" s="11"/>
      <c r="E257" s="11"/>
    </row>
    <row r="258" spans="1:5" ht="12.75">
      <c r="A258" s="7"/>
      <c r="B258" s="11"/>
      <c r="C258" s="11"/>
      <c r="D258" s="11"/>
      <c r="E258" s="11"/>
    </row>
    <row r="259" spans="1:5" ht="12.75">
      <c r="A259" s="7"/>
      <c r="B259" s="11"/>
      <c r="C259" s="11"/>
      <c r="D259" s="11"/>
      <c r="E259" s="11"/>
    </row>
    <row r="260" spans="1:5" ht="12.75">
      <c r="A260" s="7"/>
      <c r="B260" s="11"/>
      <c r="C260" s="11"/>
      <c r="D260" s="11"/>
      <c r="E260" s="11"/>
    </row>
    <row r="261" spans="1:5" ht="12.75">
      <c r="A261" s="7"/>
      <c r="B261" s="11"/>
      <c r="C261" s="11"/>
      <c r="D261" s="11"/>
      <c r="E261" s="11"/>
    </row>
    <row r="262" spans="1:5" ht="12.75">
      <c r="A262" s="7"/>
      <c r="B262" s="11"/>
      <c r="C262" s="11"/>
      <c r="D262" s="11"/>
      <c r="E262" s="11"/>
    </row>
    <row r="263" spans="1:5" ht="12.75">
      <c r="A263" s="7"/>
      <c r="B263" s="11"/>
      <c r="C263" s="11"/>
      <c r="D263" s="11"/>
      <c r="E263" s="11"/>
    </row>
    <row r="264" spans="1:5" ht="12.75">
      <c r="A264" s="7"/>
      <c r="B264" s="11"/>
      <c r="C264" s="11"/>
      <c r="D264" s="11"/>
      <c r="E264" s="11"/>
    </row>
    <row r="265" spans="1:5" ht="12.75">
      <c r="A265" s="7"/>
      <c r="B265" s="11"/>
      <c r="C265" s="11"/>
      <c r="D265" s="11"/>
      <c r="E265" s="11"/>
    </row>
    <row r="266" spans="1:5" ht="12.75">
      <c r="A266" s="12"/>
      <c r="B266" s="11"/>
      <c r="C266" s="11"/>
      <c r="D266" s="11"/>
      <c r="E266" s="11"/>
    </row>
    <row r="267" spans="1:5" ht="12.75">
      <c r="A267" s="12"/>
      <c r="B267" s="11"/>
      <c r="C267" s="11"/>
      <c r="D267" s="11"/>
      <c r="E267" s="11"/>
    </row>
    <row r="268" spans="1:5" ht="12.75">
      <c r="A268" s="12"/>
      <c r="B268" s="11"/>
      <c r="C268" s="11"/>
      <c r="D268" s="11"/>
      <c r="E268" s="11"/>
    </row>
    <row r="269" spans="1:5" ht="12.75">
      <c r="A269" s="12"/>
      <c r="B269" s="11"/>
      <c r="C269" s="11"/>
      <c r="D269" s="11"/>
      <c r="E269" s="11"/>
    </row>
    <row r="270" spans="1:5" ht="12.75">
      <c r="A270" s="12"/>
      <c r="B270" s="11"/>
      <c r="C270" s="11"/>
      <c r="D270" s="11"/>
      <c r="E270" s="11"/>
    </row>
    <row r="271" spans="1:5" ht="12.75">
      <c r="A271" s="12"/>
      <c r="B271" s="11"/>
      <c r="C271" s="11"/>
      <c r="D271" s="11"/>
      <c r="E271" s="11"/>
    </row>
    <row r="272" spans="1:5" ht="12.75">
      <c r="A272" s="12"/>
      <c r="B272" s="11"/>
      <c r="C272" s="11"/>
      <c r="D272" s="11"/>
      <c r="E272" s="11"/>
    </row>
    <row r="273" spans="1:5" ht="12.75">
      <c r="A273" s="12"/>
      <c r="B273" s="11"/>
      <c r="C273" s="11"/>
      <c r="D273" s="11"/>
      <c r="E273" s="11"/>
    </row>
    <row r="274" spans="1:5" ht="12.75">
      <c r="A274" s="12"/>
      <c r="B274" s="11"/>
      <c r="C274" s="11"/>
      <c r="D274" s="11"/>
      <c r="E274" s="11"/>
    </row>
    <row r="275" spans="1:5" ht="12.75">
      <c r="A275" s="12"/>
      <c r="B275" s="11"/>
      <c r="C275" s="11"/>
      <c r="D275" s="11"/>
      <c r="E275" s="11"/>
    </row>
    <row r="276" spans="1:5" ht="12.75">
      <c r="A276" s="12"/>
      <c r="B276" s="11"/>
      <c r="C276" s="11"/>
      <c r="D276" s="11"/>
      <c r="E276" s="11"/>
    </row>
    <row r="277" spans="1:5" ht="12.75">
      <c r="A277" s="12"/>
      <c r="B277" s="11"/>
      <c r="C277" s="11"/>
      <c r="D277" s="11"/>
      <c r="E277" s="11"/>
    </row>
    <row r="278" spans="1:5" ht="12.75">
      <c r="A278" s="12"/>
      <c r="B278" s="11"/>
      <c r="C278" s="11"/>
      <c r="D278" s="11"/>
      <c r="E278" s="11"/>
    </row>
    <row r="279" spans="1:5" ht="12.75">
      <c r="A279" s="12"/>
      <c r="B279" s="11"/>
      <c r="C279" s="11"/>
      <c r="D279" s="11"/>
      <c r="E279" s="11"/>
    </row>
    <row r="280" spans="1:5" ht="12.75">
      <c r="A280" s="12"/>
      <c r="B280" s="11"/>
      <c r="C280" s="11"/>
      <c r="D280" s="11"/>
      <c r="E280" s="11"/>
    </row>
    <row r="281" spans="1:5" ht="12.75">
      <c r="A281" s="12"/>
      <c r="B281" s="11"/>
      <c r="C281" s="11"/>
      <c r="D281" s="11"/>
      <c r="E281" s="11"/>
    </row>
    <row r="282" spans="1:5" ht="12.75">
      <c r="A282" s="12"/>
      <c r="B282" s="11"/>
      <c r="C282" s="11"/>
      <c r="D282" s="11"/>
      <c r="E282" s="11"/>
    </row>
    <row r="283" spans="1:5" ht="12.75">
      <c r="A283" s="12"/>
      <c r="B283" s="11"/>
      <c r="C283" s="11"/>
      <c r="D283" s="11"/>
      <c r="E283" s="11"/>
    </row>
    <row r="284" spans="1:5" ht="12.75">
      <c r="A284" s="12"/>
      <c r="B284" s="11"/>
      <c r="C284" s="11"/>
      <c r="D284" s="11"/>
      <c r="E284" s="11"/>
    </row>
    <row r="285" spans="1:5" ht="12.75">
      <c r="A285" s="12"/>
      <c r="B285" s="11"/>
      <c r="C285" s="11"/>
      <c r="D285" s="11"/>
      <c r="E285" s="11"/>
    </row>
    <row r="286" spans="1:5" ht="12.75">
      <c r="A286" s="12"/>
      <c r="B286" s="11"/>
      <c r="C286" s="11"/>
      <c r="D286" s="11"/>
      <c r="E286" s="11"/>
    </row>
    <row r="287" spans="1:5" ht="12.75">
      <c r="A287" s="12"/>
      <c r="B287" s="11"/>
      <c r="C287" s="11"/>
      <c r="D287" s="11"/>
      <c r="E287" s="11"/>
    </row>
    <row r="288" spans="1:5" ht="12.75">
      <c r="A288" s="12"/>
      <c r="B288" s="11"/>
      <c r="C288" s="11"/>
      <c r="D288" s="11"/>
      <c r="E288" s="11"/>
    </row>
    <row r="289" spans="1:5" ht="12.75">
      <c r="A289" s="12"/>
      <c r="B289" s="11"/>
      <c r="C289" s="11"/>
      <c r="D289" s="11"/>
      <c r="E289" s="11"/>
    </row>
    <row r="290" spans="1:5" ht="12.75">
      <c r="A290" s="12"/>
      <c r="B290" s="11"/>
      <c r="C290" s="11"/>
      <c r="D290" s="11"/>
      <c r="E290" s="11"/>
    </row>
    <row r="291" spans="1:5" ht="12.75">
      <c r="A291" s="12"/>
      <c r="B291" s="11"/>
      <c r="C291" s="11"/>
      <c r="D291" s="11"/>
      <c r="E291" s="11"/>
    </row>
    <row r="292" spans="1:5" ht="12.75">
      <c r="A292" s="12"/>
      <c r="B292" s="11"/>
      <c r="C292" s="11"/>
      <c r="D292" s="11"/>
      <c r="E292" s="11"/>
    </row>
    <row r="293" spans="1:5" ht="12.75">
      <c r="A293" s="12"/>
      <c r="B293" s="11"/>
      <c r="C293" s="11"/>
      <c r="D293" s="11"/>
      <c r="E293" s="11"/>
    </row>
    <row r="294" spans="1:5" ht="12.75">
      <c r="A294" s="12"/>
      <c r="B294" s="11"/>
      <c r="C294" s="11"/>
      <c r="D294" s="11"/>
      <c r="E294" s="11"/>
    </row>
    <row r="295" spans="1:5" ht="12.75">
      <c r="A295" s="12"/>
      <c r="B295" s="11"/>
      <c r="C295" s="11"/>
      <c r="D295" s="11"/>
      <c r="E295" s="11"/>
    </row>
    <row r="296" spans="1:5" ht="12.75">
      <c r="A296" s="12"/>
      <c r="B296" s="11"/>
      <c r="C296" s="11"/>
      <c r="D296" s="11"/>
      <c r="E296" s="11"/>
    </row>
    <row r="297" spans="1:5" ht="12.75">
      <c r="A297" s="12"/>
      <c r="B297" s="11"/>
      <c r="C297" s="11"/>
      <c r="D297" s="11"/>
      <c r="E297" s="11"/>
    </row>
    <row r="298" spans="1:5" ht="12.75">
      <c r="A298" s="12"/>
      <c r="B298" s="11"/>
      <c r="C298" s="11"/>
      <c r="D298" s="11"/>
      <c r="E298" s="11"/>
    </row>
    <row r="299" spans="1:5" ht="12.75">
      <c r="A299" s="12"/>
      <c r="B299" s="11"/>
      <c r="C299" s="11"/>
      <c r="D299" s="11"/>
      <c r="E299" s="11"/>
    </row>
    <row r="300" spans="1:5" ht="12.75">
      <c r="A300" s="12"/>
      <c r="B300" s="11"/>
      <c r="C300" s="11"/>
      <c r="D300" s="11"/>
      <c r="E300" s="11"/>
    </row>
    <row r="301" spans="1:5" ht="12.75">
      <c r="A301" s="12"/>
      <c r="B301" s="11"/>
      <c r="C301" s="11"/>
      <c r="D301" s="11"/>
      <c r="E301" s="11"/>
    </row>
    <row r="302" spans="1:5" ht="12.75">
      <c r="A302" s="12"/>
      <c r="B302" s="11"/>
      <c r="C302" s="11"/>
      <c r="D302" s="11"/>
      <c r="E302" s="11"/>
    </row>
    <row r="303" spans="1:5" ht="12.75">
      <c r="A303" s="12"/>
      <c r="B303" s="11"/>
      <c r="C303" s="11"/>
      <c r="D303" s="11"/>
      <c r="E303" s="11"/>
    </row>
    <row r="304" spans="1:5" ht="12.75">
      <c r="A304" s="12"/>
      <c r="B304" s="11"/>
      <c r="C304" s="11"/>
      <c r="D304" s="11"/>
      <c r="E304" s="11"/>
    </row>
    <row r="305" spans="1:5" ht="12.75">
      <c r="A305" s="12"/>
      <c r="B305" s="11"/>
      <c r="C305" s="11"/>
      <c r="D305" s="11"/>
      <c r="E305" s="11"/>
    </row>
    <row r="306" spans="1:5" ht="12.75">
      <c r="A306" s="12"/>
      <c r="B306" s="11"/>
      <c r="C306" s="11"/>
      <c r="D306" s="11"/>
      <c r="E306" s="11"/>
    </row>
    <row r="307" spans="1:5" ht="12.75">
      <c r="A307" s="12"/>
      <c r="B307" s="11"/>
      <c r="C307" s="11"/>
      <c r="D307" s="11"/>
      <c r="E307" s="11"/>
    </row>
    <row r="308" spans="1:5" ht="12.75">
      <c r="A308" s="12"/>
      <c r="B308" s="11"/>
      <c r="C308" s="11"/>
      <c r="D308" s="11"/>
      <c r="E308" s="11"/>
    </row>
    <row r="309" spans="1:5" ht="12.75">
      <c r="A309" s="12"/>
      <c r="B309" s="11"/>
      <c r="C309" s="11"/>
      <c r="D309" s="11"/>
      <c r="E309" s="11"/>
    </row>
    <row r="310" spans="1:5" ht="12.75">
      <c r="A310" s="12"/>
      <c r="B310" s="11"/>
      <c r="C310" s="11"/>
      <c r="D310" s="11"/>
      <c r="E310" s="11"/>
    </row>
    <row r="311" spans="1:5" ht="12.75">
      <c r="A311" s="12"/>
      <c r="B311" s="11"/>
      <c r="C311" s="11"/>
      <c r="D311" s="11"/>
      <c r="E311" s="11"/>
    </row>
    <row r="312" spans="1:5" ht="12.75">
      <c r="A312" s="12"/>
      <c r="B312" s="11"/>
      <c r="C312" s="11"/>
      <c r="D312" s="11"/>
      <c r="E312" s="11"/>
    </row>
    <row r="313" spans="1:5" ht="12.75">
      <c r="A313" s="12"/>
      <c r="B313" s="11"/>
      <c r="C313" s="11"/>
      <c r="D313" s="11"/>
      <c r="E313" s="11"/>
    </row>
    <row r="314" spans="1:5" ht="12.75">
      <c r="A314" s="12"/>
      <c r="B314" s="11"/>
      <c r="C314" s="11"/>
      <c r="D314" s="11"/>
      <c r="E314" s="11"/>
    </row>
    <row r="315" spans="1:5" ht="12.75">
      <c r="A315" s="12"/>
      <c r="B315" s="11"/>
      <c r="C315" s="11"/>
      <c r="D315" s="11"/>
      <c r="E315" s="11"/>
    </row>
    <row r="316" spans="1:5" ht="12.75">
      <c r="A316" s="12"/>
      <c r="B316" s="11"/>
      <c r="C316" s="11"/>
      <c r="D316" s="11"/>
      <c r="E316" s="11"/>
    </row>
    <row r="317" spans="1:5" ht="12.75">
      <c r="A317" s="12"/>
      <c r="B317" s="11"/>
      <c r="C317" s="11"/>
      <c r="D317" s="11"/>
      <c r="E317" s="11"/>
    </row>
    <row r="318" spans="1:5" ht="12.75">
      <c r="A318" s="12"/>
      <c r="B318" s="11"/>
      <c r="C318" s="11"/>
      <c r="D318" s="11"/>
      <c r="E318" s="11"/>
    </row>
    <row r="319" spans="1:5" ht="12.75">
      <c r="A319" s="12"/>
      <c r="B319" s="11"/>
      <c r="C319" s="11"/>
      <c r="D319" s="11"/>
      <c r="E319" s="11"/>
    </row>
    <row r="320" spans="1:5" ht="12.75">
      <c r="A320" s="12"/>
      <c r="B320" s="11"/>
      <c r="C320" s="11"/>
      <c r="D320" s="11"/>
      <c r="E320" s="11"/>
    </row>
    <row r="321" spans="1:5" ht="12.75">
      <c r="A321" s="12"/>
      <c r="B321" s="11"/>
      <c r="C321" s="11"/>
      <c r="D321" s="11"/>
      <c r="E321" s="11"/>
    </row>
    <row r="322" spans="1:5" ht="12.75">
      <c r="A322" s="12"/>
      <c r="B322" s="11"/>
      <c r="C322" s="11"/>
      <c r="D322" s="11"/>
      <c r="E322" s="11"/>
    </row>
    <row r="323" spans="1:5" ht="12.75">
      <c r="A323" s="12"/>
      <c r="B323" s="11"/>
      <c r="C323" s="11"/>
      <c r="D323" s="11"/>
      <c r="E323" s="11"/>
    </row>
    <row r="324" spans="1:5" ht="12.75">
      <c r="A324" s="12"/>
      <c r="B324" s="11"/>
      <c r="C324" s="11"/>
      <c r="D324" s="11"/>
      <c r="E324" s="11"/>
    </row>
    <row r="325" spans="1:5" ht="12.75">
      <c r="A325" s="12"/>
      <c r="B325" s="11"/>
      <c r="C325" s="11"/>
      <c r="D325" s="11"/>
      <c r="E325" s="11"/>
    </row>
    <row r="326" spans="1:5" ht="12.75">
      <c r="A326" s="12"/>
      <c r="B326" s="11"/>
      <c r="C326" s="11"/>
      <c r="D326" s="11"/>
      <c r="E326" s="11"/>
    </row>
    <row r="327" spans="1:5" ht="12.75">
      <c r="A327" s="12"/>
      <c r="B327" s="11"/>
      <c r="C327" s="11"/>
      <c r="D327" s="11"/>
      <c r="E327" s="11"/>
    </row>
    <row r="328" spans="1:5" ht="12.75">
      <c r="A328" s="12"/>
      <c r="B328" s="11"/>
      <c r="C328" s="11"/>
      <c r="D328" s="11"/>
      <c r="E328" s="11"/>
    </row>
    <row r="329" spans="1:5" ht="12.75">
      <c r="A329" s="12"/>
      <c r="B329" s="11"/>
      <c r="C329" s="11"/>
      <c r="D329" s="11"/>
      <c r="E329" s="11"/>
    </row>
    <row r="330" spans="1:5" ht="12.75">
      <c r="A330" s="12"/>
      <c r="B330" s="11"/>
      <c r="C330" s="11"/>
      <c r="D330" s="11"/>
      <c r="E330" s="11"/>
    </row>
    <row r="331" spans="1:5" ht="12.75">
      <c r="A331" s="12"/>
      <c r="B331" s="11"/>
      <c r="C331" s="11"/>
      <c r="D331" s="11"/>
      <c r="E331" s="11"/>
    </row>
    <row r="332" spans="1:5" ht="12.75">
      <c r="A332" s="12"/>
      <c r="B332" s="11"/>
      <c r="C332" s="11"/>
      <c r="D332" s="11"/>
      <c r="E332" s="11"/>
    </row>
    <row r="333" spans="1:5" ht="12.75">
      <c r="A333" s="12"/>
      <c r="B333" s="11"/>
      <c r="C333" s="11"/>
      <c r="D333" s="11"/>
      <c r="E333" s="11"/>
    </row>
    <row r="334" spans="1:5" ht="12.75">
      <c r="A334" s="12"/>
      <c r="B334" s="11"/>
      <c r="C334" s="11"/>
      <c r="D334" s="11"/>
      <c r="E334" s="11"/>
    </row>
    <row r="335" spans="1:5" ht="12.75">
      <c r="A335" s="12"/>
      <c r="B335" s="11"/>
      <c r="C335" s="11"/>
      <c r="D335" s="11"/>
      <c r="E335" s="11"/>
    </row>
    <row r="336" spans="1:5" ht="12.75">
      <c r="A336" s="12"/>
      <c r="B336" s="11"/>
      <c r="C336" s="11"/>
      <c r="D336" s="11"/>
      <c r="E336" s="11"/>
    </row>
    <row r="337" spans="1:5" ht="12.75">
      <c r="A337" s="12"/>
      <c r="B337" s="11"/>
      <c r="C337" s="11"/>
      <c r="D337" s="11"/>
      <c r="E337" s="11"/>
    </row>
    <row r="338" spans="1:5" ht="12.75">
      <c r="A338" s="12"/>
      <c r="B338" s="11"/>
      <c r="C338" s="11"/>
      <c r="D338" s="11"/>
      <c r="E338" s="11"/>
    </row>
    <row r="339" spans="1:5" ht="12.75">
      <c r="A339" s="12"/>
      <c r="B339" s="11"/>
      <c r="C339" s="11"/>
      <c r="D339" s="11"/>
      <c r="E339" s="11"/>
    </row>
    <row r="340" spans="1:5" ht="12.75">
      <c r="A340" s="12"/>
      <c r="B340" s="11"/>
      <c r="C340" s="11"/>
      <c r="D340" s="11"/>
      <c r="E340" s="11"/>
    </row>
    <row r="341" spans="1:5" ht="12.75">
      <c r="A341" s="12"/>
      <c r="B341" s="11"/>
      <c r="C341" s="11"/>
      <c r="D341" s="11"/>
      <c r="E341" s="11"/>
    </row>
    <row r="342" spans="1:5" ht="12.75">
      <c r="A342" s="12"/>
      <c r="B342" s="11"/>
      <c r="C342" s="11"/>
      <c r="D342" s="11"/>
      <c r="E342" s="11"/>
    </row>
    <row r="343" spans="1:5" ht="12.75">
      <c r="A343" s="12"/>
      <c r="B343" s="11"/>
      <c r="C343" s="11"/>
      <c r="D343" s="11"/>
      <c r="E343" s="11"/>
    </row>
    <row r="344" spans="1:5" ht="12.75">
      <c r="A344" s="12"/>
      <c r="B344" s="11"/>
      <c r="C344" s="11"/>
      <c r="D344" s="11"/>
      <c r="E344" s="11"/>
    </row>
    <row r="345" spans="1:5" ht="12.75">
      <c r="A345" s="12"/>
      <c r="B345" s="11"/>
      <c r="C345" s="11"/>
      <c r="D345" s="11"/>
      <c r="E345" s="11"/>
    </row>
    <row r="346" spans="1:5" ht="12.75">
      <c r="A346" s="12"/>
      <c r="B346" s="11"/>
      <c r="C346" s="11"/>
      <c r="D346" s="11"/>
      <c r="E346" s="11"/>
    </row>
    <row r="347" spans="1:5" ht="12.75">
      <c r="A347" s="12"/>
      <c r="B347" s="11"/>
      <c r="C347" s="11"/>
      <c r="D347" s="11"/>
      <c r="E347" s="11"/>
    </row>
    <row r="348" spans="1:5" ht="12.75">
      <c r="A348" s="12"/>
      <c r="B348" s="11"/>
      <c r="C348" s="11"/>
      <c r="D348" s="11"/>
      <c r="E348" s="11"/>
    </row>
    <row r="349" spans="1:5" ht="12.75">
      <c r="A349" s="12"/>
      <c r="B349" s="11"/>
      <c r="C349" s="11"/>
      <c r="D349" s="11"/>
      <c r="E349" s="11"/>
    </row>
    <row r="350" spans="1:5" ht="12.75">
      <c r="A350" s="12"/>
      <c r="B350" s="11"/>
      <c r="C350" s="11"/>
      <c r="D350" s="11"/>
      <c r="E350" s="11"/>
    </row>
    <row r="351" spans="1:5" ht="12.75">
      <c r="A351" s="12"/>
      <c r="B351" s="11"/>
      <c r="C351" s="11"/>
      <c r="D351" s="11"/>
      <c r="E351" s="11"/>
    </row>
    <row r="352" spans="1:5" ht="12.75">
      <c r="A352" s="12"/>
      <c r="B352" s="11"/>
      <c r="C352" s="11"/>
      <c r="D352" s="11"/>
      <c r="E352" s="11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</sheetData>
  <mergeCells count="1">
    <mergeCell ref="A4:A5"/>
  </mergeCells>
  <printOptions/>
  <pageMargins left="0.79" right="0.79" top="0.98" bottom="0.98" header="0.5" footer="0.5"/>
  <pageSetup horizontalDpi="300" verticalDpi="300" orientation="portrait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63"/>
  <sheetViews>
    <sheetView zoomScale="80" zoomScaleNormal="80" workbookViewId="0" topLeftCell="A200">
      <selection activeCell="D13" sqref="D13"/>
    </sheetView>
  </sheetViews>
  <sheetFormatPr defaultColWidth="9.140625" defaultRowHeight="12.75"/>
  <cols>
    <col min="1" max="1" width="17.57421875" style="0" customWidth="1"/>
    <col min="2" max="2" width="31.57421875" style="0" customWidth="1"/>
    <col min="3" max="3" width="16.28125" style="0" customWidth="1"/>
    <col min="4" max="4" width="13.7109375" style="0" customWidth="1"/>
    <col min="5" max="5" width="14.140625" style="0" customWidth="1"/>
    <col min="6" max="6" width="25.140625" style="0" customWidth="1"/>
  </cols>
  <sheetData>
    <row r="1" spans="1:6" ht="12.75">
      <c r="A1" s="1" t="s">
        <v>38</v>
      </c>
      <c r="B1" s="1"/>
      <c r="C1" s="1"/>
      <c r="D1" s="1"/>
      <c r="E1" s="1"/>
      <c r="F1" s="1"/>
    </row>
    <row r="2" spans="1:6" ht="12.75">
      <c r="A2" s="1" t="s">
        <v>39</v>
      </c>
      <c r="B2" s="1"/>
      <c r="F2" s="1"/>
    </row>
    <row r="3" spans="1:6" ht="12.75">
      <c r="A3" s="17"/>
      <c r="B3" s="18"/>
      <c r="C3" s="17"/>
      <c r="D3" s="17"/>
      <c r="E3" s="17"/>
      <c r="F3" s="18"/>
    </row>
    <row r="4" spans="1:6" ht="24.75" customHeight="1">
      <c r="A4" s="34"/>
      <c r="B4" s="34"/>
      <c r="C4" s="19" t="s">
        <v>1</v>
      </c>
      <c r="D4" s="19" t="s">
        <v>2</v>
      </c>
      <c r="E4" s="19" t="s">
        <v>3</v>
      </c>
      <c r="F4" s="19" t="s">
        <v>40</v>
      </c>
    </row>
    <row r="5" spans="1:6" ht="12.75">
      <c r="A5" s="35"/>
      <c r="B5" s="35"/>
      <c r="C5" s="20"/>
      <c r="D5" s="20"/>
      <c r="E5" s="20"/>
      <c r="F5" s="21"/>
    </row>
    <row r="6" spans="1:6" ht="12.75">
      <c r="A6" s="36" t="s">
        <v>41</v>
      </c>
      <c r="C6" s="23">
        <v>46043</v>
      </c>
      <c r="D6" s="23">
        <v>35908</v>
      </c>
      <c r="E6" s="23">
        <v>12022</v>
      </c>
      <c r="F6" s="23">
        <v>93974</v>
      </c>
    </row>
    <row r="7" spans="1:6" ht="12.75">
      <c r="A7" s="33"/>
      <c r="B7" s="22" t="s">
        <v>6</v>
      </c>
      <c r="C7" s="23">
        <v>19778</v>
      </c>
      <c r="D7" s="23">
        <v>17367</v>
      </c>
      <c r="E7" s="23">
        <v>7244</v>
      </c>
      <c r="F7" s="23">
        <v>44390</v>
      </c>
    </row>
    <row r="8" spans="1:6" ht="12.75">
      <c r="A8" s="33"/>
      <c r="B8" s="22" t="s">
        <v>7</v>
      </c>
      <c r="C8" s="23">
        <v>1720</v>
      </c>
      <c r="D8" s="23">
        <v>4158</v>
      </c>
      <c r="E8" s="23">
        <v>2848</v>
      </c>
      <c r="F8" s="23">
        <v>8726</v>
      </c>
    </row>
    <row r="9" spans="1:6" ht="12.75">
      <c r="A9" s="33"/>
      <c r="B9" s="22" t="s">
        <v>8</v>
      </c>
      <c r="C9" s="23">
        <v>6758</v>
      </c>
      <c r="D9" s="23">
        <v>5699</v>
      </c>
      <c r="E9" s="23">
        <v>2449</v>
      </c>
      <c r="F9" s="23">
        <v>14906</v>
      </c>
    </row>
    <row r="10" spans="1:6" ht="12.75">
      <c r="A10" s="33"/>
      <c r="B10" s="22" t="s">
        <v>9</v>
      </c>
      <c r="C10" s="23">
        <v>18280</v>
      </c>
      <c r="D10" s="23">
        <v>15037</v>
      </c>
      <c r="E10" s="23">
        <v>5741</v>
      </c>
      <c r="F10" s="23">
        <v>39058</v>
      </c>
    </row>
    <row r="11" spans="1:6" ht="12.75">
      <c r="A11" s="33"/>
      <c r="B11" s="22" t="s">
        <v>10</v>
      </c>
      <c r="C11" s="23">
        <v>2166</v>
      </c>
      <c r="D11" s="23">
        <v>1632</v>
      </c>
      <c r="E11" s="23">
        <v>582</v>
      </c>
      <c r="F11" s="23">
        <v>4381</v>
      </c>
    </row>
    <row r="12" spans="1:6" ht="25.5">
      <c r="A12" s="33"/>
      <c r="B12" s="22" t="s">
        <v>42</v>
      </c>
      <c r="C12" s="23">
        <v>8918</v>
      </c>
      <c r="D12" s="23">
        <v>7082</v>
      </c>
      <c r="E12" s="23">
        <v>2289</v>
      </c>
      <c r="F12" s="23">
        <v>18288</v>
      </c>
    </row>
    <row r="13" spans="1:6" ht="25.5">
      <c r="A13" s="33"/>
      <c r="B13" s="22" t="s">
        <v>12</v>
      </c>
      <c r="C13" s="23">
        <v>1199</v>
      </c>
      <c r="D13" s="23">
        <v>1785</v>
      </c>
      <c r="E13" s="23">
        <v>923</v>
      </c>
      <c r="F13" s="23">
        <v>3907</v>
      </c>
    </row>
    <row r="14" spans="1:6" ht="12.75">
      <c r="A14" s="33"/>
      <c r="B14" s="22" t="s">
        <v>13</v>
      </c>
      <c r="C14" s="23">
        <v>964</v>
      </c>
      <c r="D14" s="23">
        <v>929</v>
      </c>
      <c r="E14" s="23">
        <v>521</v>
      </c>
      <c r="F14" s="23">
        <v>2415</v>
      </c>
    </row>
    <row r="15" spans="1:6" ht="12.75">
      <c r="A15" s="33"/>
      <c r="B15" s="22" t="s">
        <v>14</v>
      </c>
      <c r="C15" s="23">
        <v>1186</v>
      </c>
      <c r="D15" s="23">
        <v>1081</v>
      </c>
      <c r="E15" s="23">
        <v>768</v>
      </c>
      <c r="F15" s="23">
        <v>3035</v>
      </c>
    </row>
    <row r="16" spans="1:6" ht="25.5">
      <c r="A16" s="33"/>
      <c r="B16" s="22" t="s">
        <v>15</v>
      </c>
      <c r="C16" s="23">
        <v>3118</v>
      </c>
      <c r="D16" s="23">
        <v>2909</v>
      </c>
      <c r="E16" s="23">
        <v>1091</v>
      </c>
      <c r="F16" s="23">
        <v>7117</v>
      </c>
    </row>
    <row r="17" spans="1:6" ht="25.5">
      <c r="A17" s="33"/>
      <c r="B17" s="22" t="s">
        <v>16</v>
      </c>
      <c r="C17" s="23">
        <v>1379</v>
      </c>
      <c r="D17" s="23">
        <v>1420</v>
      </c>
      <c r="E17" s="23">
        <v>529</v>
      </c>
      <c r="F17" s="23">
        <v>3327</v>
      </c>
    </row>
    <row r="18" spans="1:6" ht="12.75">
      <c r="A18" s="33"/>
      <c r="B18" s="22" t="s">
        <v>17</v>
      </c>
      <c r="C18" s="23">
        <v>10613</v>
      </c>
      <c r="D18" s="23">
        <v>7721</v>
      </c>
      <c r="E18" s="23">
        <v>2087</v>
      </c>
      <c r="F18" s="23">
        <v>20421</v>
      </c>
    </row>
    <row r="19" spans="1:6" ht="12.75">
      <c r="A19" s="33" t="s">
        <v>43</v>
      </c>
      <c r="B19" s="22"/>
      <c r="C19" s="23">
        <v>864</v>
      </c>
      <c r="D19" s="23">
        <v>477</v>
      </c>
      <c r="E19" s="23">
        <v>186</v>
      </c>
      <c r="F19" s="23">
        <v>1526</v>
      </c>
    </row>
    <row r="20" spans="1:6" ht="12.75">
      <c r="A20" s="33"/>
      <c r="B20" s="22" t="s">
        <v>6</v>
      </c>
      <c r="C20" s="23">
        <v>402</v>
      </c>
      <c r="D20" s="23">
        <v>172</v>
      </c>
      <c r="E20" s="23">
        <v>102</v>
      </c>
      <c r="F20" s="23">
        <v>676</v>
      </c>
    </row>
    <row r="21" spans="1:6" ht="12.75">
      <c r="A21" s="33"/>
      <c r="B21" s="22" t="s">
        <v>7</v>
      </c>
      <c r="C21" s="23">
        <v>67</v>
      </c>
      <c r="D21" s="23">
        <v>70</v>
      </c>
      <c r="E21" s="23">
        <v>45</v>
      </c>
      <c r="F21" s="23">
        <v>182</v>
      </c>
    </row>
    <row r="22" spans="1:6" ht="12.75">
      <c r="A22" s="33"/>
      <c r="B22" s="22" t="s">
        <v>8</v>
      </c>
      <c r="C22" s="23">
        <v>135</v>
      </c>
      <c r="D22" s="23">
        <v>154</v>
      </c>
      <c r="E22" s="23">
        <v>66</v>
      </c>
      <c r="F22" s="23">
        <v>354</v>
      </c>
    </row>
    <row r="23" spans="1:6" ht="12.75">
      <c r="A23" s="33"/>
      <c r="B23" s="22" t="s">
        <v>9</v>
      </c>
      <c r="C23" s="23">
        <v>405</v>
      </c>
      <c r="D23" s="23">
        <v>300</v>
      </c>
      <c r="E23" s="23">
        <v>113</v>
      </c>
      <c r="F23" s="23">
        <v>818</v>
      </c>
    </row>
    <row r="24" spans="1:6" ht="12.75">
      <c r="A24" s="33"/>
      <c r="B24" s="22" t="s">
        <v>10</v>
      </c>
      <c r="C24" s="23">
        <v>19</v>
      </c>
      <c r="D24" s="23">
        <v>13</v>
      </c>
      <c r="E24" s="23">
        <v>9</v>
      </c>
      <c r="F24" s="23">
        <v>41</v>
      </c>
    </row>
    <row r="25" spans="1:6" ht="25.5">
      <c r="A25" s="33"/>
      <c r="B25" s="22" t="s">
        <v>42</v>
      </c>
      <c r="C25" s="23">
        <v>128</v>
      </c>
      <c r="D25" s="23">
        <v>75</v>
      </c>
      <c r="E25" s="23">
        <v>21</v>
      </c>
      <c r="F25" s="23">
        <v>223</v>
      </c>
    </row>
    <row r="26" spans="1:6" ht="25.5">
      <c r="A26" s="33"/>
      <c r="B26" s="22" t="s">
        <v>12</v>
      </c>
      <c r="C26" s="23">
        <v>64</v>
      </c>
      <c r="D26" s="23">
        <v>28</v>
      </c>
      <c r="E26" s="23">
        <v>10</v>
      </c>
      <c r="F26" s="23">
        <v>102</v>
      </c>
    </row>
    <row r="27" spans="1:6" ht="12.75">
      <c r="A27" s="33"/>
      <c r="B27" s="22" t="s">
        <v>13</v>
      </c>
      <c r="C27" s="23">
        <v>53</v>
      </c>
      <c r="D27" s="23">
        <v>11</v>
      </c>
      <c r="E27" s="23">
        <v>10</v>
      </c>
      <c r="F27" s="23">
        <v>74</v>
      </c>
    </row>
    <row r="28" spans="1:6" ht="12.75">
      <c r="A28" s="33"/>
      <c r="B28" s="22" t="s">
        <v>14</v>
      </c>
      <c r="C28" s="23" t="s">
        <v>19</v>
      </c>
      <c r="D28" s="23">
        <v>15</v>
      </c>
      <c r="E28" s="23">
        <v>11</v>
      </c>
      <c r="F28" s="23">
        <v>25</v>
      </c>
    </row>
    <row r="29" spans="1:6" ht="25.5">
      <c r="A29" s="33"/>
      <c r="B29" s="22" t="s">
        <v>15</v>
      </c>
      <c r="C29" s="23">
        <v>19</v>
      </c>
      <c r="D29" s="23">
        <v>52</v>
      </c>
      <c r="E29" s="23">
        <v>11</v>
      </c>
      <c r="F29" s="23">
        <v>82</v>
      </c>
    </row>
    <row r="30" spans="1:6" ht="25.5">
      <c r="A30" s="33"/>
      <c r="B30" s="22" t="s">
        <v>16</v>
      </c>
      <c r="C30" s="23">
        <v>30</v>
      </c>
      <c r="D30" s="23">
        <v>7</v>
      </c>
      <c r="E30" s="23">
        <v>10</v>
      </c>
      <c r="F30" s="23">
        <v>47</v>
      </c>
    </row>
    <row r="31" spans="1:6" ht="12.75">
      <c r="A31" s="33"/>
      <c r="B31" s="22" t="s">
        <v>17</v>
      </c>
      <c r="C31" s="23">
        <v>197</v>
      </c>
      <c r="D31" s="23">
        <v>89</v>
      </c>
      <c r="E31" s="23">
        <v>15</v>
      </c>
      <c r="F31" s="23">
        <v>301</v>
      </c>
    </row>
    <row r="32" spans="1:6" ht="12.75">
      <c r="A32" s="33" t="s">
        <v>44</v>
      </c>
      <c r="B32" s="22"/>
      <c r="C32" s="23">
        <v>1083</v>
      </c>
      <c r="D32" s="23">
        <v>848</v>
      </c>
      <c r="E32" s="23">
        <v>249</v>
      </c>
      <c r="F32" s="23">
        <v>2181</v>
      </c>
    </row>
    <row r="33" spans="1:6" ht="12.75">
      <c r="A33" s="33"/>
      <c r="B33" s="22" t="s">
        <v>6</v>
      </c>
      <c r="C33" s="23">
        <v>253</v>
      </c>
      <c r="D33" s="23">
        <v>283</v>
      </c>
      <c r="E33" s="23">
        <v>92</v>
      </c>
      <c r="F33" s="23">
        <v>627</v>
      </c>
    </row>
    <row r="34" spans="1:6" ht="12.75">
      <c r="A34" s="33"/>
      <c r="B34" s="22" t="s">
        <v>7</v>
      </c>
      <c r="C34" s="23">
        <v>21</v>
      </c>
      <c r="D34" s="23">
        <v>73</v>
      </c>
      <c r="E34" s="23">
        <v>19</v>
      </c>
      <c r="F34" s="23">
        <v>113</v>
      </c>
    </row>
    <row r="35" spans="1:6" ht="12.75">
      <c r="A35" s="33"/>
      <c r="B35" s="22" t="s">
        <v>8</v>
      </c>
      <c r="C35" s="23">
        <v>148</v>
      </c>
      <c r="D35" s="23">
        <v>187</v>
      </c>
      <c r="E35" s="23">
        <v>33</v>
      </c>
      <c r="F35" s="23">
        <v>368</v>
      </c>
    </row>
    <row r="36" spans="1:6" ht="12.75">
      <c r="A36" s="33"/>
      <c r="B36" s="22" t="s">
        <v>9</v>
      </c>
      <c r="C36" s="23">
        <v>330</v>
      </c>
      <c r="D36" s="23">
        <v>501</v>
      </c>
      <c r="E36" s="23">
        <v>123</v>
      </c>
      <c r="F36" s="23">
        <v>953</v>
      </c>
    </row>
    <row r="37" spans="1:6" ht="12.75">
      <c r="A37" s="33"/>
      <c r="B37" s="22" t="s">
        <v>10</v>
      </c>
      <c r="C37" s="23">
        <v>70</v>
      </c>
      <c r="D37" s="23" t="s">
        <v>19</v>
      </c>
      <c r="E37" s="23">
        <v>11</v>
      </c>
      <c r="F37" s="23">
        <v>81</v>
      </c>
    </row>
    <row r="38" spans="1:6" ht="25.5">
      <c r="A38" s="33"/>
      <c r="B38" s="22" t="s">
        <v>42</v>
      </c>
      <c r="C38" s="23">
        <v>89</v>
      </c>
      <c r="D38" s="23">
        <v>112</v>
      </c>
      <c r="E38" s="23">
        <v>32</v>
      </c>
      <c r="F38" s="23">
        <v>232</v>
      </c>
    </row>
    <row r="39" spans="1:6" ht="25.5">
      <c r="A39" s="33"/>
      <c r="B39" s="22" t="s">
        <v>12</v>
      </c>
      <c r="C39" s="23">
        <v>87</v>
      </c>
      <c r="D39" s="23">
        <v>21</v>
      </c>
      <c r="E39" s="23">
        <v>15</v>
      </c>
      <c r="F39" s="23">
        <v>123</v>
      </c>
    </row>
    <row r="40" spans="1:6" ht="12.75">
      <c r="A40" s="33"/>
      <c r="B40" s="22" t="s">
        <v>13</v>
      </c>
      <c r="C40" s="23">
        <v>38</v>
      </c>
      <c r="D40" s="23">
        <v>30</v>
      </c>
      <c r="E40" s="23">
        <v>12</v>
      </c>
      <c r="F40" s="23">
        <v>79</v>
      </c>
    </row>
    <row r="41" spans="1:6" ht="12.75">
      <c r="A41" s="33"/>
      <c r="B41" s="22" t="s">
        <v>14</v>
      </c>
      <c r="C41" s="23">
        <v>56</v>
      </c>
      <c r="D41" s="23">
        <v>103</v>
      </c>
      <c r="E41" s="23">
        <v>12</v>
      </c>
      <c r="F41" s="23">
        <v>170</v>
      </c>
    </row>
    <row r="42" spans="1:6" ht="25.5">
      <c r="A42" s="33"/>
      <c r="B42" s="22" t="s">
        <v>15</v>
      </c>
      <c r="C42" s="23">
        <v>33</v>
      </c>
      <c r="D42" s="23">
        <v>18</v>
      </c>
      <c r="E42" s="23">
        <v>3</v>
      </c>
      <c r="F42" s="23">
        <v>54</v>
      </c>
    </row>
    <row r="43" spans="1:6" ht="25.5">
      <c r="A43" s="33"/>
      <c r="B43" s="22" t="s">
        <v>16</v>
      </c>
      <c r="C43" s="23">
        <v>61</v>
      </c>
      <c r="D43" s="23" t="s">
        <v>19</v>
      </c>
      <c r="E43" s="23">
        <v>8</v>
      </c>
      <c r="F43" s="23">
        <v>70</v>
      </c>
    </row>
    <row r="44" spans="1:6" ht="12.75">
      <c r="A44" s="33"/>
      <c r="B44" s="22" t="s">
        <v>17</v>
      </c>
      <c r="C44" s="23">
        <v>113</v>
      </c>
      <c r="D44" s="23">
        <v>105</v>
      </c>
      <c r="E44" s="23">
        <v>8</v>
      </c>
      <c r="F44" s="23">
        <v>227</v>
      </c>
    </row>
    <row r="45" spans="1:6" ht="12.75">
      <c r="A45" s="33" t="s">
        <v>45</v>
      </c>
      <c r="B45" s="22"/>
      <c r="C45" s="23">
        <v>10277</v>
      </c>
      <c r="D45" s="23">
        <v>11185</v>
      </c>
      <c r="E45" s="23">
        <v>4022</v>
      </c>
      <c r="F45" s="23">
        <v>25484</v>
      </c>
    </row>
    <row r="46" spans="1:6" ht="12.75">
      <c r="A46" s="33"/>
      <c r="B46" s="22" t="s">
        <v>6</v>
      </c>
      <c r="C46" s="23">
        <v>5649</v>
      </c>
      <c r="D46" s="23">
        <v>5947</v>
      </c>
      <c r="E46" s="23">
        <v>2944</v>
      </c>
      <c r="F46" s="23">
        <v>14540</v>
      </c>
    </row>
    <row r="47" spans="1:6" ht="12.75">
      <c r="A47" s="33"/>
      <c r="B47" s="22" t="s">
        <v>7</v>
      </c>
      <c r="C47" s="23">
        <v>417</v>
      </c>
      <c r="D47" s="23">
        <v>1644</v>
      </c>
      <c r="E47" s="23">
        <v>1058</v>
      </c>
      <c r="F47" s="23">
        <v>3119</v>
      </c>
    </row>
    <row r="48" spans="1:6" ht="12.75">
      <c r="A48" s="33"/>
      <c r="B48" s="22" t="s">
        <v>8</v>
      </c>
      <c r="C48" s="23">
        <v>2144</v>
      </c>
      <c r="D48" s="23">
        <v>2512</v>
      </c>
      <c r="E48" s="23">
        <v>990</v>
      </c>
      <c r="F48" s="23">
        <v>5645</v>
      </c>
    </row>
    <row r="49" spans="1:6" ht="12.75">
      <c r="A49" s="33"/>
      <c r="B49" s="22" t="s">
        <v>9</v>
      </c>
      <c r="C49" s="23">
        <v>4558</v>
      </c>
      <c r="D49" s="23">
        <v>4829</v>
      </c>
      <c r="E49" s="23">
        <v>2037</v>
      </c>
      <c r="F49" s="23">
        <v>11423</v>
      </c>
    </row>
    <row r="50" spans="1:6" ht="12.75">
      <c r="A50" s="33"/>
      <c r="B50" s="22" t="s">
        <v>10</v>
      </c>
      <c r="C50" s="23">
        <v>576</v>
      </c>
      <c r="D50" s="23">
        <v>420</v>
      </c>
      <c r="E50" s="23">
        <v>275</v>
      </c>
      <c r="F50" s="23">
        <v>1271</v>
      </c>
    </row>
    <row r="51" spans="1:6" ht="25.5">
      <c r="A51" s="33"/>
      <c r="B51" s="22" t="s">
        <v>42</v>
      </c>
      <c r="C51" s="23">
        <v>2272</v>
      </c>
      <c r="D51" s="23">
        <v>2367</v>
      </c>
      <c r="E51" s="23">
        <v>931</v>
      </c>
      <c r="F51" s="23">
        <v>5571</v>
      </c>
    </row>
    <row r="52" spans="1:6" ht="25.5">
      <c r="A52" s="33"/>
      <c r="B52" s="22" t="s">
        <v>12</v>
      </c>
      <c r="C52" s="23">
        <v>352</v>
      </c>
      <c r="D52" s="23">
        <v>856</v>
      </c>
      <c r="E52" s="23">
        <v>499</v>
      </c>
      <c r="F52" s="23">
        <v>1706</v>
      </c>
    </row>
    <row r="53" spans="1:6" ht="12.75">
      <c r="A53" s="33"/>
      <c r="B53" s="22" t="s">
        <v>13</v>
      </c>
      <c r="C53" s="23">
        <v>240</v>
      </c>
      <c r="D53" s="23">
        <v>302</v>
      </c>
      <c r="E53" s="23">
        <v>201</v>
      </c>
      <c r="F53" s="23">
        <v>743</v>
      </c>
    </row>
    <row r="54" spans="1:6" ht="12.75">
      <c r="A54" s="33"/>
      <c r="B54" s="22" t="s">
        <v>14</v>
      </c>
      <c r="C54" s="23">
        <v>221</v>
      </c>
      <c r="D54" s="23">
        <v>381</v>
      </c>
      <c r="E54" s="23">
        <v>409</v>
      </c>
      <c r="F54" s="23">
        <v>1012</v>
      </c>
    </row>
    <row r="55" spans="1:6" ht="25.5">
      <c r="A55" s="33"/>
      <c r="B55" s="22" t="s">
        <v>15</v>
      </c>
      <c r="C55" s="23">
        <v>863</v>
      </c>
      <c r="D55" s="23">
        <v>1410</v>
      </c>
      <c r="E55" s="23">
        <v>557</v>
      </c>
      <c r="F55" s="23">
        <v>2831</v>
      </c>
    </row>
    <row r="56" spans="1:6" ht="25.5">
      <c r="A56" s="33"/>
      <c r="B56" s="22" t="s">
        <v>16</v>
      </c>
      <c r="C56" s="23">
        <v>357</v>
      </c>
      <c r="D56" s="23">
        <v>675</v>
      </c>
      <c r="E56" s="23">
        <v>196</v>
      </c>
      <c r="F56" s="23">
        <v>1228</v>
      </c>
    </row>
    <row r="57" spans="1:6" ht="12.75">
      <c r="A57" s="33"/>
      <c r="B57" s="22" t="s">
        <v>17</v>
      </c>
      <c r="C57" s="23">
        <v>3079</v>
      </c>
      <c r="D57" s="23">
        <v>3181</v>
      </c>
      <c r="E57" s="23">
        <v>1093</v>
      </c>
      <c r="F57" s="23">
        <v>7353</v>
      </c>
    </row>
    <row r="58" spans="1:6" ht="12.75">
      <c r="A58" s="33" t="s">
        <v>46</v>
      </c>
      <c r="B58" s="22"/>
      <c r="C58" s="23">
        <v>2792</v>
      </c>
      <c r="D58" s="23">
        <v>2047</v>
      </c>
      <c r="E58" s="23">
        <v>617</v>
      </c>
      <c r="F58" s="23">
        <v>5457</v>
      </c>
    </row>
    <row r="59" spans="1:6" ht="12.75">
      <c r="A59" s="33"/>
      <c r="B59" s="22" t="s">
        <v>6</v>
      </c>
      <c r="C59" s="23">
        <v>1945</v>
      </c>
      <c r="D59" s="23">
        <v>1560</v>
      </c>
      <c r="E59" s="23">
        <v>494</v>
      </c>
      <c r="F59" s="23">
        <v>3998</v>
      </c>
    </row>
    <row r="60" spans="1:6" ht="12.75">
      <c r="A60" s="33"/>
      <c r="B60" s="22" t="s">
        <v>7</v>
      </c>
      <c r="C60" s="23" t="s">
        <v>47</v>
      </c>
      <c r="D60" s="23" t="s">
        <v>47</v>
      </c>
      <c r="E60" s="23" t="s">
        <v>47</v>
      </c>
      <c r="F60" s="23" t="s">
        <v>47</v>
      </c>
    </row>
    <row r="61" spans="1:6" ht="12.75">
      <c r="A61" s="33"/>
      <c r="B61" s="22" t="s">
        <v>8</v>
      </c>
      <c r="C61" s="23">
        <v>681</v>
      </c>
      <c r="D61" s="23">
        <v>394</v>
      </c>
      <c r="E61" s="23">
        <v>123</v>
      </c>
      <c r="F61" s="23">
        <v>1198</v>
      </c>
    </row>
    <row r="62" spans="1:6" ht="12.75">
      <c r="A62" s="33"/>
      <c r="B62" s="22" t="s">
        <v>9</v>
      </c>
      <c r="C62" s="23">
        <v>1579</v>
      </c>
      <c r="D62" s="23">
        <v>1042</v>
      </c>
      <c r="E62" s="23">
        <v>290</v>
      </c>
      <c r="F62" s="23">
        <v>2910</v>
      </c>
    </row>
    <row r="63" spans="1:6" ht="12.75">
      <c r="A63" s="33"/>
      <c r="B63" s="22" t="s">
        <v>10</v>
      </c>
      <c r="C63" s="23">
        <v>222</v>
      </c>
      <c r="D63" s="23">
        <v>136</v>
      </c>
      <c r="E63" s="23">
        <v>42</v>
      </c>
      <c r="F63" s="23">
        <v>400</v>
      </c>
    </row>
    <row r="64" spans="1:6" ht="25.5">
      <c r="A64" s="33"/>
      <c r="B64" s="22" t="s">
        <v>42</v>
      </c>
      <c r="C64" s="23">
        <v>461</v>
      </c>
      <c r="D64" s="23">
        <v>239</v>
      </c>
      <c r="E64" s="23">
        <v>71</v>
      </c>
      <c r="F64" s="23">
        <v>771</v>
      </c>
    </row>
    <row r="65" spans="1:6" ht="25.5">
      <c r="A65" s="33"/>
      <c r="B65" s="22" t="s">
        <v>12</v>
      </c>
      <c r="C65" s="23">
        <v>57</v>
      </c>
      <c r="D65" s="23">
        <v>72</v>
      </c>
      <c r="E65" s="23">
        <v>39</v>
      </c>
      <c r="F65" s="23">
        <v>167</v>
      </c>
    </row>
    <row r="66" spans="1:6" ht="12.75">
      <c r="A66" s="33"/>
      <c r="B66" s="22" t="s">
        <v>13</v>
      </c>
      <c r="C66" s="23">
        <v>123</v>
      </c>
      <c r="D66" s="23">
        <v>111</v>
      </c>
      <c r="E66" s="23">
        <v>41</v>
      </c>
      <c r="F66" s="23">
        <v>275</v>
      </c>
    </row>
    <row r="67" spans="1:6" ht="12.75">
      <c r="A67" s="33"/>
      <c r="B67" s="22" t="s">
        <v>14</v>
      </c>
      <c r="C67" s="23">
        <v>58</v>
      </c>
      <c r="D67" s="23">
        <v>53</v>
      </c>
      <c r="E67" s="23">
        <v>31</v>
      </c>
      <c r="F67" s="23">
        <v>141</v>
      </c>
    </row>
    <row r="68" spans="1:6" ht="25.5">
      <c r="A68" s="33"/>
      <c r="B68" s="22" t="s">
        <v>15</v>
      </c>
      <c r="C68" s="23">
        <v>284</v>
      </c>
      <c r="D68" s="23">
        <v>124</v>
      </c>
      <c r="E68" s="23">
        <v>46</v>
      </c>
      <c r="F68" s="23">
        <v>454</v>
      </c>
    </row>
    <row r="69" spans="1:6" ht="25.5">
      <c r="A69" s="33"/>
      <c r="B69" s="22" t="s">
        <v>16</v>
      </c>
      <c r="C69" s="23" t="s">
        <v>47</v>
      </c>
      <c r="D69" s="23" t="s">
        <v>47</v>
      </c>
      <c r="E69" s="23" t="s">
        <v>47</v>
      </c>
      <c r="F69" s="23" t="s">
        <v>47</v>
      </c>
    </row>
    <row r="70" spans="1:6" ht="12.75">
      <c r="A70" s="33"/>
      <c r="B70" s="22" t="s">
        <v>17</v>
      </c>
      <c r="C70" s="23">
        <v>864</v>
      </c>
      <c r="D70" s="23">
        <v>478</v>
      </c>
      <c r="E70" s="23">
        <v>86</v>
      </c>
      <c r="F70" s="23">
        <v>1428</v>
      </c>
    </row>
    <row r="71" spans="1:6" ht="12.75">
      <c r="A71" s="33" t="s">
        <v>48</v>
      </c>
      <c r="B71" s="22"/>
      <c r="C71" s="23">
        <v>4435</v>
      </c>
      <c r="D71" s="23">
        <v>4044</v>
      </c>
      <c r="E71" s="23">
        <v>1617</v>
      </c>
      <c r="F71" s="23">
        <v>10096</v>
      </c>
    </row>
    <row r="72" spans="1:6" ht="12.75">
      <c r="A72" s="33"/>
      <c r="B72" s="22" t="s">
        <v>6</v>
      </c>
      <c r="C72" s="23">
        <v>1816</v>
      </c>
      <c r="D72" s="23">
        <v>2079</v>
      </c>
      <c r="E72" s="23">
        <v>939</v>
      </c>
      <c r="F72" s="23">
        <v>4834</v>
      </c>
    </row>
    <row r="73" spans="1:6" ht="12.75">
      <c r="A73" s="33"/>
      <c r="B73" s="22" t="s">
        <v>7</v>
      </c>
      <c r="C73" s="23">
        <v>158</v>
      </c>
      <c r="D73" s="23">
        <v>523</v>
      </c>
      <c r="E73" s="23">
        <v>458</v>
      </c>
      <c r="F73" s="23">
        <v>1138</v>
      </c>
    </row>
    <row r="74" spans="1:6" ht="12.75">
      <c r="A74" s="33"/>
      <c r="B74" s="22" t="s">
        <v>8</v>
      </c>
      <c r="C74" s="23">
        <v>377</v>
      </c>
      <c r="D74" s="23">
        <v>359</v>
      </c>
      <c r="E74" s="23">
        <v>201</v>
      </c>
      <c r="F74" s="23">
        <v>937</v>
      </c>
    </row>
    <row r="75" spans="1:6" ht="12.75">
      <c r="A75" s="33"/>
      <c r="B75" s="22" t="s">
        <v>9</v>
      </c>
      <c r="C75" s="23">
        <v>1311</v>
      </c>
      <c r="D75" s="23">
        <v>1376</v>
      </c>
      <c r="E75" s="23">
        <v>531</v>
      </c>
      <c r="F75" s="23">
        <v>3217</v>
      </c>
    </row>
    <row r="76" spans="1:6" ht="12.75">
      <c r="A76" s="33"/>
      <c r="B76" s="22" t="s">
        <v>10</v>
      </c>
      <c r="C76" s="23">
        <v>56</v>
      </c>
      <c r="D76" s="23">
        <v>57</v>
      </c>
      <c r="E76" s="23">
        <v>37</v>
      </c>
      <c r="F76" s="23">
        <v>150</v>
      </c>
    </row>
    <row r="77" spans="1:6" ht="25.5">
      <c r="A77" s="33"/>
      <c r="B77" s="22" t="s">
        <v>42</v>
      </c>
      <c r="C77" s="23">
        <v>754</v>
      </c>
      <c r="D77" s="23">
        <v>763</v>
      </c>
      <c r="E77" s="23">
        <v>327</v>
      </c>
      <c r="F77" s="23">
        <v>1844</v>
      </c>
    </row>
    <row r="78" spans="1:6" ht="25.5">
      <c r="A78" s="33"/>
      <c r="B78" s="22" t="s">
        <v>12</v>
      </c>
      <c r="C78" s="23">
        <v>71</v>
      </c>
      <c r="D78" s="23">
        <v>143</v>
      </c>
      <c r="E78" s="23">
        <v>64</v>
      </c>
      <c r="F78" s="23">
        <v>278</v>
      </c>
    </row>
    <row r="79" spans="1:6" ht="12.75">
      <c r="A79" s="33"/>
      <c r="B79" s="22" t="s">
        <v>13</v>
      </c>
      <c r="C79" s="23">
        <v>70</v>
      </c>
      <c r="D79" s="23">
        <v>107</v>
      </c>
      <c r="E79" s="23">
        <v>53</v>
      </c>
      <c r="F79" s="23">
        <v>231</v>
      </c>
    </row>
    <row r="80" spans="1:6" ht="12.75">
      <c r="A80" s="33"/>
      <c r="B80" s="22" t="s">
        <v>14</v>
      </c>
      <c r="C80" s="23">
        <v>25</v>
      </c>
      <c r="D80" s="23">
        <v>119</v>
      </c>
      <c r="E80" s="23">
        <v>79</v>
      </c>
      <c r="F80" s="23">
        <v>223</v>
      </c>
    </row>
    <row r="81" spans="1:6" ht="25.5">
      <c r="A81" s="33"/>
      <c r="B81" s="22" t="s">
        <v>15</v>
      </c>
      <c r="C81" s="23">
        <v>133</v>
      </c>
      <c r="D81" s="23">
        <v>194</v>
      </c>
      <c r="E81" s="23">
        <v>111</v>
      </c>
      <c r="F81" s="23">
        <v>437</v>
      </c>
    </row>
    <row r="82" spans="1:6" ht="25.5">
      <c r="A82" s="33"/>
      <c r="B82" s="22" t="s">
        <v>16</v>
      </c>
      <c r="C82" s="23">
        <v>144</v>
      </c>
      <c r="D82" s="23">
        <v>194</v>
      </c>
      <c r="E82" s="23">
        <v>107</v>
      </c>
      <c r="F82" s="23">
        <v>444</v>
      </c>
    </row>
    <row r="83" spans="1:6" ht="12.75">
      <c r="A83" s="33"/>
      <c r="B83" s="22" t="s">
        <v>17</v>
      </c>
      <c r="C83" s="23">
        <v>487</v>
      </c>
      <c r="D83" s="23">
        <v>364</v>
      </c>
      <c r="E83" s="23">
        <v>145</v>
      </c>
      <c r="F83" s="23">
        <v>995</v>
      </c>
    </row>
    <row r="84" spans="1:6" ht="12.75">
      <c r="A84" s="33" t="s">
        <v>49</v>
      </c>
      <c r="B84" s="22"/>
      <c r="C84" s="23">
        <v>681</v>
      </c>
      <c r="D84" s="23">
        <v>580</v>
      </c>
      <c r="E84" s="23">
        <v>114</v>
      </c>
      <c r="F84" s="23">
        <v>1375</v>
      </c>
    </row>
    <row r="85" spans="1:6" ht="12.75">
      <c r="A85" s="33"/>
      <c r="B85" s="22" t="s">
        <v>6</v>
      </c>
      <c r="C85" s="23">
        <v>353</v>
      </c>
      <c r="D85" s="23">
        <v>325</v>
      </c>
      <c r="E85" s="23">
        <v>88</v>
      </c>
      <c r="F85" s="23">
        <v>766</v>
      </c>
    </row>
    <row r="86" spans="1:6" ht="12.75">
      <c r="A86" s="33"/>
      <c r="B86" s="22" t="s">
        <v>7</v>
      </c>
      <c r="C86" s="23">
        <v>114</v>
      </c>
      <c r="D86" s="23">
        <v>116</v>
      </c>
      <c r="E86" s="23">
        <v>60</v>
      </c>
      <c r="F86" s="23">
        <v>290</v>
      </c>
    </row>
    <row r="87" spans="1:6" ht="12.75">
      <c r="A87" s="33"/>
      <c r="B87" s="22" t="s">
        <v>8</v>
      </c>
      <c r="C87" s="23">
        <v>206</v>
      </c>
      <c r="D87" s="23">
        <v>178</v>
      </c>
      <c r="E87" s="23">
        <v>20</v>
      </c>
      <c r="F87" s="23">
        <v>404</v>
      </c>
    </row>
    <row r="88" spans="1:6" ht="12.75">
      <c r="A88" s="33"/>
      <c r="B88" s="22" t="s">
        <v>9</v>
      </c>
      <c r="C88" s="23">
        <v>407</v>
      </c>
      <c r="D88" s="23">
        <v>324</v>
      </c>
      <c r="E88" s="23">
        <v>66</v>
      </c>
      <c r="F88" s="23">
        <v>798</v>
      </c>
    </row>
    <row r="89" spans="1:6" ht="12.75">
      <c r="A89" s="33"/>
      <c r="B89" s="22" t="s">
        <v>10</v>
      </c>
      <c r="C89" s="23">
        <v>68</v>
      </c>
      <c r="D89" s="23">
        <v>54</v>
      </c>
      <c r="E89" s="23">
        <v>8</v>
      </c>
      <c r="F89" s="23">
        <v>130</v>
      </c>
    </row>
    <row r="90" spans="1:6" ht="25.5">
      <c r="A90" s="33"/>
      <c r="B90" s="22" t="s">
        <v>42</v>
      </c>
      <c r="C90" s="23">
        <v>163</v>
      </c>
      <c r="D90" s="23">
        <v>142</v>
      </c>
      <c r="E90" s="23">
        <v>28</v>
      </c>
      <c r="F90" s="23">
        <v>333</v>
      </c>
    </row>
    <row r="91" spans="1:6" ht="25.5">
      <c r="A91" s="33"/>
      <c r="B91" s="22" t="s">
        <v>12</v>
      </c>
      <c r="C91" s="23">
        <v>33</v>
      </c>
      <c r="D91" s="23">
        <v>31</v>
      </c>
      <c r="E91" s="23">
        <v>5</v>
      </c>
      <c r="F91" s="23">
        <v>69</v>
      </c>
    </row>
    <row r="92" spans="1:6" ht="12.75">
      <c r="A92" s="33"/>
      <c r="B92" s="22" t="s">
        <v>13</v>
      </c>
      <c r="C92" s="23">
        <v>41</v>
      </c>
      <c r="D92" s="23">
        <v>56</v>
      </c>
      <c r="E92" s="23">
        <v>5</v>
      </c>
      <c r="F92" s="23">
        <v>102</v>
      </c>
    </row>
    <row r="93" spans="1:6" ht="12.75">
      <c r="A93" s="33"/>
      <c r="B93" s="22" t="s">
        <v>14</v>
      </c>
      <c r="C93" s="23">
        <v>41</v>
      </c>
      <c r="D93" s="23">
        <v>52</v>
      </c>
      <c r="E93" s="23">
        <v>9</v>
      </c>
      <c r="F93" s="23">
        <v>101</v>
      </c>
    </row>
    <row r="94" spans="1:6" ht="25.5">
      <c r="A94" s="33"/>
      <c r="B94" s="22" t="s">
        <v>15</v>
      </c>
      <c r="C94" s="23">
        <v>109</v>
      </c>
      <c r="D94" s="23">
        <v>67</v>
      </c>
      <c r="E94" s="23">
        <v>11</v>
      </c>
      <c r="F94" s="23">
        <v>187</v>
      </c>
    </row>
    <row r="95" spans="1:6" ht="25.5">
      <c r="A95" s="33"/>
      <c r="B95" s="22" t="s">
        <v>16</v>
      </c>
      <c r="C95" s="23">
        <v>55</v>
      </c>
      <c r="D95" s="23">
        <v>43</v>
      </c>
      <c r="E95" s="23">
        <v>10</v>
      </c>
      <c r="F95" s="23">
        <v>108</v>
      </c>
    </row>
    <row r="96" spans="1:6" ht="12.75">
      <c r="A96" s="33"/>
      <c r="B96" s="22" t="s">
        <v>17</v>
      </c>
      <c r="C96" s="23">
        <v>227</v>
      </c>
      <c r="D96" s="23">
        <v>158</v>
      </c>
      <c r="E96" s="23">
        <v>10</v>
      </c>
      <c r="F96" s="23">
        <v>395</v>
      </c>
    </row>
    <row r="97" spans="1:6" ht="12.75">
      <c r="A97" s="33" t="s">
        <v>50</v>
      </c>
      <c r="B97" s="22"/>
      <c r="C97" s="23">
        <v>12237</v>
      </c>
      <c r="D97" s="23">
        <v>5742</v>
      </c>
      <c r="E97" s="23">
        <v>986</v>
      </c>
      <c r="F97" s="23">
        <v>18965</v>
      </c>
    </row>
    <row r="98" spans="1:6" ht="12.75">
      <c r="A98" s="33"/>
      <c r="B98" s="22" t="s">
        <v>6</v>
      </c>
      <c r="C98" s="23">
        <v>4304</v>
      </c>
      <c r="D98" s="23">
        <v>2074</v>
      </c>
      <c r="E98" s="23">
        <v>436</v>
      </c>
      <c r="F98" s="23">
        <v>6815</v>
      </c>
    </row>
    <row r="99" spans="1:6" ht="12.75">
      <c r="A99" s="33"/>
      <c r="B99" s="22" t="s">
        <v>7</v>
      </c>
      <c r="C99" s="23">
        <v>300</v>
      </c>
      <c r="D99" s="23">
        <v>497</v>
      </c>
      <c r="E99" s="23">
        <v>188</v>
      </c>
      <c r="F99" s="23">
        <v>984</v>
      </c>
    </row>
    <row r="100" spans="1:6" ht="12.75">
      <c r="A100" s="33"/>
      <c r="B100" s="22" t="s">
        <v>8</v>
      </c>
      <c r="C100" s="23">
        <v>1139</v>
      </c>
      <c r="D100" s="23">
        <v>452</v>
      </c>
      <c r="E100" s="23">
        <v>123</v>
      </c>
      <c r="F100" s="23">
        <v>1714</v>
      </c>
    </row>
    <row r="101" spans="1:6" ht="12.75">
      <c r="A101" s="33"/>
      <c r="B101" s="22" t="s">
        <v>9</v>
      </c>
      <c r="C101" s="23">
        <v>3292</v>
      </c>
      <c r="D101" s="23">
        <v>1737</v>
      </c>
      <c r="E101" s="23">
        <v>330</v>
      </c>
      <c r="F101" s="23">
        <v>5360</v>
      </c>
    </row>
    <row r="102" spans="1:6" ht="12.75">
      <c r="A102" s="33"/>
      <c r="B102" s="22" t="s">
        <v>10</v>
      </c>
      <c r="C102" s="23">
        <v>815</v>
      </c>
      <c r="D102" s="23">
        <v>584</v>
      </c>
      <c r="E102" s="23">
        <v>73</v>
      </c>
      <c r="F102" s="23">
        <v>1472</v>
      </c>
    </row>
    <row r="103" spans="1:6" ht="25.5">
      <c r="A103" s="33"/>
      <c r="B103" s="22" t="s">
        <v>42</v>
      </c>
      <c r="C103" s="23">
        <v>2597</v>
      </c>
      <c r="D103" s="23">
        <v>1192</v>
      </c>
      <c r="E103" s="23">
        <v>146</v>
      </c>
      <c r="F103" s="23">
        <v>3935</v>
      </c>
    </row>
    <row r="104" spans="1:6" ht="25.5">
      <c r="A104" s="33"/>
      <c r="B104" s="22" t="s">
        <v>12</v>
      </c>
      <c r="C104" s="23">
        <v>123</v>
      </c>
      <c r="D104" s="23">
        <v>160</v>
      </c>
      <c r="E104" s="23">
        <v>31</v>
      </c>
      <c r="F104" s="23">
        <v>314</v>
      </c>
    </row>
    <row r="105" spans="1:6" ht="12.75">
      <c r="A105" s="33"/>
      <c r="B105" s="22" t="s">
        <v>13</v>
      </c>
      <c r="C105" s="23">
        <v>166</v>
      </c>
      <c r="D105" s="23">
        <v>106</v>
      </c>
      <c r="E105" s="23">
        <v>29</v>
      </c>
      <c r="F105" s="23">
        <v>301</v>
      </c>
    </row>
    <row r="106" spans="1:6" ht="12.75">
      <c r="A106" s="33"/>
      <c r="B106" s="22" t="s">
        <v>14</v>
      </c>
      <c r="C106" s="23">
        <v>209</v>
      </c>
      <c r="D106" s="23">
        <v>155</v>
      </c>
      <c r="E106" s="23">
        <v>50</v>
      </c>
      <c r="F106" s="23">
        <v>415</v>
      </c>
    </row>
    <row r="107" spans="1:6" ht="25.5">
      <c r="A107" s="33"/>
      <c r="B107" s="22" t="s">
        <v>15</v>
      </c>
      <c r="C107" s="23">
        <v>787</v>
      </c>
      <c r="D107" s="23">
        <v>421</v>
      </c>
      <c r="E107" s="23">
        <v>75</v>
      </c>
      <c r="F107" s="23">
        <v>1282</v>
      </c>
    </row>
    <row r="108" spans="1:6" ht="25.5">
      <c r="A108" s="33"/>
      <c r="B108" s="22" t="s">
        <v>16</v>
      </c>
      <c r="C108" s="23">
        <v>378</v>
      </c>
      <c r="D108" s="23">
        <v>259</v>
      </c>
      <c r="E108" s="23">
        <v>36</v>
      </c>
      <c r="F108" s="23">
        <v>673</v>
      </c>
    </row>
    <row r="109" spans="1:6" ht="12.75">
      <c r="A109" s="33"/>
      <c r="B109" s="22" t="s">
        <v>17</v>
      </c>
      <c r="C109" s="23">
        <v>3267</v>
      </c>
      <c r="D109" s="23">
        <v>1441</v>
      </c>
      <c r="E109" s="23">
        <v>165</v>
      </c>
      <c r="F109" s="23">
        <v>4872</v>
      </c>
    </row>
    <row r="110" spans="1:6" ht="12.75">
      <c r="A110" s="33" t="s">
        <v>51</v>
      </c>
      <c r="B110" s="22"/>
      <c r="C110" s="23">
        <v>19</v>
      </c>
      <c r="D110" s="23">
        <v>40</v>
      </c>
      <c r="E110" s="23">
        <v>20</v>
      </c>
      <c r="F110" s="23">
        <v>80</v>
      </c>
    </row>
    <row r="111" spans="1:6" ht="12.75">
      <c r="A111" s="33"/>
      <c r="B111" s="22" t="s">
        <v>6</v>
      </c>
      <c r="C111" s="23">
        <v>10</v>
      </c>
      <c r="D111" s="23">
        <v>23</v>
      </c>
      <c r="E111" s="23">
        <v>12</v>
      </c>
      <c r="F111" s="23">
        <v>45</v>
      </c>
    </row>
    <row r="112" spans="1:6" ht="12.75">
      <c r="A112" s="33"/>
      <c r="B112" s="22" t="s">
        <v>7</v>
      </c>
      <c r="C112" s="23">
        <v>1</v>
      </c>
      <c r="D112" s="23">
        <v>13</v>
      </c>
      <c r="E112" s="23">
        <v>8</v>
      </c>
      <c r="F112" s="23">
        <v>22</v>
      </c>
    </row>
    <row r="113" spans="1:6" ht="12.75">
      <c r="A113" s="33"/>
      <c r="B113" s="22" t="s">
        <v>8</v>
      </c>
      <c r="C113" s="23">
        <v>4</v>
      </c>
      <c r="D113" s="23">
        <v>8</v>
      </c>
      <c r="E113" s="23">
        <v>4</v>
      </c>
      <c r="F113" s="23">
        <v>16</v>
      </c>
    </row>
    <row r="114" spans="1:6" ht="12.75">
      <c r="A114" s="33"/>
      <c r="B114" s="22" t="s">
        <v>9</v>
      </c>
      <c r="C114" s="23">
        <v>5</v>
      </c>
      <c r="D114" s="23">
        <v>11</v>
      </c>
      <c r="E114" s="23">
        <v>15</v>
      </c>
      <c r="F114" s="23">
        <v>30</v>
      </c>
    </row>
    <row r="115" spans="1:6" ht="12.75">
      <c r="A115" s="33"/>
      <c r="B115" s="22" t="s">
        <v>10</v>
      </c>
      <c r="C115" s="23" t="s">
        <v>19</v>
      </c>
      <c r="D115" s="23">
        <v>3</v>
      </c>
      <c r="E115" s="23">
        <v>2</v>
      </c>
      <c r="F115" s="23">
        <v>5</v>
      </c>
    </row>
    <row r="116" spans="1:6" ht="25.5">
      <c r="A116" s="33"/>
      <c r="B116" s="22" t="s">
        <v>42</v>
      </c>
      <c r="C116" s="23">
        <v>4</v>
      </c>
      <c r="D116" s="23">
        <v>19</v>
      </c>
      <c r="E116" s="23" t="s">
        <v>19</v>
      </c>
      <c r="F116" s="23">
        <v>22</v>
      </c>
    </row>
    <row r="117" spans="1:6" ht="25.5">
      <c r="A117" s="33"/>
      <c r="B117" s="22" t="s">
        <v>12</v>
      </c>
      <c r="C117" s="23" t="s">
        <v>19</v>
      </c>
      <c r="D117" s="23" t="s">
        <v>19</v>
      </c>
      <c r="E117" s="23">
        <v>3</v>
      </c>
      <c r="F117" s="23">
        <v>3</v>
      </c>
    </row>
    <row r="118" spans="1:6" ht="12.75">
      <c r="A118" s="33"/>
      <c r="B118" s="22" t="s">
        <v>13</v>
      </c>
      <c r="C118" s="23" t="s">
        <v>19</v>
      </c>
      <c r="D118" s="23">
        <v>2</v>
      </c>
      <c r="E118" s="23" t="s">
        <v>19</v>
      </c>
      <c r="F118" s="23">
        <v>2</v>
      </c>
    </row>
    <row r="119" spans="1:6" ht="12.75">
      <c r="A119" s="33"/>
      <c r="B119" s="22" t="s">
        <v>14</v>
      </c>
      <c r="C119" s="23" t="s">
        <v>19</v>
      </c>
      <c r="D119" s="23">
        <v>2</v>
      </c>
      <c r="E119" s="23">
        <v>1</v>
      </c>
      <c r="F119" s="23">
        <v>3</v>
      </c>
    </row>
    <row r="120" spans="1:6" ht="25.5">
      <c r="A120" s="33"/>
      <c r="B120" s="22" t="s">
        <v>15</v>
      </c>
      <c r="C120" s="23">
        <v>5</v>
      </c>
      <c r="D120" s="23">
        <v>9</v>
      </c>
      <c r="E120" s="23" t="s">
        <v>19</v>
      </c>
      <c r="F120" s="23">
        <v>15</v>
      </c>
    </row>
    <row r="121" spans="1:6" ht="25.5">
      <c r="A121" s="33"/>
      <c r="B121" s="22" t="s">
        <v>16</v>
      </c>
      <c r="C121" s="23">
        <v>1</v>
      </c>
      <c r="D121" s="23">
        <v>4</v>
      </c>
      <c r="E121" s="23" t="s">
        <v>19</v>
      </c>
      <c r="F121" s="23">
        <v>5</v>
      </c>
    </row>
    <row r="122" spans="1:6" ht="12.75">
      <c r="A122" s="33"/>
      <c r="B122" s="22" t="s">
        <v>17</v>
      </c>
      <c r="C122" s="23">
        <v>8</v>
      </c>
      <c r="D122" s="23">
        <v>16</v>
      </c>
      <c r="E122" s="23" t="s">
        <v>19</v>
      </c>
      <c r="F122" s="23">
        <v>24</v>
      </c>
    </row>
    <row r="123" spans="1:6" ht="12.75">
      <c r="A123" s="33" t="s">
        <v>52</v>
      </c>
      <c r="B123" s="22"/>
      <c r="C123" s="23">
        <v>2149</v>
      </c>
      <c r="D123" s="23">
        <v>1620</v>
      </c>
      <c r="E123" s="23">
        <v>523</v>
      </c>
      <c r="F123" s="23">
        <v>4293</v>
      </c>
    </row>
    <row r="124" spans="1:6" ht="12.75">
      <c r="A124" s="33"/>
      <c r="B124" s="22" t="s">
        <v>6</v>
      </c>
      <c r="C124" s="23">
        <v>827</v>
      </c>
      <c r="D124" s="23">
        <v>726</v>
      </c>
      <c r="E124" s="23">
        <v>262</v>
      </c>
      <c r="F124" s="23">
        <v>1816</v>
      </c>
    </row>
    <row r="125" spans="1:6" ht="12.75">
      <c r="A125" s="33"/>
      <c r="B125" s="22" t="s">
        <v>7</v>
      </c>
      <c r="C125" s="23">
        <v>115</v>
      </c>
      <c r="D125" s="23">
        <v>122</v>
      </c>
      <c r="E125" s="23">
        <v>96</v>
      </c>
      <c r="F125" s="23">
        <v>333</v>
      </c>
    </row>
    <row r="126" spans="1:6" ht="12.75">
      <c r="A126" s="33"/>
      <c r="B126" s="22" t="s">
        <v>8</v>
      </c>
      <c r="C126" s="23">
        <v>93</v>
      </c>
      <c r="D126" s="23">
        <v>94</v>
      </c>
      <c r="E126" s="23">
        <v>42</v>
      </c>
      <c r="F126" s="23">
        <v>229</v>
      </c>
    </row>
    <row r="127" spans="1:6" ht="12.75">
      <c r="A127" s="33"/>
      <c r="B127" s="22" t="s">
        <v>9</v>
      </c>
      <c r="C127" s="23">
        <v>261</v>
      </c>
      <c r="D127" s="23">
        <v>252</v>
      </c>
      <c r="E127" s="23">
        <v>94</v>
      </c>
      <c r="F127" s="23">
        <v>607</v>
      </c>
    </row>
    <row r="128" spans="1:6" ht="12.75">
      <c r="A128" s="33"/>
      <c r="B128" s="22" t="s">
        <v>10</v>
      </c>
      <c r="C128" s="23">
        <v>18</v>
      </c>
      <c r="D128" s="23">
        <v>26</v>
      </c>
      <c r="E128" s="23">
        <v>12</v>
      </c>
      <c r="F128" s="23">
        <v>57</v>
      </c>
    </row>
    <row r="129" spans="1:6" ht="25.5">
      <c r="A129" s="33"/>
      <c r="B129" s="22" t="s">
        <v>42</v>
      </c>
      <c r="C129" s="23">
        <v>140</v>
      </c>
      <c r="D129" s="23">
        <v>127</v>
      </c>
      <c r="E129" s="23">
        <v>38</v>
      </c>
      <c r="F129" s="23">
        <v>305</v>
      </c>
    </row>
    <row r="130" spans="1:6" ht="25.5">
      <c r="A130" s="33"/>
      <c r="B130" s="22" t="s">
        <v>12</v>
      </c>
      <c r="C130" s="23">
        <v>19</v>
      </c>
      <c r="D130" s="23">
        <v>19</v>
      </c>
      <c r="E130" s="23">
        <v>20</v>
      </c>
      <c r="F130" s="23">
        <v>58</v>
      </c>
    </row>
    <row r="131" spans="1:6" ht="12.75">
      <c r="A131" s="33"/>
      <c r="B131" s="22" t="s">
        <v>13</v>
      </c>
      <c r="C131" s="23">
        <v>41</v>
      </c>
      <c r="D131" s="23">
        <v>21</v>
      </c>
      <c r="E131" s="23">
        <v>25</v>
      </c>
      <c r="F131" s="23">
        <v>87</v>
      </c>
    </row>
    <row r="132" spans="1:6" ht="12.75">
      <c r="A132" s="33"/>
      <c r="B132" s="22" t="s">
        <v>14</v>
      </c>
      <c r="C132" s="23">
        <v>23</v>
      </c>
      <c r="D132" s="23">
        <v>33</v>
      </c>
      <c r="E132" s="23">
        <v>17</v>
      </c>
      <c r="F132" s="23">
        <v>73</v>
      </c>
    </row>
    <row r="133" spans="1:6" ht="25.5">
      <c r="A133" s="33"/>
      <c r="B133" s="22" t="s">
        <v>15</v>
      </c>
      <c r="C133" s="23">
        <v>89</v>
      </c>
      <c r="D133" s="23">
        <v>79</v>
      </c>
      <c r="E133" s="23">
        <v>37</v>
      </c>
      <c r="F133" s="23">
        <v>206</v>
      </c>
    </row>
    <row r="134" spans="1:6" ht="25.5">
      <c r="A134" s="33"/>
      <c r="B134" s="22" t="s">
        <v>16</v>
      </c>
      <c r="C134" s="23">
        <v>12</v>
      </c>
      <c r="D134" s="23">
        <v>6</v>
      </c>
      <c r="E134" s="23">
        <v>10</v>
      </c>
      <c r="F134" s="23">
        <v>29</v>
      </c>
    </row>
    <row r="135" spans="1:6" ht="12.75">
      <c r="A135" s="33"/>
      <c r="B135" s="22" t="s">
        <v>17</v>
      </c>
      <c r="C135" s="23">
        <v>157</v>
      </c>
      <c r="D135" s="23">
        <v>127</v>
      </c>
      <c r="E135" s="23">
        <v>40</v>
      </c>
      <c r="F135" s="23">
        <v>324</v>
      </c>
    </row>
    <row r="136" spans="1:6" ht="12.75">
      <c r="A136" s="33" t="s">
        <v>53</v>
      </c>
      <c r="B136" s="22"/>
      <c r="C136" s="23">
        <v>1286</v>
      </c>
      <c r="D136" s="23">
        <v>1122</v>
      </c>
      <c r="E136" s="23">
        <v>378</v>
      </c>
      <c r="F136" s="23">
        <v>2786</v>
      </c>
    </row>
    <row r="137" spans="1:6" ht="12.75">
      <c r="A137" s="33"/>
      <c r="B137" s="22" t="s">
        <v>6</v>
      </c>
      <c r="C137" s="23">
        <v>407</v>
      </c>
      <c r="D137" s="23">
        <v>377</v>
      </c>
      <c r="E137" s="23">
        <v>166</v>
      </c>
      <c r="F137" s="23">
        <v>951</v>
      </c>
    </row>
    <row r="138" spans="1:6" ht="12.75">
      <c r="A138" s="33"/>
      <c r="B138" s="22" t="s">
        <v>7</v>
      </c>
      <c r="C138" s="23">
        <v>12</v>
      </c>
      <c r="D138" s="23">
        <v>113</v>
      </c>
      <c r="E138" s="23">
        <v>63</v>
      </c>
      <c r="F138" s="23">
        <v>188</v>
      </c>
    </row>
    <row r="139" spans="1:6" ht="12.75">
      <c r="A139" s="33"/>
      <c r="B139" s="22" t="s">
        <v>8</v>
      </c>
      <c r="C139" s="23">
        <v>273</v>
      </c>
      <c r="D139" s="23">
        <v>131</v>
      </c>
      <c r="E139" s="23">
        <v>68</v>
      </c>
      <c r="F139" s="23">
        <v>472</v>
      </c>
    </row>
    <row r="140" spans="1:6" ht="12.75">
      <c r="A140" s="33"/>
      <c r="B140" s="22" t="s">
        <v>9</v>
      </c>
      <c r="C140" s="23">
        <v>648</v>
      </c>
      <c r="D140" s="23">
        <v>706</v>
      </c>
      <c r="E140" s="23">
        <v>242</v>
      </c>
      <c r="F140" s="23">
        <v>1595</v>
      </c>
    </row>
    <row r="141" spans="1:6" ht="12.75">
      <c r="A141" s="33"/>
      <c r="B141" s="22" t="s">
        <v>10</v>
      </c>
      <c r="C141" s="23">
        <v>20</v>
      </c>
      <c r="D141" s="23">
        <v>8</v>
      </c>
      <c r="E141" s="23">
        <v>7</v>
      </c>
      <c r="F141" s="23">
        <v>35</v>
      </c>
    </row>
    <row r="142" spans="1:6" ht="25.5">
      <c r="A142" s="33"/>
      <c r="B142" s="22" t="s">
        <v>42</v>
      </c>
      <c r="C142" s="23">
        <v>95</v>
      </c>
      <c r="D142" s="23">
        <v>88</v>
      </c>
      <c r="E142" s="23">
        <v>16</v>
      </c>
      <c r="F142" s="23">
        <v>199</v>
      </c>
    </row>
    <row r="143" spans="1:6" ht="25.5">
      <c r="A143" s="33"/>
      <c r="B143" s="22" t="s">
        <v>12</v>
      </c>
      <c r="C143" s="23">
        <v>31</v>
      </c>
      <c r="D143" s="23">
        <v>72</v>
      </c>
      <c r="E143" s="23">
        <v>27</v>
      </c>
      <c r="F143" s="23">
        <v>130</v>
      </c>
    </row>
    <row r="144" spans="1:6" ht="12.75">
      <c r="A144" s="33"/>
      <c r="B144" s="22" t="s">
        <v>13</v>
      </c>
      <c r="C144" s="23" t="s">
        <v>19</v>
      </c>
      <c r="D144" s="23">
        <v>20</v>
      </c>
      <c r="E144" s="23">
        <v>9</v>
      </c>
      <c r="F144" s="23">
        <v>30</v>
      </c>
    </row>
    <row r="145" spans="1:6" ht="12.75">
      <c r="A145" s="33"/>
      <c r="B145" s="22" t="s">
        <v>14</v>
      </c>
      <c r="C145" s="23" t="s">
        <v>19</v>
      </c>
      <c r="D145" s="23">
        <v>47</v>
      </c>
      <c r="E145" s="23">
        <v>19</v>
      </c>
      <c r="F145" s="23">
        <v>66</v>
      </c>
    </row>
    <row r="146" spans="1:6" ht="25.5">
      <c r="A146" s="33"/>
      <c r="B146" s="22" t="s">
        <v>15</v>
      </c>
      <c r="C146" s="23">
        <v>231</v>
      </c>
      <c r="D146" s="23">
        <v>76</v>
      </c>
      <c r="E146" s="23">
        <v>31</v>
      </c>
      <c r="F146" s="23">
        <v>338</v>
      </c>
    </row>
    <row r="147" spans="1:6" ht="25.5">
      <c r="A147" s="33"/>
      <c r="B147" s="22" t="s">
        <v>16</v>
      </c>
      <c r="C147" s="23">
        <v>84</v>
      </c>
      <c r="D147" s="23">
        <v>44</v>
      </c>
      <c r="E147" s="23">
        <v>11</v>
      </c>
      <c r="F147" s="23">
        <v>138</v>
      </c>
    </row>
    <row r="148" spans="1:6" ht="12.75">
      <c r="A148" s="33"/>
      <c r="B148" s="22" t="s">
        <v>17</v>
      </c>
      <c r="C148" s="23">
        <v>446</v>
      </c>
      <c r="D148" s="23">
        <v>321</v>
      </c>
      <c r="E148" s="23">
        <v>86</v>
      </c>
      <c r="F148" s="23">
        <v>854</v>
      </c>
    </row>
    <row r="149" spans="1:6" ht="12.75">
      <c r="A149" s="33" t="s">
        <v>54</v>
      </c>
      <c r="B149" s="22"/>
      <c r="C149" s="23">
        <v>1242</v>
      </c>
      <c r="D149" s="23">
        <v>896</v>
      </c>
      <c r="E149" s="23">
        <v>246</v>
      </c>
      <c r="F149" s="23">
        <v>2383</v>
      </c>
    </row>
    <row r="150" spans="1:6" ht="12.75">
      <c r="A150" s="33"/>
      <c r="B150" s="22" t="s">
        <v>6</v>
      </c>
      <c r="C150" s="23">
        <v>382</v>
      </c>
      <c r="D150" s="23">
        <v>338</v>
      </c>
      <c r="E150" s="23">
        <v>91</v>
      </c>
      <c r="F150" s="23">
        <v>811</v>
      </c>
    </row>
    <row r="151" spans="1:6" ht="12.75">
      <c r="A151" s="33"/>
      <c r="B151" s="22" t="s">
        <v>7</v>
      </c>
      <c r="C151" s="23">
        <v>49</v>
      </c>
      <c r="D151" s="23">
        <v>126</v>
      </c>
      <c r="E151" s="23">
        <v>55</v>
      </c>
      <c r="F151" s="23">
        <v>229</v>
      </c>
    </row>
    <row r="152" spans="1:6" ht="12.75">
      <c r="A152" s="33"/>
      <c r="B152" s="22" t="s">
        <v>8</v>
      </c>
      <c r="C152" s="23">
        <v>159</v>
      </c>
      <c r="D152" s="23">
        <v>88</v>
      </c>
      <c r="E152" s="23">
        <v>40</v>
      </c>
      <c r="F152" s="23">
        <v>286</v>
      </c>
    </row>
    <row r="153" spans="1:6" ht="12.75">
      <c r="A153" s="33"/>
      <c r="B153" s="22" t="s">
        <v>9</v>
      </c>
      <c r="C153" s="23">
        <v>297</v>
      </c>
      <c r="D153" s="23">
        <v>302</v>
      </c>
      <c r="E153" s="23">
        <v>89</v>
      </c>
      <c r="F153" s="23">
        <v>688</v>
      </c>
    </row>
    <row r="154" spans="1:6" ht="12.75">
      <c r="A154" s="33"/>
      <c r="B154" s="22" t="s">
        <v>10</v>
      </c>
      <c r="C154" s="23">
        <v>209</v>
      </c>
      <c r="D154" s="23">
        <v>137</v>
      </c>
      <c r="E154" s="23">
        <v>21</v>
      </c>
      <c r="F154" s="23">
        <v>367</v>
      </c>
    </row>
    <row r="155" spans="1:6" ht="25.5">
      <c r="A155" s="33"/>
      <c r="B155" s="22" t="s">
        <v>42</v>
      </c>
      <c r="C155" s="23">
        <v>367</v>
      </c>
      <c r="D155" s="23">
        <v>234</v>
      </c>
      <c r="E155" s="23">
        <v>55</v>
      </c>
      <c r="F155" s="23">
        <v>656</v>
      </c>
    </row>
    <row r="156" spans="1:6" ht="25.5">
      <c r="A156" s="33"/>
      <c r="B156" s="22" t="s">
        <v>12</v>
      </c>
      <c r="C156" s="23">
        <v>26</v>
      </c>
      <c r="D156" s="23">
        <v>106</v>
      </c>
      <c r="E156" s="23">
        <v>26</v>
      </c>
      <c r="F156" s="23">
        <v>158</v>
      </c>
    </row>
    <row r="157" spans="1:6" ht="12.75">
      <c r="A157" s="33"/>
      <c r="B157" s="22" t="s">
        <v>13</v>
      </c>
      <c r="C157" s="23">
        <v>51</v>
      </c>
      <c r="D157" s="23">
        <v>69</v>
      </c>
      <c r="E157" s="23">
        <v>13</v>
      </c>
      <c r="F157" s="23">
        <v>133</v>
      </c>
    </row>
    <row r="158" spans="1:6" ht="12.75">
      <c r="A158" s="33"/>
      <c r="B158" s="22" t="s">
        <v>14</v>
      </c>
      <c r="C158" s="23">
        <v>26</v>
      </c>
      <c r="D158" s="23">
        <v>33</v>
      </c>
      <c r="E158" s="23">
        <v>9</v>
      </c>
      <c r="F158" s="23">
        <v>68</v>
      </c>
    </row>
    <row r="159" spans="1:6" ht="25.5">
      <c r="A159" s="33"/>
      <c r="B159" s="22" t="s">
        <v>15</v>
      </c>
      <c r="C159" s="23">
        <v>152</v>
      </c>
      <c r="D159" s="23">
        <v>75</v>
      </c>
      <c r="E159" s="23">
        <v>23</v>
      </c>
      <c r="F159" s="23">
        <v>250</v>
      </c>
    </row>
    <row r="160" spans="1:6" ht="25.5">
      <c r="A160" s="33"/>
      <c r="B160" s="22" t="s">
        <v>16</v>
      </c>
      <c r="C160" s="23" t="s">
        <v>19</v>
      </c>
      <c r="D160" s="23">
        <v>15</v>
      </c>
      <c r="E160" s="23">
        <v>9</v>
      </c>
      <c r="F160" s="23">
        <v>24</v>
      </c>
    </row>
    <row r="161" spans="1:6" ht="12.75">
      <c r="A161" s="33"/>
      <c r="B161" s="22" t="s">
        <v>17</v>
      </c>
      <c r="C161" s="23">
        <v>357</v>
      </c>
      <c r="D161" s="23">
        <v>285</v>
      </c>
      <c r="E161" s="23">
        <v>50</v>
      </c>
      <c r="F161" s="23">
        <v>691</v>
      </c>
    </row>
    <row r="162" spans="1:6" ht="12.75">
      <c r="A162" s="33" t="s">
        <v>55</v>
      </c>
      <c r="B162" s="22"/>
      <c r="C162" s="23">
        <v>332</v>
      </c>
      <c r="D162" s="23">
        <v>299</v>
      </c>
      <c r="E162" s="23">
        <v>200</v>
      </c>
      <c r="F162" s="23">
        <v>831</v>
      </c>
    </row>
    <row r="163" spans="1:6" ht="12.75">
      <c r="A163" s="33"/>
      <c r="B163" s="22" t="s">
        <v>6</v>
      </c>
      <c r="C163" s="23">
        <v>123</v>
      </c>
      <c r="D163" s="23">
        <v>115</v>
      </c>
      <c r="E163" s="23">
        <v>96</v>
      </c>
      <c r="F163" s="23">
        <v>334</v>
      </c>
    </row>
    <row r="164" spans="1:6" ht="12.75">
      <c r="A164" s="33"/>
      <c r="B164" s="22" t="s">
        <v>7</v>
      </c>
      <c r="C164" s="23">
        <v>16</v>
      </c>
      <c r="D164" s="23">
        <v>24</v>
      </c>
      <c r="E164" s="23">
        <v>36</v>
      </c>
      <c r="F164" s="23">
        <v>76</v>
      </c>
    </row>
    <row r="165" spans="1:6" ht="12.75">
      <c r="A165" s="33"/>
      <c r="B165" s="22" t="s">
        <v>8</v>
      </c>
      <c r="C165" s="23">
        <v>12</v>
      </c>
      <c r="D165" s="23">
        <v>25</v>
      </c>
      <c r="E165" s="23">
        <v>29</v>
      </c>
      <c r="F165" s="23">
        <v>66</v>
      </c>
    </row>
    <row r="166" spans="1:6" ht="12.75">
      <c r="A166" s="33"/>
      <c r="B166" s="22" t="s">
        <v>9</v>
      </c>
      <c r="C166" s="23">
        <v>126</v>
      </c>
      <c r="D166" s="23">
        <v>141</v>
      </c>
      <c r="E166" s="23">
        <v>102</v>
      </c>
      <c r="F166" s="23">
        <v>369</v>
      </c>
    </row>
    <row r="167" spans="1:6" ht="12.75">
      <c r="A167" s="33"/>
      <c r="B167" s="22" t="s">
        <v>10</v>
      </c>
      <c r="C167" s="23">
        <v>10</v>
      </c>
      <c r="D167" s="23">
        <v>15</v>
      </c>
      <c r="E167" s="23">
        <v>3</v>
      </c>
      <c r="F167" s="23">
        <v>28</v>
      </c>
    </row>
    <row r="168" spans="1:6" ht="25.5">
      <c r="A168" s="33"/>
      <c r="B168" s="22" t="s">
        <v>42</v>
      </c>
      <c r="C168" s="23">
        <v>46</v>
      </c>
      <c r="D168" s="23">
        <v>31</v>
      </c>
      <c r="E168" s="23">
        <v>30</v>
      </c>
      <c r="F168" s="23">
        <v>106</v>
      </c>
    </row>
    <row r="169" spans="1:6" ht="25.5">
      <c r="A169" s="33"/>
      <c r="B169" s="22" t="s">
        <v>12</v>
      </c>
      <c r="C169" s="23">
        <v>26</v>
      </c>
      <c r="D169" s="23">
        <v>11</v>
      </c>
      <c r="E169" s="23">
        <v>20</v>
      </c>
      <c r="F169" s="23">
        <v>57</v>
      </c>
    </row>
    <row r="170" spans="1:6" ht="12.75">
      <c r="A170" s="33"/>
      <c r="B170" s="22" t="s">
        <v>13</v>
      </c>
      <c r="C170" s="23">
        <v>9</v>
      </c>
      <c r="D170" s="23">
        <v>19</v>
      </c>
      <c r="E170" s="23">
        <v>17</v>
      </c>
      <c r="F170" s="23">
        <v>44</v>
      </c>
    </row>
    <row r="171" spans="1:6" ht="12.75">
      <c r="A171" s="33"/>
      <c r="B171" s="22" t="s">
        <v>14</v>
      </c>
      <c r="C171" s="23">
        <v>4</v>
      </c>
      <c r="D171" s="23" t="s">
        <v>19</v>
      </c>
      <c r="E171" s="23">
        <v>6</v>
      </c>
      <c r="F171" s="23">
        <v>9</v>
      </c>
    </row>
    <row r="172" spans="1:6" ht="25.5">
      <c r="A172" s="33"/>
      <c r="B172" s="22" t="s">
        <v>15</v>
      </c>
      <c r="C172" s="23">
        <v>12</v>
      </c>
      <c r="D172" s="23">
        <v>14</v>
      </c>
      <c r="E172" s="23">
        <v>19</v>
      </c>
      <c r="F172" s="23">
        <v>46</v>
      </c>
    </row>
    <row r="173" spans="1:6" ht="25.5">
      <c r="A173" s="33"/>
      <c r="B173" s="22" t="s">
        <v>16</v>
      </c>
      <c r="C173" s="23">
        <v>10</v>
      </c>
      <c r="D173" s="23">
        <v>3</v>
      </c>
      <c r="E173" s="23">
        <v>13</v>
      </c>
      <c r="F173" s="23">
        <v>26</v>
      </c>
    </row>
    <row r="174" spans="1:6" ht="12.75">
      <c r="A174" s="33"/>
      <c r="B174" s="22" t="s">
        <v>17</v>
      </c>
      <c r="C174" s="23">
        <v>42</v>
      </c>
      <c r="D174" s="23">
        <v>29</v>
      </c>
      <c r="E174" s="23">
        <v>18</v>
      </c>
      <c r="F174" s="23">
        <v>89</v>
      </c>
    </row>
    <row r="175" spans="1:6" ht="12.75">
      <c r="A175" s="33" t="s">
        <v>56</v>
      </c>
      <c r="B175" s="22"/>
      <c r="C175" s="23">
        <v>804</v>
      </c>
      <c r="D175" s="23">
        <v>953</v>
      </c>
      <c r="E175" s="23">
        <v>322</v>
      </c>
      <c r="F175" s="23">
        <v>2079</v>
      </c>
    </row>
    <row r="176" spans="1:6" ht="12.75">
      <c r="A176" s="33"/>
      <c r="B176" s="22" t="s">
        <v>6</v>
      </c>
      <c r="C176" s="23">
        <v>477</v>
      </c>
      <c r="D176" s="23">
        <v>480</v>
      </c>
      <c r="E176" s="23">
        <v>215</v>
      </c>
      <c r="F176" s="23">
        <v>1172</v>
      </c>
    </row>
    <row r="177" spans="1:6" ht="12.75">
      <c r="A177" s="33"/>
      <c r="B177" s="22" t="s">
        <v>7</v>
      </c>
      <c r="C177" s="23">
        <v>29</v>
      </c>
      <c r="D177" s="23">
        <v>145</v>
      </c>
      <c r="E177" s="23">
        <v>61</v>
      </c>
      <c r="F177" s="23">
        <v>235</v>
      </c>
    </row>
    <row r="178" spans="1:6" ht="12.75">
      <c r="A178" s="33"/>
      <c r="B178" s="22" t="s">
        <v>8</v>
      </c>
      <c r="C178" s="23">
        <v>126</v>
      </c>
      <c r="D178" s="23">
        <v>155</v>
      </c>
      <c r="E178" s="23">
        <v>82</v>
      </c>
      <c r="F178" s="23">
        <v>363</v>
      </c>
    </row>
    <row r="179" spans="1:6" ht="12.75">
      <c r="A179" s="33"/>
      <c r="B179" s="22" t="s">
        <v>9</v>
      </c>
      <c r="C179" s="23">
        <v>589</v>
      </c>
      <c r="D179" s="23">
        <v>627</v>
      </c>
      <c r="E179" s="23">
        <v>217</v>
      </c>
      <c r="F179" s="23">
        <v>1434</v>
      </c>
    </row>
    <row r="180" spans="1:6" ht="12.75">
      <c r="A180" s="33"/>
      <c r="B180" s="22" t="s">
        <v>10</v>
      </c>
      <c r="C180" s="23">
        <v>9</v>
      </c>
      <c r="D180" s="23">
        <v>36</v>
      </c>
      <c r="E180" s="23">
        <v>1</v>
      </c>
      <c r="F180" s="23">
        <v>47</v>
      </c>
    </row>
    <row r="181" spans="1:6" ht="25.5">
      <c r="A181" s="33"/>
      <c r="B181" s="22" t="s">
        <v>42</v>
      </c>
      <c r="C181" s="23">
        <v>102</v>
      </c>
      <c r="D181" s="23">
        <v>84</v>
      </c>
      <c r="E181" s="23">
        <v>42</v>
      </c>
      <c r="F181" s="23">
        <v>228</v>
      </c>
    </row>
    <row r="182" spans="1:6" ht="25.5">
      <c r="A182" s="33"/>
      <c r="B182" s="22" t="s">
        <v>12</v>
      </c>
      <c r="C182" s="23">
        <v>32</v>
      </c>
      <c r="D182" s="23">
        <v>37</v>
      </c>
      <c r="E182" s="23">
        <v>25</v>
      </c>
      <c r="F182" s="23">
        <v>94</v>
      </c>
    </row>
    <row r="183" spans="1:6" ht="12.75">
      <c r="A183" s="33"/>
      <c r="B183" s="22" t="s">
        <v>13</v>
      </c>
      <c r="C183" s="23" t="s">
        <v>47</v>
      </c>
      <c r="D183" s="23" t="s">
        <v>47</v>
      </c>
      <c r="E183" s="23" t="s">
        <v>47</v>
      </c>
      <c r="F183" s="23" t="s">
        <v>47</v>
      </c>
    </row>
    <row r="184" spans="1:6" ht="12.75">
      <c r="A184" s="33"/>
      <c r="B184" s="22" t="s">
        <v>14</v>
      </c>
      <c r="C184" s="23">
        <v>33</v>
      </c>
      <c r="D184" s="23">
        <v>12</v>
      </c>
      <c r="E184" s="23">
        <v>10</v>
      </c>
      <c r="F184" s="23">
        <v>55</v>
      </c>
    </row>
    <row r="185" spans="1:6" ht="25.5">
      <c r="A185" s="33"/>
      <c r="B185" s="22" t="s">
        <v>15</v>
      </c>
      <c r="C185" s="23">
        <v>36</v>
      </c>
      <c r="D185" s="23">
        <v>35</v>
      </c>
      <c r="E185" s="23">
        <v>18</v>
      </c>
      <c r="F185" s="23">
        <v>90</v>
      </c>
    </row>
    <row r="186" spans="1:6" ht="25.5">
      <c r="A186" s="33"/>
      <c r="B186" s="22" t="s">
        <v>16</v>
      </c>
      <c r="C186" s="23">
        <v>12</v>
      </c>
      <c r="D186" s="23">
        <v>26</v>
      </c>
      <c r="E186" s="23">
        <v>13</v>
      </c>
      <c r="F186" s="23">
        <v>51</v>
      </c>
    </row>
    <row r="187" spans="1:6" ht="12.75">
      <c r="A187" s="33"/>
      <c r="B187" s="22" t="s">
        <v>17</v>
      </c>
      <c r="C187" s="23">
        <v>177</v>
      </c>
      <c r="D187" s="23">
        <v>133</v>
      </c>
      <c r="E187" s="23">
        <v>17</v>
      </c>
      <c r="F187" s="23">
        <v>327</v>
      </c>
    </row>
    <row r="188" spans="1:6" ht="12.75">
      <c r="A188" s="33" t="s">
        <v>57</v>
      </c>
      <c r="B188" s="22"/>
      <c r="C188" s="23">
        <v>7841</v>
      </c>
      <c r="D188" s="23">
        <v>6056</v>
      </c>
      <c r="E188" s="23">
        <v>2542</v>
      </c>
      <c r="F188" s="23">
        <v>16439</v>
      </c>
    </row>
    <row r="189" spans="1:6" ht="12.75">
      <c r="A189" s="33"/>
      <c r="B189" s="22" t="s">
        <v>6</v>
      </c>
      <c r="C189" s="23">
        <v>2829</v>
      </c>
      <c r="D189" s="23">
        <v>2867</v>
      </c>
      <c r="E189" s="23">
        <v>1308</v>
      </c>
      <c r="F189" s="23">
        <v>7004</v>
      </c>
    </row>
    <row r="190" spans="1:6" ht="12.75">
      <c r="A190" s="33"/>
      <c r="B190" s="22" t="s">
        <v>7</v>
      </c>
      <c r="C190" s="23">
        <v>422</v>
      </c>
      <c r="D190" s="23">
        <v>691</v>
      </c>
      <c r="E190" s="23">
        <v>702</v>
      </c>
      <c r="F190" s="23">
        <v>1815</v>
      </c>
    </row>
    <row r="191" spans="1:6" ht="12.75">
      <c r="A191" s="33"/>
      <c r="B191" s="22" t="s">
        <v>8</v>
      </c>
      <c r="C191" s="23">
        <v>1263</v>
      </c>
      <c r="D191" s="23">
        <v>962</v>
      </c>
      <c r="E191" s="23">
        <v>629</v>
      </c>
      <c r="F191" s="23">
        <v>2854</v>
      </c>
    </row>
    <row r="192" spans="1:6" ht="12.75">
      <c r="A192" s="33"/>
      <c r="B192" s="22" t="s">
        <v>9</v>
      </c>
      <c r="C192" s="23">
        <v>4471</v>
      </c>
      <c r="D192" s="23">
        <v>2890</v>
      </c>
      <c r="E192" s="23">
        <v>1492</v>
      </c>
      <c r="F192" s="23">
        <v>8853</v>
      </c>
    </row>
    <row r="193" spans="1:6" ht="12.75">
      <c r="A193" s="33"/>
      <c r="B193" s="22" t="s">
        <v>10</v>
      </c>
      <c r="C193" s="23">
        <v>73</v>
      </c>
      <c r="D193" s="23">
        <v>144</v>
      </c>
      <c r="E193" s="23">
        <v>83</v>
      </c>
      <c r="F193" s="23">
        <v>299</v>
      </c>
    </row>
    <row r="194" spans="1:6" ht="25.5">
      <c r="A194" s="33"/>
      <c r="B194" s="22" t="s">
        <v>42</v>
      </c>
      <c r="C194" s="23">
        <v>1701</v>
      </c>
      <c r="D194" s="23">
        <v>1610</v>
      </c>
      <c r="E194" s="23">
        <v>552</v>
      </c>
      <c r="F194" s="23">
        <v>3863</v>
      </c>
    </row>
    <row r="195" spans="1:6" ht="25.5">
      <c r="A195" s="33"/>
      <c r="B195" s="22" t="s">
        <v>12</v>
      </c>
      <c r="C195" s="23">
        <v>277</v>
      </c>
      <c r="D195" s="23">
        <v>231</v>
      </c>
      <c r="E195" s="23">
        <v>141</v>
      </c>
      <c r="F195" s="23">
        <v>649</v>
      </c>
    </row>
    <row r="196" spans="1:6" ht="12.75">
      <c r="A196" s="33"/>
      <c r="B196" s="22" t="s">
        <v>13</v>
      </c>
      <c r="C196" s="23">
        <v>132</v>
      </c>
      <c r="D196" s="23">
        <v>76</v>
      </c>
      <c r="E196" s="23">
        <v>106</v>
      </c>
      <c r="F196" s="23">
        <v>314</v>
      </c>
    </row>
    <row r="197" spans="1:6" ht="12.75">
      <c r="A197" s="33"/>
      <c r="B197" s="22" t="s">
        <v>14</v>
      </c>
      <c r="C197" s="23">
        <v>491</v>
      </c>
      <c r="D197" s="23">
        <v>76</v>
      </c>
      <c r="E197" s="23">
        <v>107</v>
      </c>
      <c r="F197" s="23">
        <v>674</v>
      </c>
    </row>
    <row r="198" spans="1:6" ht="25.5">
      <c r="A198" s="33"/>
      <c r="B198" s="22" t="s">
        <v>15</v>
      </c>
      <c r="C198" s="23">
        <v>363</v>
      </c>
      <c r="D198" s="23">
        <v>336</v>
      </c>
      <c r="E198" s="23">
        <v>147</v>
      </c>
      <c r="F198" s="23">
        <v>846</v>
      </c>
    </row>
    <row r="199" spans="1:6" ht="25.5">
      <c r="A199" s="33"/>
      <c r="B199" s="22" t="s">
        <v>16</v>
      </c>
      <c r="C199" s="23">
        <v>234</v>
      </c>
      <c r="D199" s="23">
        <v>145</v>
      </c>
      <c r="E199" s="23">
        <v>105</v>
      </c>
      <c r="F199" s="23">
        <v>485</v>
      </c>
    </row>
    <row r="200" spans="1:6" ht="12.75">
      <c r="A200" s="33"/>
      <c r="B200" s="22" t="s">
        <v>17</v>
      </c>
      <c r="C200" s="23">
        <v>1194</v>
      </c>
      <c r="D200" s="23">
        <v>993</v>
      </c>
      <c r="E200" s="23">
        <v>355</v>
      </c>
      <c r="F200" s="23">
        <v>2541</v>
      </c>
    </row>
    <row r="201" spans="1:6" ht="12.75">
      <c r="A201" s="33" t="s">
        <v>58</v>
      </c>
      <c r="B201" s="22"/>
      <c r="C201" s="23">
        <v>514</v>
      </c>
      <c r="D201" s="23">
        <v>471</v>
      </c>
      <c r="E201" s="23">
        <v>137</v>
      </c>
      <c r="F201" s="23">
        <v>1122</v>
      </c>
    </row>
    <row r="202" spans="1:6" ht="12.75">
      <c r="A202" s="33"/>
      <c r="B202" s="22" t="s">
        <v>6</v>
      </c>
      <c r="C202" s="23">
        <v>258</v>
      </c>
      <c r="D202" s="23">
        <v>239</v>
      </c>
      <c r="E202" s="23">
        <v>76</v>
      </c>
      <c r="F202" s="23">
        <v>573</v>
      </c>
    </row>
    <row r="203" spans="1:6" ht="12.75">
      <c r="A203" s="33"/>
      <c r="B203" s="22" t="s">
        <v>7</v>
      </c>
      <c r="C203" s="23">
        <v>56</v>
      </c>
      <c r="D203" s="23">
        <v>88</v>
      </c>
      <c r="E203" s="23">
        <v>46</v>
      </c>
      <c r="F203" s="23">
        <v>189</v>
      </c>
    </row>
    <row r="204" spans="1:6" ht="12.75">
      <c r="A204" s="33"/>
      <c r="B204" s="22" t="s">
        <v>8</v>
      </c>
      <c r="C204" s="23">
        <v>91</v>
      </c>
      <c r="D204" s="23">
        <v>89</v>
      </c>
      <c r="E204" s="23">
        <v>36</v>
      </c>
      <c r="F204" s="23">
        <v>216</v>
      </c>
    </row>
    <row r="205" spans="1:6" ht="12.75">
      <c r="A205" s="33"/>
      <c r="B205" s="22" t="s">
        <v>9</v>
      </c>
      <c r="C205" s="23">
        <v>272</v>
      </c>
      <c r="D205" s="23">
        <v>249</v>
      </c>
      <c r="E205" s="23">
        <v>80</v>
      </c>
      <c r="F205" s="23">
        <v>601</v>
      </c>
    </row>
    <row r="206" spans="1:6" ht="12.75">
      <c r="A206" s="33"/>
      <c r="B206" s="22" t="s">
        <v>10</v>
      </c>
      <c r="C206" s="23">
        <v>17</v>
      </c>
      <c r="D206" s="23">
        <v>31</v>
      </c>
      <c r="E206" s="23">
        <v>11</v>
      </c>
      <c r="F206" s="23">
        <v>59</v>
      </c>
    </row>
    <row r="207" spans="1:6" ht="25.5">
      <c r="A207" s="33"/>
      <c r="B207" s="22" t="s">
        <v>42</v>
      </c>
      <c r="C207" s="23">
        <v>147</v>
      </c>
      <c r="D207" s="23">
        <v>121</v>
      </c>
      <c r="E207" s="23">
        <v>36</v>
      </c>
      <c r="F207" s="23">
        <v>303</v>
      </c>
    </row>
    <row r="208" spans="1:6" ht="25.5">
      <c r="A208" s="33"/>
      <c r="B208" s="22" t="s">
        <v>12</v>
      </c>
      <c r="C208" s="23">
        <v>16</v>
      </c>
      <c r="D208" s="23">
        <v>28</v>
      </c>
      <c r="E208" s="23">
        <v>12</v>
      </c>
      <c r="F208" s="23">
        <v>56</v>
      </c>
    </row>
    <row r="209" spans="1:6" ht="12.75">
      <c r="A209" s="33"/>
      <c r="B209" s="22" t="s">
        <v>13</v>
      </c>
      <c r="C209" s="23">
        <v>17</v>
      </c>
      <c r="D209" s="23">
        <v>37</v>
      </c>
      <c r="E209" s="23">
        <v>11</v>
      </c>
      <c r="F209" s="23">
        <v>66</v>
      </c>
    </row>
    <row r="210" spans="1:6" ht="12.75">
      <c r="A210" s="33"/>
      <c r="B210" s="22" t="s">
        <v>14</v>
      </c>
      <c r="C210" s="23">
        <v>1</v>
      </c>
      <c r="D210" s="23">
        <v>5</v>
      </c>
      <c r="E210" s="23">
        <v>1</v>
      </c>
      <c r="F210" s="23">
        <v>7</v>
      </c>
    </row>
    <row r="211" spans="1:6" ht="25.5">
      <c r="A211" s="33"/>
      <c r="B211" s="22" t="s">
        <v>15</v>
      </c>
      <c r="C211" s="23">
        <v>45</v>
      </c>
      <c r="D211" s="23">
        <v>33</v>
      </c>
      <c r="E211" s="23">
        <v>15</v>
      </c>
      <c r="F211" s="23">
        <v>93</v>
      </c>
    </row>
    <row r="212" spans="1:6" ht="25.5">
      <c r="A212" s="33"/>
      <c r="B212" s="22" t="s">
        <v>16</v>
      </c>
      <c r="C212" s="23">
        <v>21</v>
      </c>
      <c r="D212" s="23">
        <v>19</v>
      </c>
      <c r="E212" s="23">
        <v>4</v>
      </c>
      <c r="F212" s="23">
        <v>44</v>
      </c>
    </row>
    <row r="213" spans="1:6" ht="12.75">
      <c r="A213" s="33"/>
      <c r="B213" s="22" t="s">
        <v>17</v>
      </c>
      <c r="C213" s="23">
        <v>84</v>
      </c>
      <c r="D213" s="23">
        <v>79</v>
      </c>
      <c r="E213" s="23">
        <v>20</v>
      </c>
      <c r="F213" s="23">
        <v>183</v>
      </c>
    </row>
    <row r="214" spans="1:6" ht="12.75">
      <c r="A214" s="33" t="s">
        <v>4</v>
      </c>
      <c r="B214" s="22"/>
      <c r="C214" s="23">
        <v>46557</v>
      </c>
      <c r="D214" s="23">
        <v>36379</v>
      </c>
      <c r="E214" s="23">
        <v>12159</v>
      </c>
      <c r="F214" s="23">
        <v>95096</v>
      </c>
    </row>
    <row r="215" spans="1:6" ht="12.75">
      <c r="A215" s="33"/>
      <c r="B215" s="22" t="s">
        <v>6</v>
      </c>
      <c r="C215" s="23">
        <v>20036</v>
      </c>
      <c r="D215" s="23">
        <v>17606</v>
      </c>
      <c r="E215" s="23">
        <v>7320</v>
      </c>
      <c r="F215" s="23">
        <v>44962</v>
      </c>
    </row>
    <row r="216" spans="1:6" ht="12.75">
      <c r="A216" s="33"/>
      <c r="B216" s="22" t="s">
        <v>7</v>
      </c>
      <c r="C216" s="23">
        <v>1776</v>
      </c>
      <c r="D216" s="23">
        <v>4245</v>
      </c>
      <c r="E216" s="23">
        <v>2894</v>
      </c>
      <c r="F216" s="23">
        <v>8915</v>
      </c>
    </row>
    <row r="217" spans="1:6" ht="12.75">
      <c r="A217" s="33"/>
      <c r="B217" s="22" t="s">
        <v>8</v>
      </c>
      <c r="C217" s="23">
        <v>6849</v>
      </c>
      <c r="D217" s="23">
        <v>5788</v>
      </c>
      <c r="E217" s="23">
        <v>2485</v>
      </c>
      <c r="F217" s="23">
        <v>15122</v>
      </c>
    </row>
    <row r="218" spans="1:6" ht="12.75">
      <c r="A218" s="33"/>
      <c r="B218" s="22" t="s">
        <v>9</v>
      </c>
      <c r="C218" s="23">
        <v>18552</v>
      </c>
      <c r="D218" s="23">
        <v>15286</v>
      </c>
      <c r="E218" s="23">
        <v>5821</v>
      </c>
      <c r="F218" s="23">
        <v>39659</v>
      </c>
    </row>
    <row r="219" spans="1:6" ht="12.75">
      <c r="A219" s="33"/>
      <c r="B219" s="22" t="s">
        <v>10</v>
      </c>
      <c r="C219" s="23">
        <v>2184</v>
      </c>
      <c r="D219" s="23">
        <v>1663</v>
      </c>
      <c r="E219" s="23">
        <v>593</v>
      </c>
      <c r="F219" s="23">
        <v>4440</v>
      </c>
    </row>
    <row r="220" spans="1:6" ht="25.5">
      <c r="A220" s="33"/>
      <c r="B220" s="22" t="s">
        <v>42</v>
      </c>
      <c r="C220" s="23">
        <v>9064</v>
      </c>
      <c r="D220" s="23">
        <v>7203</v>
      </c>
      <c r="E220" s="23">
        <v>2325</v>
      </c>
      <c r="F220" s="23">
        <v>18592</v>
      </c>
    </row>
    <row r="221" spans="1:6" ht="25.5">
      <c r="A221" s="33"/>
      <c r="B221" s="22" t="s">
        <v>12</v>
      </c>
      <c r="C221" s="23">
        <v>1215</v>
      </c>
      <c r="D221" s="23">
        <v>1813</v>
      </c>
      <c r="E221" s="23">
        <v>936</v>
      </c>
      <c r="F221" s="23">
        <v>3963</v>
      </c>
    </row>
    <row r="222" spans="1:6" ht="12.75">
      <c r="A222" s="33"/>
      <c r="B222" s="22" t="s">
        <v>13</v>
      </c>
      <c r="C222" s="23">
        <v>981</v>
      </c>
      <c r="D222" s="23">
        <v>967</v>
      </c>
      <c r="E222" s="23">
        <v>533</v>
      </c>
      <c r="F222" s="23">
        <v>2481</v>
      </c>
    </row>
    <row r="223" spans="1:6" ht="12.75">
      <c r="A223" s="33"/>
      <c r="B223" s="22" t="s">
        <v>14</v>
      </c>
      <c r="C223" s="23">
        <v>1188</v>
      </c>
      <c r="D223" s="23">
        <v>1086</v>
      </c>
      <c r="E223" s="23">
        <v>769</v>
      </c>
      <c r="F223" s="23">
        <v>3043</v>
      </c>
    </row>
    <row r="224" spans="1:6" ht="25.5">
      <c r="A224" s="33"/>
      <c r="B224" s="22" t="s">
        <v>15</v>
      </c>
      <c r="C224" s="23">
        <v>3163</v>
      </c>
      <c r="D224" s="23">
        <v>2942</v>
      </c>
      <c r="E224" s="23">
        <v>1105</v>
      </c>
      <c r="F224" s="23">
        <v>7210</v>
      </c>
    </row>
    <row r="225" spans="1:6" ht="25.5">
      <c r="A225" s="33"/>
      <c r="B225" s="22" t="s">
        <v>16</v>
      </c>
      <c r="C225" s="23">
        <v>1399</v>
      </c>
      <c r="D225" s="23">
        <v>1439</v>
      </c>
      <c r="E225" s="23">
        <v>533</v>
      </c>
      <c r="F225" s="23">
        <v>3371</v>
      </c>
    </row>
    <row r="226" spans="1:6" ht="12.75">
      <c r="A226" s="33"/>
      <c r="B226" s="22" t="s">
        <v>17</v>
      </c>
      <c r="C226" s="23">
        <v>10697</v>
      </c>
      <c r="D226" s="23">
        <v>7800</v>
      </c>
      <c r="E226" s="23">
        <v>2107</v>
      </c>
      <c r="F226" s="23">
        <v>20604</v>
      </c>
    </row>
    <row r="227" spans="1:6" ht="12.75">
      <c r="A227" s="12"/>
      <c r="C227" s="11"/>
      <c r="D227" s="11"/>
      <c r="E227" s="11"/>
      <c r="F227" s="22"/>
    </row>
    <row r="228" spans="1:6" ht="12.75">
      <c r="A228" s="12"/>
      <c r="C228" s="11"/>
      <c r="D228" s="11"/>
      <c r="E228" s="11"/>
      <c r="F228" s="22"/>
    </row>
    <row r="229" spans="1:6" ht="12.75">
      <c r="A229" s="12"/>
      <c r="B229" s="22"/>
      <c r="C229" s="11"/>
      <c r="D229" s="11"/>
      <c r="E229" s="11"/>
      <c r="F229" s="22"/>
    </row>
    <row r="230" spans="1:6" ht="12.75">
      <c r="A230" s="12"/>
      <c r="B230" s="22"/>
      <c r="C230" s="11"/>
      <c r="D230" s="11"/>
      <c r="E230" s="11"/>
      <c r="F230" s="22"/>
    </row>
    <row r="231" spans="1:6" ht="12.75">
      <c r="A231" s="12"/>
      <c r="B231" s="22"/>
      <c r="C231" s="11"/>
      <c r="D231" s="11"/>
      <c r="E231" s="11"/>
      <c r="F231" s="22"/>
    </row>
    <row r="232" spans="1:6" ht="12.75">
      <c r="A232" s="12"/>
      <c r="B232" s="22"/>
      <c r="C232" s="11"/>
      <c r="D232" s="11"/>
      <c r="E232" s="11"/>
      <c r="F232" s="22"/>
    </row>
    <row r="233" spans="1:6" ht="12.75">
      <c r="A233" s="12"/>
      <c r="B233" s="22"/>
      <c r="C233" s="11"/>
      <c r="D233" s="11"/>
      <c r="E233" s="11"/>
      <c r="F233" s="22"/>
    </row>
    <row r="234" spans="1:6" ht="12.75">
      <c r="A234" s="12"/>
      <c r="B234" s="22"/>
      <c r="C234" s="11"/>
      <c r="D234" s="11"/>
      <c r="E234" s="11"/>
      <c r="F234" s="22"/>
    </row>
    <row r="235" spans="1:6" ht="12.75">
      <c r="A235" s="12"/>
      <c r="B235" s="22"/>
      <c r="C235" s="11"/>
      <c r="D235" s="11"/>
      <c r="E235" s="11"/>
      <c r="F235" s="22"/>
    </row>
    <row r="236" spans="1:6" ht="12.75">
      <c r="A236" s="12"/>
      <c r="B236" s="22"/>
      <c r="C236" s="11"/>
      <c r="D236" s="11"/>
      <c r="E236" s="11"/>
      <c r="F236" s="22"/>
    </row>
    <row r="237" spans="1:6" ht="12.75">
      <c r="A237" s="12"/>
      <c r="B237" s="22"/>
      <c r="C237" s="11"/>
      <c r="D237" s="11"/>
      <c r="E237" s="11"/>
      <c r="F237" s="22"/>
    </row>
    <row r="238" spans="1:6" ht="12.75">
      <c r="A238" s="12"/>
      <c r="B238" s="22"/>
      <c r="C238" s="11"/>
      <c r="D238" s="11"/>
      <c r="E238" s="11"/>
      <c r="F238" s="22"/>
    </row>
    <row r="239" spans="1:6" ht="12.75">
      <c r="A239" s="12"/>
      <c r="B239" s="12"/>
      <c r="C239" s="11"/>
      <c r="D239" s="11"/>
      <c r="E239" s="11"/>
      <c r="F239" s="12"/>
    </row>
    <row r="240" spans="1:6" ht="12.75">
      <c r="A240" s="12"/>
      <c r="B240" s="12"/>
      <c r="C240" s="11"/>
      <c r="D240" s="11"/>
      <c r="E240" s="11"/>
      <c r="F240" s="12"/>
    </row>
    <row r="241" spans="1:6" ht="12.75">
      <c r="A241" s="12"/>
      <c r="B241" s="12"/>
      <c r="C241" s="11"/>
      <c r="D241" s="11"/>
      <c r="E241" s="11"/>
      <c r="F241" s="12"/>
    </row>
    <row r="242" spans="1:6" ht="12.75">
      <c r="A242" s="12"/>
      <c r="B242" s="12"/>
      <c r="C242" s="11"/>
      <c r="D242" s="11"/>
      <c r="E242" s="11"/>
      <c r="F242" s="12"/>
    </row>
    <row r="243" spans="1:6" ht="12.75">
      <c r="A243" s="12"/>
      <c r="B243" s="12"/>
      <c r="C243" s="11"/>
      <c r="D243" s="11"/>
      <c r="E243" s="11"/>
      <c r="F243" s="12"/>
    </row>
    <row r="244" spans="1:6" ht="12.75">
      <c r="A244" s="12"/>
      <c r="B244" s="12"/>
      <c r="C244" s="11"/>
      <c r="D244" s="11"/>
      <c r="E244" s="11"/>
      <c r="F244" s="12"/>
    </row>
    <row r="245" spans="1:6" ht="12.75">
      <c r="A245" s="12"/>
      <c r="B245" s="12"/>
      <c r="C245" s="11"/>
      <c r="D245" s="11"/>
      <c r="E245" s="11"/>
      <c r="F245" s="12"/>
    </row>
    <row r="246" spans="1:6" ht="12.75">
      <c r="A246" s="12"/>
      <c r="B246" s="12"/>
      <c r="C246" s="11"/>
      <c r="D246" s="11"/>
      <c r="E246" s="11"/>
      <c r="F246" s="12"/>
    </row>
    <row r="247" spans="1:6" ht="12.75">
      <c r="A247" s="12"/>
      <c r="B247" s="12"/>
      <c r="C247" s="11"/>
      <c r="D247" s="11"/>
      <c r="E247" s="11"/>
      <c r="F247" s="12"/>
    </row>
    <row r="248" spans="1:6" ht="12.75">
      <c r="A248" s="12"/>
      <c r="B248" s="12"/>
      <c r="C248" s="11"/>
      <c r="D248" s="11"/>
      <c r="E248" s="11"/>
      <c r="F248" s="12"/>
    </row>
    <row r="249" spans="1:6" ht="12.75">
      <c r="A249" s="12"/>
      <c r="B249" s="12"/>
      <c r="C249" s="11"/>
      <c r="D249" s="11"/>
      <c r="E249" s="11"/>
      <c r="F249" s="12"/>
    </row>
    <row r="250" spans="1:6" ht="12.75">
      <c r="A250" s="12"/>
      <c r="B250" s="12"/>
      <c r="C250" s="11"/>
      <c r="D250" s="11"/>
      <c r="E250" s="11"/>
      <c r="F250" s="12"/>
    </row>
    <row r="251" spans="1:6" ht="12.75">
      <c r="A251" s="12"/>
      <c r="B251" s="12"/>
      <c r="C251" s="11"/>
      <c r="D251" s="11"/>
      <c r="E251" s="11"/>
      <c r="F251" s="12"/>
    </row>
    <row r="252" spans="1:6" ht="12.75">
      <c r="A252" s="12"/>
      <c r="B252" s="12"/>
      <c r="C252" s="11"/>
      <c r="D252" s="11"/>
      <c r="E252" s="11"/>
      <c r="F252" s="12"/>
    </row>
    <row r="253" spans="1:6" ht="12.75">
      <c r="A253" s="12"/>
      <c r="B253" s="12"/>
      <c r="C253" s="11"/>
      <c r="D253" s="11"/>
      <c r="E253" s="11"/>
      <c r="F253" s="12"/>
    </row>
    <row r="254" spans="1:6" ht="12.75">
      <c r="A254" s="12"/>
      <c r="B254" s="12"/>
      <c r="C254" s="11"/>
      <c r="D254" s="11"/>
      <c r="E254" s="11"/>
      <c r="F254" s="12"/>
    </row>
    <row r="255" spans="1:6" ht="12.75">
      <c r="A255" s="12"/>
      <c r="B255" s="12"/>
      <c r="C255" s="11"/>
      <c r="D255" s="11"/>
      <c r="E255" s="11"/>
      <c r="F255" s="12"/>
    </row>
    <row r="256" spans="1:6" ht="12.75">
      <c r="A256" s="12"/>
      <c r="B256" s="12"/>
      <c r="C256" s="11"/>
      <c r="D256" s="11"/>
      <c r="E256" s="11"/>
      <c r="F256" s="12"/>
    </row>
    <row r="257" spans="1:6" ht="12.75">
      <c r="A257" s="12"/>
      <c r="B257" s="12"/>
      <c r="C257" s="11"/>
      <c r="D257" s="11"/>
      <c r="E257" s="11"/>
      <c r="F257" s="12"/>
    </row>
    <row r="258" spans="1:6" ht="12.75">
      <c r="A258" s="12"/>
      <c r="B258" s="12"/>
      <c r="C258" s="11"/>
      <c r="D258" s="11"/>
      <c r="E258" s="11"/>
      <c r="F258" s="12"/>
    </row>
    <row r="259" spans="1:6" ht="12.75">
      <c r="A259" s="12"/>
      <c r="B259" s="12"/>
      <c r="C259" s="11"/>
      <c r="D259" s="11"/>
      <c r="E259" s="11"/>
      <c r="F259" s="12"/>
    </row>
    <row r="260" spans="1:6" ht="12.75">
      <c r="A260" s="12"/>
      <c r="B260" s="12"/>
      <c r="C260" s="11"/>
      <c r="D260" s="11"/>
      <c r="E260" s="11"/>
      <c r="F260" s="12"/>
    </row>
    <row r="261" spans="1:6" ht="12.75">
      <c r="A261" s="12"/>
      <c r="B261" s="12"/>
      <c r="C261" s="11"/>
      <c r="D261" s="11"/>
      <c r="E261" s="11"/>
      <c r="F261" s="12"/>
    </row>
    <row r="262" spans="1:6" ht="12.75">
      <c r="A262" s="12"/>
      <c r="B262" s="12"/>
      <c r="C262" s="11"/>
      <c r="D262" s="11"/>
      <c r="E262" s="11"/>
      <c r="F262" s="12"/>
    </row>
    <row r="263" spans="1:6" ht="12.75">
      <c r="A263" s="12"/>
      <c r="B263" s="12"/>
      <c r="C263" s="11"/>
      <c r="D263" s="11"/>
      <c r="E263" s="11"/>
      <c r="F263" s="12"/>
    </row>
    <row r="264" spans="1:6" ht="12.75">
      <c r="A264" s="12"/>
      <c r="B264" s="12"/>
      <c r="C264" s="11"/>
      <c r="D264" s="11"/>
      <c r="E264" s="11"/>
      <c r="F264" s="12"/>
    </row>
    <row r="265" spans="1:6" ht="12.75">
      <c r="A265" s="12"/>
      <c r="B265" s="12"/>
      <c r="C265" s="11"/>
      <c r="D265" s="11"/>
      <c r="E265" s="11"/>
      <c r="F265" s="12"/>
    </row>
    <row r="266" spans="1:6" ht="12.75">
      <c r="A266" s="12"/>
      <c r="B266" s="12"/>
      <c r="C266" s="11"/>
      <c r="D266" s="11"/>
      <c r="E266" s="11"/>
      <c r="F266" s="12"/>
    </row>
    <row r="267" spans="1:6" ht="12.75">
      <c r="A267" s="12"/>
      <c r="B267" s="12"/>
      <c r="C267" s="11"/>
      <c r="D267" s="11"/>
      <c r="E267" s="11"/>
      <c r="F267" s="12"/>
    </row>
    <row r="268" spans="1:6" ht="12.75">
      <c r="A268" s="12"/>
      <c r="B268" s="12"/>
      <c r="C268" s="11"/>
      <c r="D268" s="11"/>
      <c r="E268" s="11"/>
      <c r="F268" s="12"/>
    </row>
    <row r="269" spans="1:6" ht="12.75">
      <c r="A269" s="12"/>
      <c r="B269" s="12"/>
      <c r="C269" s="11"/>
      <c r="D269" s="11"/>
      <c r="E269" s="11"/>
      <c r="F269" s="12"/>
    </row>
    <row r="270" spans="1:6" ht="12.75">
      <c r="A270" s="12"/>
      <c r="B270" s="12"/>
      <c r="C270" s="11"/>
      <c r="D270" s="11"/>
      <c r="E270" s="11"/>
      <c r="F270" s="12"/>
    </row>
    <row r="271" spans="1:6" ht="12.75">
      <c r="A271" s="12"/>
      <c r="B271" s="12"/>
      <c r="C271" s="11"/>
      <c r="D271" s="11"/>
      <c r="E271" s="11"/>
      <c r="F271" s="12"/>
    </row>
    <row r="272" spans="1:6" ht="12.75">
      <c r="A272" s="12"/>
      <c r="B272" s="12"/>
      <c r="C272" s="11"/>
      <c r="D272" s="11"/>
      <c r="E272" s="11"/>
      <c r="F272" s="12"/>
    </row>
    <row r="273" spans="1:6" ht="12.75">
      <c r="A273" s="12"/>
      <c r="B273" s="12"/>
      <c r="C273" s="11"/>
      <c r="D273" s="11"/>
      <c r="E273" s="11"/>
      <c r="F273" s="12"/>
    </row>
    <row r="274" spans="1:6" ht="12.75">
      <c r="A274" s="12"/>
      <c r="B274" s="12"/>
      <c r="C274" s="11"/>
      <c r="D274" s="11"/>
      <c r="E274" s="11"/>
      <c r="F274" s="12"/>
    </row>
    <row r="275" spans="1:6" ht="12.75">
      <c r="A275" s="12"/>
      <c r="B275" s="12"/>
      <c r="C275" s="11"/>
      <c r="D275" s="11"/>
      <c r="E275" s="11"/>
      <c r="F275" s="12"/>
    </row>
    <row r="276" spans="1:6" ht="12.75">
      <c r="A276" s="12"/>
      <c r="B276" s="12"/>
      <c r="C276" s="11"/>
      <c r="D276" s="11"/>
      <c r="E276" s="11"/>
      <c r="F276" s="12"/>
    </row>
    <row r="277" spans="1:6" ht="12.75">
      <c r="A277" s="12"/>
      <c r="B277" s="12"/>
      <c r="C277" s="11"/>
      <c r="D277" s="11"/>
      <c r="E277" s="11"/>
      <c r="F277" s="12"/>
    </row>
    <row r="278" spans="1:6" ht="12.75">
      <c r="A278" s="12"/>
      <c r="B278" s="12"/>
      <c r="C278" s="11"/>
      <c r="D278" s="11"/>
      <c r="E278" s="11"/>
      <c r="F278" s="12"/>
    </row>
    <row r="279" spans="1:6" ht="12.75">
      <c r="A279" s="12"/>
      <c r="B279" s="12"/>
      <c r="C279" s="11"/>
      <c r="D279" s="11"/>
      <c r="E279" s="11"/>
      <c r="F279" s="12"/>
    </row>
    <row r="280" spans="1:6" ht="12.75">
      <c r="A280" s="12"/>
      <c r="B280" s="12"/>
      <c r="C280" s="11"/>
      <c r="D280" s="11"/>
      <c r="E280" s="11"/>
      <c r="F280" s="12"/>
    </row>
    <row r="281" spans="1:6" ht="12.75">
      <c r="A281" s="12"/>
      <c r="B281" s="12"/>
      <c r="C281" s="11"/>
      <c r="D281" s="11"/>
      <c r="E281" s="11"/>
      <c r="F281" s="12"/>
    </row>
    <row r="282" spans="1:6" ht="12.75">
      <c r="A282" s="12"/>
      <c r="B282" s="12"/>
      <c r="C282" s="11"/>
      <c r="D282" s="11"/>
      <c r="E282" s="11"/>
      <c r="F282" s="12"/>
    </row>
    <row r="283" spans="1:6" ht="12.75">
      <c r="A283" s="12"/>
      <c r="B283" s="12"/>
      <c r="C283" s="11"/>
      <c r="D283" s="11"/>
      <c r="E283" s="11"/>
      <c r="F283" s="12"/>
    </row>
    <row r="284" spans="1:6" ht="12.75">
      <c r="A284" s="12"/>
      <c r="B284" s="12"/>
      <c r="C284" s="11"/>
      <c r="D284" s="11"/>
      <c r="E284" s="11"/>
      <c r="F284" s="12"/>
    </row>
    <row r="285" spans="1:6" ht="12.75">
      <c r="A285" s="12"/>
      <c r="B285" s="12"/>
      <c r="C285" s="11"/>
      <c r="D285" s="11"/>
      <c r="E285" s="11"/>
      <c r="F285" s="12"/>
    </row>
    <row r="286" spans="1:6" ht="12.75">
      <c r="A286" s="12"/>
      <c r="B286" s="12"/>
      <c r="C286" s="11"/>
      <c r="D286" s="11"/>
      <c r="E286" s="11"/>
      <c r="F286" s="12"/>
    </row>
    <row r="287" spans="1:6" ht="12.75">
      <c r="A287" s="12"/>
      <c r="B287" s="12"/>
      <c r="C287" s="11"/>
      <c r="D287" s="11"/>
      <c r="E287" s="11"/>
      <c r="F287" s="12"/>
    </row>
    <row r="288" spans="1:6" ht="12.75">
      <c r="A288" s="12"/>
      <c r="B288" s="12"/>
      <c r="C288" s="11"/>
      <c r="D288" s="11"/>
      <c r="E288" s="11"/>
      <c r="F288" s="12"/>
    </row>
    <row r="289" spans="1:6" ht="12.75">
      <c r="A289" s="12"/>
      <c r="B289" s="12"/>
      <c r="C289" s="11"/>
      <c r="D289" s="11"/>
      <c r="E289" s="11"/>
      <c r="F289" s="12"/>
    </row>
    <row r="290" spans="1:6" ht="12.75">
      <c r="A290" s="12"/>
      <c r="B290" s="12"/>
      <c r="C290" s="11"/>
      <c r="D290" s="11"/>
      <c r="E290" s="11"/>
      <c r="F290" s="12"/>
    </row>
    <row r="291" spans="1:6" ht="12.75">
      <c r="A291" s="12"/>
      <c r="B291" s="12"/>
      <c r="C291" s="11"/>
      <c r="D291" s="11"/>
      <c r="E291" s="11"/>
      <c r="F291" s="12"/>
    </row>
    <row r="292" spans="1:6" ht="12.75">
      <c r="A292" s="12"/>
      <c r="B292" s="12"/>
      <c r="C292" s="11"/>
      <c r="D292" s="11"/>
      <c r="E292" s="11"/>
      <c r="F292" s="12"/>
    </row>
    <row r="293" spans="1:6" ht="12.75">
      <c r="A293" s="12"/>
      <c r="B293" s="12"/>
      <c r="C293" s="11"/>
      <c r="D293" s="11"/>
      <c r="E293" s="11"/>
      <c r="F293" s="12"/>
    </row>
    <row r="294" spans="1:6" ht="12.75">
      <c r="A294" s="12"/>
      <c r="B294" s="12"/>
      <c r="C294" s="11"/>
      <c r="D294" s="11"/>
      <c r="E294" s="11"/>
      <c r="F294" s="12"/>
    </row>
    <row r="295" spans="1:6" ht="12.75">
      <c r="A295" s="12"/>
      <c r="B295" s="12"/>
      <c r="C295" s="11"/>
      <c r="D295" s="11"/>
      <c r="E295" s="11"/>
      <c r="F295" s="12"/>
    </row>
    <row r="296" spans="1:6" ht="12.75">
      <c r="A296" s="12"/>
      <c r="B296" s="12"/>
      <c r="C296" s="11"/>
      <c r="D296" s="11"/>
      <c r="E296" s="11"/>
      <c r="F296" s="12"/>
    </row>
    <row r="297" spans="1:6" ht="12.75">
      <c r="A297" s="12"/>
      <c r="B297" s="12"/>
      <c r="C297" s="11"/>
      <c r="D297" s="11"/>
      <c r="E297" s="11"/>
      <c r="F297" s="12"/>
    </row>
    <row r="298" spans="1:6" ht="12.75">
      <c r="A298" s="12"/>
      <c r="B298" s="12"/>
      <c r="C298" s="11"/>
      <c r="D298" s="11"/>
      <c r="E298" s="11"/>
      <c r="F298" s="12"/>
    </row>
    <row r="299" spans="1:6" ht="12.75">
      <c r="A299" s="12"/>
      <c r="B299" s="12"/>
      <c r="C299" s="11"/>
      <c r="D299" s="11"/>
      <c r="E299" s="11"/>
      <c r="F299" s="12"/>
    </row>
    <row r="300" spans="1:6" ht="12.75">
      <c r="A300" s="12"/>
      <c r="B300" s="12"/>
      <c r="C300" s="11"/>
      <c r="D300" s="11"/>
      <c r="E300" s="11"/>
      <c r="F300" s="12"/>
    </row>
    <row r="301" spans="1:6" ht="12.75">
      <c r="A301" s="12"/>
      <c r="B301" s="12"/>
      <c r="C301" s="11"/>
      <c r="D301" s="11"/>
      <c r="E301" s="11"/>
      <c r="F301" s="12"/>
    </row>
    <row r="302" spans="1:6" ht="12.75">
      <c r="A302" s="12"/>
      <c r="B302" s="12"/>
      <c r="C302" s="11"/>
      <c r="D302" s="11"/>
      <c r="E302" s="11"/>
      <c r="F302" s="12"/>
    </row>
    <row r="303" spans="1:6" ht="12.75">
      <c r="A303" s="12"/>
      <c r="B303" s="12"/>
      <c r="C303" s="11"/>
      <c r="D303" s="11"/>
      <c r="E303" s="11"/>
      <c r="F303" s="12"/>
    </row>
    <row r="304" spans="1:6" ht="12.75">
      <c r="A304" s="12"/>
      <c r="B304" s="12"/>
      <c r="C304" s="11"/>
      <c r="D304" s="11"/>
      <c r="E304" s="11"/>
      <c r="F304" s="12"/>
    </row>
    <row r="305" spans="1:6" ht="12.75">
      <c r="A305" s="12"/>
      <c r="B305" s="12"/>
      <c r="C305" s="11"/>
      <c r="D305" s="11"/>
      <c r="E305" s="11"/>
      <c r="F305" s="12"/>
    </row>
    <row r="306" spans="1:6" ht="12.75">
      <c r="A306" s="12"/>
      <c r="B306" s="12"/>
      <c r="C306" s="11"/>
      <c r="D306" s="11"/>
      <c r="E306" s="11"/>
      <c r="F306" s="12"/>
    </row>
    <row r="307" spans="1:6" ht="12.75">
      <c r="A307" s="12"/>
      <c r="B307" s="12"/>
      <c r="C307" s="11"/>
      <c r="D307" s="11"/>
      <c r="E307" s="11"/>
      <c r="F307" s="12"/>
    </row>
    <row r="308" spans="1:6" ht="12.75">
      <c r="A308" s="12"/>
      <c r="B308" s="12"/>
      <c r="C308" s="11"/>
      <c r="D308" s="11"/>
      <c r="E308" s="11"/>
      <c r="F308" s="12"/>
    </row>
    <row r="309" spans="1:6" ht="12.75">
      <c r="A309" s="12"/>
      <c r="B309" s="12"/>
      <c r="C309" s="11"/>
      <c r="D309" s="11"/>
      <c r="E309" s="11"/>
      <c r="F309" s="12"/>
    </row>
    <row r="310" spans="1:6" ht="12.75">
      <c r="A310" s="12"/>
      <c r="B310" s="12"/>
      <c r="C310" s="11"/>
      <c r="D310" s="11"/>
      <c r="E310" s="11"/>
      <c r="F310" s="12"/>
    </row>
    <row r="311" spans="1:6" ht="12.75">
      <c r="A311" s="12"/>
      <c r="B311" s="12"/>
      <c r="C311" s="11"/>
      <c r="D311" s="11"/>
      <c r="E311" s="11"/>
      <c r="F311" s="12"/>
    </row>
    <row r="312" spans="1:6" ht="12.75">
      <c r="A312" s="12"/>
      <c r="B312" s="12"/>
      <c r="C312" s="11"/>
      <c r="D312" s="11"/>
      <c r="E312" s="11"/>
      <c r="F312" s="12"/>
    </row>
    <row r="313" spans="1:6" ht="12.75">
      <c r="A313" s="12"/>
      <c r="B313" s="12"/>
      <c r="C313" s="11"/>
      <c r="D313" s="11"/>
      <c r="E313" s="11"/>
      <c r="F313" s="12"/>
    </row>
    <row r="314" spans="1:6" ht="12.75">
      <c r="A314" s="12"/>
      <c r="B314" s="12"/>
      <c r="C314" s="11"/>
      <c r="D314" s="11"/>
      <c r="E314" s="11"/>
      <c r="F314" s="12"/>
    </row>
    <row r="315" spans="1:6" ht="12.75">
      <c r="A315" s="12"/>
      <c r="B315" s="12"/>
      <c r="C315" s="11"/>
      <c r="D315" s="11"/>
      <c r="E315" s="11"/>
      <c r="F315" s="12"/>
    </row>
    <row r="316" spans="1:6" ht="12.75">
      <c r="A316" s="12"/>
      <c r="B316" s="12"/>
      <c r="C316" s="11"/>
      <c r="D316" s="11"/>
      <c r="E316" s="11"/>
      <c r="F316" s="12"/>
    </row>
    <row r="317" spans="1:6" ht="12.75">
      <c r="A317" s="12"/>
      <c r="B317" s="12"/>
      <c r="C317" s="11"/>
      <c r="D317" s="11"/>
      <c r="E317" s="11"/>
      <c r="F317" s="12"/>
    </row>
    <row r="318" spans="1:6" ht="12.75">
      <c r="A318" s="12"/>
      <c r="B318" s="12"/>
      <c r="C318" s="11"/>
      <c r="D318" s="11"/>
      <c r="E318" s="11"/>
      <c r="F318" s="12"/>
    </row>
    <row r="319" spans="1:6" ht="12.75">
      <c r="A319" s="12"/>
      <c r="B319" s="12"/>
      <c r="C319" s="11"/>
      <c r="D319" s="11"/>
      <c r="E319" s="11"/>
      <c r="F319" s="12"/>
    </row>
    <row r="320" spans="1:6" ht="12.75">
      <c r="A320" s="12"/>
      <c r="B320" s="12"/>
      <c r="C320" s="11"/>
      <c r="D320" s="11"/>
      <c r="E320" s="11"/>
      <c r="F320" s="12"/>
    </row>
    <row r="321" spans="1:6" ht="12.75">
      <c r="A321" s="12"/>
      <c r="B321" s="12"/>
      <c r="C321" s="11"/>
      <c r="D321" s="11"/>
      <c r="E321" s="11"/>
      <c r="F321" s="12"/>
    </row>
    <row r="322" spans="1:6" ht="12.75">
      <c r="A322" s="12"/>
      <c r="B322" s="12"/>
      <c r="C322" s="11"/>
      <c r="D322" s="11"/>
      <c r="E322" s="11"/>
      <c r="F322" s="12"/>
    </row>
    <row r="323" spans="1:6" ht="12.75">
      <c r="A323" s="12"/>
      <c r="B323" s="12"/>
      <c r="C323" s="11"/>
      <c r="D323" s="11"/>
      <c r="E323" s="11"/>
      <c r="F323" s="12"/>
    </row>
    <row r="324" spans="1:6" ht="12.75">
      <c r="A324" s="12"/>
      <c r="B324" s="12"/>
      <c r="C324" s="11"/>
      <c r="D324" s="11"/>
      <c r="E324" s="11"/>
      <c r="F324" s="12"/>
    </row>
    <row r="325" spans="1:6" ht="12.75">
      <c r="A325" s="12"/>
      <c r="B325" s="12"/>
      <c r="C325" s="11"/>
      <c r="D325" s="11"/>
      <c r="E325" s="11"/>
      <c r="F325" s="12"/>
    </row>
    <row r="326" spans="1:6" ht="12.75">
      <c r="A326" s="12"/>
      <c r="B326" s="12"/>
      <c r="C326" s="11"/>
      <c r="D326" s="11"/>
      <c r="E326" s="11"/>
      <c r="F326" s="12"/>
    </row>
    <row r="327" spans="1:6" ht="12.75">
      <c r="A327" s="12"/>
      <c r="B327" s="12"/>
      <c r="C327" s="11"/>
      <c r="D327" s="11"/>
      <c r="E327" s="11"/>
      <c r="F327" s="12"/>
    </row>
    <row r="328" spans="1:6" ht="12.75">
      <c r="A328" s="12"/>
      <c r="B328" s="12"/>
      <c r="C328" s="11"/>
      <c r="D328" s="11"/>
      <c r="E328" s="11"/>
      <c r="F328" s="12"/>
    </row>
    <row r="329" spans="1:6" ht="12.75">
      <c r="A329" s="12"/>
      <c r="B329" s="12"/>
      <c r="C329" s="11"/>
      <c r="D329" s="11"/>
      <c r="E329" s="11"/>
      <c r="F329" s="12"/>
    </row>
    <row r="330" spans="1:6" ht="12.75">
      <c r="A330" s="12"/>
      <c r="B330" s="12"/>
      <c r="C330" s="11"/>
      <c r="D330" s="11"/>
      <c r="E330" s="11"/>
      <c r="F330" s="12"/>
    </row>
    <row r="331" spans="1:6" ht="12.75">
      <c r="A331" s="12"/>
      <c r="B331" s="12"/>
      <c r="C331" s="11"/>
      <c r="D331" s="11"/>
      <c r="E331" s="11"/>
      <c r="F331" s="12"/>
    </row>
    <row r="332" spans="1:6" ht="12.75">
      <c r="A332" s="12"/>
      <c r="B332" s="12"/>
      <c r="C332" s="11"/>
      <c r="D332" s="11"/>
      <c r="E332" s="11"/>
      <c r="F332" s="12"/>
    </row>
    <row r="333" spans="1:6" ht="12.75">
      <c r="A333" s="12"/>
      <c r="B333" s="12"/>
      <c r="C333" s="11"/>
      <c r="D333" s="11"/>
      <c r="E333" s="11"/>
      <c r="F333" s="12"/>
    </row>
    <row r="334" spans="1:6" ht="12.75">
      <c r="A334" s="12"/>
      <c r="B334" s="12"/>
      <c r="C334" s="11"/>
      <c r="D334" s="11"/>
      <c r="E334" s="11"/>
      <c r="F334" s="12"/>
    </row>
    <row r="335" spans="1:6" ht="12.75">
      <c r="A335" s="12"/>
      <c r="B335" s="12"/>
      <c r="C335" s="11"/>
      <c r="D335" s="11"/>
      <c r="E335" s="11"/>
      <c r="F335" s="12"/>
    </row>
    <row r="336" spans="1:6" ht="12.75">
      <c r="A336" s="12"/>
      <c r="B336" s="12"/>
      <c r="C336" s="11"/>
      <c r="D336" s="11"/>
      <c r="E336" s="11"/>
      <c r="F336" s="12"/>
    </row>
    <row r="337" spans="1:6" ht="12.75">
      <c r="A337" s="12"/>
      <c r="B337" s="12"/>
      <c r="C337" s="11"/>
      <c r="D337" s="11"/>
      <c r="E337" s="11"/>
      <c r="F337" s="12"/>
    </row>
    <row r="338" spans="1:6" ht="12.75">
      <c r="A338" s="12"/>
      <c r="B338" s="12"/>
      <c r="C338" s="11"/>
      <c r="D338" s="11"/>
      <c r="E338" s="11"/>
      <c r="F338" s="12"/>
    </row>
    <row r="339" spans="1:6" ht="12.75">
      <c r="A339" s="12"/>
      <c r="B339" s="12"/>
      <c r="C339" s="11"/>
      <c r="D339" s="11"/>
      <c r="E339" s="11"/>
      <c r="F339" s="12"/>
    </row>
    <row r="340" spans="1:6" ht="12.75">
      <c r="A340" s="12"/>
      <c r="B340" s="12"/>
      <c r="C340" s="11"/>
      <c r="D340" s="11"/>
      <c r="E340" s="11"/>
      <c r="F340" s="12"/>
    </row>
    <row r="341" spans="1:6" ht="12.75">
      <c r="A341" s="12"/>
      <c r="B341" s="12"/>
      <c r="C341" s="11"/>
      <c r="D341" s="11"/>
      <c r="E341" s="11"/>
      <c r="F341" s="12"/>
    </row>
    <row r="342" spans="1:6" ht="12.75">
      <c r="A342" s="12"/>
      <c r="B342" s="12"/>
      <c r="C342" s="11"/>
      <c r="D342" s="11"/>
      <c r="E342" s="11"/>
      <c r="F342" s="12"/>
    </row>
    <row r="343" spans="1:6" ht="12.75">
      <c r="A343" s="12"/>
      <c r="B343" s="12"/>
      <c r="C343" s="11"/>
      <c r="D343" s="11"/>
      <c r="E343" s="11"/>
      <c r="F343" s="12"/>
    </row>
    <row r="344" spans="1:6" ht="12.75">
      <c r="A344" s="12"/>
      <c r="B344" s="12"/>
      <c r="C344" s="11"/>
      <c r="D344" s="11"/>
      <c r="E344" s="11"/>
      <c r="F344" s="12"/>
    </row>
    <row r="345" spans="1:6" ht="12.75">
      <c r="A345" s="12"/>
      <c r="B345" s="12"/>
      <c r="C345" s="11"/>
      <c r="D345" s="11"/>
      <c r="E345" s="11"/>
      <c r="F345" s="12"/>
    </row>
    <row r="346" spans="1:6" ht="12.75">
      <c r="A346" s="12"/>
      <c r="B346" s="12"/>
      <c r="C346" s="11"/>
      <c r="D346" s="11"/>
      <c r="E346" s="11"/>
      <c r="F346" s="12"/>
    </row>
    <row r="347" spans="1:6" ht="12.75">
      <c r="A347" s="12"/>
      <c r="B347" s="12"/>
      <c r="C347" s="11"/>
      <c r="D347" s="11"/>
      <c r="E347" s="11"/>
      <c r="F347" s="12"/>
    </row>
    <row r="348" spans="1:6" ht="12.75">
      <c r="A348" s="12"/>
      <c r="B348" s="12"/>
      <c r="C348" s="11"/>
      <c r="D348" s="11"/>
      <c r="E348" s="11"/>
      <c r="F348" s="12"/>
    </row>
    <row r="349" spans="1:6" ht="12.75">
      <c r="A349" s="12"/>
      <c r="B349" s="12"/>
      <c r="C349" s="11"/>
      <c r="D349" s="11"/>
      <c r="E349" s="11"/>
      <c r="F349" s="12"/>
    </row>
    <row r="350" spans="1:6" ht="12.75">
      <c r="A350" s="12"/>
      <c r="B350" s="12"/>
      <c r="C350" s="11"/>
      <c r="D350" s="11"/>
      <c r="E350" s="11"/>
      <c r="F350" s="12"/>
    </row>
    <row r="351" spans="1:6" ht="12.75">
      <c r="A351" s="12"/>
      <c r="B351" s="12"/>
      <c r="C351" s="11"/>
      <c r="D351" s="11"/>
      <c r="E351" s="11"/>
      <c r="F351" s="12"/>
    </row>
    <row r="352" spans="1:6" ht="12.75">
      <c r="A352" s="12"/>
      <c r="B352" s="12"/>
      <c r="C352" s="11"/>
      <c r="D352" s="11"/>
      <c r="E352" s="11"/>
      <c r="F352" s="12"/>
    </row>
    <row r="353" spans="1:6" ht="12.75">
      <c r="A353" s="12"/>
      <c r="B353" s="12"/>
      <c r="F353" s="12"/>
    </row>
    <row r="354" spans="1:6" ht="12.75">
      <c r="A354" s="12"/>
      <c r="B354" s="12"/>
      <c r="F354" s="12"/>
    </row>
    <row r="355" spans="1:6" ht="12.75">
      <c r="A355" s="12"/>
      <c r="B355" s="12"/>
      <c r="F355" s="12"/>
    </row>
    <row r="356" spans="1:6" ht="12.75">
      <c r="A356" s="12"/>
      <c r="B356" s="12"/>
      <c r="F356" s="12"/>
    </row>
    <row r="357" spans="1:6" ht="12.75">
      <c r="A357" s="12"/>
      <c r="B357" s="12"/>
      <c r="F357" s="12"/>
    </row>
    <row r="358" spans="1:6" ht="12.75">
      <c r="A358" s="12"/>
      <c r="B358" s="12"/>
      <c r="F358" s="12"/>
    </row>
    <row r="359" spans="1:6" ht="12.75">
      <c r="A359" s="12"/>
      <c r="B359" s="12"/>
      <c r="F359" s="12"/>
    </row>
    <row r="360" spans="1:6" ht="12.75">
      <c r="A360" s="12"/>
      <c r="B360" s="12"/>
      <c r="F360" s="12"/>
    </row>
    <row r="361" spans="1:6" ht="12.75">
      <c r="A361" s="12"/>
      <c r="B361" s="12"/>
      <c r="F361" s="12"/>
    </row>
    <row r="362" spans="1:6" ht="12.75">
      <c r="A362" s="12"/>
      <c r="B362" s="12"/>
      <c r="F362" s="12"/>
    </row>
    <row r="363" spans="1:6" ht="12.75">
      <c r="A363" s="12"/>
      <c r="B363" s="12"/>
      <c r="F363" s="12"/>
    </row>
    <row r="364" spans="1:6" ht="12.75">
      <c r="A364" s="12"/>
      <c r="B364" s="12"/>
      <c r="F364" s="12"/>
    </row>
    <row r="365" spans="1:6" ht="12.75">
      <c r="A365" s="12"/>
      <c r="B365" s="12"/>
      <c r="F365" s="12"/>
    </row>
    <row r="366" spans="1:6" ht="12.75">
      <c r="A366" s="12"/>
      <c r="B366" s="12"/>
      <c r="F366" s="12"/>
    </row>
    <row r="367" spans="1:6" ht="12.75">
      <c r="A367" s="12"/>
      <c r="B367" s="12"/>
      <c r="F367" s="12"/>
    </row>
    <row r="368" spans="1:6" ht="12.75">
      <c r="A368" s="12"/>
      <c r="B368" s="12"/>
      <c r="F368" s="12"/>
    </row>
    <row r="369" spans="1:6" ht="12.75">
      <c r="A369" s="12"/>
      <c r="B369" s="12"/>
      <c r="F369" s="12"/>
    </row>
    <row r="370" spans="1:6" ht="12.75">
      <c r="A370" s="12"/>
      <c r="B370" s="12"/>
      <c r="F370" s="12"/>
    </row>
    <row r="371" spans="1:6" ht="12.75">
      <c r="A371" s="12"/>
      <c r="B371" s="12"/>
      <c r="F371" s="12"/>
    </row>
    <row r="372" spans="1:6" ht="12.75">
      <c r="A372" s="12"/>
      <c r="B372" s="12"/>
      <c r="F372" s="12"/>
    </row>
    <row r="373" spans="1:6" ht="12.75">
      <c r="A373" s="12"/>
      <c r="B373" s="12"/>
      <c r="F373" s="12"/>
    </row>
    <row r="374" spans="1:6" ht="12.75">
      <c r="A374" s="12"/>
      <c r="B374" s="12"/>
      <c r="F374" s="12"/>
    </row>
    <row r="375" spans="1:6" ht="12.75">
      <c r="A375" s="12"/>
      <c r="B375" s="12"/>
      <c r="F375" s="12"/>
    </row>
    <row r="376" spans="1:6" ht="12.75">
      <c r="A376" s="12"/>
      <c r="B376" s="12"/>
      <c r="F376" s="12"/>
    </row>
    <row r="377" spans="1:6" ht="12.75">
      <c r="A377" s="12"/>
      <c r="B377" s="12"/>
      <c r="F377" s="12"/>
    </row>
    <row r="378" spans="1:6" ht="12.75">
      <c r="A378" s="12"/>
      <c r="B378" s="12"/>
      <c r="F378" s="12"/>
    </row>
    <row r="379" spans="1:6" ht="12.75">
      <c r="A379" s="12"/>
      <c r="B379" s="12"/>
      <c r="F379" s="12"/>
    </row>
    <row r="380" spans="1:6" ht="12.75">
      <c r="A380" s="12"/>
      <c r="B380" s="12"/>
      <c r="F380" s="12"/>
    </row>
    <row r="381" spans="1:6" ht="12.75">
      <c r="A381" s="12"/>
      <c r="B381" s="12"/>
      <c r="F381" s="12"/>
    </row>
    <row r="382" spans="1:6" ht="12.75">
      <c r="A382" s="12"/>
      <c r="B382" s="12"/>
      <c r="F382" s="12"/>
    </row>
    <row r="383" spans="1:6" ht="12.75">
      <c r="A383" s="12"/>
      <c r="B383" s="12"/>
      <c r="F383" s="12"/>
    </row>
    <row r="384" spans="1:6" ht="12.75">
      <c r="A384" s="12"/>
      <c r="B384" s="12"/>
      <c r="F384" s="12"/>
    </row>
    <row r="385" spans="1:6" ht="12.75">
      <c r="A385" s="12"/>
      <c r="B385" s="12"/>
      <c r="F385" s="12"/>
    </row>
    <row r="386" spans="1:6" ht="12.75">
      <c r="A386" s="12"/>
      <c r="B386" s="12"/>
      <c r="F386" s="12"/>
    </row>
    <row r="387" spans="1:6" ht="12.75">
      <c r="A387" s="12"/>
      <c r="B387" s="12"/>
      <c r="F387" s="12"/>
    </row>
    <row r="388" spans="1:6" ht="12.75">
      <c r="A388" s="12"/>
      <c r="B388" s="12"/>
      <c r="F388" s="12"/>
    </row>
    <row r="389" spans="1:6" ht="12.75">
      <c r="A389" s="12"/>
      <c r="B389" s="12"/>
      <c r="F389" s="12"/>
    </row>
    <row r="390" spans="1:6" ht="12.75">
      <c r="A390" s="12"/>
      <c r="B390" s="12"/>
      <c r="F390" s="12"/>
    </row>
    <row r="391" spans="1:6" ht="12.75">
      <c r="A391" s="12"/>
      <c r="B391" s="12"/>
      <c r="F391" s="12"/>
    </row>
    <row r="392" spans="1:6" ht="12.75">
      <c r="A392" s="12"/>
      <c r="B392" s="12"/>
      <c r="F392" s="12"/>
    </row>
    <row r="393" spans="1:6" ht="12.75">
      <c r="A393" s="12"/>
      <c r="B393" s="12"/>
      <c r="F393" s="12"/>
    </row>
    <row r="394" spans="1:6" ht="12.75">
      <c r="A394" s="12"/>
      <c r="B394" s="12"/>
      <c r="F394" s="12"/>
    </row>
    <row r="395" spans="1:6" ht="12.75">
      <c r="A395" s="12"/>
      <c r="B395" s="12"/>
      <c r="F395" s="12"/>
    </row>
    <row r="396" spans="1:6" ht="12.75">
      <c r="A396" s="12"/>
      <c r="B396" s="12"/>
      <c r="F396" s="12"/>
    </row>
    <row r="397" spans="1:6" ht="12.75">
      <c r="A397" s="12"/>
      <c r="B397" s="12"/>
      <c r="F397" s="12"/>
    </row>
    <row r="398" spans="1:6" ht="12.75">
      <c r="A398" s="12"/>
      <c r="B398" s="12"/>
      <c r="F398" s="12"/>
    </row>
    <row r="399" spans="1:6" ht="12.75">
      <c r="A399" s="12"/>
      <c r="B399" s="12"/>
      <c r="F399" s="12"/>
    </row>
    <row r="400" spans="1:6" ht="12.75">
      <c r="A400" s="12"/>
      <c r="B400" s="12"/>
      <c r="F400" s="12"/>
    </row>
    <row r="401" spans="1:6" ht="12.75">
      <c r="A401" s="12"/>
      <c r="B401" s="12"/>
      <c r="F401" s="12"/>
    </row>
    <row r="402" spans="1:6" ht="12.75">
      <c r="A402" s="12"/>
      <c r="B402" s="12"/>
      <c r="F402" s="12"/>
    </row>
    <row r="403" spans="1:6" ht="12.75">
      <c r="A403" s="12"/>
      <c r="B403" s="12"/>
      <c r="F403" s="12"/>
    </row>
    <row r="404" spans="1:6" ht="12.75">
      <c r="A404" s="12"/>
      <c r="B404" s="12"/>
      <c r="F404" s="12"/>
    </row>
    <row r="405" spans="1:6" ht="12.75">
      <c r="A405" s="12"/>
      <c r="B405" s="12"/>
      <c r="F405" s="12"/>
    </row>
    <row r="406" spans="1:6" ht="12.75">
      <c r="A406" s="12"/>
      <c r="B406" s="12"/>
      <c r="F406" s="12"/>
    </row>
    <row r="407" spans="1:6" ht="12.75">
      <c r="A407" s="12"/>
      <c r="B407" s="12"/>
      <c r="F407" s="12"/>
    </row>
    <row r="408" spans="1:6" ht="12.75">
      <c r="A408" s="12"/>
      <c r="B408" s="12"/>
      <c r="F408" s="12"/>
    </row>
    <row r="409" spans="1:6" ht="12.75">
      <c r="A409" s="12"/>
      <c r="B409" s="12"/>
      <c r="F409" s="12"/>
    </row>
    <row r="410" spans="1:6" ht="12.75">
      <c r="A410" s="12"/>
      <c r="B410" s="12"/>
      <c r="F410" s="12"/>
    </row>
    <row r="411" spans="1:6" ht="12.75">
      <c r="A411" s="12"/>
      <c r="B411" s="12"/>
      <c r="F411" s="12"/>
    </row>
    <row r="412" spans="1:6" ht="12.75">
      <c r="A412" s="12"/>
      <c r="B412" s="12"/>
      <c r="F412" s="12"/>
    </row>
    <row r="413" spans="1:6" ht="12.75">
      <c r="A413" s="12"/>
      <c r="B413" s="12"/>
      <c r="F413" s="12"/>
    </row>
    <row r="414" spans="1:6" ht="12.75">
      <c r="A414" s="12"/>
      <c r="B414" s="12"/>
      <c r="F414" s="12"/>
    </row>
    <row r="415" spans="1:6" ht="12.75">
      <c r="A415" s="12"/>
      <c r="B415" s="12"/>
      <c r="F415" s="12"/>
    </row>
    <row r="416" spans="1:6" ht="12.75">
      <c r="A416" s="12"/>
      <c r="B416" s="12"/>
      <c r="F416" s="12"/>
    </row>
    <row r="417" spans="1:6" ht="12.75">
      <c r="A417" s="12"/>
      <c r="B417" s="12"/>
      <c r="F417" s="12"/>
    </row>
    <row r="418" spans="1:6" ht="12.75">
      <c r="A418" s="12"/>
      <c r="B418" s="12"/>
      <c r="F418" s="12"/>
    </row>
    <row r="419" spans="1:6" ht="12.75">
      <c r="A419" s="12"/>
      <c r="B419" s="12"/>
      <c r="F419" s="12"/>
    </row>
    <row r="420" spans="1:6" ht="12.75">
      <c r="A420" s="12"/>
      <c r="B420" s="12"/>
      <c r="F420" s="12"/>
    </row>
    <row r="421" spans="1:6" ht="12.75">
      <c r="A421" s="12"/>
      <c r="B421" s="12"/>
      <c r="F421" s="12"/>
    </row>
    <row r="422" spans="1:6" ht="12.75">
      <c r="A422" s="12"/>
      <c r="B422" s="12"/>
      <c r="F422" s="12"/>
    </row>
    <row r="423" spans="1:6" ht="12.75">
      <c r="A423" s="12"/>
      <c r="B423" s="12"/>
      <c r="F423" s="12"/>
    </row>
    <row r="424" spans="1:6" ht="12.75">
      <c r="A424" s="12"/>
      <c r="B424" s="12"/>
      <c r="F424" s="12"/>
    </row>
    <row r="425" spans="1:6" ht="12.75">
      <c r="A425" s="12"/>
      <c r="B425" s="12"/>
      <c r="F425" s="12"/>
    </row>
    <row r="426" spans="1:6" ht="12.75">
      <c r="A426" s="12"/>
      <c r="B426" s="12"/>
      <c r="F426" s="12"/>
    </row>
    <row r="427" spans="1:6" ht="12.75">
      <c r="A427" s="12"/>
      <c r="B427" s="12"/>
      <c r="F427" s="12"/>
    </row>
    <row r="428" spans="1:6" ht="12.75">
      <c r="A428" s="12"/>
      <c r="B428" s="12"/>
      <c r="F428" s="12"/>
    </row>
    <row r="429" spans="1:6" ht="12.75">
      <c r="A429" s="12"/>
      <c r="B429" s="12"/>
      <c r="F429" s="12"/>
    </row>
    <row r="430" spans="1:6" ht="12.75">
      <c r="A430" s="12"/>
      <c r="B430" s="12"/>
      <c r="F430" s="12"/>
    </row>
    <row r="431" spans="1:6" ht="12.75">
      <c r="A431" s="12"/>
      <c r="B431" s="12"/>
      <c r="F431" s="12"/>
    </row>
    <row r="432" spans="1:6" ht="12.75">
      <c r="A432" s="12"/>
      <c r="B432" s="12"/>
      <c r="F432" s="12"/>
    </row>
    <row r="433" spans="1:6" ht="12.75">
      <c r="A433" s="12"/>
      <c r="B433" s="12"/>
      <c r="F433" s="12"/>
    </row>
    <row r="434" spans="1:6" ht="12.75">
      <c r="A434" s="12"/>
      <c r="B434" s="12"/>
      <c r="F434" s="12"/>
    </row>
    <row r="435" spans="1:6" ht="12.75">
      <c r="A435" s="12"/>
      <c r="B435" s="12"/>
      <c r="F435" s="12"/>
    </row>
    <row r="436" spans="1:6" ht="12.75">
      <c r="A436" s="12"/>
      <c r="B436" s="12"/>
      <c r="F436" s="12"/>
    </row>
    <row r="437" spans="1:6" ht="12.75">
      <c r="A437" s="12"/>
      <c r="B437" s="12"/>
      <c r="F437" s="12"/>
    </row>
    <row r="438" spans="1:6" ht="12.75">
      <c r="A438" s="12"/>
      <c r="B438" s="12"/>
      <c r="F438" s="12"/>
    </row>
    <row r="439" spans="1:6" ht="12.75">
      <c r="A439" s="12"/>
      <c r="B439" s="12"/>
      <c r="F439" s="12"/>
    </row>
    <row r="440" spans="1:6" ht="12.75">
      <c r="A440" s="12"/>
      <c r="B440" s="12"/>
      <c r="F440" s="12"/>
    </row>
    <row r="441" spans="1:6" ht="12.75">
      <c r="A441" s="12"/>
      <c r="B441" s="12"/>
      <c r="F441" s="12"/>
    </row>
    <row r="442" spans="1:6" ht="12.75">
      <c r="A442" s="12"/>
      <c r="B442" s="12"/>
      <c r="F442" s="12"/>
    </row>
    <row r="443" spans="1:6" ht="12.75">
      <c r="A443" s="12"/>
      <c r="B443" s="12"/>
      <c r="F443" s="12"/>
    </row>
    <row r="444" spans="1:6" ht="12.75">
      <c r="A444" s="12"/>
      <c r="B444" s="12"/>
      <c r="F444" s="12"/>
    </row>
    <row r="445" spans="1:6" ht="12.75">
      <c r="A445" s="12"/>
      <c r="B445" s="12"/>
      <c r="F445" s="12"/>
    </row>
    <row r="446" spans="1:6" ht="12.75">
      <c r="A446" s="12"/>
      <c r="B446" s="12"/>
      <c r="F446" s="12"/>
    </row>
    <row r="447" spans="1:6" ht="12.75">
      <c r="A447" s="12"/>
      <c r="B447" s="12"/>
      <c r="F447" s="12"/>
    </row>
    <row r="448" spans="1:6" ht="12.75">
      <c r="A448" s="12"/>
      <c r="B448" s="12"/>
      <c r="F448" s="12"/>
    </row>
    <row r="449" spans="1:6" ht="12.75">
      <c r="A449" s="12"/>
      <c r="B449" s="12"/>
      <c r="F449" s="12"/>
    </row>
    <row r="450" spans="1:6" ht="12.75">
      <c r="A450" s="12"/>
      <c r="B450" s="12"/>
      <c r="F450" s="12"/>
    </row>
    <row r="451" spans="1:6" ht="12.75">
      <c r="A451" s="12"/>
      <c r="B451" s="12"/>
      <c r="F451" s="12"/>
    </row>
    <row r="452" spans="1:6" ht="12.75">
      <c r="A452" s="12"/>
      <c r="B452" s="12"/>
      <c r="F452" s="12"/>
    </row>
    <row r="453" spans="1:6" ht="12.75">
      <c r="A453" s="12"/>
      <c r="B453" s="12"/>
      <c r="F453" s="12"/>
    </row>
    <row r="454" spans="1:6" ht="12.75">
      <c r="A454" s="12"/>
      <c r="B454" s="12"/>
      <c r="F454" s="12"/>
    </row>
    <row r="455" spans="1:6" ht="12.75">
      <c r="A455" s="12"/>
      <c r="B455" s="12"/>
      <c r="F455" s="12"/>
    </row>
    <row r="456" spans="1:6" ht="12.75">
      <c r="A456" s="12"/>
      <c r="B456" s="12"/>
      <c r="F456" s="12"/>
    </row>
    <row r="457" spans="1:6" ht="12.75">
      <c r="A457" s="12"/>
      <c r="B457" s="12"/>
      <c r="F457" s="12"/>
    </row>
    <row r="458" spans="1:6" ht="12.75">
      <c r="A458" s="12"/>
      <c r="B458" s="12"/>
      <c r="F458" s="12"/>
    </row>
    <row r="459" spans="1:6" ht="12.75">
      <c r="A459" s="12"/>
      <c r="B459" s="12"/>
      <c r="F459" s="12"/>
    </row>
    <row r="460" spans="1:6" ht="12.75">
      <c r="A460" s="12"/>
      <c r="B460" s="12"/>
      <c r="F460" s="12"/>
    </row>
    <row r="461" spans="1:6" ht="12.75">
      <c r="A461" s="12"/>
      <c r="B461" s="12"/>
      <c r="F461" s="12"/>
    </row>
    <row r="462" spans="1:6" ht="12.75">
      <c r="A462" s="12"/>
      <c r="B462" s="12"/>
      <c r="F462" s="12"/>
    </row>
    <row r="463" spans="1:6" ht="12.75">
      <c r="A463" s="12"/>
      <c r="B463" s="12"/>
      <c r="F463" s="12"/>
    </row>
    <row r="464" spans="1:6" ht="12.75">
      <c r="A464" s="12"/>
      <c r="B464" s="12"/>
      <c r="F464" s="12"/>
    </row>
    <row r="465" spans="1:6" ht="12.75">
      <c r="A465" s="12"/>
      <c r="B465" s="12"/>
      <c r="F465" s="12"/>
    </row>
    <row r="466" spans="1:6" ht="12.75">
      <c r="A466" s="12"/>
      <c r="B466" s="12"/>
      <c r="F466" s="12"/>
    </row>
    <row r="467" spans="1:6" ht="12.75">
      <c r="A467" s="12"/>
      <c r="B467" s="12"/>
      <c r="F467" s="12"/>
    </row>
    <row r="468" spans="1:6" ht="12.75">
      <c r="A468" s="12"/>
      <c r="B468" s="12"/>
      <c r="F468" s="12"/>
    </row>
    <row r="469" spans="1:6" ht="12.75">
      <c r="A469" s="12"/>
      <c r="B469" s="12"/>
      <c r="F469" s="12"/>
    </row>
    <row r="470" spans="1:6" ht="12.75">
      <c r="A470" s="12"/>
      <c r="B470" s="12"/>
      <c r="F470" s="12"/>
    </row>
    <row r="471" spans="1:6" ht="12.75">
      <c r="A471" s="12"/>
      <c r="B471" s="12"/>
      <c r="F471" s="12"/>
    </row>
    <row r="472" spans="1:6" ht="12.75">
      <c r="A472" s="12"/>
      <c r="B472" s="12"/>
      <c r="F472" s="12"/>
    </row>
    <row r="473" spans="1:6" ht="12.75">
      <c r="A473" s="12"/>
      <c r="B473" s="12"/>
      <c r="F473" s="12"/>
    </row>
    <row r="474" spans="1:6" ht="12.75">
      <c r="A474" s="12"/>
      <c r="B474" s="12"/>
      <c r="F474" s="12"/>
    </row>
    <row r="475" spans="1:6" ht="12.75">
      <c r="A475" s="12"/>
      <c r="B475" s="12"/>
      <c r="F475" s="12"/>
    </row>
    <row r="476" spans="1:6" ht="12.75">
      <c r="A476" s="12"/>
      <c r="B476" s="12"/>
      <c r="F476" s="12"/>
    </row>
    <row r="477" spans="1:6" ht="12.75">
      <c r="A477" s="12"/>
      <c r="B477" s="12"/>
      <c r="F477" s="12"/>
    </row>
    <row r="478" spans="1:6" ht="12.75">
      <c r="A478" s="12"/>
      <c r="B478" s="12"/>
      <c r="F478" s="12"/>
    </row>
    <row r="479" spans="1:6" ht="12.75">
      <c r="A479" s="12"/>
      <c r="B479" s="12"/>
      <c r="F479" s="12"/>
    </row>
    <row r="480" spans="1:6" ht="12.75">
      <c r="A480" s="12"/>
      <c r="B480" s="12"/>
      <c r="F480" s="12"/>
    </row>
    <row r="481" spans="1:6" ht="12.75">
      <c r="A481" s="12"/>
      <c r="B481" s="12"/>
      <c r="F481" s="12"/>
    </row>
    <row r="482" spans="1:6" ht="12.75">
      <c r="A482" s="12"/>
      <c r="B482" s="12"/>
      <c r="F482" s="12"/>
    </row>
    <row r="483" spans="1:6" ht="12.75">
      <c r="A483" s="12"/>
      <c r="B483" s="12"/>
      <c r="F483" s="12"/>
    </row>
    <row r="484" spans="1:6" ht="12.75">
      <c r="A484" s="12"/>
      <c r="B484" s="12"/>
      <c r="F484" s="12"/>
    </row>
    <row r="485" spans="1:6" ht="12.75">
      <c r="A485" s="12"/>
      <c r="B485" s="12"/>
      <c r="F485" s="12"/>
    </row>
    <row r="486" spans="1:6" ht="12.75">
      <c r="A486" s="12"/>
      <c r="B486" s="12"/>
      <c r="F486" s="12"/>
    </row>
    <row r="487" spans="1:6" ht="12.75">
      <c r="A487" s="12"/>
      <c r="B487" s="12"/>
      <c r="F487" s="12"/>
    </row>
    <row r="488" spans="1:6" ht="12.75">
      <c r="A488" s="12"/>
      <c r="B488" s="12"/>
      <c r="F488" s="12"/>
    </row>
    <row r="489" spans="1:6" ht="12.75">
      <c r="A489" s="12"/>
      <c r="B489" s="12"/>
      <c r="F489" s="12"/>
    </row>
    <row r="490" spans="1:6" ht="12.75">
      <c r="A490" s="12"/>
      <c r="B490" s="12"/>
      <c r="F490" s="12"/>
    </row>
    <row r="491" spans="1:6" ht="12.75">
      <c r="A491" s="12"/>
      <c r="B491" s="12"/>
      <c r="F491" s="12"/>
    </row>
    <row r="492" spans="1:6" ht="12.75">
      <c r="A492" s="12"/>
      <c r="B492" s="12"/>
      <c r="F492" s="12"/>
    </row>
    <row r="493" spans="1:6" ht="12.75">
      <c r="A493" s="12"/>
      <c r="B493" s="12"/>
      <c r="F493" s="12"/>
    </row>
    <row r="494" spans="1:6" ht="12.75">
      <c r="A494" s="12"/>
      <c r="B494" s="12"/>
      <c r="F494" s="12"/>
    </row>
    <row r="495" spans="1:6" ht="12.75">
      <c r="A495" s="12"/>
      <c r="B495" s="12"/>
      <c r="F495" s="12"/>
    </row>
    <row r="496" spans="1:6" ht="12.75">
      <c r="A496" s="12"/>
      <c r="B496" s="12"/>
      <c r="F496" s="12"/>
    </row>
    <row r="497" spans="1:6" ht="12.75">
      <c r="A497" s="12"/>
      <c r="B497" s="12"/>
      <c r="F497" s="12"/>
    </row>
    <row r="498" spans="1:6" ht="12.75">
      <c r="A498" s="12"/>
      <c r="B498" s="12"/>
      <c r="F498" s="12"/>
    </row>
    <row r="499" spans="1:6" ht="12.75">
      <c r="A499" s="12"/>
      <c r="B499" s="12"/>
      <c r="F499" s="12"/>
    </row>
    <row r="500" spans="1:6" ht="12.75">
      <c r="A500" s="12"/>
      <c r="B500" s="12"/>
      <c r="F500" s="12"/>
    </row>
    <row r="501" spans="1:6" ht="12.75">
      <c r="A501" s="12"/>
      <c r="B501" s="12"/>
      <c r="F501" s="12"/>
    </row>
    <row r="502" spans="1:6" ht="12.75">
      <c r="A502" s="12"/>
      <c r="B502" s="12"/>
      <c r="F502" s="12"/>
    </row>
    <row r="503" spans="1:6" ht="12.75">
      <c r="A503" s="12"/>
      <c r="B503" s="12"/>
      <c r="F503" s="12"/>
    </row>
    <row r="504" spans="1:6" ht="12.75">
      <c r="A504" s="12"/>
      <c r="B504" s="12"/>
      <c r="F504" s="12"/>
    </row>
    <row r="505" spans="1:6" ht="12.75">
      <c r="A505" s="12"/>
      <c r="B505" s="12"/>
      <c r="F505" s="12"/>
    </row>
    <row r="506" spans="1:6" ht="12.75">
      <c r="A506" s="12"/>
      <c r="B506" s="12"/>
      <c r="F506" s="12"/>
    </row>
    <row r="507" spans="1:6" ht="12.75">
      <c r="A507" s="12"/>
      <c r="B507" s="12"/>
      <c r="F507" s="12"/>
    </row>
    <row r="508" spans="1:6" ht="12.75">
      <c r="A508" s="12"/>
      <c r="B508" s="12"/>
      <c r="F508" s="12"/>
    </row>
    <row r="509" spans="1:6" ht="12.75">
      <c r="A509" s="12"/>
      <c r="B509" s="12"/>
      <c r="F509" s="12"/>
    </row>
    <row r="510" spans="1:6" ht="12.75">
      <c r="A510" s="12"/>
      <c r="B510" s="12"/>
      <c r="F510" s="12"/>
    </row>
    <row r="511" spans="1:6" ht="12.75">
      <c r="A511" s="12"/>
      <c r="B511" s="12"/>
      <c r="F511" s="12"/>
    </row>
    <row r="512" spans="1:6" ht="12.75">
      <c r="A512" s="12"/>
      <c r="B512" s="12"/>
      <c r="F512" s="12"/>
    </row>
    <row r="513" spans="1:6" ht="12.75">
      <c r="A513" s="12"/>
      <c r="B513" s="12"/>
      <c r="F513" s="12"/>
    </row>
    <row r="514" spans="1:6" ht="12.75">
      <c r="A514" s="12"/>
      <c r="B514" s="12"/>
      <c r="F514" s="12"/>
    </row>
    <row r="515" spans="1:6" ht="12.75">
      <c r="A515" s="12"/>
      <c r="B515" s="12"/>
      <c r="F515" s="12"/>
    </row>
    <row r="516" spans="1:6" ht="12.75">
      <c r="A516" s="12"/>
      <c r="B516" s="12"/>
      <c r="F516" s="12"/>
    </row>
    <row r="517" spans="1:6" ht="12.75">
      <c r="A517" s="12"/>
      <c r="B517" s="12"/>
      <c r="F517" s="12"/>
    </row>
    <row r="518" spans="1:6" ht="12.75">
      <c r="A518" s="12"/>
      <c r="B518" s="12"/>
      <c r="F518" s="12"/>
    </row>
    <row r="519" spans="1:6" ht="12.75">
      <c r="A519" s="12"/>
      <c r="B519" s="12"/>
      <c r="F519" s="12"/>
    </row>
    <row r="520" spans="1:6" ht="12.75">
      <c r="A520" s="12"/>
      <c r="B520" s="12"/>
      <c r="F520" s="12"/>
    </row>
    <row r="521" spans="1:6" ht="12.75">
      <c r="A521" s="12"/>
      <c r="B521" s="12"/>
      <c r="F521" s="12"/>
    </row>
    <row r="522" spans="1:6" ht="12.75">
      <c r="A522" s="12"/>
      <c r="B522" s="12"/>
      <c r="F522" s="12"/>
    </row>
    <row r="523" spans="1:6" ht="12.75">
      <c r="A523" s="12"/>
      <c r="B523" s="12"/>
      <c r="F523" s="12"/>
    </row>
    <row r="524" spans="1:6" ht="12.75">
      <c r="A524" s="12"/>
      <c r="B524" s="12"/>
      <c r="F524" s="12"/>
    </row>
    <row r="525" spans="1:6" ht="12.75">
      <c r="A525" s="12"/>
      <c r="B525" s="12"/>
      <c r="F525" s="12"/>
    </row>
    <row r="526" spans="1:6" ht="12.75">
      <c r="A526" s="12"/>
      <c r="B526" s="12"/>
      <c r="F526" s="12"/>
    </row>
    <row r="527" spans="1:6" ht="12.75">
      <c r="A527" s="12"/>
      <c r="B527" s="12"/>
      <c r="F527" s="12"/>
    </row>
    <row r="528" spans="1:6" ht="12.75">
      <c r="A528" s="12"/>
      <c r="B528" s="12"/>
      <c r="F528" s="12"/>
    </row>
    <row r="529" spans="1:6" ht="12.75">
      <c r="A529" s="12"/>
      <c r="B529" s="12"/>
      <c r="F529" s="12"/>
    </row>
    <row r="530" spans="1:6" ht="12.75">
      <c r="A530" s="12"/>
      <c r="B530" s="12"/>
      <c r="F530" s="12"/>
    </row>
    <row r="531" spans="1:6" ht="12.75">
      <c r="A531" s="12"/>
      <c r="B531" s="12"/>
      <c r="F531" s="12"/>
    </row>
    <row r="532" spans="1:6" ht="12.75">
      <c r="A532" s="12"/>
      <c r="B532" s="12"/>
      <c r="F532" s="12"/>
    </row>
    <row r="533" spans="1:6" ht="12.75">
      <c r="A533" s="12"/>
      <c r="B533" s="12"/>
      <c r="F533" s="12"/>
    </row>
    <row r="534" spans="1:6" ht="12.75">
      <c r="A534" s="12"/>
      <c r="B534" s="12"/>
      <c r="F534" s="12"/>
    </row>
    <row r="535" spans="1:6" ht="12.75">
      <c r="A535" s="12"/>
      <c r="B535" s="12"/>
      <c r="F535" s="12"/>
    </row>
    <row r="536" spans="1:6" ht="12.75">
      <c r="A536" s="12"/>
      <c r="B536" s="12"/>
      <c r="F536" s="12"/>
    </row>
    <row r="537" spans="1:6" ht="12.75">
      <c r="A537" s="12"/>
      <c r="B537" s="12"/>
      <c r="F537" s="12"/>
    </row>
    <row r="538" spans="1:6" ht="12.75">
      <c r="A538" s="12"/>
      <c r="B538" s="12"/>
      <c r="F538" s="12"/>
    </row>
    <row r="539" spans="1:6" ht="12.75">
      <c r="A539" s="12"/>
      <c r="B539" s="12"/>
      <c r="F539" s="12"/>
    </row>
    <row r="540" spans="1:6" ht="12.75">
      <c r="A540" s="12"/>
      <c r="B540" s="12"/>
      <c r="F540" s="12"/>
    </row>
    <row r="541" spans="1:6" ht="12.75">
      <c r="A541" s="12"/>
      <c r="B541" s="12"/>
      <c r="F541" s="12"/>
    </row>
    <row r="542" spans="1:6" ht="12.75">
      <c r="A542" s="12"/>
      <c r="B542" s="12"/>
      <c r="F542" s="12"/>
    </row>
    <row r="543" spans="1:6" ht="12.75">
      <c r="A543" s="12"/>
      <c r="B543" s="12"/>
      <c r="F543" s="12"/>
    </row>
    <row r="544" spans="1:6" ht="12.75">
      <c r="A544" s="12"/>
      <c r="B544" s="12"/>
      <c r="F544" s="12"/>
    </row>
    <row r="545" spans="1:6" ht="12.75">
      <c r="A545" s="12"/>
      <c r="B545" s="12"/>
      <c r="F545" s="12"/>
    </row>
    <row r="546" spans="1:6" ht="12.75">
      <c r="A546" s="12"/>
      <c r="B546" s="12"/>
      <c r="F546" s="12"/>
    </row>
    <row r="547" spans="1:6" ht="12.75">
      <c r="A547" s="12"/>
      <c r="B547" s="12"/>
      <c r="F547" s="12"/>
    </row>
    <row r="548" spans="1:6" ht="12.75">
      <c r="A548" s="12"/>
      <c r="B548" s="12"/>
      <c r="F548" s="12"/>
    </row>
    <row r="549" spans="1:6" ht="12.75">
      <c r="A549" s="12"/>
      <c r="B549" s="12"/>
      <c r="F549" s="12"/>
    </row>
    <row r="550" spans="1:6" ht="12.75">
      <c r="A550" s="12"/>
      <c r="B550" s="12"/>
      <c r="F550" s="12"/>
    </row>
    <row r="551" spans="1:6" ht="12.75">
      <c r="A551" s="12"/>
      <c r="B551" s="12"/>
      <c r="F551" s="12"/>
    </row>
    <row r="552" spans="1:6" ht="12.75">
      <c r="A552" s="12"/>
      <c r="B552" s="12"/>
      <c r="F552" s="12"/>
    </row>
    <row r="553" spans="1:6" ht="12.75">
      <c r="A553" s="12"/>
      <c r="B553" s="12"/>
      <c r="F553" s="12"/>
    </row>
    <row r="554" spans="1:6" ht="12.75">
      <c r="A554" s="12"/>
      <c r="B554" s="12"/>
      <c r="F554" s="12"/>
    </row>
    <row r="555" spans="1:6" ht="12.75">
      <c r="A555" s="12"/>
      <c r="B555" s="12"/>
      <c r="F555" s="12"/>
    </row>
    <row r="556" spans="1:6" ht="12.75">
      <c r="A556" s="12"/>
      <c r="B556" s="12"/>
      <c r="F556" s="12"/>
    </row>
    <row r="557" spans="1:6" ht="12.75">
      <c r="A557" s="12"/>
      <c r="B557" s="12"/>
      <c r="F557" s="12"/>
    </row>
    <row r="558" spans="1:6" ht="12.75">
      <c r="A558" s="12"/>
      <c r="B558" s="12"/>
      <c r="F558" s="12"/>
    </row>
    <row r="559" spans="1:6" ht="12.75">
      <c r="A559" s="12"/>
      <c r="B559" s="12"/>
      <c r="F559" s="12"/>
    </row>
    <row r="560" spans="1:6" ht="12.75">
      <c r="A560" s="12"/>
      <c r="B560" s="12"/>
      <c r="F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</sheetData>
  <mergeCells count="18">
    <mergeCell ref="A4:B5"/>
    <mergeCell ref="A6:A18"/>
    <mergeCell ref="A19:A31"/>
    <mergeCell ref="A32:A44"/>
    <mergeCell ref="A45:A57"/>
    <mergeCell ref="A58:A70"/>
    <mergeCell ref="A71:A83"/>
    <mergeCell ref="A84:A96"/>
    <mergeCell ref="A97:A109"/>
    <mergeCell ref="A110:A122"/>
    <mergeCell ref="A123:A135"/>
    <mergeCell ref="A136:A148"/>
    <mergeCell ref="A201:A213"/>
    <mergeCell ref="A214:A226"/>
    <mergeCell ref="A149:A161"/>
    <mergeCell ref="A162:A174"/>
    <mergeCell ref="A175:A187"/>
    <mergeCell ref="A188:A200"/>
  </mergeCells>
  <printOptions/>
  <pageMargins left="0.79" right="0.79" top="0.98" bottom="0.98" header="0.5" footer="0.5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2001-05-02T07:52:34Z</cp:lastPrinted>
  <dcterms:created xsi:type="dcterms:W3CDTF">2001-02-21T09:41:32Z</dcterms:created>
  <dcterms:modified xsi:type="dcterms:W3CDTF">2001-02-28T09:59:00Z</dcterms:modified>
  <cp:category/>
  <cp:version/>
  <cp:contentType/>
  <cp:contentStatus/>
</cp:coreProperties>
</file>