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7col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<sst xmlns="http://schemas.openxmlformats.org/spreadsheetml/2006/main" count="25" uniqueCount="18">
  <si>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Totale</t>
  </si>
  <si>
    <t>3-5%</t>
  </si>
  <si>
    <t>CLASSI DI ADDETTI</t>
  </si>
  <si>
    <t>20-49</t>
  </si>
  <si>
    <t>50-99</t>
  </si>
  <si>
    <t>100-249</t>
  </si>
  <si>
    <t>250-499</t>
  </si>
  <si>
    <t>500-999</t>
  </si>
  <si>
    <t>1000 ed oltre</t>
  </si>
  <si>
    <t>TOTALE</t>
  </si>
  <si>
    <t>COMPOSIZIONE PERCENTUALE</t>
  </si>
  <si>
    <t>0%</t>
  </si>
  <si>
    <t>1%</t>
  </si>
  <si>
    <t>2%</t>
  </si>
  <si>
    <t>oltre 5%</t>
  </si>
  <si>
    <t>PERCENTUALE DI SPESA PER R&amp;S</t>
  </si>
  <si>
    <t>VALORI ASSOLUTI</t>
  </si>
  <si>
    <t>Tavola 22 -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</si>
</sst>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49" fontId="5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top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Continuous"/>
    </xf>
    <xf numFmtId="0" fontId="5" fillId="0" borderId="0" xfId="0" applyFont="1" applyAlignment="1">
      <alignment vertical="center"/>
    </xf>
    <xf numFmtId="49" fontId="5" fillId="0" borderId="0" xfId="16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16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173" fontId="5" fillId="0" borderId="0" xfId="0" applyNumberFormat="1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180975</xdr:rowOff>
    </xdr:from>
    <xdr:to>
      <xdr:col>6</xdr:col>
      <xdr:colOff>561975</xdr:colOff>
      <xdr:row>3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14375" y="180975"/>
          <a:ext cx="51625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Imprese che hanno introdotto innovazioni nel triennio 1994-96 secondo la percentuale di spesa per attività  di R&amp;S sul fatturato per classe di addetti</a:t>
          </a:r>
        </a:p>
      </xdr:txBody>
    </xdr:sp>
    <xdr:clientData/>
  </xdr:twoCellAnchor>
  <xdr:twoCellAnchor>
    <xdr:from>
      <xdr:col>0</xdr:col>
      <xdr:colOff>190500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3762375"/>
          <a:ext cx="5124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33.83203125" style="1" customWidth="1"/>
    <col min="2" max="7" width="11.83203125" style="1" customWidth="1"/>
    <col min="8" max="16384" width="9.16015625" style="1" customWidth="1"/>
  </cols>
  <sheetData>
    <row r="1" ht="15" customHeight="1"/>
    <row r="2" spans="1:6" s="3" customFormat="1" ht="15" customHeight="1">
      <c r="A2" s="10" t="s">
        <v>17</v>
      </c>
      <c r="B2" s="2"/>
      <c r="C2" s="2"/>
      <c r="D2" s="2"/>
      <c r="E2" s="2"/>
      <c r="F2" s="2"/>
    </row>
    <row r="3" spans="1:6" s="6" customFormat="1" ht="15" customHeight="1">
      <c r="A3" s="4"/>
      <c r="B3" s="5"/>
      <c r="C3" s="5"/>
      <c r="D3" s="5"/>
      <c r="E3" s="5"/>
      <c r="F3" s="5"/>
    </row>
    <row r="4" spans="1:7" ht="15" customHeight="1">
      <c r="A4" s="8"/>
      <c r="B4" s="13"/>
      <c r="C4" s="13"/>
      <c r="D4" s="13"/>
      <c r="E4" s="13"/>
      <c r="F4" s="13"/>
      <c r="G4" s="12"/>
    </row>
    <row r="5" spans="1:7" ht="21" customHeight="1">
      <c r="A5" s="27" t="s">
        <v>2</v>
      </c>
      <c r="B5" s="29" t="s">
        <v>15</v>
      </c>
      <c r="C5" s="29"/>
      <c r="D5" s="29"/>
      <c r="E5" s="29"/>
      <c r="F5" s="29"/>
      <c r="G5" s="29"/>
    </row>
    <row r="6" spans="1:7" ht="20.25" customHeight="1">
      <c r="A6" s="28"/>
      <c r="B6" s="9" t="s">
        <v>11</v>
      </c>
      <c r="C6" s="9" t="s">
        <v>12</v>
      </c>
      <c r="D6" s="9" t="s">
        <v>13</v>
      </c>
      <c r="E6" s="9" t="s">
        <v>1</v>
      </c>
      <c r="F6" s="9" t="s">
        <v>14</v>
      </c>
      <c r="G6" s="11" t="s">
        <v>0</v>
      </c>
    </row>
    <row r="7" spans="1:7" s="14" customFormat="1" ht="19.5" customHeight="1">
      <c r="A7" s="31" t="s">
        <v>16</v>
      </c>
      <c r="B7" s="31"/>
      <c r="C7" s="31"/>
      <c r="D7" s="31"/>
      <c r="E7" s="31"/>
      <c r="F7" s="31"/>
      <c r="G7" s="31"/>
    </row>
    <row r="8" spans="1:7" s="14" customFormat="1" ht="9.75" customHeight="1">
      <c r="A8" s="15" t="s">
        <v>3</v>
      </c>
      <c r="B8" s="16">
        <v>8435.23</v>
      </c>
      <c r="C8" s="16">
        <v>1713.48</v>
      </c>
      <c r="D8" s="16">
        <v>1274.8</v>
      </c>
      <c r="E8" s="16">
        <v>753.65</v>
      </c>
      <c r="F8" s="16">
        <v>192.37</v>
      </c>
      <c r="G8" s="17">
        <f aca="true" t="shared" si="0" ref="G8:G13">SUM(B8:F8)</f>
        <v>12369.529999999999</v>
      </c>
    </row>
    <row r="9" spans="1:7" s="14" customFormat="1" ht="9.75" customHeight="1">
      <c r="A9" s="15" t="s">
        <v>4</v>
      </c>
      <c r="B9" s="16">
        <v>1793.2</v>
      </c>
      <c r="C9" s="16">
        <v>1246.49</v>
      </c>
      <c r="D9" s="16">
        <v>330.62</v>
      </c>
      <c r="E9" s="16">
        <v>143.25</v>
      </c>
      <c r="F9" s="16">
        <v>69.58</v>
      </c>
      <c r="G9" s="17">
        <f t="shared" si="0"/>
        <v>3583.14</v>
      </c>
    </row>
    <row r="10" spans="1:7" s="14" customFormat="1" ht="9.75" customHeight="1">
      <c r="A10" s="15" t="s">
        <v>5</v>
      </c>
      <c r="B10" s="16">
        <v>927.86</v>
      </c>
      <c r="C10" s="16">
        <v>770.8</v>
      </c>
      <c r="D10" s="16">
        <v>291.33</v>
      </c>
      <c r="E10" s="16">
        <v>152.75</v>
      </c>
      <c r="F10" s="16">
        <v>48.94</v>
      </c>
      <c r="G10" s="17">
        <f t="shared" si="0"/>
        <v>2191.68</v>
      </c>
    </row>
    <row r="11" spans="1:7" s="14" customFormat="1" ht="9.75" customHeight="1">
      <c r="A11" s="15" t="s">
        <v>6</v>
      </c>
      <c r="B11" s="16">
        <v>161.91</v>
      </c>
      <c r="C11" s="16">
        <v>271.94</v>
      </c>
      <c r="D11" s="16">
        <v>68.79</v>
      </c>
      <c r="E11" s="16">
        <v>55.16</v>
      </c>
      <c r="F11" s="16">
        <v>17.07</v>
      </c>
      <c r="G11" s="17">
        <f t="shared" si="0"/>
        <v>574.8700000000001</v>
      </c>
    </row>
    <row r="12" spans="1:7" s="18" customFormat="1" ht="9.75" customHeight="1">
      <c r="A12" s="15" t="s">
        <v>7</v>
      </c>
      <c r="B12" s="16">
        <v>62.46</v>
      </c>
      <c r="C12" s="16">
        <v>113.64</v>
      </c>
      <c r="D12" s="16">
        <v>26.83</v>
      </c>
      <c r="E12" s="16">
        <v>23.45</v>
      </c>
      <c r="F12" s="16">
        <v>18.69</v>
      </c>
      <c r="G12" s="17">
        <f t="shared" si="0"/>
        <v>245.07</v>
      </c>
    </row>
    <row r="13" spans="1:7" s="18" customFormat="1" ht="9.75" customHeight="1">
      <c r="A13" s="15" t="s">
        <v>8</v>
      </c>
      <c r="B13" s="16">
        <v>26.53</v>
      </c>
      <c r="C13" s="16">
        <v>93.57</v>
      </c>
      <c r="D13" s="16">
        <v>30.64</v>
      </c>
      <c r="E13" s="16">
        <v>27.89</v>
      </c>
      <c r="F13" s="16">
        <v>14.12</v>
      </c>
      <c r="G13" s="17">
        <f t="shared" si="0"/>
        <v>192.75</v>
      </c>
    </row>
    <row r="14" spans="1:7" s="14" customFormat="1" ht="9.75" customHeight="1">
      <c r="A14" s="19" t="s">
        <v>9</v>
      </c>
      <c r="B14" s="20">
        <f aca="true" t="shared" si="1" ref="B14:G14">SUM(B8:B13)</f>
        <v>11407.19</v>
      </c>
      <c r="C14" s="20">
        <f t="shared" si="1"/>
        <v>4209.92</v>
      </c>
      <c r="D14" s="20">
        <f t="shared" si="1"/>
        <v>2023.01</v>
      </c>
      <c r="E14" s="20">
        <f t="shared" si="1"/>
        <v>1156.1500000000003</v>
      </c>
      <c r="F14" s="20">
        <f t="shared" si="1"/>
        <v>360.77</v>
      </c>
      <c r="G14" s="21">
        <f t="shared" si="1"/>
        <v>19157.039999999997</v>
      </c>
    </row>
    <row r="15" spans="1:7" s="14" customFormat="1" ht="19.5" customHeight="1">
      <c r="A15" s="30" t="s">
        <v>10</v>
      </c>
      <c r="B15" s="30"/>
      <c r="C15" s="30"/>
      <c r="D15" s="30"/>
      <c r="E15" s="30"/>
      <c r="F15" s="30"/>
      <c r="G15" s="30"/>
    </row>
    <row r="16" spans="1:7" s="14" customFormat="1" ht="9.75" customHeight="1">
      <c r="A16" s="15" t="s">
        <v>3</v>
      </c>
      <c r="B16" s="22">
        <f aca="true" t="shared" si="2" ref="B16:G20">+(B8/$G8)*100</f>
        <v>68.19361770414882</v>
      </c>
      <c r="C16" s="22">
        <f t="shared" si="2"/>
        <v>13.852426082478479</v>
      </c>
      <c r="D16" s="22">
        <f t="shared" si="2"/>
        <v>10.30596958817352</v>
      </c>
      <c r="E16" s="22">
        <f t="shared" si="2"/>
        <v>6.092794148201266</v>
      </c>
      <c r="F16" s="22">
        <f t="shared" si="2"/>
        <v>1.5551924769979135</v>
      </c>
      <c r="G16" s="22">
        <f t="shared" si="2"/>
        <v>100</v>
      </c>
    </row>
    <row r="17" spans="1:7" s="14" customFormat="1" ht="9.75" customHeight="1">
      <c r="A17" s="15" t="s">
        <v>4</v>
      </c>
      <c r="B17" s="22">
        <f t="shared" si="2"/>
        <v>50.04549082648181</v>
      </c>
      <c r="C17" s="22">
        <f t="shared" si="2"/>
        <v>34.787644356625755</v>
      </c>
      <c r="D17" s="22">
        <f t="shared" si="2"/>
        <v>9.227102485529452</v>
      </c>
      <c r="E17" s="22">
        <f t="shared" si="2"/>
        <v>3.997890118722685</v>
      </c>
      <c r="F17" s="22">
        <f t="shared" si="2"/>
        <v>1.9418722126403098</v>
      </c>
      <c r="G17" s="22">
        <f t="shared" si="2"/>
        <v>100</v>
      </c>
    </row>
    <row r="18" spans="1:7" s="14" customFormat="1" ht="9.75" customHeight="1">
      <c r="A18" s="15" t="s">
        <v>5</v>
      </c>
      <c r="B18" s="22">
        <f t="shared" si="2"/>
        <v>42.33555993575705</v>
      </c>
      <c r="C18" s="22">
        <f t="shared" si="2"/>
        <v>35.16936779091838</v>
      </c>
      <c r="D18" s="22">
        <f t="shared" si="2"/>
        <v>13.292542706964522</v>
      </c>
      <c r="E18" s="22">
        <f t="shared" si="2"/>
        <v>6.969539348810046</v>
      </c>
      <c r="F18" s="22">
        <f t="shared" si="2"/>
        <v>2.2329902175500074</v>
      </c>
      <c r="G18" s="22">
        <f t="shared" si="2"/>
        <v>100</v>
      </c>
    </row>
    <row r="19" spans="1:7" s="14" customFormat="1" ht="9.75" customHeight="1">
      <c r="A19" s="15" t="s">
        <v>6</v>
      </c>
      <c r="B19" s="22">
        <f t="shared" si="2"/>
        <v>28.16462852470993</v>
      </c>
      <c r="C19" s="22">
        <f t="shared" si="2"/>
        <v>47.30460799833004</v>
      </c>
      <c r="D19" s="22">
        <f t="shared" si="2"/>
        <v>11.966183658914188</v>
      </c>
      <c r="E19" s="22">
        <f t="shared" si="2"/>
        <v>9.595212830726945</v>
      </c>
      <c r="F19" s="22">
        <f t="shared" si="2"/>
        <v>2.9693669873188715</v>
      </c>
      <c r="G19" s="22">
        <f t="shared" si="2"/>
        <v>100</v>
      </c>
    </row>
    <row r="20" spans="1:7" s="14" customFormat="1" ht="9.75" customHeight="1">
      <c r="A20" s="15" t="s">
        <v>7</v>
      </c>
      <c r="B20" s="22">
        <f t="shared" si="2"/>
        <v>25.486595666544254</v>
      </c>
      <c r="C20" s="22">
        <f t="shared" si="2"/>
        <v>46.37042477659444</v>
      </c>
      <c r="D20" s="22">
        <f t="shared" si="2"/>
        <v>10.947892438895009</v>
      </c>
      <c r="E20" s="22">
        <f t="shared" si="2"/>
        <v>9.568694658668951</v>
      </c>
      <c r="F20" s="22">
        <f t="shared" si="2"/>
        <v>7.626392459297344</v>
      </c>
      <c r="G20" s="22">
        <f t="shared" si="2"/>
        <v>100</v>
      </c>
    </row>
    <row r="21" spans="1:7" s="14" customFormat="1" ht="9.75" customHeight="1">
      <c r="A21" s="15" t="s">
        <v>8</v>
      </c>
      <c r="B21" s="22">
        <f aca="true" t="shared" si="3" ref="B21:G21">+(B13/$G13)*100</f>
        <v>13.763942931258107</v>
      </c>
      <c r="C21" s="22">
        <f t="shared" si="3"/>
        <v>48.54474708171206</v>
      </c>
      <c r="D21" s="22">
        <f t="shared" si="3"/>
        <v>15.896238651102465</v>
      </c>
      <c r="E21" s="22">
        <f t="shared" si="3"/>
        <v>14.469520103761349</v>
      </c>
      <c r="F21" s="22">
        <f t="shared" si="3"/>
        <v>7.325551232166018</v>
      </c>
      <c r="G21" s="22">
        <f t="shared" si="3"/>
        <v>100</v>
      </c>
    </row>
    <row r="22" spans="1:7" s="14" customFormat="1" ht="9.75" customHeight="1">
      <c r="A22" s="19" t="s">
        <v>9</v>
      </c>
      <c r="B22" s="23">
        <f aca="true" t="shared" si="4" ref="B22:G22">+(B14/$G14)*100</f>
        <v>59.54568137875164</v>
      </c>
      <c r="C22" s="23">
        <f t="shared" si="4"/>
        <v>21.975837603304065</v>
      </c>
      <c r="D22" s="23">
        <f t="shared" si="4"/>
        <v>10.560138727068484</v>
      </c>
      <c r="E22" s="23">
        <f t="shared" si="4"/>
        <v>6.035118160216821</v>
      </c>
      <c r="F22" s="23">
        <f t="shared" si="4"/>
        <v>1.8832241306590163</v>
      </c>
      <c r="G22" s="23">
        <f t="shared" si="4"/>
        <v>100</v>
      </c>
    </row>
    <row r="23" spans="1:7" s="14" customFormat="1" ht="19.5" customHeight="1">
      <c r="A23" s="24"/>
      <c r="B23" s="25"/>
      <c r="C23" s="25"/>
      <c r="D23" s="25"/>
      <c r="E23" s="25"/>
      <c r="F23" s="25"/>
      <c r="G23" s="26"/>
    </row>
    <row r="24" spans="1:6" ht="8.25" customHeight="1">
      <c r="A24" s="7"/>
      <c r="B24" s="7"/>
      <c r="C24" s="7"/>
      <c r="D24" s="7"/>
      <c r="E24" s="7"/>
      <c r="F24" s="7"/>
    </row>
    <row r="25" ht="8.25" customHeight="1"/>
  </sheetData>
  <mergeCells count="4">
    <mergeCell ref="A5:A6"/>
    <mergeCell ref="B5:G5"/>
    <mergeCell ref="A15:G15"/>
    <mergeCell ref="A7:G7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2000-02-17T12:43:05Z</cp:lastPrinted>
  <dcterms:created xsi:type="dcterms:W3CDTF">1999-11-10T11:41:39Z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