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7col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<sst xmlns="http://schemas.openxmlformats.org/spreadsheetml/2006/main" count="27" uniqueCount="20">
  <si>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Totale</t>
  </si>
  <si>
    <t>1-2%</t>
  </si>
  <si>
    <t>3-5%</t>
  </si>
  <si>
    <t>6-7%</t>
  </si>
  <si>
    <t>8-10%</t>
  </si>
  <si>
    <t>11-20%</t>
  </si>
  <si>
    <t>CLASSI DI ADDETTI</t>
  </si>
  <si>
    <t>20-49</t>
  </si>
  <si>
    <t>50-99</t>
  </si>
  <si>
    <t>100-249</t>
  </si>
  <si>
    <t>250-499</t>
  </si>
  <si>
    <t>500-999</t>
  </si>
  <si>
    <t>1000 ed oltre</t>
  </si>
  <si>
    <t>TOTALE</t>
  </si>
  <si>
    <t>COMPOSIZIONE PERCENTUALE</t>
  </si>
  <si>
    <t>0%</t>
  </si>
  <si>
    <t>oltre 20%</t>
  </si>
  <si>
    <t>PERCENTUALE DI SPESA PER L'INNOVAZIONE</t>
  </si>
  <si>
    <t>VALORI ASSOLUTI</t>
  </si>
  <si>
    <t>Tavola 20 -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</si>
</sst>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49" fontId="5" fillId="0" borderId="0" xfId="16" applyNumberFormat="1" applyFont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top"/>
    </xf>
    <xf numFmtId="49" fontId="4" fillId="0" borderId="0" xfId="16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180975</xdr:rowOff>
    </xdr:from>
    <xdr:to>
      <xdr:col>8</xdr:col>
      <xdr:colOff>381000</xdr:colOff>
      <xdr:row>3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14375" y="180975"/>
          <a:ext cx="51339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che hanno introdotto innovazioni nel triennio 1994-96 secondo la percentuale  di spesa per l'innovazione sul fatturato per classe di addetti</a:t>
          </a:r>
        </a:p>
      </xdr:txBody>
    </xdr:sp>
    <xdr:clientData/>
  </xdr:twoCellAnchor>
  <xdr:twoCellAnchor>
    <xdr:from>
      <xdr:col>0</xdr:col>
      <xdr:colOff>190500</xdr:colOff>
      <xdr:row>23</xdr:row>
      <xdr:rowOff>0</xdr:rowOff>
    </xdr:from>
    <xdr:to>
      <xdr:col>7</xdr:col>
      <xdr:colOff>504825</xdr:colOff>
      <xdr:row>23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3762375"/>
          <a:ext cx="527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33.83203125" style="1" customWidth="1"/>
    <col min="2" max="9" width="8.83203125" style="1" customWidth="1"/>
    <col min="10" max="16384" width="9.16015625" style="1" customWidth="1"/>
  </cols>
  <sheetData>
    <row r="1" ht="15" customHeight="1"/>
    <row r="2" spans="1:8" s="3" customFormat="1" ht="15" customHeight="1">
      <c r="A2" s="14" t="s">
        <v>19</v>
      </c>
      <c r="B2" s="2"/>
      <c r="C2" s="2"/>
      <c r="D2" s="2"/>
      <c r="E2" s="2"/>
      <c r="F2" s="2"/>
      <c r="G2" s="2"/>
      <c r="H2" s="2"/>
    </row>
    <row r="3" spans="1:8" s="6" customFormat="1" ht="15" customHeight="1">
      <c r="A3" s="4"/>
      <c r="B3" s="5"/>
      <c r="C3" s="5"/>
      <c r="D3" s="5"/>
      <c r="E3" s="5"/>
      <c r="F3" s="5"/>
      <c r="G3" s="5"/>
      <c r="H3" s="5"/>
    </row>
    <row r="4" spans="1:9" ht="15" customHeight="1">
      <c r="A4" s="7"/>
      <c r="B4" s="20"/>
      <c r="C4" s="20"/>
      <c r="D4" s="20"/>
      <c r="E4" s="20"/>
      <c r="F4" s="20"/>
      <c r="G4" s="20"/>
      <c r="H4" s="20"/>
      <c r="I4" s="19"/>
    </row>
    <row r="5" spans="1:9" ht="21" customHeight="1">
      <c r="A5" s="24" t="s">
        <v>6</v>
      </c>
      <c r="B5" s="26" t="s">
        <v>17</v>
      </c>
      <c r="C5" s="26"/>
      <c r="D5" s="26"/>
      <c r="E5" s="26"/>
      <c r="F5" s="26"/>
      <c r="G5" s="26"/>
      <c r="H5" s="26"/>
      <c r="I5" s="26"/>
    </row>
    <row r="6" spans="1:9" ht="20.25" customHeight="1">
      <c r="A6" s="25"/>
      <c r="B6" s="13" t="s">
        <v>15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16</v>
      </c>
      <c r="I6" s="18" t="s">
        <v>0</v>
      </c>
    </row>
    <row r="7" spans="1:9" ht="19.5" customHeight="1">
      <c r="A7" s="27" t="s">
        <v>18</v>
      </c>
      <c r="B7" s="27"/>
      <c r="C7" s="27"/>
      <c r="D7" s="27"/>
      <c r="E7" s="27"/>
      <c r="F7" s="27"/>
      <c r="G7" s="27"/>
      <c r="H7" s="27"/>
      <c r="I7" s="27"/>
    </row>
    <row r="8" spans="1:9" ht="9.75" customHeight="1">
      <c r="A8" s="11" t="s">
        <v>7</v>
      </c>
      <c r="B8" s="8">
        <v>2169.36</v>
      </c>
      <c r="C8" s="8">
        <v>2414.32</v>
      </c>
      <c r="D8" s="8">
        <v>3032.78</v>
      </c>
      <c r="E8" s="8">
        <v>1432.75</v>
      </c>
      <c r="F8" s="8">
        <v>1303.61</v>
      </c>
      <c r="G8" s="8">
        <v>1313.66</v>
      </c>
      <c r="H8" s="8">
        <v>703.05</v>
      </c>
      <c r="I8" s="17">
        <f aca="true" t="shared" si="0" ref="I8:I14">SUM(B8:H8)</f>
        <v>12369.53</v>
      </c>
    </row>
    <row r="9" spans="1:9" ht="9.75" customHeight="1">
      <c r="A9" s="11" t="s">
        <v>8</v>
      </c>
      <c r="B9" s="8">
        <v>420.62</v>
      </c>
      <c r="C9" s="8">
        <v>958.24</v>
      </c>
      <c r="D9" s="8">
        <v>1058.11</v>
      </c>
      <c r="E9" s="8">
        <v>494.21</v>
      </c>
      <c r="F9" s="8">
        <v>258.36</v>
      </c>
      <c r="G9" s="8">
        <v>300.7</v>
      </c>
      <c r="H9" s="8">
        <v>92.91</v>
      </c>
      <c r="I9" s="17">
        <f t="shared" si="0"/>
        <v>3583.15</v>
      </c>
    </row>
    <row r="10" spans="1:9" ht="9.75" customHeight="1">
      <c r="A10" s="11" t="s">
        <v>9</v>
      </c>
      <c r="B10" s="8">
        <v>169.77</v>
      </c>
      <c r="C10" s="8">
        <v>816.74</v>
      </c>
      <c r="D10" s="8">
        <v>585.52</v>
      </c>
      <c r="E10" s="8">
        <v>288.49</v>
      </c>
      <c r="F10" s="8">
        <v>134.57</v>
      </c>
      <c r="G10" s="8">
        <v>139.09</v>
      </c>
      <c r="H10" s="8">
        <v>57.51</v>
      </c>
      <c r="I10" s="17">
        <f t="shared" si="0"/>
        <v>2191.69</v>
      </c>
    </row>
    <row r="11" spans="1:9" ht="9.75" customHeight="1">
      <c r="A11" s="11" t="s">
        <v>10</v>
      </c>
      <c r="B11" s="8">
        <v>24.18</v>
      </c>
      <c r="C11" s="8">
        <v>236.2</v>
      </c>
      <c r="D11" s="8">
        <v>203.25</v>
      </c>
      <c r="E11" s="8">
        <v>49.74</v>
      </c>
      <c r="F11" s="8">
        <v>31.33</v>
      </c>
      <c r="G11" s="8">
        <v>19.79</v>
      </c>
      <c r="H11" s="8">
        <v>10.4</v>
      </c>
      <c r="I11" s="17">
        <f t="shared" si="0"/>
        <v>574.89</v>
      </c>
    </row>
    <row r="12" spans="1:9" s="9" customFormat="1" ht="9.75" customHeight="1">
      <c r="A12" s="11" t="s">
        <v>11</v>
      </c>
      <c r="B12" s="8">
        <v>14.78</v>
      </c>
      <c r="C12" s="8">
        <v>85.18</v>
      </c>
      <c r="D12" s="8">
        <v>84.3</v>
      </c>
      <c r="E12" s="8">
        <v>26.04</v>
      </c>
      <c r="F12" s="8">
        <v>6.77</v>
      </c>
      <c r="G12" s="8">
        <v>22.28</v>
      </c>
      <c r="H12" s="8">
        <v>5.71</v>
      </c>
      <c r="I12" s="17">
        <f t="shared" si="0"/>
        <v>245.06</v>
      </c>
    </row>
    <row r="13" spans="1:9" s="9" customFormat="1" ht="9.75" customHeight="1">
      <c r="A13" s="11" t="s">
        <v>12</v>
      </c>
      <c r="B13" s="8">
        <v>1.19</v>
      </c>
      <c r="C13" s="8">
        <v>71.84</v>
      </c>
      <c r="D13" s="8">
        <v>72.39</v>
      </c>
      <c r="E13" s="8">
        <v>19.74</v>
      </c>
      <c r="F13" s="8">
        <v>11.52</v>
      </c>
      <c r="G13" s="8">
        <v>12.24</v>
      </c>
      <c r="H13" s="8">
        <v>3.83</v>
      </c>
      <c r="I13" s="17">
        <f t="shared" si="0"/>
        <v>192.75000000000006</v>
      </c>
    </row>
    <row r="14" spans="1:9" ht="9.75" customHeight="1">
      <c r="A14" s="15" t="s">
        <v>13</v>
      </c>
      <c r="B14" s="21">
        <f aca="true" t="shared" si="1" ref="B14:H14">SUM(B8:B13)</f>
        <v>2799.9</v>
      </c>
      <c r="C14" s="21">
        <f t="shared" si="1"/>
        <v>4582.52</v>
      </c>
      <c r="D14" s="21">
        <f t="shared" si="1"/>
        <v>5036.35</v>
      </c>
      <c r="E14" s="21">
        <f t="shared" si="1"/>
        <v>2310.9699999999993</v>
      </c>
      <c r="F14" s="21">
        <f t="shared" si="1"/>
        <v>1746.1599999999996</v>
      </c>
      <c r="G14" s="21">
        <f t="shared" si="1"/>
        <v>1807.76</v>
      </c>
      <c r="H14" s="21">
        <f t="shared" si="1"/>
        <v>873.41</v>
      </c>
      <c r="I14" s="22">
        <f t="shared" si="0"/>
        <v>19157.069999999996</v>
      </c>
    </row>
    <row r="15" spans="1:9" ht="19.5" customHeight="1">
      <c r="A15" s="28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ht="9.75" customHeight="1">
      <c r="A16" s="11" t="s">
        <v>7</v>
      </c>
      <c r="B16" s="16">
        <f>+(B8/$I8)*100</f>
        <v>17.537933939284677</v>
      </c>
      <c r="C16" s="16">
        <f aca="true" t="shared" si="2" ref="C16:I16">+(C8/$I8)*100</f>
        <v>19.518284041511684</v>
      </c>
      <c r="D16" s="16">
        <f t="shared" si="2"/>
        <v>24.51815064921626</v>
      </c>
      <c r="E16" s="16">
        <f t="shared" si="2"/>
        <v>11.582897652538131</v>
      </c>
      <c r="F16" s="16">
        <f t="shared" si="2"/>
        <v>10.5388806203631</v>
      </c>
      <c r="G16" s="16">
        <f t="shared" si="2"/>
        <v>10.62012865484784</v>
      </c>
      <c r="H16" s="16">
        <f t="shared" si="2"/>
        <v>5.683724442238306</v>
      </c>
      <c r="I16" s="16">
        <f t="shared" si="2"/>
        <v>100</v>
      </c>
    </row>
    <row r="17" spans="1:9" ht="9.75" customHeight="1">
      <c r="A17" s="11" t="s">
        <v>8</v>
      </c>
      <c r="B17" s="16">
        <f>+(B9/$I9)*100</f>
        <v>11.738833149603002</v>
      </c>
      <c r="C17" s="16">
        <f aca="true" t="shared" si="3" ref="C17:I20">+(C9/$I9)*100</f>
        <v>26.742949639283868</v>
      </c>
      <c r="D17" s="16">
        <f t="shared" si="3"/>
        <v>29.53016200828879</v>
      </c>
      <c r="E17" s="16">
        <f t="shared" si="3"/>
        <v>13.79261264529813</v>
      </c>
      <c r="F17" s="16">
        <f t="shared" si="3"/>
        <v>7.21041541660271</v>
      </c>
      <c r="G17" s="16">
        <f t="shared" si="3"/>
        <v>8.39205726804627</v>
      </c>
      <c r="H17" s="16">
        <f t="shared" si="3"/>
        <v>2.592969872877217</v>
      </c>
      <c r="I17" s="16">
        <f t="shared" si="3"/>
        <v>100</v>
      </c>
    </row>
    <row r="18" spans="1:9" ht="9.75" customHeight="1">
      <c r="A18" s="11" t="s">
        <v>9</v>
      </c>
      <c r="B18" s="16">
        <f>+(B10/$I10)*100</f>
        <v>7.746077228075139</v>
      </c>
      <c r="C18" s="16">
        <f t="shared" si="3"/>
        <v>37.265306681145596</v>
      </c>
      <c r="D18" s="16">
        <f t="shared" si="3"/>
        <v>26.71545702175034</v>
      </c>
      <c r="E18" s="16">
        <f t="shared" si="3"/>
        <v>13.162901687738685</v>
      </c>
      <c r="F18" s="16">
        <f t="shared" si="3"/>
        <v>6.140010676692415</v>
      </c>
      <c r="G18" s="16">
        <f t="shared" si="3"/>
        <v>6.3462442224949696</v>
      </c>
      <c r="H18" s="16">
        <f t="shared" si="3"/>
        <v>2.624002482102852</v>
      </c>
      <c r="I18" s="16">
        <f t="shared" si="3"/>
        <v>100</v>
      </c>
    </row>
    <row r="19" spans="1:9" ht="9.75" customHeight="1">
      <c r="A19" s="11" t="s">
        <v>10</v>
      </c>
      <c r="B19" s="16">
        <f>+(B11/$I11)*100</f>
        <v>4.2060220216041335</v>
      </c>
      <c r="C19" s="16">
        <f t="shared" si="3"/>
        <v>41.08612082311399</v>
      </c>
      <c r="D19" s="16">
        <f t="shared" si="3"/>
        <v>35.35458957365757</v>
      </c>
      <c r="E19" s="16">
        <f t="shared" si="3"/>
        <v>8.65208996503679</v>
      </c>
      <c r="F19" s="16">
        <f t="shared" si="3"/>
        <v>5.4497382107881505</v>
      </c>
      <c r="G19" s="16">
        <f t="shared" si="3"/>
        <v>3.442397676077163</v>
      </c>
      <c r="H19" s="16">
        <f t="shared" si="3"/>
        <v>1.8090417297222077</v>
      </c>
      <c r="I19" s="16">
        <f t="shared" si="3"/>
        <v>100</v>
      </c>
    </row>
    <row r="20" spans="1:9" ht="9.75" customHeight="1">
      <c r="A20" s="11" t="s">
        <v>11</v>
      </c>
      <c r="B20" s="16">
        <f>+(B12/$I12)*100</f>
        <v>6.031176038521179</v>
      </c>
      <c r="C20" s="16">
        <f t="shared" si="3"/>
        <v>34.75883457112544</v>
      </c>
      <c r="D20" s="16">
        <f t="shared" si="3"/>
        <v>34.39973883946789</v>
      </c>
      <c r="E20" s="16">
        <f t="shared" si="3"/>
        <v>10.625969150412143</v>
      </c>
      <c r="F20" s="16">
        <f t="shared" si="3"/>
        <v>2.7625887537745855</v>
      </c>
      <c r="G20" s="16">
        <f t="shared" si="3"/>
        <v>9.091651024238963</v>
      </c>
      <c r="H20" s="16">
        <f t="shared" si="3"/>
        <v>2.3300416224598055</v>
      </c>
      <c r="I20" s="16">
        <f t="shared" si="3"/>
        <v>100</v>
      </c>
    </row>
    <row r="21" spans="1:9" ht="9.75" customHeight="1">
      <c r="A21" s="11" t="s">
        <v>12</v>
      </c>
      <c r="B21" s="16">
        <f aca="true" t="shared" si="4" ref="B21:I21">+(B13/$I13)*100</f>
        <v>0.617380025940337</v>
      </c>
      <c r="C21" s="16">
        <f t="shared" si="4"/>
        <v>37.2710765239948</v>
      </c>
      <c r="D21" s="16">
        <f t="shared" si="4"/>
        <v>37.55642023346302</v>
      </c>
      <c r="E21" s="16">
        <f t="shared" si="4"/>
        <v>10.241245136186766</v>
      </c>
      <c r="F21" s="16">
        <f t="shared" si="4"/>
        <v>5.976653696498053</v>
      </c>
      <c r="G21" s="16">
        <f t="shared" si="4"/>
        <v>6.350194552529182</v>
      </c>
      <c r="H21" s="16">
        <f t="shared" si="4"/>
        <v>1.9870298313878074</v>
      </c>
      <c r="I21" s="16">
        <f t="shared" si="4"/>
        <v>100</v>
      </c>
    </row>
    <row r="22" spans="1:9" ht="9.75" customHeight="1">
      <c r="A22" s="15" t="s">
        <v>13</v>
      </c>
      <c r="B22" s="23">
        <f aca="true" t="shared" si="5" ref="B22:I22">+(B14/$I14)*100</f>
        <v>14.615491826255273</v>
      </c>
      <c r="C22" s="23">
        <f t="shared" si="5"/>
        <v>23.920777029055078</v>
      </c>
      <c r="D22" s="23">
        <f t="shared" si="5"/>
        <v>26.289771870124195</v>
      </c>
      <c r="E22" s="23">
        <f t="shared" si="5"/>
        <v>12.063274811857971</v>
      </c>
      <c r="F22" s="23">
        <f t="shared" si="5"/>
        <v>9.114963822755778</v>
      </c>
      <c r="G22" s="23">
        <f t="shared" si="5"/>
        <v>9.436516126944259</v>
      </c>
      <c r="H22" s="23">
        <f t="shared" si="5"/>
        <v>4.55920451300747</v>
      </c>
      <c r="I22" s="23">
        <f t="shared" si="5"/>
        <v>100</v>
      </c>
    </row>
    <row r="23" spans="1:9" ht="19.5" customHeight="1">
      <c r="A23" s="12"/>
      <c r="B23" s="10"/>
      <c r="C23" s="10"/>
      <c r="D23" s="10"/>
      <c r="E23" s="10"/>
      <c r="F23" s="10"/>
      <c r="G23" s="10"/>
      <c r="H23" s="10"/>
      <c r="I23" s="19"/>
    </row>
    <row r="24" ht="8.25" customHeight="1"/>
  </sheetData>
  <mergeCells count="4">
    <mergeCell ref="A5:A6"/>
    <mergeCell ref="B5:I5"/>
    <mergeCell ref="A7:I7"/>
    <mergeCell ref="A15:I15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2000-02-17T11:44:55Z</cp:lastPrinted>
  <dcterms:created xsi:type="dcterms:W3CDTF">1999-11-10T11:41:39Z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