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75" windowWidth="4635" windowHeight="6270" tabRatio="655" activeTab="0"/>
  </bookViews>
  <sheets>
    <sheet name="10col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<sst xmlns="http://schemas.openxmlformats.org/spreadsheetml/2006/main" count="51" uniqueCount="45">
  <si>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Totale</t>
  </si>
  <si>
    <t>Per addetto</t>
  </si>
  <si>
    <t>R&amp;S</t>
  </si>
  <si>
    <t>Acquisi-zione di servizi di R&amp;S</t>
  </si>
  <si>
    <t>Acquisi-zione di macchi-nari</t>
  </si>
  <si>
    <t>Progetta-zione</t>
  </si>
  <si>
    <t>SPESA IN MILIONI DI LIRE</t>
  </si>
  <si>
    <t>TOTALE</t>
  </si>
  <si>
    <t>Industrie ad alta intensità di R&amp;S</t>
  </si>
  <si>
    <t>Industrie ad alta economia di scala</t>
  </si>
  <si>
    <t>Industrie a offerta specializzata</t>
  </si>
  <si>
    <t>Industrie tradizionali</t>
  </si>
  <si>
    <t>-</t>
  </si>
  <si>
    <t>Tavola 12 -</t>
  </si>
  <si>
    <t>Acquisi-zione di tecno-logia dall'este-rno</t>
  </si>
  <si>
    <t>Attività di forma-zione</t>
  </si>
  <si>
    <t>Marke-ting</t>
  </si>
  <si>
    <r>
      <t>15</t>
    </r>
    <r>
      <rPr>
        <sz val="7"/>
        <rFont val="Arial"/>
        <family val="2"/>
      </rPr>
      <t>- Industrie alimentari, bevande</t>
    </r>
  </si>
  <si>
    <r>
      <t>16</t>
    </r>
    <r>
      <rPr>
        <sz val="7"/>
        <rFont val="Arial"/>
        <family val="2"/>
      </rPr>
      <t>- Industria del tabacco</t>
    </r>
  </si>
  <si>
    <r>
      <t>17</t>
    </r>
    <r>
      <rPr>
        <sz val="7"/>
        <rFont val="Arial"/>
        <family val="2"/>
      </rPr>
      <t>- Industrie tessili</t>
    </r>
  </si>
  <si>
    <r>
      <t>18</t>
    </r>
    <r>
      <rPr>
        <sz val="7"/>
        <rFont val="Arial"/>
        <family val="2"/>
      </rPr>
      <t>- Industrie del vestiario</t>
    </r>
  </si>
  <si>
    <r>
      <t>19</t>
    </r>
    <r>
      <rPr>
        <sz val="7"/>
        <rFont val="Arial"/>
        <family val="2"/>
      </rPr>
      <t>- Industrie del cuoio e calzature</t>
    </r>
  </si>
  <si>
    <r>
      <t>20</t>
    </r>
    <r>
      <rPr>
        <sz val="7"/>
        <rFont val="Arial"/>
        <family val="2"/>
      </rPr>
      <t>- Industrie del legno (escluso mobili)</t>
    </r>
  </si>
  <si>
    <r>
      <t>21</t>
    </r>
    <r>
      <rPr>
        <sz val="7"/>
        <rFont val="Arial"/>
        <family val="2"/>
      </rPr>
      <t>- Industria della carta e del cartone</t>
    </r>
  </si>
  <si>
    <r>
      <t>22</t>
    </r>
    <r>
      <rPr>
        <sz val="7"/>
        <rFont val="Arial"/>
        <family val="2"/>
      </rPr>
      <t>- Stampa, editoria</t>
    </r>
  </si>
  <si>
    <r>
      <t>23</t>
    </r>
    <r>
      <rPr>
        <sz val="7"/>
        <rFont val="Arial"/>
        <family val="2"/>
      </rPr>
      <t>- Raffinerie di petrolio e coke</t>
    </r>
  </si>
  <si>
    <r>
      <t>24</t>
    </r>
    <r>
      <rPr>
        <sz val="7"/>
        <rFont val="Arial"/>
        <family val="2"/>
      </rPr>
      <t>- Industrie chimiche</t>
    </r>
  </si>
  <si>
    <r>
      <t>25</t>
    </r>
    <r>
      <rPr>
        <sz val="7"/>
        <rFont val="Arial"/>
        <family val="2"/>
      </rPr>
      <t>- Gomma e plastica</t>
    </r>
  </si>
  <si>
    <r>
      <t>26</t>
    </r>
    <r>
      <rPr>
        <sz val="7"/>
        <rFont val="Arial"/>
        <family val="2"/>
      </rPr>
      <t>- Prodotti da minerali non metalliferi</t>
    </r>
  </si>
  <si>
    <r>
      <t>27</t>
    </r>
    <r>
      <rPr>
        <sz val="7"/>
        <rFont val="Arial"/>
        <family val="2"/>
      </rPr>
      <t>- Produzione metalli e leghe</t>
    </r>
  </si>
  <si>
    <r>
      <t>28</t>
    </r>
    <r>
      <rPr>
        <sz val="7"/>
        <rFont val="Arial"/>
        <family val="2"/>
      </rPr>
      <t>- Fabbricazione prodotti in metallo</t>
    </r>
  </si>
  <si>
    <r>
      <t>29</t>
    </r>
    <r>
      <rPr>
        <sz val="7"/>
        <rFont val="Arial"/>
        <family val="2"/>
      </rPr>
      <t>- Fabbricazione macchine apparecchi meccanici</t>
    </r>
  </si>
  <si>
    <r>
      <t>30</t>
    </r>
    <r>
      <rPr>
        <sz val="7"/>
        <rFont val="Arial"/>
        <family val="2"/>
      </rPr>
      <t>- Fabbricazione macchine per ufficio</t>
    </r>
  </si>
  <si>
    <r>
      <t>31</t>
    </r>
    <r>
      <rPr>
        <sz val="7"/>
        <rFont val="Arial"/>
        <family val="2"/>
      </rPr>
      <t>- Fabbricazione macchine e apparecchi elettrici</t>
    </r>
  </si>
  <si>
    <r>
      <t>32</t>
    </r>
    <r>
      <rPr>
        <sz val="7"/>
        <rFont val="Arial"/>
        <family val="2"/>
      </rPr>
      <t>- Fabbricazione apparecchi radio TV e telecomunicazioni</t>
    </r>
  </si>
  <si>
    <r>
      <t>33</t>
    </r>
    <r>
      <rPr>
        <sz val="7"/>
        <rFont val="Arial"/>
        <family val="2"/>
      </rPr>
      <t>- Fabbricazione apparecchi di precisione, ottici, orologeria</t>
    </r>
  </si>
  <si>
    <r>
      <t>34</t>
    </r>
    <r>
      <rPr>
        <sz val="7"/>
        <rFont val="Arial"/>
        <family val="2"/>
      </rPr>
      <t>- Autoveicoli, motori, carrozzeria, rimorchi</t>
    </r>
  </si>
  <si>
    <r>
      <t>35</t>
    </r>
    <r>
      <rPr>
        <sz val="7"/>
        <rFont val="Arial"/>
        <family val="2"/>
      </rPr>
      <t>- Fabbricazione altri mezzi di trasporto</t>
    </r>
  </si>
  <si>
    <r>
      <t>36</t>
    </r>
    <r>
      <rPr>
        <sz val="7"/>
        <rFont val="Arial"/>
        <family val="2"/>
      </rPr>
      <t>- Altre industrie manifatturiere</t>
    </r>
  </si>
  <si>
    <r>
      <t>37</t>
    </r>
    <r>
      <rPr>
        <sz val="7"/>
        <rFont val="Arial"/>
        <family val="2"/>
      </rPr>
      <t>- Recupero e preparazione per il riciclaggio</t>
    </r>
  </si>
  <si>
    <r>
      <t>40</t>
    </r>
    <r>
      <rPr>
        <sz val="7"/>
        <rFont val="Arial"/>
        <family val="2"/>
      </rPr>
      <t>- Produzione, distribuzione elettricità, gas, acqua</t>
    </r>
  </si>
  <si>
    <r>
      <t>41</t>
    </r>
    <r>
      <rPr>
        <sz val="7"/>
        <rFont val="Arial"/>
        <family val="2"/>
      </rPr>
      <t>- Raccolta, depurazione e distribuzione d'acqua</t>
    </r>
  </si>
  <si>
    <t>RIPARTIZIONE DELLA SPESA PER TIPO DI ATTIVITÀ INNOVATIVA</t>
  </si>
  <si>
    <t>ATTIVITÀ ECONOMICHE                SETTORI DI DIVERSA INTENSITÀ TECNOLOGICA</t>
  </si>
  <si>
    <r>
      <t xml:space="preserve">10/13/14 </t>
    </r>
    <r>
      <rPr>
        <sz val="7"/>
        <rFont val="Arial"/>
        <family val="2"/>
      </rPr>
      <t>- Estrazione minerali, carbone, petrolio, altre industrie estrattive</t>
    </r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</si>
</sst>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00000"/>
    <numFmt numFmtId="175" formatCode="0.00000"/>
    <numFmt numFmtId="176" formatCode="0.0000"/>
    <numFmt numFmtId="177" formatCode="0.000"/>
  </numFmts>
  <fonts count="11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6.5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5" fillId="0" borderId="1" xfId="0" applyNumberFormat="1" applyFont="1" applyBorder="1" applyAlignment="1">
      <alignment horizontal="centerContinuous" wrapText="1"/>
    </xf>
    <xf numFmtId="3" fontId="5" fillId="0" borderId="1" xfId="0" applyNumberFormat="1" applyFont="1" applyBorder="1" applyAlignment="1">
      <alignment horizontal="centerContinuous"/>
    </xf>
    <xf numFmtId="0" fontId="5" fillId="0" borderId="1" xfId="0" applyFont="1" applyBorder="1" applyAlignment="1">
      <alignment/>
    </xf>
    <xf numFmtId="3" fontId="6" fillId="0" borderId="0" xfId="0" applyNumberFormat="1" applyFont="1" applyAlignment="1">
      <alignment vertical="top"/>
    </xf>
    <xf numFmtId="49" fontId="5" fillId="0" borderId="1" xfId="0" applyNumberFormat="1" applyFont="1" applyBorder="1" applyAlignment="1">
      <alignment horizontal="right" vertical="center" wrapText="1"/>
    </xf>
    <xf numFmtId="49" fontId="5" fillId="0" borderId="0" xfId="16" applyNumberFormat="1" applyFont="1" applyAlignment="1">
      <alignment horizontal="left" vertical="center" wrapText="1"/>
    </xf>
    <xf numFmtId="3" fontId="5" fillId="0" borderId="0" xfId="0" applyNumberFormat="1" applyFont="1" applyAlignment="1">
      <alignment horizontal="right" vertical="center"/>
    </xf>
    <xf numFmtId="173" fontId="5" fillId="0" borderId="0" xfId="0" applyNumberFormat="1" applyFont="1" applyAlignment="1">
      <alignment horizontal="right" vertical="center"/>
    </xf>
    <xf numFmtId="173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4" fillId="0" borderId="0" xfId="16" applyNumberFormat="1" applyFont="1" applyAlignment="1">
      <alignment horizontal="left" vertical="center" wrapText="1"/>
    </xf>
    <xf numFmtId="49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173" fontId="4" fillId="0" borderId="0" xfId="0" applyNumberFormat="1" applyFont="1" applyAlignment="1">
      <alignment horizontal="right" vertical="center"/>
    </xf>
    <xf numFmtId="17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/>
    </xf>
    <xf numFmtId="173" fontId="5" fillId="0" borderId="0" xfId="0" applyNumberFormat="1" applyFont="1" applyAlignment="1">
      <alignment horizontal="right"/>
    </xf>
    <xf numFmtId="173" fontId="5" fillId="0" borderId="0" xfId="0" applyNumberFormat="1" applyFont="1" applyAlignment="1">
      <alignment/>
    </xf>
    <xf numFmtId="49" fontId="0" fillId="0" borderId="2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1</xdr:row>
      <xdr:rowOff>0</xdr:rowOff>
    </xdr:from>
    <xdr:to>
      <xdr:col>10</xdr:col>
      <xdr:colOff>333375</xdr:colOff>
      <xdr:row>3</xdr:row>
      <xdr:rowOff>66675</xdr:rowOff>
    </xdr:to>
    <xdr:sp>
      <xdr:nvSpPr>
        <xdr:cNvPr id="1" name="Testo 7"/>
        <xdr:cNvSpPr txBox="1">
          <a:spLocks noChangeArrowheads="1"/>
        </xdr:cNvSpPr>
      </xdr:nvSpPr>
      <xdr:spPr>
        <a:xfrm>
          <a:off x="714375" y="190500"/>
          <a:ext cx="547687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Ripartizione della spesa per  attività innovativa per attività economica e settori di diversa intensità tecnologica. Anno 1996</a:t>
          </a:r>
        </a:p>
      </xdr:txBody>
    </xdr:sp>
    <xdr:clientData/>
  </xdr:twoCellAnchor>
  <xdr:twoCellAnchor>
    <xdr:from>
      <xdr:col>0</xdr:col>
      <xdr:colOff>161925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" name="Testo 8"/>
        <xdr:cNvSpPr txBox="1">
          <a:spLocks noChangeArrowheads="1"/>
        </xdr:cNvSpPr>
      </xdr:nvSpPr>
      <xdr:spPr>
        <a:xfrm>
          <a:off x="161925" y="7581900"/>
          <a:ext cx="569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2</xdr:col>
      <xdr:colOff>361950</xdr:colOff>
      <xdr:row>4</xdr:row>
      <xdr:rowOff>428625</xdr:rowOff>
    </xdr:from>
    <xdr:to>
      <xdr:col>3</xdr:col>
      <xdr:colOff>47625</xdr:colOff>
      <xdr:row>5</xdr:row>
      <xdr:rowOff>19050</xdr:rowOff>
    </xdr:to>
    <xdr:sp>
      <xdr:nvSpPr>
        <xdr:cNvPr id="3" name="Rectangle 11"/>
        <xdr:cNvSpPr>
          <a:spLocks/>
        </xdr:cNvSpPr>
      </xdr:nvSpPr>
      <xdr:spPr>
        <a:xfrm>
          <a:off x="2867025" y="1190625"/>
          <a:ext cx="104775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2"/>
  <sheetViews>
    <sheetView tabSelected="1" workbookViewId="0" topLeftCell="A20">
      <selection activeCell="J10" sqref="J10"/>
    </sheetView>
  </sheetViews>
  <sheetFormatPr defaultColWidth="9.33203125" defaultRowHeight="11.25"/>
  <cols>
    <col min="1" max="1" width="33.83203125" style="1" customWidth="1"/>
    <col min="2" max="2" width="10" style="1" customWidth="1"/>
    <col min="3" max="11" width="7.33203125" style="1" customWidth="1"/>
    <col min="12" max="12" width="10.5" style="1" customWidth="1"/>
    <col min="13" max="16384" width="9.16015625" style="1" customWidth="1"/>
  </cols>
  <sheetData>
    <row r="1" ht="15" customHeight="1"/>
    <row r="2" spans="1:8" s="3" customFormat="1" ht="15" customHeight="1">
      <c r="A2" s="11" t="s">
        <v>13</v>
      </c>
      <c r="B2" s="2"/>
      <c r="C2" s="2"/>
      <c r="D2" s="2"/>
      <c r="E2" s="2"/>
      <c r="F2" s="2"/>
      <c r="G2" s="2"/>
      <c r="H2" s="2"/>
    </row>
    <row r="3" spans="1:8" s="6" customFormat="1" ht="15" customHeight="1">
      <c r="A3" s="4"/>
      <c r="B3" s="5"/>
      <c r="C3" s="5"/>
      <c r="D3" s="5"/>
      <c r="E3" s="5"/>
      <c r="F3" s="5"/>
      <c r="G3" s="5"/>
      <c r="H3" s="5"/>
    </row>
    <row r="4" spans="1:11" ht="15" customHeight="1">
      <c r="A4" s="8"/>
      <c r="B4" s="9"/>
      <c r="C4" s="9"/>
      <c r="D4" s="9"/>
      <c r="E4" s="9"/>
      <c r="F4" s="9"/>
      <c r="G4" s="9"/>
      <c r="H4" s="9"/>
      <c r="I4" s="10"/>
      <c r="J4" s="10"/>
      <c r="K4" s="10"/>
    </row>
    <row r="5" spans="1:11" ht="36" customHeight="1">
      <c r="A5" s="31" t="s">
        <v>43</v>
      </c>
      <c r="B5" s="33" t="s">
        <v>6</v>
      </c>
      <c r="C5" s="33"/>
      <c r="D5" s="34" t="s">
        <v>42</v>
      </c>
      <c r="E5" s="34"/>
      <c r="F5" s="34"/>
      <c r="G5" s="34"/>
      <c r="H5" s="34"/>
      <c r="I5" s="34"/>
      <c r="J5" s="34"/>
      <c r="K5" s="34"/>
    </row>
    <row r="6" spans="1:11" ht="62.25" customHeight="1">
      <c r="A6" s="32"/>
      <c r="B6" s="12" t="s">
        <v>0</v>
      </c>
      <c r="C6" s="12" t="s">
        <v>1</v>
      </c>
      <c r="D6" s="12" t="s">
        <v>2</v>
      </c>
      <c r="E6" s="12" t="s">
        <v>3</v>
      </c>
      <c r="F6" s="12" t="s">
        <v>4</v>
      </c>
      <c r="G6" s="12" t="s">
        <v>14</v>
      </c>
      <c r="H6" s="12" t="s">
        <v>5</v>
      </c>
      <c r="I6" s="12" t="s">
        <v>15</v>
      </c>
      <c r="J6" s="12" t="s">
        <v>16</v>
      </c>
      <c r="K6" s="12" t="s">
        <v>0</v>
      </c>
    </row>
    <row r="7" spans="1:11" ht="19.5" customHeight="1">
      <c r="A7"/>
      <c r="B7"/>
      <c r="C7"/>
      <c r="D7"/>
      <c r="E7"/>
      <c r="F7"/>
      <c r="G7"/>
      <c r="H7"/>
      <c r="I7"/>
      <c r="J7"/>
      <c r="K7"/>
    </row>
    <row r="8" spans="1:20" s="19" customFormat="1" ht="19.5" customHeight="1">
      <c r="A8" s="21" t="s">
        <v>44</v>
      </c>
      <c r="B8" s="28">
        <v>92447</v>
      </c>
      <c r="C8" s="29">
        <v>29.7</v>
      </c>
      <c r="D8" s="29">
        <v>0.6</v>
      </c>
      <c r="E8" s="29">
        <v>0.3</v>
      </c>
      <c r="F8" s="29">
        <v>95.7</v>
      </c>
      <c r="G8" s="29">
        <v>2.5</v>
      </c>
      <c r="H8" s="29">
        <v>0.6</v>
      </c>
      <c r="I8" s="29">
        <v>0.1</v>
      </c>
      <c r="J8" s="29">
        <v>0.2</v>
      </c>
      <c r="K8" s="30">
        <v>100</v>
      </c>
      <c r="L8" s="17"/>
      <c r="M8" s="17"/>
      <c r="N8" s="17"/>
      <c r="O8" s="17"/>
      <c r="P8" s="17"/>
      <c r="Q8" s="17"/>
      <c r="R8" s="17"/>
      <c r="S8" s="17"/>
      <c r="T8" s="18"/>
    </row>
    <row r="9" spans="1:19" s="19" customFormat="1" ht="9.75" customHeight="1">
      <c r="A9" s="21" t="s">
        <v>17</v>
      </c>
      <c r="B9" s="14">
        <v>2452830.58</v>
      </c>
      <c r="C9" s="15">
        <v>16.05485825879876</v>
      </c>
      <c r="D9" s="15">
        <v>12.568804958722598</v>
      </c>
      <c r="E9" s="15">
        <v>5.852976538802443</v>
      </c>
      <c r="F9" s="15">
        <v>63.8408789820112</v>
      </c>
      <c r="G9" s="15">
        <v>4.71710006810377</v>
      </c>
      <c r="H9" s="15">
        <v>2.69816950706214</v>
      </c>
      <c r="I9" s="15">
        <v>1.1896558018841354</v>
      </c>
      <c r="J9" s="15">
        <v>9.13241414341371</v>
      </c>
      <c r="K9" s="16">
        <v>100</v>
      </c>
      <c r="L9" s="17"/>
      <c r="M9" s="17"/>
      <c r="N9" s="17"/>
      <c r="O9" s="17"/>
      <c r="P9" s="17"/>
      <c r="Q9" s="17"/>
      <c r="R9" s="17"/>
      <c r="S9" s="17"/>
    </row>
    <row r="10" spans="1:19" s="19" customFormat="1" ht="9.75" customHeight="1">
      <c r="A10" s="21" t="s">
        <v>18</v>
      </c>
      <c r="B10" s="14">
        <v>214661.98</v>
      </c>
      <c r="C10" s="15">
        <v>19.717438648799337</v>
      </c>
      <c r="D10" s="15">
        <v>0.7160094209510226</v>
      </c>
      <c r="E10" s="14" t="s">
        <v>12</v>
      </c>
      <c r="F10" s="15">
        <v>60.736409866339635</v>
      </c>
      <c r="G10" s="15">
        <v>29.891180543475844</v>
      </c>
      <c r="H10" s="15">
        <v>6.154792758363638</v>
      </c>
      <c r="I10" s="15">
        <v>2.501607410869871</v>
      </c>
      <c r="J10" s="14" t="s">
        <v>12</v>
      </c>
      <c r="K10" s="16">
        <v>100</v>
      </c>
      <c r="L10" s="17"/>
      <c r="M10" s="17"/>
      <c r="N10" s="17"/>
      <c r="O10" s="17"/>
      <c r="P10" s="17"/>
      <c r="Q10" s="17"/>
      <c r="R10" s="17"/>
      <c r="S10" s="17"/>
    </row>
    <row r="11" spans="1:19" s="19" customFormat="1" ht="9.75" customHeight="1">
      <c r="A11" s="21" t="s">
        <v>19</v>
      </c>
      <c r="B11" s="14">
        <v>922964.57</v>
      </c>
      <c r="C11" s="15">
        <v>9.37249184825932</v>
      </c>
      <c r="D11" s="15">
        <v>9.802147066540982</v>
      </c>
      <c r="E11" s="15">
        <v>1.5144035636267772</v>
      </c>
      <c r="F11" s="15">
        <v>79.08426983834518</v>
      </c>
      <c r="G11" s="15">
        <v>2.5427531222353377</v>
      </c>
      <c r="H11" s="15">
        <v>2.1570929196539494</v>
      </c>
      <c r="I11" s="15">
        <v>1.2168495948071032</v>
      </c>
      <c r="J11" s="15">
        <v>3.6824838947906757</v>
      </c>
      <c r="K11" s="16">
        <v>100</v>
      </c>
      <c r="L11" s="17"/>
      <c r="M11" s="17"/>
      <c r="N11" s="17"/>
      <c r="O11" s="17"/>
      <c r="P11" s="17"/>
      <c r="Q11" s="17"/>
      <c r="R11" s="17"/>
      <c r="S11" s="17"/>
    </row>
    <row r="12" spans="1:19" s="19" customFormat="1" ht="9.75" customHeight="1">
      <c r="A12" s="21" t="s">
        <v>20</v>
      </c>
      <c r="B12" s="14">
        <v>451961.13</v>
      </c>
      <c r="C12" s="15">
        <v>8.426210714773779</v>
      </c>
      <c r="D12" s="15">
        <v>15.165859935424475</v>
      </c>
      <c r="E12" s="15">
        <v>3.916588666506038</v>
      </c>
      <c r="F12" s="15">
        <v>61.945380245998074</v>
      </c>
      <c r="G12" s="15">
        <v>6.319875013284608</v>
      </c>
      <c r="H12" s="15">
        <v>2.561159365209206</v>
      </c>
      <c r="I12" s="15">
        <v>0.7863026901586239</v>
      </c>
      <c r="J12" s="15">
        <v>9.30483408341899</v>
      </c>
      <c r="K12" s="16">
        <v>100</v>
      </c>
      <c r="L12" s="17"/>
      <c r="M12" s="17"/>
      <c r="N12" s="17"/>
      <c r="O12" s="17"/>
      <c r="P12" s="17"/>
      <c r="Q12" s="17"/>
      <c r="R12" s="17"/>
      <c r="S12" s="17"/>
    </row>
    <row r="13" spans="1:19" s="19" customFormat="1" ht="9.75" customHeight="1">
      <c r="A13" s="21" t="s">
        <v>21</v>
      </c>
      <c r="B13" s="14">
        <v>245683.97</v>
      </c>
      <c r="C13" s="15">
        <v>6.4792195208915055</v>
      </c>
      <c r="D13" s="15">
        <v>21.749468640639893</v>
      </c>
      <c r="E13" s="15">
        <v>3.6633432455291324</v>
      </c>
      <c r="F13" s="15">
        <v>57.120593950277296</v>
      </c>
      <c r="G13" s="15">
        <v>7.834292398650986</v>
      </c>
      <c r="H13" s="15">
        <v>3.534600021327637</v>
      </c>
      <c r="I13" s="15">
        <v>1.0318384179126106</v>
      </c>
      <c r="J13" s="15">
        <v>5.065863325662439</v>
      </c>
      <c r="K13" s="16">
        <v>100</v>
      </c>
      <c r="L13" s="17"/>
      <c r="M13" s="17"/>
      <c r="N13" s="17"/>
      <c r="O13" s="17"/>
      <c r="P13" s="17"/>
      <c r="Q13" s="17"/>
      <c r="R13" s="17"/>
      <c r="S13" s="17"/>
    </row>
    <row r="14" spans="1:19" s="19" customFormat="1" ht="9.75" customHeight="1">
      <c r="A14" s="21" t="s">
        <v>22</v>
      </c>
      <c r="B14" s="14">
        <v>192546.9</v>
      </c>
      <c r="C14" s="15">
        <v>8.884088804483687</v>
      </c>
      <c r="D14" s="15">
        <v>4.481894801582893</v>
      </c>
      <c r="E14" s="15">
        <v>0.9913467310955049</v>
      </c>
      <c r="F14" s="15">
        <v>83.28443208829532</v>
      </c>
      <c r="G14" s="15">
        <v>4.170423656537557</v>
      </c>
      <c r="H14" s="15">
        <v>4.1063334474388355</v>
      </c>
      <c r="I14" s="15">
        <v>2.009586420271494</v>
      </c>
      <c r="J14" s="15">
        <v>0.9559828547783901</v>
      </c>
      <c r="K14" s="16">
        <v>100</v>
      </c>
      <c r="L14" s="17"/>
      <c r="M14" s="17"/>
      <c r="N14" s="17"/>
      <c r="O14" s="17"/>
      <c r="P14" s="17"/>
      <c r="Q14" s="17"/>
      <c r="R14" s="17"/>
      <c r="S14" s="17"/>
    </row>
    <row r="15" spans="1:19" s="19" customFormat="1" ht="9.75" customHeight="1">
      <c r="A15" s="21" t="s">
        <v>23</v>
      </c>
      <c r="B15" s="14">
        <v>476197.97</v>
      </c>
      <c r="C15" s="15">
        <v>13.161366167792933</v>
      </c>
      <c r="D15" s="15">
        <v>7.638914497400559</v>
      </c>
      <c r="E15" s="15">
        <v>4.791416467424279</v>
      </c>
      <c r="F15" s="15">
        <v>76.07151356202044</v>
      </c>
      <c r="G15" s="15">
        <v>3.0212595400514366</v>
      </c>
      <c r="H15" s="15">
        <v>1.8914957723765586</v>
      </c>
      <c r="I15" s="15">
        <v>0.45410296237302994</v>
      </c>
      <c r="J15" s="15">
        <v>6.131297198353689</v>
      </c>
      <c r="K15" s="16">
        <v>100</v>
      </c>
      <c r="L15" s="17"/>
      <c r="M15" s="17"/>
      <c r="N15" s="17"/>
      <c r="O15" s="17"/>
      <c r="P15" s="17"/>
      <c r="Q15" s="17"/>
      <c r="R15" s="17"/>
      <c r="S15" s="17"/>
    </row>
    <row r="16" spans="1:19" s="19" customFormat="1" ht="9.75" customHeight="1">
      <c r="A16" s="21" t="s">
        <v>24</v>
      </c>
      <c r="B16" s="14">
        <v>620977.5</v>
      </c>
      <c r="C16" s="15">
        <v>13.432892483429463</v>
      </c>
      <c r="D16" s="15">
        <v>3.0671807533837683</v>
      </c>
      <c r="E16" s="15">
        <v>1.44837087221749</v>
      </c>
      <c r="F16" s="15">
        <v>88.36309164227126</v>
      </c>
      <c r="G16" s="15">
        <v>3.659372735687638</v>
      </c>
      <c r="H16" s="15">
        <v>0.970914919028347</v>
      </c>
      <c r="I16" s="15">
        <v>1.4501663400283993</v>
      </c>
      <c r="J16" s="15">
        <v>1.040902737383107</v>
      </c>
      <c r="K16" s="16">
        <v>100</v>
      </c>
      <c r="L16" s="17"/>
      <c r="M16" s="17"/>
      <c r="N16" s="17"/>
      <c r="O16" s="17"/>
      <c r="P16" s="17"/>
      <c r="Q16" s="17"/>
      <c r="R16" s="17"/>
      <c r="S16" s="17"/>
    </row>
    <row r="17" spans="1:19" s="19" customFormat="1" ht="9.75" customHeight="1">
      <c r="A17" s="21" t="s">
        <v>25</v>
      </c>
      <c r="B17" s="14">
        <v>557706.63</v>
      </c>
      <c r="C17" s="15">
        <v>28.44118603996508</v>
      </c>
      <c r="D17" s="15">
        <v>17.905463964561243</v>
      </c>
      <c r="E17" s="15">
        <v>1.5851994380191632</v>
      </c>
      <c r="F17" s="15">
        <v>43.17615639140238</v>
      </c>
      <c r="G17" s="15">
        <v>9.293018891589535</v>
      </c>
      <c r="H17" s="15">
        <v>22.291695523724552</v>
      </c>
      <c r="I17" s="15">
        <v>5.547469154214537</v>
      </c>
      <c r="J17" s="15">
        <v>0.20099663648857186</v>
      </c>
      <c r="K17" s="16">
        <v>100</v>
      </c>
      <c r="L17" s="17"/>
      <c r="M17" s="17"/>
      <c r="N17" s="17"/>
      <c r="O17" s="17"/>
      <c r="P17" s="17"/>
      <c r="Q17" s="17"/>
      <c r="R17" s="17"/>
      <c r="S17" s="17"/>
    </row>
    <row r="18" spans="1:19" s="20" customFormat="1" ht="9.75" customHeight="1">
      <c r="A18" s="21" t="s">
        <v>26</v>
      </c>
      <c r="B18" s="14">
        <v>3122906.76</v>
      </c>
      <c r="C18" s="15">
        <v>21.16114356526517</v>
      </c>
      <c r="D18" s="15">
        <v>43.49948146983345</v>
      </c>
      <c r="E18" s="15">
        <v>12.221394325749376</v>
      </c>
      <c r="F18" s="15">
        <v>27.49962103266575</v>
      </c>
      <c r="G18" s="15">
        <v>5.5601625529141705</v>
      </c>
      <c r="H18" s="15">
        <v>4.972004993995169</v>
      </c>
      <c r="I18" s="15">
        <v>0.7663175965960988</v>
      </c>
      <c r="J18" s="15">
        <v>5.481018028245967</v>
      </c>
      <c r="K18" s="16">
        <v>100</v>
      </c>
      <c r="L18" s="17"/>
      <c r="M18" s="17"/>
      <c r="N18" s="17"/>
      <c r="O18" s="17"/>
      <c r="P18" s="17"/>
      <c r="Q18" s="17"/>
      <c r="R18" s="17"/>
      <c r="S18" s="17"/>
    </row>
    <row r="19" spans="1:19" s="20" customFormat="1" ht="9.75" customHeight="1">
      <c r="A19" s="21" t="s">
        <v>27</v>
      </c>
      <c r="B19" s="14">
        <v>977166.17</v>
      </c>
      <c r="C19" s="15">
        <v>10.625982165304771</v>
      </c>
      <c r="D19" s="15">
        <v>16.83546757139546</v>
      </c>
      <c r="E19" s="15">
        <v>9.133926186544468</v>
      </c>
      <c r="F19" s="15">
        <v>53.442312164978375</v>
      </c>
      <c r="G19" s="15">
        <v>4.062123560467289</v>
      </c>
      <c r="H19" s="15">
        <v>8.12412841125193</v>
      </c>
      <c r="I19" s="15">
        <v>3.1879567143972034</v>
      </c>
      <c r="J19" s="15">
        <v>5.214085390965274</v>
      </c>
      <c r="K19" s="16">
        <v>100</v>
      </c>
      <c r="L19" s="17"/>
      <c r="M19" s="17"/>
      <c r="N19" s="17"/>
      <c r="O19" s="17"/>
      <c r="P19" s="17"/>
      <c r="Q19" s="17"/>
      <c r="R19" s="17"/>
      <c r="S19" s="17"/>
    </row>
    <row r="20" spans="1:19" s="19" customFormat="1" ht="9.75" customHeight="1">
      <c r="A20" s="21" t="s">
        <v>28</v>
      </c>
      <c r="B20" s="14">
        <v>939718.3</v>
      </c>
      <c r="C20" s="15">
        <v>10.982197429816162</v>
      </c>
      <c r="D20" s="15">
        <v>6.150338020710774</v>
      </c>
      <c r="E20" s="15">
        <v>2.090557768170535</v>
      </c>
      <c r="F20" s="15">
        <v>75.84436862950389</v>
      </c>
      <c r="G20" s="15">
        <v>9.879550466856783</v>
      </c>
      <c r="H20" s="15">
        <v>2.229056865170937</v>
      </c>
      <c r="I20" s="15">
        <v>1.511247681954137</v>
      </c>
      <c r="J20" s="15">
        <v>2.294880567632947</v>
      </c>
      <c r="K20" s="16">
        <v>100</v>
      </c>
      <c r="L20" s="17"/>
      <c r="M20" s="17"/>
      <c r="N20" s="17"/>
      <c r="O20" s="17"/>
      <c r="P20" s="17"/>
      <c r="Q20" s="17"/>
      <c r="R20" s="17"/>
      <c r="S20" s="17"/>
    </row>
    <row r="21" spans="1:19" s="19" customFormat="1" ht="9.75" customHeight="1">
      <c r="A21" s="21" t="s">
        <v>29</v>
      </c>
      <c r="B21" s="14">
        <v>707915.92</v>
      </c>
      <c r="C21" s="15">
        <v>8.205950229173741</v>
      </c>
      <c r="D21" s="15">
        <v>9.587820962777055</v>
      </c>
      <c r="E21" s="15">
        <v>5.875031714506455</v>
      </c>
      <c r="F21" s="15">
        <v>72.22601558710164</v>
      </c>
      <c r="G21" s="15">
        <v>0.951959972390563</v>
      </c>
      <c r="H21" s="15">
        <v>8.393658994410606</v>
      </c>
      <c r="I21" s="15">
        <v>1.2799996700179852</v>
      </c>
      <c r="J21" s="15">
        <v>1.6855130987956972</v>
      </c>
      <c r="K21" s="16">
        <v>100</v>
      </c>
      <c r="L21" s="17"/>
      <c r="M21" s="17"/>
      <c r="N21" s="17"/>
      <c r="O21" s="17"/>
      <c r="P21" s="17"/>
      <c r="Q21" s="17"/>
      <c r="R21" s="17"/>
      <c r="S21" s="17"/>
    </row>
    <row r="22" spans="1:19" s="19" customFormat="1" ht="9.75" customHeight="1">
      <c r="A22" s="21" t="s">
        <v>30</v>
      </c>
      <c r="B22" s="14">
        <v>1733053.65</v>
      </c>
      <c r="C22" s="15">
        <v>11.117264262597946</v>
      </c>
      <c r="D22" s="15">
        <v>8.883447485895758</v>
      </c>
      <c r="E22" s="15">
        <v>2.9661754190375698</v>
      </c>
      <c r="F22" s="15">
        <v>74.8552930145159</v>
      </c>
      <c r="G22" s="15">
        <v>3.925357907181725</v>
      </c>
      <c r="H22" s="15">
        <v>4.881582110397655</v>
      </c>
      <c r="I22" s="15">
        <v>1.99053397291065</v>
      </c>
      <c r="J22" s="15">
        <v>2.4976100900607645</v>
      </c>
      <c r="K22" s="16">
        <v>100</v>
      </c>
      <c r="L22" s="17"/>
      <c r="M22" s="17"/>
      <c r="N22" s="17"/>
      <c r="O22" s="17"/>
      <c r="P22" s="17"/>
      <c r="Q22" s="17"/>
      <c r="R22" s="17"/>
      <c r="S22" s="17"/>
    </row>
    <row r="23" spans="1:19" s="19" customFormat="1" ht="19.5" customHeight="1">
      <c r="A23" s="21" t="s">
        <v>31</v>
      </c>
      <c r="B23" s="14">
        <v>3268207.32</v>
      </c>
      <c r="C23" s="15">
        <v>10.826564796523845</v>
      </c>
      <c r="D23" s="15">
        <v>28.819220467614663</v>
      </c>
      <c r="E23" s="15">
        <v>4.4680170878410195</v>
      </c>
      <c r="F23" s="15">
        <v>40.68536603933571</v>
      </c>
      <c r="G23" s="15">
        <v>3.116534165401136</v>
      </c>
      <c r="H23" s="15">
        <v>15.821151074452345</v>
      </c>
      <c r="I23" s="15">
        <v>2.329387485790322</v>
      </c>
      <c r="J23" s="15">
        <v>4.760323679564795</v>
      </c>
      <c r="K23" s="16">
        <v>100</v>
      </c>
      <c r="L23" s="17"/>
      <c r="M23" s="17"/>
      <c r="N23" s="17"/>
      <c r="O23" s="17"/>
      <c r="P23" s="17"/>
      <c r="Q23" s="17"/>
      <c r="R23" s="17"/>
      <c r="S23" s="17"/>
    </row>
    <row r="24" spans="1:19" s="19" customFormat="1" ht="9.75" customHeight="1">
      <c r="A24" s="21" t="s">
        <v>32</v>
      </c>
      <c r="B24" s="14">
        <v>794144.63</v>
      </c>
      <c r="C24" s="15">
        <v>43.48377567553213</v>
      </c>
      <c r="D24" s="15">
        <v>25.030552363436144</v>
      </c>
      <c r="E24" s="15">
        <v>21.970508480855084</v>
      </c>
      <c r="F24" s="15">
        <v>25.96229068679849</v>
      </c>
      <c r="G24" s="15">
        <v>14.330349423088398</v>
      </c>
      <c r="H24" s="15">
        <v>9.940793105168137</v>
      </c>
      <c r="I24" s="15">
        <v>1.2721858699831683</v>
      </c>
      <c r="J24" s="15">
        <v>1.493320070670571</v>
      </c>
      <c r="K24" s="16">
        <v>100</v>
      </c>
      <c r="L24" s="17"/>
      <c r="M24" s="17"/>
      <c r="N24" s="17"/>
      <c r="O24" s="17"/>
      <c r="P24" s="17"/>
      <c r="Q24" s="17"/>
      <c r="R24" s="17"/>
      <c r="S24" s="17"/>
    </row>
    <row r="25" spans="1:19" s="19" customFormat="1" ht="19.5" customHeight="1">
      <c r="A25" s="21" t="s">
        <v>33</v>
      </c>
      <c r="B25" s="14">
        <v>1092474.91</v>
      </c>
      <c r="C25" s="15">
        <v>10.48563784952049</v>
      </c>
      <c r="D25" s="15">
        <v>33.845838554836746</v>
      </c>
      <c r="E25" s="15">
        <v>5.2430277414055455</v>
      </c>
      <c r="F25" s="15">
        <v>37.04064988467596</v>
      </c>
      <c r="G25" s="15">
        <v>2.5099611017065264</v>
      </c>
      <c r="H25" s="15">
        <v>13.785613899781845</v>
      </c>
      <c r="I25" s="15">
        <v>3.1577897019955303</v>
      </c>
      <c r="J25" s="15">
        <v>4.417119115597843</v>
      </c>
      <c r="K25" s="16">
        <v>100</v>
      </c>
      <c r="L25" s="17"/>
      <c r="M25" s="17"/>
      <c r="N25" s="17"/>
      <c r="O25" s="17"/>
      <c r="P25" s="17"/>
      <c r="Q25" s="17"/>
      <c r="R25" s="17"/>
      <c r="S25" s="17"/>
    </row>
    <row r="26" spans="1:19" s="19" customFormat="1" ht="19.5" customHeight="1">
      <c r="A26" s="21" t="s">
        <v>34</v>
      </c>
      <c r="B26" s="14">
        <v>2050749.8</v>
      </c>
      <c r="C26" s="15">
        <v>28.033703602900278</v>
      </c>
      <c r="D26" s="15">
        <v>46.111577677138484</v>
      </c>
      <c r="E26" s="15">
        <v>2.6063217655722335</v>
      </c>
      <c r="F26" s="15">
        <v>26.864397504021674</v>
      </c>
      <c r="G26" s="15">
        <v>1.9679227097879197</v>
      </c>
      <c r="H26" s="15">
        <v>17.46434227159369</v>
      </c>
      <c r="I26" s="15">
        <v>1.8926942001727776</v>
      </c>
      <c r="J26" s="15">
        <v>3.0927438717132314</v>
      </c>
      <c r="K26" s="16">
        <v>100</v>
      </c>
      <c r="L26" s="17"/>
      <c r="M26" s="17"/>
      <c r="N26" s="17"/>
      <c r="O26" s="17"/>
      <c r="P26" s="17"/>
      <c r="Q26" s="17"/>
      <c r="R26" s="17"/>
      <c r="S26" s="17"/>
    </row>
    <row r="27" spans="1:19" s="19" customFormat="1" ht="19.5" customHeight="1">
      <c r="A27" s="21" t="s">
        <v>35</v>
      </c>
      <c r="B27" s="14">
        <v>704738.33</v>
      </c>
      <c r="C27" s="15">
        <v>15.31293841413346</v>
      </c>
      <c r="D27" s="15">
        <v>42.857195358583205</v>
      </c>
      <c r="E27" s="15">
        <v>5.073558987645659</v>
      </c>
      <c r="F27" s="15">
        <v>23.64553343215807</v>
      </c>
      <c r="G27" s="15">
        <v>4.288541843016521</v>
      </c>
      <c r="H27" s="15">
        <v>13.64586646156482</v>
      </c>
      <c r="I27" s="15">
        <v>2.353194018065348</v>
      </c>
      <c r="J27" s="15">
        <v>8.13610989896637</v>
      </c>
      <c r="K27" s="16">
        <v>100</v>
      </c>
      <c r="L27" s="17"/>
      <c r="M27" s="17"/>
      <c r="N27" s="17"/>
      <c r="O27" s="17"/>
      <c r="P27" s="17"/>
      <c r="Q27" s="17"/>
      <c r="R27" s="17"/>
      <c r="S27" s="17"/>
    </row>
    <row r="28" spans="1:19" s="19" customFormat="1" ht="9.75" customHeight="1">
      <c r="A28" s="21" t="s">
        <v>36</v>
      </c>
      <c r="B28" s="14">
        <v>2538712.36</v>
      </c>
      <c r="C28" s="15">
        <v>15.783284074664945</v>
      </c>
      <c r="D28" s="15">
        <v>51.138963258742464</v>
      </c>
      <c r="E28" s="15">
        <v>15.326628284621702</v>
      </c>
      <c r="F28" s="15">
        <v>20.718617693028943</v>
      </c>
      <c r="G28" s="15">
        <v>8.185906761356094</v>
      </c>
      <c r="H28" s="15">
        <v>3.591238705258203</v>
      </c>
      <c r="I28" s="15">
        <v>0.5243754157331405</v>
      </c>
      <c r="J28" s="15">
        <v>0.5142698812594381</v>
      </c>
      <c r="K28" s="16">
        <v>100</v>
      </c>
      <c r="L28" s="17"/>
      <c r="M28" s="17"/>
      <c r="N28" s="17"/>
      <c r="O28" s="17"/>
      <c r="P28" s="17"/>
      <c r="Q28" s="17"/>
      <c r="R28" s="17"/>
      <c r="S28" s="17"/>
    </row>
    <row r="29" spans="1:19" s="19" customFormat="1" ht="9.75" customHeight="1">
      <c r="A29" s="21" t="s">
        <v>37</v>
      </c>
      <c r="B29" s="14">
        <v>1891073.17</v>
      </c>
      <c r="C29" s="15">
        <v>24.91500005467649</v>
      </c>
      <c r="D29" s="15">
        <v>36.01037693219235</v>
      </c>
      <c r="E29" s="15">
        <v>10.882337215575195</v>
      </c>
      <c r="F29" s="15">
        <v>22.3315916734039</v>
      </c>
      <c r="G29" s="15">
        <v>8.295571891750278</v>
      </c>
      <c r="H29" s="15">
        <v>14.46692841211186</v>
      </c>
      <c r="I29" s="15">
        <v>1.3320639083421615</v>
      </c>
      <c r="J29" s="15">
        <v>6.681129966624266</v>
      </c>
      <c r="K29" s="16">
        <v>100</v>
      </c>
      <c r="L29" s="17"/>
      <c r="M29" s="17"/>
      <c r="N29" s="17"/>
      <c r="O29" s="17"/>
      <c r="P29" s="17"/>
      <c r="Q29" s="17"/>
      <c r="R29" s="17"/>
      <c r="S29" s="17"/>
    </row>
    <row r="30" spans="1:19" s="19" customFormat="1" ht="9.75" customHeight="1">
      <c r="A30" s="21" t="s">
        <v>38</v>
      </c>
      <c r="B30" s="14">
        <v>922448.49</v>
      </c>
      <c r="C30" s="15">
        <v>12.004579954186141</v>
      </c>
      <c r="D30" s="15">
        <v>18.07918684640909</v>
      </c>
      <c r="E30" s="15">
        <v>6.238647776983836</v>
      </c>
      <c r="F30" s="15">
        <v>56.80926331425052</v>
      </c>
      <c r="G30" s="15">
        <v>4.825430566574711</v>
      </c>
      <c r="H30" s="15">
        <v>7.1264393683267455</v>
      </c>
      <c r="I30" s="15">
        <v>1.840934956827243</v>
      </c>
      <c r="J30" s="15">
        <v>5.0800971706278615</v>
      </c>
      <c r="K30" s="16">
        <v>100</v>
      </c>
      <c r="L30" s="17"/>
      <c r="M30" s="17"/>
      <c r="N30" s="17"/>
      <c r="O30" s="17"/>
      <c r="P30" s="17"/>
      <c r="Q30" s="17"/>
      <c r="R30" s="17"/>
      <c r="S30" s="17"/>
    </row>
    <row r="31" spans="1:19" s="19" customFormat="1" ht="9.75" customHeight="1">
      <c r="A31" s="21" t="s">
        <v>39</v>
      </c>
      <c r="B31" s="14">
        <v>50067.98</v>
      </c>
      <c r="C31" s="15">
        <v>31.836898463729778</v>
      </c>
      <c r="D31" s="15">
        <v>5.265760671790634</v>
      </c>
      <c r="E31" s="15">
        <v>0.9077658016161227</v>
      </c>
      <c r="F31" s="15">
        <v>92.0712199693297</v>
      </c>
      <c r="G31" s="15">
        <v>1.7552535572635448</v>
      </c>
      <c r="H31" s="15" t="s">
        <v>12</v>
      </c>
      <c r="I31" s="15" t="s">
        <v>12</v>
      </c>
      <c r="J31" s="15" t="s">
        <v>12</v>
      </c>
      <c r="K31" s="16">
        <v>100</v>
      </c>
      <c r="L31" s="17"/>
      <c r="M31" s="17"/>
      <c r="N31" s="17"/>
      <c r="O31" s="17"/>
      <c r="P31" s="17"/>
      <c r="Q31" s="17"/>
      <c r="R31" s="17"/>
      <c r="S31" s="17"/>
    </row>
    <row r="32" spans="1:19" s="19" customFormat="1" ht="19.5" customHeight="1">
      <c r="A32" s="21" t="s">
        <v>40</v>
      </c>
      <c r="B32" s="14">
        <v>1291348.75</v>
      </c>
      <c r="C32" s="15">
        <v>10.151032272193667</v>
      </c>
      <c r="D32" s="15">
        <v>18.888619213913984</v>
      </c>
      <c r="E32" s="15">
        <v>10.785288553651453</v>
      </c>
      <c r="F32" s="15">
        <v>68.91228671640958</v>
      </c>
      <c r="G32" s="15">
        <v>0.16469756783597328</v>
      </c>
      <c r="H32" s="15">
        <v>0.7563711913116328</v>
      </c>
      <c r="I32" s="15">
        <v>0.2892015012272904</v>
      </c>
      <c r="J32" s="15">
        <v>0.20353525565006925</v>
      </c>
      <c r="K32" s="16">
        <v>100</v>
      </c>
      <c r="L32" s="17"/>
      <c r="M32" s="17"/>
      <c r="N32" s="17"/>
      <c r="O32" s="17"/>
      <c r="P32" s="17"/>
      <c r="Q32" s="17"/>
      <c r="R32" s="17"/>
      <c r="S32" s="17"/>
    </row>
    <row r="33" spans="1:19" s="19" customFormat="1" ht="19.5" customHeight="1">
      <c r="A33" s="21" t="s">
        <v>41</v>
      </c>
      <c r="B33" s="14">
        <v>49853.13</v>
      </c>
      <c r="C33" s="15">
        <v>6.511191100929533</v>
      </c>
      <c r="D33" s="15">
        <v>8.25869517121362</v>
      </c>
      <c r="E33" s="15">
        <v>1.0876548516627327</v>
      </c>
      <c r="F33" s="15">
        <v>77.0369132706328</v>
      </c>
      <c r="G33" s="15">
        <v>7.714115563603788</v>
      </c>
      <c r="H33" s="15">
        <v>5.1724632468939395</v>
      </c>
      <c r="I33" s="15">
        <v>0.5941233140848343</v>
      </c>
      <c r="J33" s="15">
        <v>0.13603458190828313</v>
      </c>
      <c r="K33" s="16">
        <v>100</v>
      </c>
      <c r="L33" s="17"/>
      <c r="M33" s="17"/>
      <c r="N33" s="17"/>
      <c r="O33" s="17"/>
      <c r="P33" s="17"/>
      <c r="Q33" s="17"/>
      <c r="R33" s="17"/>
      <c r="S33" s="17"/>
    </row>
    <row r="34" spans="1:19" s="19" customFormat="1" ht="9.75" customHeight="1">
      <c r="A34" s="21" t="s">
        <v>7</v>
      </c>
      <c r="B34" s="25">
        <f>SUM(B8:B33)</f>
        <v>28362557.899999995</v>
      </c>
      <c r="C34" s="26">
        <v>13.894439451492094</v>
      </c>
      <c r="D34" s="26">
        <v>26.95143218425452</v>
      </c>
      <c r="E34" s="26">
        <v>7.299607429976597</v>
      </c>
      <c r="F34" s="26">
        <v>46.73144595111325</v>
      </c>
      <c r="G34" s="26">
        <v>5.151383158959898</v>
      </c>
      <c r="H34" s="26">
        <v>8.147198978077409</v>
      </c>
      <c r="I34" s="26">
        <v>1.57387869764074</v>
      </c>
      <c r="J34" s="26">
        <v>4.145053599977599</v>
      </c>
      <c r="K34" s="27">
        <v>100</v>
      </c>
      <c r="L34" s="17"/>
      <c r="M34" s="17"/>
      <c r="N34" s="17"/>
      <c r="O34" s="17"/>
      <c r="P34" s="17"/>
      <c r="Q34" s="17"/>
      <c r="R34" s="17"/>
      <c r="S34" s="17"/>
    </row>
    <row r="35" spans="1:19" s="19" customFormat="1" ht="19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1:19" s="20" customFormat="1" ht="9.75" customHeight="1">
      <c r="A36" s="13" t="s">
        <v>8</v>
      </c>
      <c r="B36" s="14">
        <v>5833423.38</v>
      </c>
      <c r="C36" s="15">
        <v>28.290604655782452</v>
      </c>
      <c r="D36" s="15">
        <v>44.862837364969685</v>
      </c>
      <c r="E36" s="15">
        <v>11.400124272603886</v>
      </c>
      <c r="F36" s="15">
        <v>22.480136080985204</v>
      </c>
      <c r="G36" s="15">
        <v>4.934904531440875</v>
      </c>
      <c r="H36" s="15">
        <v>11.800704729811656</v>
      </c>
      <c r="I36" s="15">
        <v>1.2159300596916252</v>
      </c>
      <c r="J36" s="15">
        <v>3.3053629604970824</v>
      </c>
      <c r="K36" s="16">
        <v>100</v>
      </c>
      <c r="L36" s="17"/>
      <c r="M36" s="17"/>
      <c r="N36" s="17"/>
      <c r="O36" s="17"/>
      <c r="P36" s="17"/>
      <c r="Q36" s="17"/>
      <c r="R36" s="17"/>
      <c r="S36" s="17"/>
    </row>
    <row r="37" spans="1:19" s="19" customFormat="1" ht="9.75" customHeight="1">
      <c r="A37" s="13" t="s">
        <v>9</v>
      </c>
      <c r="B37" s="14">
        <v>10138814.05</v>
      </c>
      <c r="C37" s="15">
        <v>14.08547419495607</v>
      </c>
      <c r="D37" s="15">
        <v>25.920492718455318</v>
      </c>
      <c r="E37" s="15">
        <v>7.356865234738534</v>
      </c>
      <c r="F37" s="15">
        <v>47.92227143550032</v>
      </c>
      <c r="G37" s="15">
        <v>6.692246062678492</v>
      </c>
      <c r="H37" s="15">
        <v>6.96182532268992</v>
      </c>
      <c r="I37" s="15">
        <v>1.5742359239789079</v>
      </c>
      <c r="J37" s="15">
        <v>3.5720633019585017</v>
      </c>
      <c r="K37" s="16">
        <v>100</v>
      </c>
      <c r="L37" s="17"/>
      <c r="M37" s="17"/>
      <c r="N37" s="17"/>
      <c r="O37" s="17"/>
      <c r="P37" s="17"/>
      <c r="Q37" s="17"/>
      <c r="R37" s="17"/>
      <c r="S37" s="17"/>
    </row>
    <row r="38" spans="1:19" s="19" customFormat="1" ht="9.75" customHeight="1">
      <c r="A38" s="13" t="s">
        <v>10</v>
      </c>
      <c r="B38" s="14">
        <v>4048587.15</v>
      </c>
      <c r="C38" s="15">
        <v>10.925104937846841</v>
      </c>
      <c r="D38" s="15">
        <v>31.980612240923236</v>
      </c>
      <c r="E38" s="15">
        <v>5.311531170612275</v>
      </c>
      <c r="F38" s="15">
        <v>36.63876598828885</v>
      </c>
      <c r="G38" s="15">
        <v>2.778406832334505</v>
      </c>
      <c r="H38" s="15">
        <v>15.455601596149334</v>
      </c>
      <c r="I38" s="15">
        <v>2.702480620420423</v>
      </c>
      <c r="J38" s="15">
        <v>5.132601551271385</v>
      </c>
      <c r="K38" s="16">
        <v>100</v>
      </c>
      <c r="L38" s="17"/>
      <c r="M38" s="17"/>
      <c r="N38" s="17"/>
      <c r="O38" s="17"/>
      <c r="P38" s="17"/>
      <c r="Q38" s="17"/>
      <c r="R38" s="17"/>
      <c r="S38" s="17"/>
    </row>
    <row r="39" spans="1:19" s="19" customFormat="1" ht="9.75" customHeight="1">
      <c r="A39" s="13" t="s">
        <v>11</v>
      </c>
      <c r="B39" s="14">
        <v>8341733.07</v>
      </c>
      <c r="C39" s="15">
        <v>11.201332125667015</v>
      </c>
      <c r="D39" s="15">
        <v>13.238121752683238</v>
      </c>
      <c r="E39" s="15">
        <v>5.327381240231799</v>
      </c>
      <c r="F39" s="15">
        <v>67.14142792529775</v>
      </c>
      <c r="G39" s="15">
        <v>4.581631805447616</v>
      </c>
      <c r="H39" s="15">
        <v>3.486027960330055</v>
      </c>
      <c r="I39" s="15">
        <v>1.2760129092146524</v>
      </c>
      <c r="J39" s="15">
        <v>4.949396406794885</v>
      </c>
      <c r="K39" s="16">
        <v>100</v>
      </c>
      <c r="L39" s="17"/>
      <c r="M39" s="17"/>
      <c r="N39" s="17"/>
      <c r="O39" s="17"/>
      <c r="P39" s="17"/>
      <c r="Q39" s="17"/>
      <c r="R39" s="17"/>
      <c r="S39" s="17"/>
    </row>
    <row r="40" spans="1:19" s="19" customFormat="1" ht="9.75" customHeight="1">
      <c r="A40" s="21" t="s">
        <v>7</v>
      </c>
      <c r="B40" s="25">
        <f>SUM(B36:B39)</f>
        <v>28362557.65</v>
      </c>
      <c r="C40" s="26">
        <v>13.894439378526222</v>
      </c>
      <c r="D40" s="26">
        <v>26.95143219100483</v>
      </c>
      <c r="E40" s="26">
        <v>7.299607457513211</v>
      </c>
      <c r="F40" s="26">
        <v>46.731445866426434</v>
      </c>
      <c r="G40" s="26">
        <v>5.15138318876875</v>
      </c>
      <c r="H40" s="26">
        <v>8.147199039975117</v>
      </c>
      <c r="I40" s="26">
        <v>1.5738786607183857</v>
      </c>
      <c r="J40" s="26">
        <v>4.1450535955932555</v>
      </c>
      <c r="K40" s="27">
        <v>100</v>
      </c>
      <c r="L40" s="17"/>
      <c r="M40" s="17"/>
      <c r="N40" s="17"/>
      <c r="O40" s="17"/>
      <c r="P40" s="17"/>
      <c r="Q40" s="17"/>
      <c r="R40" s="17"/>
      <c r="S40" s="17"/>
    </row>
    <row r="41" spans="1:11" s="19" customFormat="1" ht="19.5" customHeight="1">
      <c r="A41" s="22"/>
      <c r="B41" s="23"/>
      <c r="C41" s="23"/>
      <c r="D41" s="23"/>
      <c r="E41" s="23"/>
      <c r="F41" s="23"/>
      <c r="G41" s="23"/>
      <c r="H41" s="23"/>
      <c r="I41" s="24"/>
      <c r="J41" s="24"/>
      <c r="K41" s="24"/>
    </row>
    <row r="42" spans="1:10" ht="8.25" customHeight="1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ht="8.25" customHeight="1"/>
  </sheetData>
  <mergeCells count="3">
    <mergeCell ref="A5:A6"/>
    <mergeCell ref="B5:C5"/>
    <mergeCell ref="D5:K5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I.S.T.A.T.</cp:lastModifiedBy>
  <cp:lastPrinted>2001-03-13T08:09:57Z</cp:lastPrinted>
  <dcterms:created xsi:type="dcterms:W3CDTF">1999-11-08T11:32:51Z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