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9col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<sst xmlns="http://schemas.openxmlformats.org/spreadsheetml/2006/main" count="34" uniqueCount="29">
  <si>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Totale</t>
  </si>
  <si>
    <t>Per addetto</t>
  </si>
  <si>
    <t>R&amp;S</t>
  </si>
  <si>
    <t>Progetta-zione</t>
  </si>
  <si>
    <t>CLASSI DI ADDETTI                        CLASSI DI FATTURATO</t>
  </si>
  <si>
    <t>20-49</t>
  </si>
  <si>
    <t>50-99</t>
  </si>
  <si>
    <t>100-249</t>
  </si>
  <si>
    <t>250-499</t>
  </si>
  <si>
    <t>500-999</t>
  </si>
  <si>
    <t>1000 ed oltre</t>
  </si>
  <si>
    <t>TOTALE</t>
  </si>
  <si>
    <t>Acquisi-zione di servizi di R&amp;S</t>
  </si>
  <si>
    <t>SPESA IN MILIONI DI LIRE</t>
  </si>
  <si>
    <t>-</t>
  </si>
  <si>
    <t>Tavola 11 -</t>
  </si>
  <si>
    <t>Attività di forma-zione</t>
  </si>
  <si>
    <t>Marke-ting</t>
  </si>
  <si>
    <t>Acquisi-zione di macchi-nari</t>
  </si>
  <si>
    <t>Da 500 a 1000 milioni</t>
  </si>
  <si>
    <t>Da 1 mld a 5 mld</t>
  </si>
  <si>
    <t>Da 5 mld a 10 mld</t>
  </si>
  <si>
    <t>Da 10 mld a 25 mld</t>
  </si>
  <si>
    <t>Da 25 mld a 50 mld</t>
  </si>
  <si>
    <t>Da 50 mld a 100 mld</t>
  </si>
  <si>
    <t>Da 100 mld a 500 mld</t>
  </si>
  <si>
    <t>Oltre 500 mld</t>
  </si>
  <si>
    <t>RIPARTIZIONE DELLA SPESA PER TIPO DI ATTIVITÀ INNOVATIVA</t>
  </si>
  <si>
    <t>Acquisi-zione di tecnolo-gia dall'ester-no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</si>
</sst>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.00000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16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16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49" fontId="5" fillId="0" borderId="0" xfId="16" applyNumberFormat="1" applyFont="1" applyAlignment="1">
      <alignment horizontal="left" vertical="center" wrapText="1"/>
    </xf>
    <xf numFmtId="173" fontId="5" fillId="0" borderId="0" xfId="0" applyNumberFormat="1" applyFont="1" applyAlignment="1">
      <alignment vertical="center"/>
    </xf>
    <xf numFmtId="49" fontId="4" fillId="0" borderId="0" xfId="16" applyNumberFormat="1" applyFont="1" applyAlignment="1">
      <alignment horizontal="left" vertical="center" wrapText="1"/>
    </xf>
    <xf numFmtId="173" fontId="4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0</xdr:rowOff>
    </xdr:from>
    <xdr:to>
      <xdr:col>10</xdr:col>
      <xdr:colOff>342900</xdr:colOff>
      <xdr:row>2</xdr:row>
      <xdr:rowOff>133350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190500"/>
          <a:ext cx="5429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Ripartizione della spesa per attività innovative per classe di addetti e classe di fatturato. Anno 1996</a:t>
          </a:r>
        </a:p>
      </xdr:txBody>
    </xdr:sp>
    <xdr:clientData/>
  </xdr:twoCellAnchor>
  <xdr:twoCellAnchor>
    <xdr:from>
      <xdr:col>0</xdr:col>
      <xdr:colOff>190500</xdr:colOff>
      <xdr:row>24</xdr:row>
      <xdr:rowOff>0</xdr:rowOff>
    </xdr:from>
    <xdr:to>
      <xdr:col>9</xdr:col>
      <xdr:colOff>419100</xdr:colOff>
      <xdr:row>24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4552950"/>
          <a:ext cx="5667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2</xdr:col>
      <xdr:colOff>352425</xdr:colOff>
      <xdr:row>3</xdr:row>
      <xdr:rowOff>390525</xdr:rowOff>
    </xdr:from>
    <xdr:to>
      <xdr:col>3</xdr:col>
      <xdr:colOff>28575</xdr:colOff>
      <xdr:row>4</xdr:row>
      <xdr:rowOff>38100</xdr:rowOff>
    </xdr:to>
    <xdr:sp>
      <xdr:nvSpPr>
        <xdr:cNvPr id="3" name="Rectangle 10"/>
        <xdr:cNvSpPr>
          <a:spLocks/>
        </xdr:cNvSpPr>
      </xdr:nvSpPr>
      <xdr:spPr>
        <a:xfrm>
          <a:off x="2857500" y="962025"/>
          <a:ext cx="95250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workbookViewId="0" topLeftCell="A1">
      <selection activeCell="A4" sqref="A4:A5"/>
    </sheetView>
  </sheetViews>
  <sheetFormatPr defaultColWidth="9.33203125" defaultRowHeight="11.25"/>
  <cols>
    <col min="1" max="1" width="33.83203125" style="1" customWidth="1"/>
    <col min="2" max="2" width="10" style="1" customWidth="1"/>
    <col min="3" max="11" width="7.33203125" style="1" customWidth="1"/>
    <col min="12" max="16384" width="9.16015625" style="1" customWidth="1"/>
  </cols>
  <sheetData>
    <row r="1" ht="15" customHeight="1"/>
    <row r="2" spans="1:9" s="3" customFormat="1" ht="15" customHeight="1">
      <c r="A2" s="7" t="s">
        <v>15</v>
      </c>
      <c r="B2" s="2"/>
      <c r="C2" s="2"/>
      <c r="D2" s="2"/>
      <c r="E2" s="2"/>
      <c r="F2" s="2"/>
      <c r="G2" s="2"/>
      <c r="H2" s="2"/>
      <c r="I2" s="2"/>
    </row>
    <row r="3" spans="1:9" s="6" customFormat="1" ht="15" customHeight="1">
      <c r="A3" s="4"/>
      <c r="B3" s="5"/>
      <c r="C3" s="5"/>
      <c r="D3" s="5"/>
      <c r="E3" s="5"/>
      <c r="F3" s="5"/>
      <c r="G3" s="5"/>
      <c r="H3" s="5"/>
      <c r="I3" s="5"/>
    </row>
    <row r="4" spans="1:11" ht="32.25" customHeight="1">
      <c r="A4" s="26" t="s">
        <v>4</v>
      </c>
      <c r="B4" s="28" t="s">
        <v>13</v>
      </c>
      <c r="C4" s="28"/>
      <c r="D4" s="29" t="s">
        <v>27</v>
      </c>
      <c r="E4" s="29"/>
      <c r="F4" s="29"/>
      <c r="G4" s="29"/>
      <c r="H4" s="29"/>
      <c r="I4" s="29"/>
      <c r="J4" s="29"/>
      <c r="K4" s="29"/>
    </row>
    <row r="5" spans="1:11" ht="66.75" customHeight="1">
      <c r="A5" s="27"/>
      <c r="B5" s="8" t="s">
        <v>0</v>
      </c>
      <c r="C5" s="8" t="s">
        <v>1</v>
      </c>
      <c r="D5" s="8" t="s">
        <v>2</v>
      </c>
      <c r="E5" s="8" t="s">
        <v>12</v>
      </c>
      <c r="F5" s="8" t="s">
        <v>18</v>
      </c>
      <c r="G5" s="8" t="s">
        <v>28</v>
      </c>
      <c r="H5" s="8" t="s">
        <v>3</v>
      </c>
      <c r="I5" s="8" t="s">
        <v>16</v>
      </c>
      <c r="J5" s="8" t="s">
        <v>17</v>
      </c>
      <c r="K5" s="8" t="s">
        <v>0</v>
      </c>
    </row>
    <row r="6" spans="1:11" s="10" customFormat="1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20" s="10" customFormat="1" ht="9.75" customHeight="1">
      <c r="A7" s="11" t="s">
        <v>5</v>
      </c>
      <c r="B7" s="12">
        <v>5166180.58</v>
      </c>
      <c r="C7" s="13">
        <v>14.184905059322872</v>
      </c>
      <c r="D7" s="13">
        <v>10.868640708072345</v>
      </c>
      <c r="E7" s="13">
        <v>2.2895387083947316</v>
      </c>
      <c r="F7" s="13">
        <v>72.82385697675673</v>
      </c>
      <c r="G7" s="13">
        <v>3.1055291609429587</v>
      </c>
      <c r="H7" s="13">
        <v>5.916167028336761</v>
      </c>
      <c r="I7" s="13">
        <v>1.5844288889391083</v>
      </c>
      <c r="J7" s="13">
        <v>3.4118385285573547</v>
      </c>
      <c r="K7" s="13">
        <v>100</v>
      </c>
      <c r="L7" s="9"/>
      <c r="M7" s="9"/>
      <c r="N7" s="9"/>
      <c r="O7" s="9"/>
      <c r="P7" s="9"/>
      <c r="Q7" s="9"/>
      <c r="R7" s="9"/>
      <c r="S7" s="9"/>
      <c r="T7" s="14"/>
    </row>
    <row r="8" spans="1:20" s="10" customFormat="1" ht="9.75" customHeight="1">
      <c r="A8" s="11" t="s">
        <v>6</v>
      </c>
      <c r="B8" s="12">
        <v>3164293.47</v>
      </c>
      <c r="C8" s="13">
        <v>12.641975696817287</v>
      </c>
      <c r="D8" s="13">
        <v>13.745789678105357</v>
      </c>
      <c r="E8" s="13">
        <v>4.377171726973498</v>
      </c>
      <c r="F8" s="13">
        <v>66.04005857892469</v>
      </c>
      <c r="G8" s="13">
        <v>4.701182165537672</v>
      </c>
      <c r="H8" s="13">
        <v>6.561823594011996</v>
      </c>
      <c r="I8" s="13">
        <v>1.6855262059261837</v>
      </c>
      <c r="J8" s="13">
        <v>2.8884480505205983</v>
      </c>
      <c r="K8" s="13">
        <v>100</v>
      </c>
      <c r="L8" s="9"/>
      <c r="M8" s="9"/>
      <c r="N8" s="9"/>
      <c r="O8" s="9"/>
      <c r="P8" s="9"/>
      <c r="Q8" s="9"/>
      <c r="R8" s="9"/>
      <c r="S8" s="9"/>
      <c r="T8" s="14"/>
    </row>
    <row r="9" spans="1:19" s="10" customFormat="1" ht="9.75" customHeight="1">
      <c r="A9" s="11" t="s">
        <v>7</v>
      </c>
      <c r="B9" s="12">
        <v>4044382.53</v>
      </c>
      <c r="C9" s="13">
        <v>11.865367484874186</v>
      </c>
      <c r="D9" s="13">
        <v>20.90111997938409</v>
      </c>
      <c r="E9" s="13">
        <v>4.6090308011687915</v>
      </c>
      <c r="F9" s="13">
        <v>56.29001930902082</v>
      </c>
      <c r="G9" s="13">
        <v>5.469809224294897</v>
      </c>
      <c r="H9" s="13">
        <v>6.82133040631072</v>
      </c>
      <c r="I9" s="13">
        <v>1.8552210837092746</v>
      </c>
      <c r="J9" s="13">
        <v>4.053469196111406</v>
      </c>
      <c r="K9" s="13">
        <v>100</v>
      </c>
      <c r="L9" s="9"/>
      <c r="M9" s="9"/>
      <c r="N9" s="9"/>
      <c r="O9" s="9"/>
      <c r="P9" s="9"/>
      <c r="Q9" s="9"/>
      <c r="R9" s="9"/>
      <c r="S9" s="9"/>
    </row>
    <row r="10" spans="1:19" s="10" customFormat="1" ht="9.75" customHeight="1">
      <c r="A10" s="11" t="s">
        <v>8</v>
      </c>
      <c r="B10" s="12">
        <v>2298962.08</v>
      </c>
      <c r="C10" s="13">
        <v>11.657345858975226</v>
      </c>
      <c r="D10" s="13">
        <v>27.17244065077479</v>
      </c>
      <c r="E10" s="13">
        <v>4.622083083238831</v>
      </c>
      <c r="F10" s="13">
        <v>48.31239136684289</v>
      </c>
      <c r="G10" s="13">
        <v>6.571229053013133</v>
      </c>
      <c r="H10" s="13">
        <v>7.782975142328222</v>
      </c>
      <c r="I10" s="13">
        <v>1.57003568954942</v>
      </c>
      <c r="J10" s="13">
        <v>3.9688450142527225</v>
      </c>
      <c r="K10" s="13">
        <v>100</v>
      </c>
      <c r="L10" s="9"/>
      <c r="M10" s="9"/>
      <c r="N10" s="9"/>
      <c r="O10" s="9"/>
      <c r="P10" s="9"/>
      <c r="Q10" s="9"/>
      <c r="R10" s="9"/>
      <c r="S10" s="9"/>
    </row>
    <row r="11" spans="1:19" s="15" customFormat="1" ht="9.75" customHeight="1">
      <c r="A11" s="11" t="s">
        <v>9</v>
      </c>
      <c r="B11" s="12">
        <v>2327834.09</v>
      </c>
      <c r="C11" s="13">
        <v>14.010956349630536</v>
      </c>
      <c r="D11" s="13">
        <v>36.010539155337504</v>
      </c>
      <c r="E11" s="13">
        <v>6.303331669579794</v>
      </c>
      <c r="F11" s="13">
        <v>35.973747676282706</v>
      </c>
      <c r="G11" s="13">
        <v>3.9766448919562345</v>
      </c>
      <c r="H11" s="13">
        <v>10.009244629673736</v>
      </c>
      <c r="I11" s="13">
        <v>1.3655805366980047</v>
      </c>
      <c r="J11" s="13">
        <v>6.3609114404720435</v>
      </c>
      <c r="K11" s="13">
        <v>100</v>
      </c>
      <c r="L11" s="9"/>
      <c r="M11" s="9"/>
      <c r="N11" s="9"/>
      <c r="O11" s="9"/>
      <c r="P11" s="9"/>
      <c r="Q11" s="9"/>
      <c r="R11" s="9"/>
      <c r="S11" s="9"/>
    </row>
    <row r="12" spans="1:19" s="15" customFormat="1" ht="9.75" customHeight="1">
      <c r="A12" s="11" t="s">
        <v>10</v>
      </c>
      <c r="B12" s="12">
        <v>11360904.92</v>
      </c>
      <c r="C12" s="13">
        <v>15.722830079402685</v>
      </c>
      <c r="D12" s="13">
        <v>38.19592157245178</v>
      </c>
      <c r="E12" s="13">
        <v>12.095622492280981</v>
      </c>
      <c r="F12" s="13">
        <v>27.969869092265025</v>
      </c>
      <c r="G12" s="13">
        <v>6.047127057808196</v>
      </c>
      <c r="H12" s="13">
        <v>9.76746981516083</v>
      </c>
      <c r="I12" s="13">
        <v>1.481285871772889</v>
      </c>
      <c r="J12" s="13">
        <v>4.442704098260295</v>
      </c>
      <c r="K12" s="13">
        <v>100</v>
      </c>
      <c r="L12" s="9"/>
      <c r="M12" s="9"/>
      <c r="N12" s="9"/>
      <c r="O12" s="9"/>
      <c r="P12" s="9"/>
      <c r="Q12" s="9"/>
      <c r="R12" s="9"/>
      <c r="S12" s="9"/>
    </row>
    <row r="13" spans="1:19" s="10" customFormat="1" ht="9.75" customHeight="1">
      <c r="A13" s="16" t="s">
        <v>11</v>
      </c>
      <c r="B13" s="17">
        <f>SUM(B7:B12)</f>
        <v>28362557.67</v>
      </c>
      <c r="C13" s="18">
        <v>13.894439320256948</v>
      </c>
      <c r="D13" s="18">
        <v>26.951432171999972</v>
      </c>
      <c r="E13" s="18">
        <v>7.2996074876234935</v>
      </c>
      <c r="F13" s="18">
        <v>46.731445868731264</v>
      </c>
      <c r="G13" s="18">
        <v>5.15138318513624</v>
      </c>
      <c r="H13" s="18">
        <v>8.147198998972485</v>
      </c>
      <c r="I13" s="18">
        <v>1.5738786596085612</v>
      </c>
      <c r="J13" s="18">
        <v>4.145053627927978</v>
      </c>
      <c r="K13" s="18">
        <v>100</v>
      </c>
      <c r="L13" s="9"/>
      <c r="M13" s="9"/>
      <c r="N13" s="9"/>
      <c r="O13" s="9"/>
      <c r="P13" s="9"/>
      <c r="Q13" s="9"/>
      <c r="R13" s="9"/>
      <c r="S13" s="9"/>
    </row>
    <row r="14" spans="1:19" s="10" customFormat="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s="10" customFormat="1" ht="9.75" customHeight="1">
      <c r="A15" s="19" t="s">
        <v>19</v>
      </c>
      <c r="B15" s="12">
        <v>8254.97</v>
      </c>
      <c r="C15" s="13">
        <v>3.0204682749056895</v>
      </c>
      <c r="D15" s="12" t="s">
        <v>14</v>
      </c>
      <c r="E15" s="12" t="s">
        <v>14</v>
      </c>
      <c r="F15" s="13">
        <v>77.23032306598327</v>
      </c>
      <c r="G15" s="13">
        <v>5.254531512531238</v>
      </c>
      <c r="H15" s="12" t="s">
        <v>14</v>
      </c>
      <c r="I15" s="13">
        <v>17.515145421485474</v>
      </c>
      <c r="J15" s="12" t="s">
        <v>14</v>
      </c>
      <c r="K15" s="20">
        <v>100</v>
      </c>
      <c r="L15" s="9"/>
      <c r="M15" s="9"/>
      <c r="N15" s="9"/>
      <c r="O15" s="9"/>
      <c r="P15" s="9"/>
      <c r="Q15" s="9"/>
      <c r="R15" s="9"/>
      <c r="S15" s="9"/>
    </row>
    <row r="16" spans="1:19" s="10" customFormat="1" ht="9.75" customHeight="1">
      <c r="A16" s="19" t="s">
        <v>20</v>
      </c>
      <c r="B16" s="12">
        <v>975860.54</v>
      </c>
      <c r="C16" s="13">
        <v>8.311890871081184</v>
      </c>
      <c r="D16" s="13">
        <v>7.918976790517654</v>
      </c>
      <c r="E16" s="13">
        <v>1.6264397782117141</v>
      </c>
      <c r="F16" s="13">
        <v>79.44301411097447</v>
      </c>
      <c r="G16" s="13">
        <v>1.9194200817958387</v>
      </c>
      <c r="H16" s="13">
        <v>5.034936523666921</v>
      </c>
      <c r="I16" s="13">
        <v>1.7188271405141433</v>
      </c>
      <c r="J16" s="13">
        <v>2.338385574319267</v>
      </c>
      <c r="K16" s="20">
        <v>100</v>
      </c>
      <c r="L16" s="9"/>
      <c r="M16" s="9"/>
      <c r="N16" s="9"/>
      <c r="O16" s="9"/>
      <c r="P16" s="9"/>
      <c r="Q16" s="9"/>
      <c r="R16" s="9"/>
      <c r="S16" s="9"/>
    </row>
    <row r="17" spans="1:19" s="10" customFormat="1" ht="9.75" customHeight="1">
      <c r="A17" s="19" t="s">
        <v>21</v>
      </c>
      <c r="B17" s="12">
        <v>2110533.52</v>
      </c>
      <c r="C17" s="13">
        <v>12.383072008018917</v>
      </c>
      <c r="D17" s="13">
        <v>9.349212654653208</v>
      </c>
      <c r="E17" s="13">
        <v>1.7673778575147976</v>
      </c>
      <c r="F17" s="13">
        <v>76.16857494381463</v>
      </c>
      <c r="G17" s="13">
        <v>3.0568405670216374</v>
      </c>
      <c r="H17" s="13">
        <v>6.042660079559216</v>
      </c>
      <c r="I17" s="13">
        <v>1.3873646373028732</v>
      </c>
      <c r="J17" s="13">
        <v>2.2279692601336456</v>
      </c>
      <c r="K17" s="20">
        <v>100</v>
      </c>
      <c r="L17" s="9"/>
      <c r="M17" s="9"/>
      <c r="N17" s="9"/>
      <c r="O17" s="9"/>
      <c r="P17" s="9"/>
      <c r="Q17" s="9"/>
      <c r="R17" s="9"/>
      <c r="S17" s="9"/>
    </row>
    <row r="18" spans="1:19" s="10" customFormat="1" ht="9.75" customHeight="1">
      <c r="A18" s="19" t="s">
        <v>22</v>
      </c>
      <c r="B18" s="12">
        <v>3764825.19</v>
      </c>
      <c r="C18" s="13">
        <v>12.513197432923821</v>
      </c>
      <c r="D18" s="13">
        <v>15.580896622345284</v>
      </c>
      <c r="E18" s="13">
        <v>2.724416452023255</v>
      </c>
      <c r="F18" s="13">
        <v>67.96002648963878</v>
      </c>
      <c r="G18" s="13">
        <v>2.989426788042317</v>
      </c>
      <c r="H18" s="13">
        <v>5.916726036827451</v>
      </c>
      <c r="I18" s="13">
        <v>1.6865623385360164</v>
      </c>
      <c r="J18" s="13">
        <v>3.1419452725868964</v>
      </c>
      <c r="K18" s="20">
        <v>100</v>
      </c>
      <c r="L18" s="9"/>
      <c r="M18" s="9"/>
      <c r="N18" s="9"/>
      <c r="O18" s="9"/>
      <c r="P18" s="9"/>
      <c r="Q18" s="9"/>
      <c r="R18" s="9"/>
      <c r="S18" s="9"/>
    </row>
    <row r="19" spans="1:19" s="10" customFormat="1" ht="9.75" customHeight="1">
      <c r="A19" s="19" t="s">
        <v>23</v>
      </c>
      <c r="B19" s="12">
        <v>2813315.41</v>
      </c>
      <c r="C19" s="13">
        <v>13.584141691483635</v>
      </c>
      <c r="D19" s="13">
        <v>17.697389253647263</v>
      </c>
      <c r="E19" s="13">
        <v>3.8997809530335568</v>
      </c>
      <c r="F19" s="13">
        <v>60.70918697381483</v>
      </c>
      <c r="G19" s="13">
        <v>6.006884282452614</v>
      </c>
      <c r="H19" s="13">
        <v>6.876366244378136</v>
      </c>
      <c r="I19" s="13">
        <v>1.7329369278996902</v>
      </c>
      <c r="J19" s="13">
        <v>3.0774553647739062</v>
      </c>
      <c r="K19" s="20">
        <v>100</v>
      </c>
      <c r="L19" s="9"/>
      <c r="M19" s="9"/>
      <c r="N19" s="9"/>
      <c r="O19" s="9"/>
      <c r="P19" s="9"/>
      <c r="Q19" s="9"/>
      <c r="R19" s="9"/>
      <c r="S19" s="9"/>
    </row>
    <row r="20" spans="1:19" s="10" customFormat="1" ht="9.75" customHeight="1">
      <c r="A20" s="19" t="s">
        <v>24</v>
      </c>
      <c r="B20" s="12">
        <v>2506262.41</v>
      </c>
      <c r="C20" s="13">
        <v>12.004551720286253</v>
      </c>
      <c r="D20" s="13">
        <v>24.7122617329196</v>
      </c>
      <c r="E20" s="13">
        <v>5.178508759700782</v>
      </c>
      <c r="F20" s="13">
        <v>51.14155299422545</v>
      </c>
      <c r="G20" s="13">
        <v>3.01746528101246</v>
      </c>
      <c r="H20" s="13">
        <v>9.594022295017457</v>
      </c>
      <c r="I20" s="13">
        <v>1.9295983248069661</v>
      </c>
      <c r="J20" s="13">
        <v>4.426590612317292</v>
      </c>
      <c r="K20" s="20">
        <v>100</v>
      </c>
      <c r="L20" s="9"/>
      <c r="M20" s="9"/>
      <c r="N20" s="9"/>
      <c r="O20" s="9"/>
      <c r="P20" s="9"/>
      <c r="Q20" s="9"/>
      <c r="R20" s="9"/>
      <c r="S20" s="9"/>
    </row>
    <row r="21" spans="1:19" s="10" customFormat="1" ht="9.75" customHeight="1">
      <c r="A21" s="19" t="s">
        <v>25</v>
      </c>
      <c r="B21" s="12">
        <v>5347451.13</v>
      </c>
      <c r="C21" s="13">
        <v>12.830443947734903</v>
      </c>
      <c r="D21" s="13">
        <v>26.333110355859667</v>
      </c>
      <c r="E21" s="13">
        <v>8.39776276504584</v>
      </c>
      <c r="F21" s="13">
        <v>43.113717819653935</v>
      </c>
      <c r="G21" s="13">
        <v>6.507930031063813</v>
      </c>
      <c r="H21" s="13">
        <v>8.346780020083868</v>
      </c>
      <c r="I21" s="13">
        <v>1.7025748540540404</v>
      </c>
      <c r="J21" s="13">
        <v>5.598124154238826</v>
      </c>
      <c r="K21" s="20">
        <v>100</v>
      </c>
      <c r="L21" s="9"/>
      <c r="M21" s="9"/>
      <c r="N21" s="9"/>
      <c r="O21" s="9"/>
      <c r="P21" s="9"/>
      <c r="Q21" s="9"/>
      <c r="R21" s="9"/>
      <c r="S21" s="9"/>
    </row>
    <row r="22" spans="1:19" s="10" customFormat="1" ht="9.75" customHeight="1">
      <c r="A22" s="19" t="s">
        <v>26</v>
      </c>
      <c r="B22" s="12">
        <v>10836054.49</v>
      </c>
      <c r="C22" s="13">
        <v>17.55715470790808</v>
      </c>
      <c r="D22" s="13">
        <v>39.29056306035312</v>
      </c>
      <c r="E22" s="13">
        <v>11.314538998889027</v>
      </c>
      <c r="F22" s="13">
        <v>27.789484837615053</v>
      </c>
      <c r="G22" s="13">
        <v>6.203463932658373</v>
      </c>
      <c r="H22" s="13">
        <v>9.515358195070558</v>
      </c>
      <c r="I22" s="13">
        <v>1.3587783398159687</v>
      </c>
      <c r="J22" s="13">
        <v>4.527812635597906</v>
      </c>
      <c r="K22" s="20">
        <v>100</v>
      </c>
      <c r="L22" s="9"/>
      <c r="M22" s="9"/>
      <c r="N22" s="9"/>
      <c r="O22" s="9"/>
      <c r="P22" s="9"/>
      <c r="Q22" s="9"/>
      <c r="R22" s="9"/>
      <c r="S22" s="9"/>
    </row>
    <row r="23" spans="1:19" s="10" customFormat="1" ht="9.75" customHeight="1">
      <c r="A23" s="21" t="s">
        <v>11</v>
      </c>
      <c r="B23" s="17">
        <f>SUM(B15:B22)</f>
        <v>28362557.660000004</v>
      </c>
      <c r="C23" s="18">
        <v>13.894439383425093</v>
      </c>
      <c r="D23" s="18">
        <v>26.951432191004837</v>
      </c>
      <c r="E23" s="18">
        <v>7.299607457513213</v>
      </c>
      <c r="F23" s="18">
        <v>46.73144590168406</v>
      </c>
      <c r="G23" s="18">
        <v>5.151383224026369</v>
      </c>
      <c r="H23" s="18">
        <v>8.147199004717502</v>
      </c>
      <c r="I23" s="18">
        <v>1.573878625460768</v>
      </c>
      <c r="J23" s="18">
        <v>4.1450535955932555</v>
      </c>
      <c r="K23" s="22">
        <v>100</v>
      </c>
      <c r="L23" s="9"/>
      <c r="M23" s="9"/>
      <c r="N23" s="9"/>
      <c r="O23" s="9"/>
      <c r="P23" s="9"/>
      <c r="Q23" s="9"/>
      <c r="R23" s="9"/>
      <c r="S23" s="9"/>
    </row>
    <row r="24" spans="1:11" s="10" customFormat="1" ht="19.5" customHeight="1">
      <c r="A24" s="23"/>
      <c r="B24" s="24"/>
      <c r="C24" s="24"/>
      <c r="D24" s="24"/>
      <c r="E24" s="24"/>
      <c r="F24" s="24"/>
      <c r="G24" s="24"/>
      <c r="H24" s="24"/>
      <c r="I24" s="24"/>
      <c r="J24" s="25"/>
      <c r="K24" s="25"/>
    </row>
    <row r="25" ht="8.25" customHeight="1"/>
  </sheetData>
  <mergeCells count="3">
    <mergeCell ref="A4:A5"/>
    <mergeCell ref="B4:C4"/>
    <mergeCell ref="D4:K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2001-02-19T14:25:28Z</cp:lastPrinted>
  <dcterms:created xsi:type="dcterms:W3CDTF">1999-11-08T10:47:51Z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