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7" sheetId="1" r:id="rId1"/>
    <sheet name="2016" sheetId="2" r:id="rId2"/>
    <sheet name="2015" sheetId="3" r:id="rId3"/>
  </sheets>
  <definedNames>
    <definedName name="_xlnm.Print_Area" localSheetId="2">'2015'!$A$1:$F$17</definedName>
    <definedName name="_xlnm.Print_Area" localSheetId="1">'2016'!$A$1:$F$17</definedName>
    <definedName name="_xlnm.Print_Area" localSheetId="0">'2017'!$A$1:$F$17</definedName>
  </definedNames>
  <calcPr fullCalcOnLoad="1"/>
</workbook>
</file>

<file path=xl/sharedStrings.xml><?xml version="1.0" encoding="utf-8"?>
<sst xmlns="http://schemas.openxmlformats.org/spreadsheetml/2006/main" count="54" uniqueCount="23">
  <si>
    <t>Tab. 14.08 Carburanti erogati in Piemonte di impianti ad uso pubblico e privato - Anno 2015</t>
  </si>
  <si>
    <t xml:space="preserve">                 </t>
  </si>
  <si>
    <t>Provincie</t>
  </si>
  <si>
    <t>Benzina
(L)</t>
  </si>
  <si>
    <t>Gasolio
(L)</t>
  </si>
  <si>
    <t>GPL
(L)</t>
  </si>
  <si>
    <t>Metano
(mc)</t>
  </si>
  <si>
    <t>Alessandria</t>
  </si>
  <si>
    <t>Asti</t>
  </si>
  <si>
    <t>Biella</t>
  </si>
  <si>
    <t>Cuneo</t>
  </si>
  <si>
    <t>Novara</t>
  </si>
  <si>
    <t>Torino</t>
  </si>
  <si>
    <t>Verbano C. O.</t>
  </si>
  <si>
    <t>Vercelli</t>
  </si>
  <si>
    <t>Piemonte</t>
  </si>
  <si>
    <r>
      <rPr>
        <sz val="8"/>
        <rFont val="Arial"/>
        <family val="2"/>
      </rPr>
      <t xml:space="preserve">Fonte: </t>
    </r>
    <r>
      <rPr>
        <sz val="8"/>
        <color indexed="8"/>
        <rFont val="Arial"/>
        <family val="2"/>
      </rPr>
      <t xml:space="preserve">Regione Piemonte Osservatorio regionale carburanti, </t>
    </r>
    <r>
      <rPr>
        <i/>
        <sz val="8"/>
        <color indexed="8"/>
        <rFont val="Arial"/>
        <family val="2"/>
      </rPr>
      <t>Il punto sulla rete distributiva carburanti 2016,</t>
    </r>
  </si>
  <si>
    <t xml:space="preserve">          su dati Agenzia delle Dogane e Fondo Gestione Bombole Metano.</t>
  </si>
  <si>
    <t>Tab. 14.08 Carburanti erogati in Piemonte di impianti ad uso pubblico e privato - Anno 2016</t>
  </si>
  <si>
    <r>
      <t xml:space="preserve">Fonte: </t>
    </r>
    <r>
      <rPr>
        <sz val="8"/>
        <color indexed="8"/>
        <rFont val="Arial"/>
        <family val="2"/>
      </rPr>
      <t xml:space="preserve">Regione Piemonte Osservatorio regionale carburanti, </t>
    </r>
    <r>
      <rPr>
        <i/>
        <sz val="8"/>
        <color indexed="8"/>
        <rFont val="Arial"/>
        <family val="2"/>
      </rPr>
      <t>Il punto sulla rete distributiva carburanti 2017,</t>
    </r>
  </si>
  <si>
    <t>Tab. 14.08 Carburanti erogati in Piemonte di impianti ad uso pubblico e privato - Anno 2017</t>
  </si>
  <si>
    <r>
      <t xml:space="preserve">Fonte: </t>
    </r>
    <r>
      <rPr>
        <sz val="8"/>
        <color indexed="8"/>
        <rFont val="Arial"/>
        <family val="2"/>
      </rPr>
      <t xml:space="preserve">Regione Piemonte Osservatorio regionale carburanti, </t>
    </r>
    <r>
      <rPr>
        <i/>
        <sz val="8"/>
        <color indexed="8"/>
        <rFont val="Arial"/>
        <family val="2"/>
      </rPr>
      <t>Il punto sulla rete distributiva carburanti 2018,</t>
    </r>
  </si>
  <si>
    <t xml:space="preserve">          su dati Agenzia delle Dogane e Servizi Fondo Bombole Metano (ENI).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</si>
</sst>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7" borderId="0" applyNumberFormat="0" applyBorder="0" applyAlignment="0" applyProtection="0"/>
    <xf numFmtId="0" fontId="0" fillId="4" borderId="4" applyNumberFormat="0" applyAlignment="0" applyProtection="0"/>
    <xf numFmtId="0" fontId="8" fillId="10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 horizontal="center"/>
    </xf>
    <xf numFmtId="0" fontId="18" fillId="10" borderId="0" xfId="0" applyFont="1" applyFill="1" applyAlignment="1">
      <alignment/>
    </xf>
    <xf numFmtId="0" fontId="18" fillId="10" borderId="0" xfId="0" applyFont="1" applyFill="1" applyAlignment="1">
      <alignment horizontal="center"/>
    </xf>
    <xf numFmtId="0" fontId="0" fillId="10" borderId="0" xfId="0" applyFont="1" applyFill="1" applyBorder="1" applyAlignment="1">
      <alignment/>
    </xf>
    <xf numFmtId="0" fontId="0" fillId="10" borderId="0" xfId="0" applyFont="1" applyFill="1" applyBorder="1" applyAlignment="1">
      <alignment horizont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right"/>
    </xf>
    <xf numFmtId="0" fontId="0" fillId="10" borderId="0" xfId="0" applyFont="1" applyFill="1" applyAlignment="1">
      <alignment horizontal="left" wrapText="1"/>
    </xf>
    <xf numFmtId="3" fontId="0" fillId="10" borderId="0" xfId="0" applyNumberFormat="1" applyFont="1" applyFill="1" applyAlignment="1">
      <alignment horizontal="right" wrapText="1" indent="3"/>
    </xf>
    <xf numFmtId="3" fontId="0" fillId="10" borderId="0" xfId="0" applyNumberFormat="1" applyFont="1" applyFill="1" applyBorder="1" applyAlignment="1">
      <alignment horizontal="right" wrapText="1"/>
    </xf>
    <xf numFmtId="3" fontId="0" fillId="10" borderId="0" xfId="0" applyNumberFormat="1" applyFont="1" applyFill="1" applyAlignment="1">
      <alignment/>
    </xf>
    <xf numFmtId="0" fontId="0" fillId="10" borderId="0" xfId="0" applyFont="1" applyFill="1" applyBorder="1" applyAlignment="1">
      <alignment horizontal="left" wrapText="1"/>
    </xf>
    <xf numFmtId="3" fontId="0" fillId="10" borderId="0" xfId="0" applyNumberFormat="1" applyFont="1" applyFill="1" applyBorder="1" applyAlignment="1">
      <alignment horizontal="right" wrapText="1" indent="3"/>
    </xf>
    <xf numFmtId="0" fontId="0" fillId="7" borderId="11" xfId="0" applyFont="1" applyFill="1" applyBorder="1" applyAlignment="1">
      <alignment horizontal="left"/>
    </xf>
    <xf numFmtId="3" fontId="0" fillId="10" borderId="0" xfId="0" applyNumberFormat="1" applyFont="1" applyFill="1" applyBorder="1" applyAlignment="1">
      <alignment horizontal="right"/>
    </xf>
    <xf numFmtId="0" fontId="19" fillId="10" borderId="0" xfId="0" applyFont="1" applyFill="1" applyAlignment="1">
      <alignment/>
    </xf>
    <xf numFmtId="164" fontId="22" fillId="10" borderId="0" xfId="0" applyNumberFormat="1" applyFont="1" applyFill="1" applyAlignment="1">
      <alignment horizontal="center" vertical="top"/>
    </xf>
    <xf numFmtId="3" fontId="0" fillId="1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 wrapText="1" indent="3"/>
    </xf>
    <xf numFmtId="3" fontId="0" fillId="0" borderId="0" xfId="0" applyNumberFormat="1" applyFont="1" applyFill="1" applyAlignment="1">
      <alignment horizontal="center"/>
    </xf>
    <xf numFmtId="3" fontId="0" fillId="10" borderId="0" xfId="0" applyNumberFormat="1" applyFont="1" applyFill="1" applyBorder="1" applyAlignment="1">
      <alignment/>
    </xf>
    <xf numFmtId="3" fontId="0" fillId="7" borderId="12" xfId="0" applyNumberFormat="1" applyFont="1" applyFill="1" applyBorder="1" applyAlignment="1">
      <alignment horizontal="right" wrapText="1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8515625" style="1" customWidth="1"/>
    <col min="2" max="3" width="18.7109375" style="2" customWidth="1"/>
    <col min="4" max="4" width="19.57421875" style="2" customWidth="1"/>
    <col min="5" max="5" width="17.140625" style="2" customWidth="1"/>
    <col min="6" max="6" width="15.8515625" style="1" customWidth="1"/>
    <col min="7" max="7" width="16.00390625" style="1" customWidth="1"/>
    <col min="8" max="8" width="17.421875" style="1" customWidth="1"/>
    <col min="9" max="16384" width="9.140625" style="1" customWidth="1"/>
  </cols>
  <sheetData>
    <row r="1" spans="1:3" ht="15" customHeight="1">
      <c r="A1" s="3" t="s">
        <v>20</v>
      </c>
      <c r="B1" s="4"/>
      <c r="C1" s="4"/>
    </row>
    <row r="2" spans="4:8" ht="12.75" customHeight="1">
      <c r="D2" s="4" t="s">
        <v>1</v>
      </c>
      <c r="F2" s="5"/>
      <c r="H2" s="6"/>
    </row>
    <row r="3" spans="1:8" ht="30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5"/>
      <c r="G3" s="9"/>
      <c r="H3" s="5"/>
    </row>
    <row r="4" spans="1:8" ht="18" customHeight="1">
      <c r="A4" s="10" t="s">
        <v>7</v>
      </c>
      <c r="B4" s="21">
        <v>81749407</v>
      </c>
      <c r="C4" s="11">
        <v>245874118</v>
      </c>
      <c r="D4" s="11">
        <v>25580357</v>
      </c>
      <c r="E4" s="11">
        <v>5097432</v>
      </c>
      <c r="F4" s="12"/>
      <c r="G4" s="12"/>
      <c r="H4" s="23"/>
    </row>
    <row r="5" spans="1:8" ht="15.75" customHeight="1">
      <c r="A5" s="10" t="s">
        <v>8</v>
      </c>
      <c r="B5" s="21">
        <v>37362587</v>
      </c>
      <c r="C5" s="11">
        <v>97712745</v>
      </c>
      <c r="D5" s="11">
        <v>10981582</v>
      </c>
      <c r="E5" s="11">
        <v>1567165</v>
      </c>
      <c r="F5" s="12"/>
      <c r="G5" s="12"/>
      <c r="H5" s="23"/>
    </row>
    <row r="6" spans="1:8" ht="15.75" customHeight="1">
      <c r="A6" s="10" t="s">
        <v>9</v>
      </c>
      <c r="B6" s="11">
        <v>38255959</v>
      </c>
      <c r="C6" s="11">
        <v>64361526</v>
      </c>
      <c r="D6" s="11">
        <v>6933802</v>
      </c>
      <c r="E6" s="11">
        <v>197614</v>
      </c>
      <c r="F6" s="12"/>
      <c r="G6" s="12"/>
      <c r="H6" s="23"/>
    </row>
    <row r="7" spans="1:12" ht="15.75" customHeight="1">
      <c r="A7" s="10" t="s">
        <v>10</v>
      </c>
      <c r="B7" s="11">
        <v>99849821</v>
      </c>
      <c r="C7" s="11">
        <v>283217436</v>
      </c>
      <c r="D7" s="11">
        <v>28446300</v>
      </c>
      <c r="E7" s="11">
        <v>1122363</v>
      </c>
      <c r="F7" s="12"/>
      <c r="G7" s="12"/>
      <c r="H7" s="23"/>
      <c r="L7" s="13"/>
    </row>
    <row r="8" spans="1:12" ht="15.75" customHeight="1">
      <c r="A8" s="10" t="s">
        <v>11</v>
      </c>
      <c r="B8" s="11">
        <v>76418315</v>
      </c>
      <c r="C8" s="11">
        <v>171131758</v>
      </c>
      <c r="D8" s="11">
        <v>19115008</v>
      </c>
      <c r="E8" s="11">
        <v>2397084</v>
      </c>
      <c r="F8" s="12"/>
      <c r="G8" s="12"/>
      <c r="H8" s="23"/>
      <c r="L8" s="13"/>
    </row>
    <row r="9" spans="1:12" ht="15.75" customHeight="1">
      <c r="A9" s="14" t="s">
        <v>12</v>
      </c>
      <c r="B9" s="15">
        <v>378042454</v>
      </c>
      <c r="C9" s="15">
        <v>761702355</v>
      </c>
      <c r="D9" s="15">
        <v>146931699</v>
      </c>
      <c r="E9" s="15">
        <v>28605300</v>
      </c>
      <c r="F9" s="12"/>
      <c r="G9" s="12"/>
      <c r="H9" s="23"/>
      <c r="L9" s="13"/>
    </row>
    <row r="10" spans="1:12" ht="15.75" customHeight="1">
      <c r="A10" s="14" t="s">
        <v>13</v>
      </c>
      <c r="B10" s="15">
        <v>32795058</v>
      </c>
      <c r="C10" s="15">
        <v>53444632</v>
      </c>
      <c r="D10" s="15">
        <v>3824782</v>
      </c>
      <c r="E10" s="15">
        <v>792755</v>
      </c>
      <c r="F10" s="12"/>
      <c r="G10" s="12"/>
      <c r="H10" s="23"/>
      <c r="L10" s="13"/>
    </row>
    <row r="11" spans="1:12" ht="15.75" customHeight="1">
      <c r="A11" s="14" t="s">
        <v>14</v>
      </c>
      <c r="B11" s="15">
        <v>31719406</v>
      </c>
      <c r="C11" s="15">
        <v>71480775</v>
      </c>
      <c r="D11" s="15">
        <v>9675337</v>
      </c>
      <c r="E11" s="15">
        <v>539365</v>
      </c>
      <c r="F11" s="12"/>
      <c r="G11" s="12"/>
      <c r="H11" s="23"/>
      <c r="L11" s="13"/>
    </row>
    <row r="12" spans="1:12" ht="18" customHeight="1" thickBot="1">
      <c r="A12" s="16" t="s">
        <v>15</v>
      </c>
      <c r="B12" s="24">
        <v>776193007</v>
      </c>
      <c r="C12" s="24">
        <f>SUM(C4:C11)</f>
        <v>1748925345</v>
      </c>
      <c r="D12" s="24">
        <v>251488867</v>
      </c>
      <c r="E12" s="24">
        <v>40319078</v>
      </c>
      <c r="F12" s="17"/>
      <c r="G12" s="17"/>
      <c r="H12" s="5"/>
      <c r="L12" s="13"/>
    </row>
    <row r="13" spans="2:12" ht="12.75" customHeight="1">
      <c r="B13" s="22"/>
      <c r="C13" s="22"/>
      <c r="D13" s="22"/>
      <c r="E13" s="20"/>
      <c r="L13" s="13"/>
    </row>
    <row r="14" spans="1:12" ht="12.75" customHeight="1">
      <c r="A14" s="18" t="s">
        <v>21</v>
      </c>
      <c r="B14" s="19"/>
      <c r="C14" s="19"/>
      <c r="L14" s="13"/>
    </row>
    <row r="15" ht="12.75" customHeight="1">
      <c r="A15" s="18" t="s">
        <v>22</v>
      </c>
    </row>
    <row r="17" ht="12.75" customHeight="1">
      <c r="C17" s="20"/>
    </row>
    <row r="18" ht="12.75" customHeight="1">
      <c r="C18" s="20"/>
    </row>
  </sheetData>
  <printOptions horizontalCentered="1"/>
  <pageMargins left="0.39375" right="0.39375" top="0.5902777777777778" bottom="0.5902777777777778" header="0.5118055555555555" footer="0.511805555555555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workbookViewId="0" topLeftCell="A1">
      <selection activeCell="A2" sqref="A2"/>
    </sheetView>
  </sheetViews>
  <sheetFormatPr defaultColWidth="9.140625" defaultRowHeight="12.75" customHeight="1"/>
  <cols>
    <col min="1" max="1" width="16.8515625" style="1" customWidth="1"/>
    <col min="2" max="3" width="18.7109375" style="2" customWidth="1"/>
    <col min="4" max="4" width="19.57421875" style="2" customWidth="1"/>
    <col min="5" max="5" width="17.140625" style="2" customWidth="1"/>
    <col min="6" max="6" width="15.8515625" style="1" customWidth="1"/>
    <col min="7" max="7" width="16.00390625" style="1" customWidth="1"/>
    <col min="8" max="8" width="17.421875" style="1" customWidth="1"/>
    <col min="9" max="16384" width="9.140625" style="1" customWidth="1"/>
  </cols>
  <sheetData>
    <row r="1" spans="1:3" ht="15" customHeight="1">
      <c r="A1" s="3" t="s">
        <v>18</v>
      </c>
      <c r="B1" s="4"/>
      <c r="C1" s="4"/>
    </row>
    <row r="2" spans="4:8" ht="12.75" customHeight="1">
      <c r="D2" s="4" t="s">
        <v>1</v>
      </c>
      <c r="F2" s="5"/>
      <c r="H2" s="6"/>
    </row>
    <row r="3" spans="1:8" ht="30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5"/>
      <c r="G3" s="9"/>
      <c r="H3" s="5"/>
    </row>
    <row r="4" spans="1:8" ht="18" customHeight="1">
      <c r="A4" s="10" t="s">
        <v>7</v>
      </c>
      <c r="B4" s="21">
        <v>79830754</v>
      </c>
      <c r="C4" s="11">
        <v>230031199</v>
      </c>
      <c r="D4" s="11">
        <v>26470777</v>
      </c>
      <c r="E4" s="11">
        <v>4808021</v>
      </c>
      <c r="F4" s="12"/>
      <c r="G4" s="12"/>
      <c r="H4" s="23"/>
    </row>
    <row r="5" spans="1:8" ht="15.75" customHeight="1">
      <c r="A5" s="10" t="s">
        <v>8</v>
      </c>
      <c r="B5" s="21">
        <v>35983424</v>
      </c>
      <c r="C5" s="11">
        <v>95595122</v>
      </c>
      <c r="D5" s="11">
        <v>11702946</v>
      </c>
      <c r="E5" s="11">
        <v>1565330</v>
      </c>
      <c r="F5" s="12"/>
      <c r="G5" s="12"/>
      <c r="H5" s="23"/>
    </row>
    <row r="6" spans="1:8" ht="15.75" customHeight="1">
      <c r="A6" s="10" t="s">
        <v>9</v>
      </c>
      <c r="B6" s="11">
        <v>39353024</v>
      </c>
      <c r="C6" s="11">
        <v>64722656</v>
      </c>
      <c r="D6" s="11">
        <v>7228855</v>
      </c>
      <c r="E6" s="11">
        <v>164078</v>
      </c>
      <c r="F6" s="12"/>
      <c r="G6" s="12"/>
      <c r="H6" s="23"/>
    </row>
    <row r="7" spans="1:12" ht="15.75" customHeight="1">
      <c r="A7" s="10" t="s">
        <v>10</v>
      </c>
      <c r="B7" s="11">
        <v>102617313</v>
      </c>
      <c r="C7" s="11">
        <v>277137062</v>
      </c>
      <c r="D7" s="11">
        <v>29734575</v>
      </c>
      <c r="E7" s="11">
        <v>1164335</v>
      </c>
      <c r="F7" s="12"/>
      <c r="G7" s="12"/>
      <c r="H7" s="23"/>
      <c r="L7" s="13"/>
    </row>
    <row r="8" spans="1:12" ht="15.75" customHeight="1">
      <c r="A8" s="10" t="s">
        <v>11</v>
      </c>
      <c r="B8" s="11">
        <v>77433084</v>
      </c>
      <c r="C8" s="11">
        <v>166176008</v>
      </c>
      <c r="D8" s="11">
        <v>19666827</v>
      </c>
      <c r="E8" s="11">
        <v>2840457</v>
      </c>
      <c r="F8" s="12"/>
      <c r="G8" s="12"/>
      <c r="H8" s="23"/>
      <c r="L8" s="13"/>
    </row>
    <row r="9" spans="1:12" ht="15.75" customHeight="1">
      <c r="A9" s="14" t="s">
        <v>12</v>
      </c>
      <c r="B9" s="15">
        <v>382276655</v>
      </c>
      <c r="C9" s="15">
        <v>754378526</v>
      </c>
      <c r="D9" s="15">
        <v>145994349</v>
      </c>
      <c r="E9" s="15">
        <v>28927485</v>
      </c>
      <c r="F9" s="12"/>
      <c r="G9" s="12"/>
      <c r="H9" s="23"/>
      <c r="L9" s="13"/>
    </row>
    <row r="10" spans="1:12" ht="15.75" customHeight="1">
      <c r="A10" s="14" t="s">
        <v>13</v>
      </c>
      <c r="B10" s="15">
        <v>32697650</v>
      </c>
      <c r="C10" s="15">
        <v>52151970</v>
      </c>
      <c r="D10" s="15">
        <v>4008849</v>
      </c>
      <c r="E10" s="15">
        <v>499457</v>
      </c>
      <c r="F10" s="12"/>
      <c r="G10" s="12"/>
      <c r="H10" s="23"/>
      <c r="L10" s="13"/>
    </row>
    <row r="11" spans="1:12" ht="15.75" customHeight="1">
      <c r="A11" s="14" t="s">
        <v>14</v>
      </c>
      <c r="B11" s="15">
        <v>32555659</v>
      </c>
      <c r="C11" s="15">
        <v>68377884</v>
      </c>
      <c r="D11" s="15">
        <v>9533858</v>
      </c>
      <c r="E11" s="15">
        <v>514490</v>
      </c>
      <c r="F11" s="12"/>
      <c r="G11" s="12"/>
      <c r="H11" s="23"/>
      <c r="L11" s="13"/>
    </row>
    <row r="12" spans="1:12" ht="18" customHeight="1" thickBot="1">
      <c r="A12" s="16" t="s">
        <v>15</v>
      </c>
      <c r="B12" s="24">
        <v>782747563</v>
      </c>
      <c r="C12" s="24">
        <v>1708570427</v>
      </c>
      <c r="D12" s="24">
        <v>254341036</v>
      </c>
      <c r="E12" s="24">
        <v>40483653</v>
      </c>
      <c r="F12" s="17"/>
      <c r="G12" s="17"/>
      <c r="H12" s="5"/>
      <c r="L12" s="13"/>
    </row>
    <row r="13" spans="2:12" ht="12.75" customHeight="1">
      <c r="B13" s="22"/>
      <c r="C13" s="22"/>
      <c r="D13" s="22"/>
      <c r="E13" s="20"/>
      <c r="L13" s="13"/>
    </row>
    <row r="14" spans="1:12" ht="12.75" customHeight="1">
      <c r="A14" s="18" t="s">
        <v>19</v>
      </c>
      <c r="B14" s="19"/>
      <c r="C14" s="19"/>
      <c r="L14" s="13"/>
    </row>
    <row r="15" ht="12.75" customHeight="1">
      <c r="A15" s="18" t="s">
        <v>17</v>
      </c>
    </row>
    <row r="17" ht="12.75" customHeight="1">
      <c r="C17" s="20"/>
    </row>
    <row r="18" ht="12.75" customHeight="1">
      <c r="C18" s="20"/>
    </row>
  </sheetData>
  <printOptions horizontalCentered="1"/>
  <pageMargins left="0.39375" right="0.39375" top="0.5902777777777778" bottom="0.5902777777777778" header="0.5118055555555555" footer="0.5118055555555555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workbookViewId="0" topLeftCell="A1">
      <selection activeCell="A2" sqref="A2"/>
    </sheetView>
  </sheetViews>
  <sheetFormatPr defaultColWidth="9.140625" defaultRowHeight="12.75" customHeight="1"/>
  <cols>
    <col min="1" max="1" width="16.8515625" style="1" customWidth="1"/>
    <col min="2" max="3" width="18.7109375" style="2" customWidth="1"/>
    <col min="4" max="4" width="19.57421875" style="2" customWidth="1"/>
    <col min="5" max="5" width="17.140625" style="2" customWidth="1"/>
    <col min="6" max="6" width="15.8515625" style="1" customWidth="1"/>
    <col min="7" max="7" width="11.140625" style="1" customWidth="1"/>
    <col min="8" max="16384" width="9.140625" style="1" customWidth="1"/>
  </cols>
  <sheetData>
    <row r="1" spans="1:3" ht="15" customHeight="1">
      <c r="A1" s="3" t="s">
        <v>0</v>
      </c>
      <c r="B1" s="4"/>
      <c r="C1" s="4"/>
    </row>
    <row r="2" spans="4:8" ht="12.75" customHeight="1">
      <c r="D2" s="4" t="s">
        <v>1</v>
      </c>
      <c r="F2" s="5"/>
      <c r="H2" s="6"/>
    </row>
    <row r="3" spans="1:8" ht="30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5"/>
      <c r="G3" s="9"/>
      <c r="H3" s="5"/>
    </row>
    <row r="4" spans="1:8" ht="18" customHeight="1">
      <c r="A4" s="10" t="s">
        <v>7</v>
      </c>
      <c r="B4" s="11">
        <v>86782644</v>
      </c>
      <c r="C4" s="11">
        <v>238545943</v>
      </c>
      <c r="D4" s="11">
        <v>24918733</v>
      </c>
      <c r="E4" s="11">
        <v>5741618</v>
      </c>
      <c r="F4" s="12"/>
      <c r="G4" s="12"/>
      <c r="H4" s="5"/>
    </row>
    <row r="5" spans="1:8" ht="15.75" customHeight="1">
      <c r="A5" s="10" t="s">
        <v>8</v>
      </c>
      <c r="B5" s="11">
        <v>38293802</v>
      </c>
      <c r="C5" s="11">
        <v>92571872</v>
      </c>
      <c r="D5" s="11">
        <v>11466777</v>
      </c>
      <c r="E5" s="11">
        <v>1584659</v>
      </c>
      <c r="F5" s="12"/>
      <c r="G5" s="12"/>
      <c r="H5" s="5"/>
    </row>
    <row r="6" spans="1:8" ht="15.75" customHeight="1">
      <c r="A6" s="10" t="s">
        <v>9</v>
      </c>
      <c r="B6" s="11">
        <v>39935841</v>
      </c>
      <c r="C6" s="11">
        <v>64424587</v>
      </c>
      <c r="D6" s="11">
        <v>6870580</v>
      </c>
      <c r="E6" s="11">
        <v>218342</v>
      </c>
      <c r="F6" s="12"/>
      <c r="G6" s="12"/>
      <c r="H6" s="5"/>
    </row>
    <row r="7" spans="1:12" ht="15.75" customHeight="1">
      <c r="A7" s="10" t="s">
        <v>10</v>
      </c>
      <c r="B7" s="11">
        <v>104444266</v>
      </c>
      <c r="C7" s="11">
        <v>269624767</v>
      </c>
      <c r="D7" s="11">
        <v>29469657</v>
      </c>
      <c r="E7" s="11">
        <v>1237957</v>
      </c>
      <c r="F7" s="12"/>
      <c r="G7" s="12"/>
      <c r="H7" s="5"/>
      <c r="L7" s="13"/>
    </row>
    <row r="8" spans="1:12" ht="15.75" customHeight="1">
      <c r="A8" s="10" t="s">
        <v>11</v>
      </c>
      <c r="B8" s="11">
        <v>78138028</v>
      </c>
      <c r="C8" s="11">
        <v>160793846</v>
      </c>
      <c r="D8" s="11">
        <v>19302281</v>
      </c>
      <c r="E8" s="11">
        <v>3143920</v>
      </c>
      <c r="F8" s="12"/>
      <c r="G8" s="12"/>
      <c r="H8" s="5"/>
      <c r="L8" s="13"/>
    </row>
    <row r="9" spans="1:12" ht="15.75" customHeight="1">
      <c r="A9" s="14" t="s">
        <v>12</v>
      </c>
      <c r="B9" s="15">
        <v>387239072</v>
      </c>
      <c r="C9" s="15">
        <v>733389039</v>
      </c>
      <c r="D9" s="15">
        <v>142271680</v>
      </c>
      <c r="E9" s="15">
        <v>30676855</v>
      </c>
      <c r="F9" s="12"/>
      <c r="G9" s="12"/>
      <c r="H9" s="5"/>
      <c r="L9" s="13"/>
    </row>
    <row r="10" spans="1:12" ht="15.75" customHeight="1">
      <c r="A10" s="14" t="s">
        <v>13</v>
      </c>
      <c r="B10" s="15">
        <v>33073334</v>
      </c>
      <c r="C10" s="15">
        <v>50494058</v>
      </c>
      <c r="D10" s="15">
        <v>3424615</v>
      </c>
      <c r="E10" s="15">
        <v>721337</v>
      </c>
      <c r="F10" s="12"/>
      <c r="G10" s="12"/>
      <c r="H10" s="5"/>
      <c r="L10" s="13"/>
    </row>
    <row r="11" spans="1:12" ht="15.75" customHeight="1">
      <c r="A11" s="14" t="s">
        <v>14</v>
      </c>
      <c r="B11" s="15">
        <v>35618636</v>
      </c>
      <c r="C11" s="15">
        <v>70715360</v>
      </c>
      <c r="D11" s="15">
        <v>10519333</v>
      </c>
      <c r="E11" s="15">
        <v>552610</v>
      </c>
      <c r="F11" s="12"/>
      <c r="G11" s="12"/>
      <c r="H11" s="5"/>
      <c r="L11" s="13"/>
    </row>
    <row r="12" spans="1:12" ht="18" customHeight="1" thickBot="1">
      <c r="A12" s="16" t="s">
        <v>15</v>
      </c>
      <c r="B12" s="24">
        <f>SUM(B4:B11)</f>
        <v>803525623</v>
      </c>
      <c r="C12" s="24">
        <f>SUM(C4:C11)</f>
        <v>1680559472</v>
      </c>
      <c r="D12" s="24">
        <f>SUM(D4:D11)</f>
        <v>248243656</v>
      </c>
      <c r="E12" s="24">
        <f>SUM(E4:E11)</f>
        <v>43877298</v>
      </c>
      <c r="F12" s="17"/>
      <c r="G12" s="17"/>
      <c r="H12" s="5"/>
      <c r="L12" s="13"/>
    </row>
    <row r="13" ht="12.75" customHeight="1">
      <c r="L13" s="13"/>
    </row>
    <row r="14" spans="1:12" ht="12.75" customHeight="1">
      <c r="A14" s="18" t="s">
        <v>16</v>
      </c>
      <c r="B14" s="19"/>
      <c r="C14" s="19"/>
      <c r="L14" s="13"/>
    </row>
    <row r="15" ht="12.75" customHeight="1">
      <c r="A15" s="18" t="s">
        <v>17</v>
      </c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2019-10-09T15:34:02Z</cp:lastPrinted>
  <dcterms:modified xsi:type="dcterms:W3CDTF">2019-10-09T15:34:05Z</dcterms:modified>
  <cp:category/>
  <cp:version/>
  <cp:contentType/>
  <cp:contentStatus/>
</cp:coreProperties>
</file>