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456" windowHeight="12072" activeTab="0"/>
  </bookViews>
  <sheets>
    <sheet name="5" sheetId="1" r:id="rId1"/>
  </sheets>
  <definedNames>
    <definedName name="IDX" localSheetId="0">'5'!#REF!</definedName>
    <definedName name="_xlnm.Print_Titles" localSheetId="0">'5'!$1:$5</definedName>
  </definedNames>
  <calcPr fullCalcOnLoad="1"/>
</workbook>
</file>

<file path=xl/sharedStrings.xml><?xml version="1.0" encoding="utf-8"?>
<sst xmlns="http://schemas.openxmlformats.org/spreadsheetml/2006/main" count="81" uniqueCount="72">
  <si>
    <t>Maschi e Femmine</t>
  </si>
  <si>
    <t>Numero</t>
  </si>
  <si>
    <t>Importo complessivo</t>
  </si>
  <si>
    <t>Importo medio</t>
  </si>
  <si>
    <t>Friuli-Venezia Giulia</t>
  </si>
  <si>
    <t xml:space="preserve">Nord </t>
  </si>
  <si>
    <t>Non ripartibili</t>
  </si>
  <si>
    <t>Totale</t>
  </si>
  <si>
    <t>1.000,00 - 1.249,99</t>
  </si>
  <si>
    <t>1.250,00 - 1.499,99</t>
  </si>
  <si>
    <t>1.500,00 - 1.749,99</t>
  </si>
  <si>
    <t>1.750,00 - 1.999,99</t>
  </si>
  <si>
    <t>2.000,00 - 2.249,99</t>
  </si>
  <si>
    <t>2.250,00 - 2.499,99</t>
  </si>
  <si>
    <t>2.500,00 - 2.999,99</t>
  </si>
  <si>
    <t>REGIONI, CLASSI DI ETA' E CLASSI DI IMPORTO MENSILE</t>
  </si>
  <si>
    <t>Maschi</t>
  </si>
  <si>
    <t>Femmine</t>
  </si>
  <si>
    <t>REGIONI</t>
  </si>
  <si>
    <t>Piemonte</t>
  </si>
  <si>
    <t>Lombardia</t>
  </si>
  <si>
    <t xml:space="preserve"> Bolzano-Bozen</t>
  </si>
  <si>
    <t xml:space="preserve"> Trento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</si>
  <si>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</si>
  <si>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</si>
  <si>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</si>
  <si>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</si>
  <si>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</si>
  <si>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</si>
  <si>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</si>
  <si>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</si>
  <si>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</si>
  <si>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</si>
  <si>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</si>
  <si>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</si>
  <si>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</si>
  <si>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</si>
  <si>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</si>
  <si>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</si>
  <si>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Centro</t>
  </si>
  <si>
    <t>Mezzogiorno</t>
  </si>
  <si>
    <t>Estero</t>
  </si>
  <si>
    <t>CLASSI DI ETA'</t>
  </si>
  <si>
    <t>Meno di 5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</si>
  <si>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</si>
  <si>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</si>
  <si>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</si>
  <si>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</si>
  <si>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</si>
  <si>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</si>
  <si>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</si>
  <si>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</si>
  <si>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</si>
  <si>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</si>
  <si>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</si>
  <si>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</si>
  <si>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</si>
  <si>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</si>
  <si>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</si>
  <si>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</si>
  <si>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</si>
  <si>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</si>
  <si>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e più</t>
  </si>
  <si>
    <t>CLASSI DI IMPORTO 
MENSILE (euro)</t>
  </si>
  <si>
    <t>Fino a 249,99</t>
  </si>
  <si>
    <t>250,00 - 499,99</t>
  </si>
  <si>
    <t>500,00 - 749,99</t>
  </si>
  <si>
    <t>750,00 - 999,99</t>
  </si>
  <si>
    <t>3.000,00 e più</t>
  </si>
  <si>
    <t>Valle d'Aosta - Vallée d'Aoste</t>
  </si>
  <si>
    <t>Trentino-Alto Adige/Südtirol</t>
  </si>
  <si>
    <r>
      <t xml:space="preserve">Tavola 5 - Beneficiari di prestazioni indennitarie e importo annuo del reddito pensionistico, complessivo e medio per sesso, regione di residenza, classe di età e classe di importo mensile. Anno 2009 </t>
    </r>
    <r>
      <rPr>
        <i/>
        <sz val="9"/>
        <rFont val="Arial"/>
        <family val="2"/>
      </rPr>
      <t>(importo complessivo in migliaia di euro, medio in euro)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</si>
</sst>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0_-;\-* #,##0.00_-;_-* &quot;-&quot;_-;_-@_-"/>
    <numFmt numFmtId="169" formatCode="_-* #,##0.0_-;\-* #,##0.0_-;_-* &quot;-&quot;_-;_-@_-"/>
  </numFmts>
  <fonts count="43">
    <font>
      <sz val="10"/>
      <name val="Arial"/>
      <family val="0"/>
    </font>
    <font>
      <u val="single"/>
      <sz val="10"/>
      <color indexed="56"/>
      <name val="Arial"/>
      <family val="2"/>
    </font>
    <font>
      <u val="single"/>
      <sz val="10"/>
      <color indexed="3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49" fontId="4" fillId="0" borderId="0" xfId="46" applyNumberFormat="1" applyFont="1" applyAlignment="1">
      <alignment/>
    </xf>
    <xf numFmtId="49" fontId="5" fillId="0" borderId="0" xfId="46" applyNumberFormat="1" applyFont="1" applyAlignment="1">
      <alignment/>
    </xf>
    <xf numFmtId="49" fontId="4" fillId="0" borderId="0" xfId="46" applyNumberFormat="1" applyFont="1" applyAlignment="1">
      <alignment vertical="center"/>
    </xf>
    <xf numFmtId="0" fontId="6" fillId="0" borderId="0" xfId="0" applyFont="1" applyAlignment="1">
      <alignment/>
    </xf>
    <xf numFmtId="49" fontId="6" fillId="0" borderId="0" xfId="46" applyNumberFormat="1" applyFont="1" applyAlignment="1">
      <alignment/>
    </xf>
    <xf numFmtId="49" fontId="4" fillId="0" borderId="0" xfId="46" applyNumberFormat="1" applyFont="1" applyAlignment="1">
      <alignment wrapText="1"/>
    </xf>
    <xf numFmtId="0" fontId="4" fillId="0" borderId="0" xfId="0" applyFont="1" applyAlignment="1">
      <alignment/>
    </xf>
    <xf numFmtId="49" fontId="4" fillId="0" borderId="0" xfId="46" applyNumberFormat="1" applyFont="1" applyFill="1" applyAlignment="1">
      <alignment/>
    </xf>
    <xf numFmtId="41" fontId="4" fillId="0" borderId="0" xfId="46" applyFont="1" applyFill="1" applyAlignment="1">
      <alignment horizontal="right" wrapText="1"/>
    </xf>
    <xf numFmtId="168" fontId="4" fillId="0" borderId="0" xfId="46" applyNumberFormat="1" applyFont="1" applyFill="1" applyAlignment="1">
      <alignment horizontal="right" wrapText="1"/>
    </xf>
    <xf numFmtId="49" fontId="6" fillId="0" borderId="0" xfId="46" applyNumberFormat="1" applyFont="1" applyFill="1" applyAlignment="1">
      <alignment vertical="center"/>
    </xf>
    <xf numFmtId="41" fontId="6" fillId="0" borderId="0" xfId="46" applyFont="1" applyFill="1" applyAlignment="1">
      <alignment horizontal="right" wrapText="1"/>
    </xf>
    <xf numFmtId="168" fontId="6" fillId="0" borderId="0" xfId="46" applyNumberFormat="1" applyFont="1" applyFill="1" applyAlignment="1">
      <alignment horizontal="right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/>
    </xf>
    <xf numFmtId="41" fontId="5" fillId="0" borderId="0" xfId="46" applyFont="1" applyFill="1" applyAlignment="1">
      <alignment horizontal="right" wrapText="1"/>
    </xf>
    <xf numFmtId="168" fontId="5" fillId="0" borderId="0" xfId="46" applyNumberFormat="1" applyFont="1" applyFill="1" applyAlignment="1">
      <alignment horizontal="right" wrapText="1"/>
    </xf>
    <xf numFmtId="41" fontId="4" fillId="0" borderId="10" xfId="46" applyFont="1" applyFill="1" applyBorder="1" applyAlignment="1">
      <alignment horizontal="right" wrapText="1"/>
    </xf>
    <xf numFmtId="168" fontId="4" fillId="0" borderId="10" xfId="46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20.00390625" style="10" customWidth="1"/>
    <col min="2" max="2" width="7.28125" style="10" customWidth="1"/>
    <col min="3" max="3" width="8.421875" style="10" customWidth="1"/>
    <col min="4" max="4" width="7.8515625" style="10" customWidth="1"/>
    <col min="5" max="5" width="0.9921875" style="10" customWidth="1"/>
    <col min="6" max="6" width="7.28125" style="10" customWidth="1"/>
    <col min="7" max="7" width="8.140625" style="10" customWidth="1"/>
    <col min="8" max="8" width="7.7109375" style="10" customWidth="1"/>
    <col min="9" max="9" width="0.9921875" style="10" customWidth="1"/>
    <col min="10" max="10" width="7.28125" style="10" customWidth="1"/>
    <col min="11" max="11" width="8.28125" style="10" customWidth="1"/>
    <col min="12" max="12" width="7.7109375" style="10" customWidth="1"/>
    <col min="13" max="16384" width="9.140625" style="10" customWidth="1"/>
  </cols>
  <sheetData>
    <row r="1" spans="1:12" s="17" customFormat="1" ht="45" customHeight="1">
      <c r="A1" s="29" t="s">
        <v>71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8" customFormat="1" ht="12.75" customHeight="1">
      <c r="A2" s="26" t="s">
        <v>15</v>
      </c>
      <c r="B2" s="28" t="s">
        <v>16</v>
      </c>
      <c r="C2" s="28"/>
      <c r="D2" s="28"/>
      <c r="E2" s="1"/>
      <c r="F2" s="28" t="s">
        <v>17</v>
      </c>
      <c r="G2" s="28"/>
      <c r="H2" s="28"/>
      <c r="I2" s="1"/>
      <c r="J2" s="28" t="s">
        <v>0</v>
      </c>
      <c r="K2" s="28"/>
      <c r="L2" s="28"/>
    </row>
    <row r="3" spans="1:12" s="18" customFormat="1" ht="21" customHeight="1">
      <c r="A3" s="27"/>
      <c r="B3" s="2" t="s">
        <v>1</v>
      </c>
      <c r="C3" s="3" t="s">
        <v>2</v>
      </c>
      <c r="D3" s="3" t="s">
        <v>3</v>
      </c>
      <c r="E3" s="3"/>
      <c r="F3" s="2" t="s">
        <v>1</v>
      </c>
      <c r="G3" s="3" t="s">
        <v>2</v>
      </c>
      <c r="H3" s="3" t="s">
        <v>3</v>
      </c>
      <c r="I3" s="3"/>
      <c r="J3" s="2" t="s">
        <v>1</v>
      </c>
      <c r="K3" s="3" t="s">
        <v>2</v>
      </c>
      <c r="L3" s="3" t="s">
        <v>3</v>
      </c>
    </row>
    <row r="4" ht="4.5" customHeight="1"/>
    <row r="5" ht="11.25" customHeight="1">
      <c r="A5" s="4" t="s">
        <v>18</v>
      </c>
    </row>
    <row r="6" spans="1:12" ht="11.25" customHeight="1">
      <c r="A6" s="4" t="s">
        <v>19</v>
      </c>
      <c r="B6" s="12">
        <v>40418</v>
      </c>
      <c r="C6" s="12">
        <v>649730.3095</v>
      </c>
      <c r="D6" s="13">
        <v>16075.2711539</v>
      </c>
      <c r="E6" s="12"/>
      <c r="F6" s="12">
        <v>16827</v>
      </c>
      <c r="G6" s="12">
        <v>307004.81576</v>
      </c>
      <c r="H6" s="13">
        <v>18244.7742176</v>
      </c>
      <c r="I6" s="12"/>
      <c r="J6" s="12">
        <v>57245</v>
      </c>
      <c r="K6" s="12">
        <v>956735.12526</v>
      </c>
      <c r="L6" s="13">
        <v>16712.990222</v>
      </c>
    </row>
    <row r="7" spans="1:12" ht="11.25" customHeight="1">
      <c r="A7" s="4" t="s">
        <v>69</v>
      </c>
      <c r="B7" s="12">
        <v>2770</v>
      </c>
      <c r="C7" s="12">
        <v>57505.99819</v>
      </c>
      <c r="D7" s="13">
        <v>20760.2881552</v>
      </c>
      <c r="E7" s="12"/>
      <c r="F7" s="12">
        <v>1181</v>
      </c>
      <c r="G7" s="12">
        <v>26235.00979</v>
      </c>
      <c r="H7" s="13">
        <v>22214.2335224</v>
      </c>
      <c r="I7" s="12"/>
      <c r="J7" s="12">
        <v>3951</v>
      </c>
      <c r="K7" s="12">
        <v>83741.00798</v>
      </c>
      <c r="L7" s="13">
        <v>21194.88939</v>
      </c>
    </row>
    <row r="8" spans="1:12" ht="11.25" customHeight="1">
      <c r="A8" s="4" t="s">
        <v>20</v>
      </c>
      <c r="B8" s="12">
        <v>82498</v>
      </c>
      <c r="C8" s="12">
        <v>1294634.17899</v>
      </c>
      <c r="D8" s="13">
        <v>15692.9159372</v>
      </c>
      <c r="E8" s="12"/>
      <c r="F8" s="12">
        <v>26132</v>
      </c>
      <c r="G8" s="12">
        <v>456677.4082</v>
      </c>
      <c r="H8" s="13">
        <v>17475.792446</v>
      </c>
      <c r="I8" s="12"/>
      <c r="J8" s="12">
        <v>108630</v>
      </c>
      <c r="K8" s="12">
        <v>1751311.58719</v>
      </c>
      <c r="L8" s="13">
        <v>16121.8041719</v>
      </c>
    </row>
    <row r="9" spans="1:12" s="19" customFormat="1" ht="11.25" customHeight="1">
      <c r="A9" s="11" t="s">
        <v>70</v>
      </c>
      <c r="B9" s="12">
        <f>SUM(B10+B11)</f>
        <v>11898</v>
      </c>
      <c r="C9" s="12">
        <f>SUM(C10+C11)</f>
        <v>174016.50455</v>
      </c>
      <c r="D9" s="13">
        <f>(C9/B9)*1000</f>
        <v>14625.69377626492</v>
      </c>
      <c r="E9" s="12"/>
      <c r="F9" s="12">
        <f>SUM(F10+F11)</f>
        <v>4250</v>
      </c>
      <c r="G9" s="12">
        <f>SUM(G10+G11)</f>
        <v>74698.81955</v>
      </c>
      <c r="H9" s="13">
        <f>(G9/F9)*1000</f>
        <v>17576.192835294118</v>
      </c>
      <c r="I9" s="12"/>
      <c r="J9" s="12">
        <f>SUM(J10+J11)</f>
        <v>16148</v>
      </c>
      <c r="K9" s="12">
        <f>SUM(K10+K11)</f>
        <v>248715.3241</v>
      </c>
      <c r="L9" s="13">
        <f>(K9/J9)*1000</f>
        <v>15402.237063413426</v>
      </c>
    </row>
    <row r="10" spans="1:12" ht="11.25" customHeight="1">
      <c r="A10" s="5" t="s">
        <v>21</v>
      </c>
      <c r="B10" s="22">
        <v>5933</v>
      </c>
      <c r="C10" s="22">
        <v>86881.242</v>
      </c>
      <c r="D10" s="23">
        <v>14643.7286364</v>
      </c>
      <c r="E10" s="22"/>
      <c r="F10" s="22">
        <v>1935</v>
      </c>
      <c r="G10" s="22">
        <v>33546.71037</v>
      </c>
      <c r="H10" s="23">
        <v>17336.8012248</v>
      </c>
      <c r="I10" s="22"/>
      <c r="J10" s="22">
        <v>7868</v>
      </c>
      <c r="K10" s="22">
        <v>120427.95237</v>
      </c>
      <c r="L10" s="23">
        <v>15306.0437684</v>
      </c>
    </row>
    <row r="11" spans="1:12" ht="11.25" customHeight="1">
      <c r="A11" s="5" t="s">
        <v>22</v>
      </c>
      <c r="B11" s="22">
        <v>5965</v>
      </c>
      <c r="C11" s="22">
        <v>87135.26255</v>
      </c>
      <c r="D11" s="23">
        <v>14607.7556664</v>
      </c>
      <c r="E11" s="22"/>
      <c r="F11" s="22">
        <v>2315</v>
      </c>
      <c r="G11" s="22">
        <v>41152.10918</v>
      </c>
      <c r="H11" s="23">
        <v>17776.2890626</v>
      </c>
      <c r="I11" s="22"/>
      <c r="J11" s="22">
        <v>8280</v>
      </c>
      <c r="K11" s="22">
        <v>128287.37173</v>
      </c>
      <c r="L11" s="23">
        <v>15493.6439287</v>
      </c>
    </row>
    <row r="12" spans="1:12" ht="11.25" customHeight="1">
      <c r="A12" s="4" t="s">
        <v>23</v>
      </c>
      <c r="B12" s="12">
        <v>52766</v>
      </c>
      <c r="C12" s="12">
        <v>815538.63694</v>
      </c>
      <c r="D12" s="13">
        <v>15455.7600906</v>
      </c>
      <c r="E12" s="12"/>
      <c r="F12" s="12">
        <v>15443</v>
      </c>
      <c r="G12" s="12">
        <v>250777.63171</v>
      </c>
      <c r="H12" s="13">
        <v>16238.9193622</v>
      </c>
      <c r="I12" s="12"/>
      <c r="J12" s="12">
        <v>68209</v>
      </c>
      <c r="K12" s="12">
        <v>1066316.26865</v>
      </c>
      <c r="L12" s="13">
        <v>15633.0728885</v>
      </c>
    </row>
    <row r="13" spans="1:12" ht="11.25" customHeight="1">
      <c r="A13" s="4" t="s">
        <v>4</v>
      </c>
      <c r="B13" s="12">
        <v>16065</v>
      </c>
      <c r="C13" s="12">
        <v>261020.80472</v>
      </c>
      <c r="D13" s="13">
        <v>16247.7936334</v>
      </c>
      <c r="E13" s="12"/>
      <c r="F13" s="12">
        <v>5889</v>
      </c>
      <c r="G13" s="12">
        <v>101052.07073</v>
      </c>
      <c r="H13" s="13">
        <v>17159.4618322</v>
      </c>
      <c r="I13" s="12"/>
      <c r="J13" s="12">
        <v>21954</v>
      </c>
      <c r="K13" s="12">
        <v>362072.87545</v>
      </c>
      <c r="L13" s="13">
        <v>16492.3419627</v>
      </c>
    </row>
    <row r="14" spans="1:12" ht="11.25" customHeight="1">
      <c r="A14" s="4" t="s">
        <v>24</v>
      </c>
      <c r="B14" s="12">
        <v>27145</v>
      </c>
      <c r="C14" s="12">
        <v>547664.60823</v>
      </c>
      <c r="D14" s="13">
        <v>20175.5243408</v>
      </c>
      <c r="E14" s="12"/>
      <c r="F14" s="12">
        <v>10339</v>
      </c>
      <c r="G14" s="12">
        <v>217984.49178</v>
      </c>
      <c r="H14" s="13">
        <v>21083.7113628</v>
      </c>
      <c r="I14" s="12"/>
      <c r="J14" s="12">
        <v>37484</v>
      </c>
      <c r="K14" s="12">
        <v>765649.10001</v>
      </c>
      <c r="L14" s="13">
        <v>20426.0244374</v>
      </c>
    </row>
    <row r="15" spans="1:12" ht="11.25" customHeight="1">
      <c r="A15" s="4" t="s">
        <v>25</v>
      </c>
      <c r="B15" s="12">
        <v>58586</v>
      </c>
      <c r="C15" s="12">
        <v>932124.39955</v>
      </c>
      <c r="D15" s="13">
        <v>15910.3608294</v>
      </c>
      <c r="E15" s="12"/>
      <c r="F15" s="12">
        <v>21645</v>
      </c>
      <c r="G15" s="12">
        <v>354881.04315</v>
      </c>
      <c r="H15" s="13">
        <v>16395.5205891</v>
      </c>
      <c r="I15" s="12"/>
      <c r="J15" s="12">
        <v>80231</v>
      </c>
      <c r="K15" s="12">
        <v>1287005.4427</v>
      </c>
      <c r="L15" s="13">
        <v>16041.2489275</v>
      </c>
    </row>
    <row r="16" spans="1:12" ht="11.25" customHeight="1">
      <c r="A16" s="4" t="s">
        <v>26</v>
      </c>
      <c r="B16" s="12">
        <v>66861</v>
      </c>
      <c r="C16" s="12">
        <v>1156648.62494</v>
      </c>
      <c r="D16" s="13">
        <v>17299.301909</v>
      </c>
      <c r="E16" s="12"/>
      <c r="F16" s="12">
        <v>23367</v>
      </c>
      <c r="G16" s="12">
        <v>418119.48937</v>
      </c>
      <c r="H16" s="13">
        <v>17893.5887949</v>
      </c>
      <c r="I16" s="12"/>
      <c r="J16" s="12">
        <v>90228</v>
      </c>
      <c r="K16" s="12">
        <v>1574768.11431</v>
      </c>
      <c r="L16" s="13">
        <v>17453.208697</v>
      </c>
    </row>
    <row r="17" spans="1:12" ht="11.25" customHeight="1">
      <c r="A17" s="4" t="s">
        <v>27</v>
      </c>
      <c r="B17" s="12">
        <v>22697</v>
      </c>
      <c r="C17" s="12">
        <v>375627.84344</v>
      </c>
      <c r="D17" s="13">
        <v>16549.6692708</v>
      </c>
      <c r="E17" s="12"/>
      <c r="F17" s="12">
        <v>6214</v>
      </c>
      <c r="G17" s="12">
        <v>102091.40476</v>
      </c>
      <c r="H17" s="13">
        <v>16429.2572836</v>
      </c>
      <c r="I17" s="12"/>
      <c r="J17" s="12">
        <v>28911</v>
      </c>
      <c r="K17" s="12">
        <v>477719.2482</v>
      </c>
      <c r="L17" s="13">
        <v>16523.7884611</v>
      </c>
    </row>
    <row r="18" spans="1:12" ht="11.25" customHeight="1">
      <c r="A18" s="4" t="s">
        <v>28</v>
      </c>
      <c r="B18" s="12">
        <v>29830</v>
      </c>
      <c r="C18" s="12">
        <v>442575.638</v>
      </c>
      <c r="D18" s="13">
        <v>14836.5953067</v>
      </c>
      <c r="E18" s="12"/>
      <c r="F18" s="12">
        <v>9793</v>
      </c>
      <c r="G18" s="12">
        <v>149697.0799</v>
      </c>
      <c r="H18" s="13">
        <v>15286.1308996</v>
      </c>
      <c r="I18" s="12"/>
      <c r="J18" s="12">
        <v>39623</v>
      </c>
      <c r="K18" s="12">
        <v>592272.7179</v>
      </c>
      <c r="L18" s="13">
        <v>14947.7000202</v>
      </c>
    </row>
    <row r="19" spans="1:12" ht="11.25" customHeight="1">
      <c r="A19" s="4" t="s">
        <v>29</v>
      </c>
      <c r="B19" s="12">
        <v>38988</v>
      </c>
      <c r="C19" s="12">
        <v>609571.26455</v>
      </c>
      <c r="D19" s="13">
        <v>15634.8431453</v>
      </c>
      <c r="E19" s="12"/>
      <c r="F19" s="12">
        <v>13220</v>
      </c>
      <c r="G19" s="12">
        <v>208992.24158</v>
      </c>
      <c r="H19" s="13">
        <v>15808.7928578</v>
      </c>
      <c r="I19" s="12"/>
      <c r="J19" s="12">
        <v>52208</v>
      </c>
      <c r="K19" s="12">
        <v>818563.50613</v>
      </c>
      <c r="L19" s="13">
        <v>15678.8903258</v>
      </c>
    </row>
    <row r="20" spans="1:12" ht="11.25" customHeight="1">
      <c r="A20" s="4" t="s">
        <v>30</v>
      </c>
      <c r="B20" s="12">
        <v>20690</v>
      </c>
      <c r="C20" s="12">
        <v>311555.18341</v>
      </c>
      <c r="D20" s="13">
        <v>15058.2495607</v>
      </c>
      <c r="E20" s="12"/>
      <c r="F20" s="12">
        <v>9024</v>
      </c>
      <c r="G20" s="12">
        <v>149968.12066</v>
      </c>
      <c r="H20" s="13">
        <v>16618.8076973</v>
      </c>
      <c r="I20" s="12"/>
      <c r="J20" s="12">
        <v>29714</v>
      </c>
      <c r="K20" s="12">
        <v>461523.30407</v>
      </c>
      <c r="L20" s="13">
        <v>15532.1836195</v>
      </c>
    </row>
    <row r="21" spans="1:12" ht="11.25" customHeight="1">
      <c r="A21" s="4" t="s">
        <v>31</v>
      </c>
      <c r="B21" s="12">
        <v>3950</v>
      </c>
      <c r="C21" s="12">
        <v>45986.30942</v>
      </c>
      <c r="D21" s="13">
        <v>11642.1036506</v>
      </c>
      <c r="E21" s="12"/>
      <c r="F21" s="12">
        <v>1999</v>
      </c>
      <c r="G21" s="12">
        <v>27281.16167</v>
      </c>
      <c r="H21" s="13">
        <v>13647.4045373</v>
      </c>
      <c r="I21" s="12"/>
      <c r="J21" s="12">
        <v>5949</v>
      </c>
      <c r="K21" s="12">
        <v>73267.47109</v>
      </c>
      <c r="L21" s="13">
        <v>12315.9305917</v>
      </c>
    </row>
    <row r="22" spans="1:12" ht="11.25" customHeight="1">
      <c r="A22" s="4" t="s">
        <v>32</v>
      </c>
      <c r="B22" s="12">
        <v>43001</v>
      </c>
      <c r="C22" s="12">
        <v>584905.40912</v>
      </c>
      <c r="D22" s="13">
        <v>13602.1350462</v>
      </c>
      <c r="E22" s="12"/>
      <c r="F22" s="12">
        <v>15432</v>
      </c>
      <c r="G22" s="12">
        <v>221805.91957</v>
      </c>
      <c r="H22" s="13">
        <v>14373.1155761</v>
      </c>
      <c r="I22" s="12"/>
      <c r="J22" s="12">
        <v>58433</v>
      </c>
      <c r="K22" s="12">
        <v>806711.32869</v>
      </c>
      <c r="L22" s="13">
        <v>13805.748955</v>
      </c>
    </row>
    <row r="23" spans="1:12" ht="11.25" customHeight="1">
      <c r="A23" s="4" t="s">
        <v>33</v>
      </c>
      <c r="B23" s="12">
        <v>47315</v>
      </c>
      <c r="C23" s="12">
        <v>697350.68089</v>
      </c>
      <c r="D23" s="13">
        <v>14738.469426</v>
      </c>
      <c r="E23" s="12"/>
      <c r="F23" s="12">
        <v>11465</v>
      </c>
      <c r="G23" s="12">
        <v>180549.23352</v>
      </c>
      <c r="H23" s="13">
        <v>15747.8616241</v>
      </c>
      <c r="I23" s="12"/>
      <c r="J23" s="12">
        <v>58780</v>
      </c>
      <c r="K23" s="12">
        <v>877899.91441</v>
      </c>
      <c r="L23" s="13">
        <v>14935.3507045</v>
      </c>
    </row>
    <row r="24" spans="1:12" ht="11.25" customHeight="1">
      <c r="A24" s="4" t="s">
        <v>34</v>
      </c>
      <c r="B24" s="12">
        <v>6265</v>
      </c>
      <c r="C24" s="12">
        <v>75691.85327</v>
      </c>
      <c r="D24" s="13">
        <v>12081.7004421</v>
      </c>
      <c r="E24" s="12"/>
      <c r="F24" s="12">
        <v>2468</v>
      </c>
      <c r="G24" s="12">
        <v>34907.42677</v>
      </c>
      <c r="H24" s="13">
        <v>14144.0140883</v>
      </c>
      <c r="I24" s="12"/>
      <c r="J24" s="12">
        <v>8733</v>
      </c>
      <c r="K24" s="12">
        <v>110599.28004</v>
      </c>
      <c r="L24" s="13">
        <v>12664.523078</v>
      </c>
    </row>
    <row r="25" spans="1:12" ht="11.25" customHeight="1">
      <c r="A25" s="4" t="s">
        <v>35</v>
      </c>
      <c r="B25" s="12">
        <v>20650</v>
      </c>
      <c r="C25" s="12">
        <v>261598.89532</v>
      </c>
      <c r="D25" s="13">
        <v>12668.2273763</v>
      </c>
      <c r="E25" s="12"/>
      <c r="F25" s="12">
        <v>7393</v>
      </c>
      <c r="G25" s="12">
        <v>113783.50187</v>
      </c>
      <c r="H25" s="13">
        <v>15390.7076789</v>
      </c>
      <c r="I25" s="12"/>
      <c r="J25" s="12">
        <v>28043</v>
      </c>
      <c r="K25" s="12">
        <v>375382.39719</v>
      </c>
      <c r="L25" s="13">
        <v>13385.9571797</v>
      </c>
    </row>
    <row r="26" spans="1:12" ht="11.25" customHeight="1">
      <c r="A26" s="4" t="s">
        <v>36</v>
      </c>
      <c r="B26" s="12">
        <v>53507</v>
      </c>
      <c r="C26" s="12">
        <v>772770.54896</v>
      </c>
      <c r="D26" s="13">
        <v>14442.419664</v>
      </c>
      <c r="E26" s="12"/>
      <c r="F26" s="12">
        <v>15194</v>
      </c>
      <c r="G26" s="12">
        <v>241982.34816</v>
      </c>
      <c r="H26" s="13">
        <v>15926.1779755</v>
      </c>
      <c r="I26" s="12"/>
      <c r="J26" s="12">
        <v>68701</v>
      </c>
      <c r="K26" s="12">
        <v>1014752.89712</v>
      </c>
      <c r="L26" s="13">
        <v>14770.5695277</v>
      </c>
    </row>
    <row r="27" spans="1:12" ht="11.25" customHeight="1">
      <c r="A27" s="4" t="s">
        <v>37</v>
      </c>
      <c r="B27" s="12">
        <v>21179</v>
      </c>
      <c r="C27" s="12">
        <v>312732.99725</v>
      </c>
      <c r="D27" s="13">
        <v>14766.1833538</v>
      </c>
      <c r="E27" s="12"/>
      <c r="F27" s="12">
        <v>8796</v>
      </c>
      <c r="G27" s="12">
        <v>166318.30111</v>
      </c>
      <c r="H27" s="13">
        <v>18908.4016724</v>
      </c>
      <c r="I27" s="12"/>
      <c r="J27" s="12">
        <v>29975</v>
      </c>
      <c r="K27" s="12">
        <v>479051.29836</v>
      </c>
      <c r="L27" s="13">
        <v>15981.6946909</v>
      </c>
    </row>
    <row r="28" spans="1:12" s="20" customFormat="1" ht="11.25" customHeight="1">
      <c r="A28" s="14" t="s">
        <v>38</v>
      </c>
      <c r="B28" s="15">
        <f>SUM(B6,B7,B8,B10,B11,B12,B13,B14,B15,B16,B17,B18,B19,B20,B21,B22,B23,B25,B24,B26,B27)</f>
        <v>667079</v>
      </c>
      <c r="C28" s="15">
        <f>SUM(C6,C7,C8,C10,C11,C12,C13,C14,C15,C16,C17,C18,C19,C20,C21,C22,C23,C25,C24,C26,C27)</f>
        <v>10379250.68924</v>
      </c>
      <c r="D28" s="16">
        <f>(C28/B28)*1000</f>
        <v>15559.25263610457</v>
      </c>
      <c r="E28" s="15"/>
      <c r="F28" s="15">
        <f>SUM(F6,F7,F8,F10,F11,F12,F13,F14,F15,F16,F17,F18,F19,F20,F21,F22,F23,F25,F24,F26,F27)</f>
        <v>226071</v>
      </c>
      <c r="G28" s="15">
        <f>SUM(G6,G7,G8,G10,G11,G12,G13,G14,G15,G16,G17,G18,G19,G20,G21,G22,G23,G25,G24,G26,G27)</f>
        <v>3804807.51961</v>
      </c>
      <c r="H28" s="16">
        <f>(G28/F28)*1000</f>
        <v>16830.144156526047</v>
      </c>
      <c r="I28" s="15"/>
      <c r="J28" s="15">
        <f>SUM(J6,J7,J8,J10,J11,J12,J13,J14,J15,J16,J17,J18,J19,J20,J21,J22,J23,J25,J24,J26,J27)</f>
        <v>893150</v>
      </c>
      <c r="K28" s="15">
        <f>SUM(K6,K7,K8,K10,K11,K12,K13,K14,K15,K16,K17,K18,K19,K20,K21,K22,K23,K25,K24,K26,K27)</f>
        <v>14184058.208850002</v>
      </c>
      <c r="L28" s="16">
        <f>(K28/J28)*1000</f>
        <v>15880.936246823045</v>
      </c>
    </row>
    <row r="29" spans="1:12" ht="11.25" customHeight="1">
      <c r="A29" s="6" t="s">
        <v>5</v>
      </c>
      <c r="B29" s="12">
        <v>292146</v>
      </c>
      <c r="C29" s="12">
        <v>4732235.4406701</v>
      </c>
      <c r="D29" s="13">
        <v>16198.1866624</v>
      </c>
      <c r="E29" s="12"/>
      <c r="F29" s="12">
        <v>101706</v>
      </c>
      <c r="G29" s="12">
        <v>1789311.29067</v>
      </c>
      <c r="H29" s="13">
        <v>17592.9767238</v>
      </c>
      <c r="I29" s="12"/>
      <c r="J29" s="12">
        <v>393852</v>
      </c>
      <c r="K29" s="12">
        <v>6521546.7313401</v>
      </c>
      <c r="L29" s="13">
        <v>16558.3689593</v>
      </c>
    </row>
    <row r="30" spans="1:12" ht="11.25" customHeight="1">
      <c r="A30" s="6" t="s">
        <v>39</v>
      </c>
      <c r="B30" s="12">
        <v>158376</v>
      </c>
      <c r="C30" s="12">
        <v>2584423.3709299</v>
      </c>
      <c r="D30" s="13">
        <v>16318.2765756</v>
      </c>
      <c r="E30" s="12"/>
      <c r="F30" s="12">
        <v>52594</v>
      </c>
      <c r="G30" s="12">
        <v>878900.21561</v>
      </c>
      <c r="H30" s="13">
        <v>16711.0357761</v>
      </c>
      <c r="I30" s="12"/>
      <c r="J30" s="12">
        <v>210970</v>
      </c>
      <c r="K30" s="12">
        <v>3463323.5865399</v>
      </c>
      <c r="L30" s="13">
        <v>16416.1899158</v>
      </c>
    </row>
    <row r="31" spans="1:12" ht="11.25" customHeight="1">
      <c r="A31" s="6" t="s">
        <v>40</v>
      </c>
      <c r="B31" s="12">
        <v>216557</v>
      </c>
      <c r="C31" s="12">
        <v>3062591.8776399</v>
      </c>
      <c r="D31" s="13">
        <v>14142.197563</v>
      </c>
      <c r="E31" s="12"/>
      <c r="F31" s="12">
        <v>71771</v>
      </c>
      <c r="G31" s="12">
        <v>1136596.01333</v>
      </c>
      <c r="H31" s="13">
        <v>15836.4243682</v>
      </c>
      <c r="I31" s="12"/>
      <c r="J31" s="12">
        <v>288328</v>
      </c>
      <c r="K31" s="12">
        <v>4199187.8909699</v>
      </c>
      <c r="L31" s="13">
        <v>14563.9268159</v>
      </c>
    </row>
    <row r="32" spans="1:12" ht="11.25" customHeight="1">
      <c r="A32" s="6" t="s">
        <v>41</v>
      </c>
      <c r="B32" s="12">
        <v>3504</v>
      </c>
      <c r="C32" s="12">
        <v>23349.59062</v>
      </c>
      <c r="D32" s="13">
        <v>6663.6959532</v>
      </c>
      <c r="E32" s="12"/>
      <c r="F32" s="12">
        <v>1491</v>
      </c>
      <c r="G32" s="12">
        <v>14458.36502</v>
      </c>
      <c r="H32" s="13">
        <v>9697.0925687</v>
      </c>
      <c r="I32" s="12"/>
      <c r="J32" s="12">
        <v>4995</v>
      </c>
      <c r="K32" s="12">
        <v>37807.95564</v>
      </c>
      <c r="L32" s="13">
        <v>7569.1602883</v>
      </c>
    </row>
    <row r="33" spans="1:12" ht="11.25" customHeight="1">
      <c r="A33" s="10" t="s">
        <v>6</v>
      </c>
      <c r="B33" s="12">
        <v>139</v>
      </c>
      <c r="C33" s="12">
        <v>805.83937</v>
      </c>
      <c r="D33" s="13">
        <v>5797.4055396</v>
      </c>
      <c r="E33" s="12"/>
      <c r="F33" s="12">
        <v>25</v>
      </c>
      <c r="G33" s="12">
        <v>146.11766</v>
      </c>
      <c r="H33" s="13">
        <v>5844.7064</v>
      </c>
      <c r="I33" s="12"/>
      <c r="J33" s="12">
        <v>164</v>
      </c>
      <c r="K33" s="12">
        <v>951.95703</v>
      </c>
      <c r="L33" s="13">
        <v>5804.6160366</v>
      </c>
    </row>
    <row r="34" spans="1:12" s="7" customFormat="1" ht="11.25" customHeight="1">
      <c r="A34" s="7" t="s">
        <v>7</v>
      </c>
      <c r="B34" s="15">
        <v>670722</v>
      </c>
      <c r="C34" s="15">
        <v>10403406.1192299</v>
      </c>
      <c r="D34" s="16">
        <v>15510.7572425</v>
      </c>
      <c r="E34" s="15"/>
      <c r="F34" s="15">
        <v>227587</v>
      </c>
      <c r="G34" s="15">
        <v>3819412.00229</v>
      </c>
      <c r="H34" s="16">
        <v>16782.2063751</v>
      </c>
      <c r="I34" s="15"/>
      <c r="J34" s="15">
        <v>898309</v>
      </c>
      <c r="K34" s="15">
        <v>14222818.1215199</v>
      </c>
      <c r="L34" s="16">
        <v>15832.8794674</v>
      </c>
    </row>
    <row r="35" spans="2:12" ht="11.25" customHeight="1">
      <c r="B35" s="12"/>
      <c r="C35" s="12"/>
      <c r="D35" s="13"/>
      <c r="E35" s="12"/>
      <c r="F35" s="12"/>
      <c r="G35" s="12"/>
      <c r="H35" s="13"/>
      <c r="I35" s="12"/>
      <c r="J35" s="12"/>
      <c r="K35" s="12"/>
      <c r="L35" s="13"/>
    </row>
    <row r="36" spans="1:12" ht="11.25" customHeight="1">
      <c r="A36" s="4" t="s">
        <v>42</v>
      </c>
      <c r="B36" s="12"/>
      <c r="C36" s="12"/>
      <c r="D36" s="13"/>
      <c r="E36" s="12"/>
      <c r="F36" s="12"/>
      <c r="G36" s="12"/>
      <c r="H36" s="13"/>
      <c r="I36" s="12"/>
      <c r="J36" s="12"/>
      <c r="K36" s="12"/>
      <c r="L36" s="13"/>
    </row>
    <row r="37" spans="1:12" ht="11.25" customHeight="1">
      <c r="A37" s="4" t="s">
        <v>43</v>
      </c>
      <c r="B37" s="12">
        <v>48</v>
      </c>
      <c r="C37" s="12">
        <v>498.17623</v>
      </c>
      <c r="D37" s="13">
        <v>10378.6714583</v>
      </c>
      <c r="E37" s="12"/>
      <c r="F37" s="12">
        <v>32</v>
      </c>
      <c r="G37" s="12">
        <v>276.84204</v>
      </c>
      <c r="H37" s="13">
        <v>8651.31375</v>
      </c>
      <c r="I37" s="12"/>
      <c r="J37" s="12">
        <v>80</v>
      </c>
      <c r="K37" s="12">
        <v>775.01827</v>
      </c>
      <c r="L37" s="13">
        <v>9687.728375</v>
      </c>
    </row>
    <row r="38" spans="1:12" ht="11.25" customHeight="1">
      <c r="A38" s="4" t="s">
        <v>44</v>
      </c>
      <c r="B38" s="12">
        <v>118</v>
      </c>
      <c r="C38" s="12">
        <v>1017.72483</v>
      </c>
      <c r="D38" s="13">
        <v>8624.7866949</v>
      </c>
      <c r="E38" s="12"/>
      <c r="F38" s="12">
        <v>131</v>
      </c>
      <c r="G38" s="12">
        <v>1153.58777</v>
      </c>
      <c r="H38" s="13">
        <v>8806.0135115</v>
      </c>
      <c r="I38" s="12"/>
      <c r="J38" s="12">
        <v>249</v>
      </c>
      <c r="K38" s="12">
        <v>2171.3126</v>
      </c>
      <c r="L38" s="13">
        <v>8720.1309237</v>
      </c>
    </row>
    <row r="39" spans="1:12" ht="11.25" customHeight="1">
      <c r="A39" s="4" t="s">
        <v>45</v>
      </c>
      <c r="B39" s="12">
        <v>490</v>
      </c>
      <c r="C39" s="12">
        <v>2659.99587</v>
      </c>
      <c r="D39" s="13">
        <v>5428.563</v>
      </c>
      <c r="E39" s="12"/>
      <c r="F39" s="12">
        <v>420</v>
      </c>
      <c r="G39" s="12">
        <v>2256.34067</v>
      </c>
      <c r="H39" s="13">
        <v>5372.2396905</v>
      </c>
      <c r="I39" s="12"/>
      <c r="J39" s="12">
        <v>910</v>
      </c>
      <c r="K39" s="12">
        <v>4916.33654</v>
      </c>
      <c r="L39" s="13">
        <v>5402.5676264</v>
      </c>
    </row>
    <row r="40" spans="1:12" ht="11.25" customHeight="1">
      <c r="A40" s="4" t="s">
        <v>46</v>
      </c>
      <c r="B40" s="12">
        <v>1193</v>
      </c>
      <c r="C40" s="12">
        <v>5670.01743</v>
      </c>
      <c r="D40" s="13">
        <v>4752.7388349</v>
      </c>
      <c r="E40" s="12"/>
      <c r="F40" s="12">
        <v>1008</v>
      </c>
      <c r="G40" s="12">
        <v>4687.52509</v>
      </c>
      <c r="H40" s="13">
        <v>4650.3225099</v>
      </c>
      <c r="I40" s="12"/>
      <c r="J40" s="12">
        <v>2201</v>
      </c>
      <c r="K40" s="12">
        <v>10357.54252</v>
      </c>
      <c r="L40" s="13">
        <v>4705.8348569</v>
      </c>
    </row>
    <row r="41" spans="1:12" ht="11.25" customHeight="1">
      <c r="A41" s="4" t="s">
        <v>47</v>
      </c>
      <c r="B41" s="12">
        <v>2753</v>
      </c>
      <c r="C41" s="12">
        <v>10786.01892</v>
      </c>
      <c r="D41" s="13">
        <v>3917.9146095</v>
      </c>
      <c r="E41" s="12"/>
      <c r="F41" s="12">
        <v>1976</v>
      </c>
      <c r="G41" s="12">
        <v>6136.69354</v>
      </c>
      <c r="H41" s="13">
        <v>3105.6141397</v>
      </c>
      <c r="I41" s="12"/>
      <c r="J41" s="12">
        <v>4729</v>
      </c>
      <c r="K41" s="12">
        <v>16922.71246</v>
      </c>
      <c r="L41" s="13">
        <v>3578.4970311</v>
      </c>
    </row>
    <row r="42" spans="1:12" ht="11.25" customHeight="1">
      <c r="A42" s="4" t="s">
        <v>48</v>
      </c>
      <c r="B42" s="12">
        <v>6223</v>
      </c>
      <c r="C42" s="12">
        <v>25372.96217</v>
      </c>
      <c r="D42" s="13">
        <v>4077.2878306</v>
      </c>
      <c r="E42" s="12"/>
      <c r="F42" s="12">
        <v>3291</v>
      </c>
      <c r="G42" s="12">
        <v>11596.1986</v>
      </c>
      <c r="H42" s="13">
        <v>3523.6094196</v>
      </c>
      <c r="I42" s="12"/>
      <c r="J42" s="12">
        <v>9514</v>
      </c>
      <c r="K42" s="12">
        <v>36969.16077</v>
      </c>
      <c r="L42" s="13">
        <v>3885.764218</v>
      </c>
    </row>
    <row r="43" spans="1:12" ht="11.25" customHeight="1">
      <c r="A43" s="4" t="s">
        <v>49</v>
      </c>
      <c r="B43" s="12">
        <v>10191</v>
      </c>
      <c r="C43" s="12">
        <v>45977.30861</v>
      </c>
      <c r="D43" s="13">
        <v>4511.5600638</v>
      </c>
      <c r="E43" s="12"/>
      <c r="F43" s="12">
        <v>3868</v>
      </c>
      <c r="G43" s="12">
        <v>20894.41893</v>
      </c>
      <c r="H43" s="13">
        <v>5401.8663211</v>
      </c>
      <c r="I43" s="12"/>
      <c r="J43" s="12">
        <v>14059</v>
      </c>
      <c r="K43" s="12">
        <v>66871.72754</v>
      </c>
      <c r="L43" s="13">
        <v>4756.506689</v>
      </c>
    </row>
    <row r="44" spans="1:12" ht="11.25" customHeight="1">
      <c r="A44" s="4" t="s">
        <v>50</v>
      </c>
      <c r="B44" s="12">
        <v>16772</v>
      </c>
      <c r="C44" s="12">
        <v>75936.66531</v>
      </c>
      <c r="D44" s="13">
        <v>4527.5855777</v>
      </c>
      <c r="E44" s="12"/>
      <c r="F44" s="12">
        <v>4135</v>
      </c>
      <c r="G44" s="12">
        <v>33908.87826</v>
      </c>
      <c r="H44" s="13">
        <v>8200.4542346</v>
      </c>
      <c r="I44" s="12"/>
      <c r="J44" s="12">
        <v>20907</v>
      </c>
      <c r="K44" s="12">
        <v>109845.54357</v>
      </c>
      <c r="L44" s="13">
        <v>5254.0079194</v>
      </c>
    </row>
    <row r="45" spans="1:12" ht="11.25" customHeight="1">
      <c r="A45" s="4" t="s">
        <v>51</v>
      </c>
      <c r="B45" s="12">
        <v>26030</v>
      </c>
      <c r="C45" s="12">
        <v>117241.27738</v>
      </c>
      <c r="D45" s="13">
        <v>4504.0828805</v>
      </c>
      <c r="E45" s="12"/>
      <c r="F45" s="12">
        <v>5933</v>
      </c>
      <c r="G45" s="12">
        <v>53280.52972</v>
      </c>
      <c r="H45" s="13">
        <v>8980.3690747</v>
      </c>
      <c r="I45" s="12"/>
      <c r="J45" s="12">
        <v>31963</v>
      </c>
      <c r="K45" s="12">
        <v>170521.8071</v>
      </c>
      <c r="L45" s="13">
        <v>5334.9750368</v>
      </c>
    </row>
    <row r="46" spans="1:12" ht="11.25" customHeight="1">
      <c r="A46" s="4" t="s">
        <v>52</v>
      </c>
      <c r="B46" s="12">
        <v>35352</v>
      </c>
      <c r="C46" s="12">
        <v>161467.7648</v>
      </c>
      <c r="D46" s="13">
        <v>4567.4294184</v>
      </c>
      <c r="E46" s="12"/>
      <c r="F46" s="12">
        <v>8306</v>
      </c>
      <c r="G46" s="12">
        <v>77718.87126</v>
      </c>
      <c r="H46" s="13">
        <v>9356.9553648</v>
      </c>
      <c r="I46" s="12"/>
      <c r="J46" s="12">
        <v>43658</v>
      </c>
      <c r="K46" s="12">
        <v>239186.63606</v>
      </c>
      <c r="L46" s="13">
        <v>5478.6439154</v>
      </c>
    </row>
    <row r="47" spans="1:12" ht="11.25" customHeight="1">
      <c r="A47" s="4" t="s">
        <v>53</v>
      </c>
      <c r="B47" s="12">
        <v>43934</v>
      </c>
      <c r="C47" s="12">
        <v>236322.58321</v>
      </c>
      <c r="D47" s="13">
        <v>5379.0363548</v>
      </c>
      <c r="E47" s="12"/>
      <c r="F47" s="12">
        <v>10934</v>
      </c>
      <c r="G47" s="12">
        <v>106117.01224</v>
      </c>
      <c r="H47" s="13">
        <v>9705.2325078</v>
      </c>
      <c r="I47" s="12"/>
      <c r="J47" s="12">
        <v>54868</v>
      </c>
      <c r="K47" s="12">
        <v>342439.59545</v>
      </c>
      <c r="L47" s="13">
        <v>6241.1532305</v>
      </c>
    </row>
    <row r="48" spans="1:12" ht="11.25" customHeight="1">
      <c r="A48" s="4" t="s">
        <v>54</v>
      </c>
      <c r="B48" s="12">
        <v>57969</v>
      </c>
      <c r="C48" s="12">
        <v>644348.56371</v>
      </c>
      <c r="D48" s="13">
        <v>11115.3989841</v>
      </c>
      <c r="E48" s="12"/>
      <c r="F48" s="12">
        <v>14729</v>
      </c>
      <c r="G48" s="12">
        <v>182259.6896</v>
      </c>
      <c r="H48" s="13">
        <v>12374.20664</v>
      </c>
      <c r="I48" s="12"/>
      <c r="J48" s="12">
        <v>72698</v>
      </c>
      <c r="K48" s="12">
        <v>826608.25331</v>
      </c>
      <c r="L48" s="13">
        <v>11370.4400851</v>
      </c>
    </row>
    <row r="49" spans="1:12" ht="11.25" customHeight="1">
      <c r="A49" s="4" t="s">
        <v>55</v>
      </c>
      <c r="B49" s="12">
        <v>81174</v>
      </c>
      <c r="C49" s="12">
        <v>1513121.28024</v>
      </c>
      <c r="D49" s="13">
        <v>18640.4671476</v>
      </c>
      <c r="E49" s="12"/>
      <c r="F49" s="12">
        <v>20346</v>
      </c>
      <c r="G49" s="12">
        <v>351100.43429</v>
      </c>
      <c r="H49" s="13">
        <v>17256.4845321</v>
      </c>
      <c r="I49" s="12"/>
      <c r="J49" s="12">
        <v>101520</v>
      </c>
      <c r="K49" s="12">
        <v>1864221.71453</v>
      </c>
      <c r="L49" s="13">
        <v>18363.0980549</v>
      </c>
    </row>
    <row r="50" spans="1:12" ht="11.25" customHeight="1">
      <c r="A50" s="4" t="s">
        <v>56</v>
      </c>
      <c r="B50" s="12">
        <v>88900</v>
      </c>
      <c r="C50" s="12">
        <v>1776940.92003</v>
      </c>
      <c r="D50" s="13">
        <v>19988.0868395</v>
      </c>
      <c r="E50" s="12"/>
      <c r="F50" s="12">
        <v>23856</v>
      </c>
      <c r="G50" s="12">
        <v>428671.73685</v>
      </c>
      <c r="H50" s="13">
        <v>17969.1371919</v>
      </c>
      <c r="I50" s="12"/>
      <c r="J50" s="12">
        <v>112756</v>
      </c>
      <c r="K50" s="12">
        <v>2205612.65688</v>
      </c>
      <c r="L50" s="13">
        <v>19560.9338472</v>
      </c>
    </row>
    <row r="51" spans="1:12" ht="11.25" customHeight="1">
      <c r="A51" s="4" t="s">
        <v>57</v>
      </c>
      <c r="B51" s="12">
        <v>101949</v>
      </c>
      <c r="C51" s="12">
        <v>1977918.45906</v>
      </c>
      <c r="D51" s="13">
        <v>19401.0579707</v>
      </c>
      <c r="E51" s="12"/>
      <c r="F51" s="12">
        <v>29719</v>
      </c>
      <c r="G51" s="12">
        <v>542793.8167</v>
      </c>
      <c r="H51" s="13">
        <v>18264.2019146</v>
      </c>
      <c r="I51" s="12"/>
      <c r="J51" s="12">
        <v>131668</v>
      </c>
      <c r="K51" s="12">
        <v>2520712.27576</v>
      </c>
      <c r="L51" s="13">
        <v>19144.4563277</v>
      </c>
    </row>
    <row r="52" spans="1:12" ht="11.25" customHeight="1">
      <c r="A52" s="4" t="s">
        <v>58</v>
      </c>
      <c r="B52" s="12">
        <v>91763</v>
      </c>
      <c r="C52" s="12">
        <v>1718969.43861</v>
      </c>
      <c r="D52" s="13">
        <v>18732.7075031</v>
      </c>
      <c r="E52" s="12"/>
      <c r="F52" s="12">
        <v>33713</v>
      </c>
      <c r="G52" s="12">
        <v>640204.3642</v>
      </c>
      <c r="H52" s="13">
        <v>18989.8366861</v>
      </c>
      <c r="I52" s="12"/>
      <c r="J52" s="12">
        <v>125476</v>
      </c>
      <c r="K52" s="12">
        <v>2359173.80281</v>
      </c>
      <c r="L52" s="13">
        <v>18801.793194</v>
      </c>
    </row>
    <row r="53" spans="1:12" ht="11.25" customHeight="1">
      <c r="A53" s="4" t="s">
        <v>59</v>
      </c>
      <c r="B53" s="12">
        <v>64457</v>
      </c>
      <c r="C53" s="12">
        <v>1232805.48178</v>
      </c>
      <c r="D53" s="13">
        <v>19126.0139594</v>
      </c>
      <c r="E53" s="12"/>
      <c r="F53" s="12">
        <v>32163</v>
      </c>
      <c r="G53" s="12">
        <v>646483.74076</v>
      </c>
      <c r="H53" s="13">
        <v>20100.2313453</v>
      </c>
      <c r="I53" s="12"/>
      <c r="J53" s="12">
        <v>96620</v>
      </c>
      <c r="K53" s="12">
        <v>1879289.22254</v>
      </c>
      <c r="L53" s="13">
        <v>19450.312798</v>
      </c>
    </row>
    <row r="54" spans="1:12" ht="11.25" customHeight="1">
      <c r="A54" s="4" t="s">
        <v>60</v>
      </c>
      <c r="B54" s="12">
        <v>32442</v>
      </c>
      <c r="C54" s="12">
        <v>662374.40424</v>
      </c>
      <c r="D54" s="13">
        <v>20417.187727</v>
      </c>
      <c r="E54" s="12"/>
      <c r="F54" s="12">
        <v>23188</v>
      </c>
      <c r="G54" s="12">
        <v>490557.96</v>
      </c>
      <c r="H54" s="13">
        <v>21155.6822494</v>
      </c>
      <c r="I54" s="12"/>
      <c r="J54" s="12">
        <v>55630</v>
      </c>
      <c r="K54" s="12">
        <v>1152932.36424</v>
      </c>
      <c r="L54" s="13">
        <v>20725.0110415</v>
      </c>
    </row>
    <row r="55" spans="1:12" ht="11.25" customHeight="1">
      <c r="A55" s="4" t="s">
        <v>61</v>
      </c>
      <c r="B55" s="12">
        <v>6728</v>
      </c>
      <c r="C55" s="12">
        <v>145842.29658</v>
      </c>
      <c r="D55" s="13">
        <v>21676.916852</v>
      </c>
      <c r="E55" s="12"/>
      <c r="F55" s="12">
        <v>6787</v>
      </c>
      <c r="G55" s="12">
        <v>150288.62033</v>
      </c>
      <c r="H55" s="13">
        <v>22143.6010505</v>
      </c>
      <c r="I55" s="12"/>
      <c r="J55" s="12">
        <v>13515</v>
      </c>
      <c r="K55" s="12">
        <v>296130.91691</v>
      </c>
      <c r="L55" s="13">
        <v>21911.2776108</v>
      </c>
    </row>
    <row r="56" spans="1:12" ht="11.25" customHeight="1">
      <c r="A56" s="4" t="s">
        <v>62</v>
      </c>
      <c r="B56" s="12">
        <v>2203</v>
      </c>
      <c r="C56" s="12">
        <v>47877.52028</v>
      </c>
      <c r="D56" s="13">
        <v>21732.8734816</v>
      </c>
      <c r="E56" s="12"/>
      <c r="F56" s="12">
        <v>3033</v>
      </c>
      <c r="G56" s="12">
        <v>68824.77068</v>
      </c>
      <c r="H56" s="13">
        <v>22691.9784636</v>
      </c>
      <c r="I56" s="12"/>
      <c r="J56" s="12">
        <v>5236</v>
      </c>
      <c r="K56" s="12">
        <v>116702.29096</v>
      </c>
      <c r="L56" s="13">
        <v>22288.4436516</v>
      </c>
    </row>
    <row r="57" spans="1:12" ht="11.25" customHeight="1">
      <c r="A57" s="4" t="s">
        <v>6</v>
      </c>
      <c r="B57" s="12">
        <v>33</v>
      </c>
      <c r="C57" s="12">
        <v>257.25994</v>
      </c>
      <c r="D57" s="13">
        <v>7795.7557576</v>
      </c>
      <c r="E57" s="12"/>
      <c r="F57" s="12">
        <v>19</v>
      </c>
      <c r="G57" s="12">
        <v>199.97076</v>
      </c>
      <c r="H57" s="13">
        <v>10524.7768421</v>
      </c>
      <c r="I57" s="12"/>
      <c r="J57" s="12">
        <v>52</v>
      </c>
      <c r="K57" s="12">
        <v>457.2307</v>
      </c>
      <c r="L57" s="13">
        <v>8792.8980769</v>
      </c>
    </row>
    <row r="58" spans="1:12" s="7" customFormat="1" ht="11.25" customHeight="1">
      <c r="A58" s="8" t="s">
        <v>7</v>
      </c>
      <c r="B58" s="15">
        <v>670722</v>
      </c>
      <c r="C58" s="15">
        <v>10403406.1192299</v>
      </c>
      <c r="D58" s="16">
        <v>15510.7572425</v>
      </c>
      <c r="E58" s="15"/>
      <c r="F58" s="15">
        <v>227587</v>
      </c>
      <c r="G58" s="15">
        <v>3819412.00229</v>
      </c>
      <c r="H58" s="16">
        <v>16782.2063751</v>
      </c>
      <c r="I58" s="15"/>
      <c r="J58" s="15">
        <v>898309</v>
      </c>
      <c r="K58" s="15">
        <v>14222818.1215199</v>
      </c>
      <c r="L58" s="16">
        <v>15832.8794674</v>
      </c>
    </row>
    <row r="59" spans="2:12" ht="11.25" customHeight="1">
      <c r="B59" s="12"/>
      <c r="C59" s="12"/>
      <c r="D59" s="13"/>
      <c r="E59" s="12"/>
      <c r="F59" s="12"/>
      <c r="G59" s="12"/>
      <c r="H59" s="13"/>
      <c r="I59" s="12"/>
      <c r="J59" s="12"/>
      <c r="K59" s="12"/>
      <c r="L59" s="13"/>
    </row>
    <row r="60" spans="1:12" ht="22.5" customHeight="1">
      <c r="A60" s="9" t="s">
        <v>63</v>
      </c>
      <c r="B60" s="12"/>
      <c r="C60" s="12"/>
      <c r="D60" s="13"/>
      <c r="E60" s="12"/>
      <c r="F60" s="12"/>
      <c r="G60" s="12"/>
      <c r="H60" s="13"/>
      <c r="I60" s="12"/>
      <c r="J60" s="12"/>
      <c r="K60" s="12"/>
      <c r="L60" s="13"/>
    </row>
    <row r="61" spans="1:12" ht="11.25" customHeight="1">
      <c r="A61" s="10" t="s">
        <v>64</v>
      </c>
      <c r="B61" s="12">
        <v>112179</v>
      </c>
      <c r="C61" s="12">
        <v>221688.33461</v>
      </c>
      <c r="D61" s="13">
        <v>1976.2017366</v>
      </c>
      <c r="E61" s="12"/>
      <c r="F61" s="12">
        <v>23222</v>
      </c>
      <c r="G61" s="12">
        <v>44949.53564</v>
      </c>
      <c r="H61" s="13">
        <v>1935.6444596</v>
      </c>
      <c r="I61" s="12"/>
      <c r="J61" s="12">
        <v>135401</v>
      </c>
      <c r="K61" s="12">
        <v>266637.87025</v>
      </c>
      <c r="L61" s="13">
        <v>1969.2459454</v>
      </c>
    </row>
    <row r="62" spans="1:12" ht="11.25" customHeight="1">
      <c r="A62" s="10" t="s">
        <v>65</v>
      </c>
      <c r="B62" s="12">
        <v>53414</v>
      </c>
      <c r="C62" s="12">
        <v>220783.23704</v>
      </c>
      <c r="D62" s="13">
        <v>4133.4338758</v>
      </c>
      <c r="E62" s="12"/>
      <c r="F62" s="12">
        <v>9705</v>
      </c>
      <c r="G62" s="12">
        <v>40278.40127</v>
      </c>
      <c r="H62" s="13">
        <v>4150.273186</v>
      </c>
      <c r="I62" s="12"/>
      <c r="J62" s="12">
        <v>63119</v>
      </c>
      <c r="K62" s="12">
        <v>261061.63831</v>
      </c>
      <c r="L62" s="13">
        <v>4136.0230408</v>
      </c>
    </row>
    <row r="63" spans="1:12" ht="11.25" customHeight="1">
      <c r="A63" s="10" t="s">
        <v>66</v>
      </c>
      <c r="B63" s="12">
        <v>35058</v>
      </c>
      <c r="C63" s="12">
        <v>274368.83057</v>
      </c>
      <c r="D63" s="13">
        <v>7826.1404122</v>
      </c>
      <c r="E63" s="12"/>
      <c r="F63" s="12">
        <v>16045</v>
      </c>
      <c r="G63" s="12">
        <v>127898.17901</v>
      </c>
      <c r="H63" s="13">
        <v>7971.2171399</v>
      </c>
      <c r="I63" s="12"/>
      <c r="J63" s="12">
        <v>51103</v>
      </c>
      <c r="K63" s="12">
        <v>402267.00958</v>
      </c>
      <c r="L63" s="13">
        <v>7871.6906949</v>
      </c>
    </row>
    <row r="64" spans="1:12" ht="11.25" customHeight="1">
      <c r="A64" s="10" t="s">
        <v>67</v>
      </c>
      <c r="B64" s="12">
        <v>61028</v>
      </c>
      <c r="C64" s="12">
        <v>640991.57204</v>
      </c>
      <c r="D64" s="13">
        <v>10503.2373999</v>
      </c>
      <c r="E64" s="12"/>
      <c r="F64" s="12">
        <v>22416</v>
      </c>
      <c r="G64" s="12">
        <v>234700.70393</v>
      </c>
      <c r="H64" s="13">
        <v>10470.2312603</v>
      </c>
      <c r="I64" s="12"/>
      <c r="J64" s="12">
        <v>83444</v>
      </c>
      <c r="K64" s="12">
        <v>875692.27597</v>
      </c>
      <c r="L64" s="13">
        <v>10494.3707872</v>
      </c>
    </row>
    <row r="65" spans="1:12" ht="11.25" customHeight="1">
      <c r="A65" s="10" t="s">
        <v>8</v>
      </c>
      <c r="B65" s="12">
        <v>65107</v>
      </c>
      <c r="C65" s="12">
        <v>882562.02656</v>
      </c>
      <c r="D65" s="13">
        <v>13555.5627899</v>
      </c>
      <c r="E65" s="12"/>
      <c r="F65" s="12">
        <v>26752</v>
      </c>
      <c r="G65" s="12">
        <v>362740.58962</v>
      </c>
      <c r="H65" s="13">
        <v>13559.3820881</v>
      </c>
      <c r="I65" s="12"/>
      <c r="J65" s="12">
        <v>91859</v>
      </c>
      <c r="K65" s="12">
        <v>1245302.61618</v>
      </c>
      <c r="L65" s="13">
        <v>13556.6750801</v>
      </c>
    </row>
    <row r="66" spans="1:12" ht="11.25" customHeight="1">
      <c r="A66" s="10" t="s">
        <v>9</v>
      </c>
      <c r="B66" s="12">
        <v>75172</v>
      </c>
      <c r="C66" s="12">
        <v>1242144.23057</v>
      </c>
      <c r="D66" s="13">
        <v>16524.0279701</v>
      </c>
      <c r="E66" s="12"/>
      <c r="F66" s="12">
        <v>29660</v>
      </c>
      <c r="G66" s="12">
        <v>491002.52699</v>
      </c>
      <c r="H66" s="13">
        <v>16554.3670597</v>
      </c>
      <c r="I66" s="12"/>
      <c r="J66" s="12">
        <v>104832</v>
      </c>
      <c r="K66" s="12">
        <v>1733146.75756</v>
      </c>
      <c r="L66" s="13">
        <v>16532.6117746</v>
      </c>
    </row>
    <row r="67" spans="1:12" ht="11.25" customHeight="1">
      <c r="A67" s="10" t="s">
        <v>10</v>
      </c>
      <c r="B67" s="12">
        <v>76103</v>
      </c>
      <c r="C67" s="12">
        <v>1482570.22007</v>
      </c>
      <c r="D67" s="13">
        <v>19481.1008774</v>
      </c>
      <c r="E67" s="12"/>
      <c r="F67" s="12">
        <v>28176</v>
      </c>
      <c r="G67" s="12">
        <v>548630.34771</v>
      </c>
      <c r="H67" s="13">
        <v>19471.5483997</v>
      </c>
      <c r="I67" s="12"/>
      <c r="J67" s="12">
        <v>104279</v>
      </c>
      <c r="K67" s="12">
        <v>2031200.56778</v>
      </c>
      <c r="L67" s="13">
        <v>19478.5198149</v>
      </c>
    </row>
    <row r="68" spans="1:12" ht="11.25" customHeight="1">
      <c r="A68" s="10" t="s">
        <v>11</v>
      </c>
      <c r="B68" s="12">
        <v>63837</v>
      </c>
      <c r="C68" s="12">
        <v>1431663.39905</v>
      </c>
      <c r="D68" s="13">
        <v>22426.8590167</v>
      </c>
      <c r="E68" s="12"/>
      <c r="F68" s="12">
        <v>22989</v>
      </c>
      <c r="G68" s="12">
        <v>516370.61402</v>
      </c>
      <c r="H68" s="13">
        <v>22461.6387846</v>
      </c>
      <c r="I68" s="12"/>
      <c r="J68" s="12">
        <v>86826</v>
      </c>
      <c r="K68" s="12">
        <v>1948034.01307</v>
      </c>
      <c r="L68" s="13">
        <v>22436.0676879</v>
      </c>
    </row>
    <row r="69" spans="1:12" ht="11.25" customHeight="1">
      <c r="A69" s="10" t="s">
        <v>12</v>
      </c>
      <c r="B69" s="12">
        <v>45108</v>
      </c>
      <c r="C69" s="12">
        <v>1146254.04615</v>
      </c>
      <c r="D69" s="13">
        <v>25411.3249568</v>
      </c>
      <c r="E69" s="12"/>
      <c r="F69" s="12">
        <v>19147</v>
      </c>
      <c r="G69" s="12">
        <v>487484.619</v>
      </c>
      <c r="H69" s="13">
        <v>25460.1044028</v>
      </c>
      <c r="I69" s="12"/>
      <c r="J69" s="12">
        <v>64255</v>
      </c>
      <c r="K69" s="12">
        <v>1633738.66515</v>
      </c>
      <c r="L69" s="13">
        <v>25425.8604801</v>
      </c>
    </row>
    <row r="70" spans="1:12" ht="11.25" customHeight="1">
      <c r="A70" s="10" t="s">
        <v>13</v>
      </c>
      <c r="B70" s="12">
        <v>30299</v>
      </c>
      <c r="C70" s="12">
        <v>860474.21046</v>
      </c>
      <c r="D70" s="13">
        <v>28399.4260688</v>
      </c>
      <c r="E70" s="12"/>
      <c r="F70" s="12">
        <v>12731</v>
      </c>
      <c r="G70" s="12">
        <v>360861.73026</v>
      </c>
      <c r="H70" s="13">
        <v>28345.1205923</v>
      </c>
      <c r="I70" s="12"/>
      <c r="J70" s="12">
        <v>43030</v>
      </c>
      <c r="K70" s="12">
        <v>1221335.94072</v>
      </c>
      <c r="L70" s="13">
        <v>28383.3590686</v>
      </c>
    </row>
    <row r="71" spans="1:12" ht="11.25" customHeight="1">
      <c r="A71" s="10" t="s">
        <v>14</v>
      </c>
      <c r="B71" s="12">
        <v>32093</v>
      </c>
      <c r="C71" s="12">
        <v>1044792.25312</v>
      </c>
      <c r="D71" s="13">
        <v>32555.1445212</v>
      </c>
      <c r="E71" s="12"/>
      <c r="F71" s="12">
        <v>11377</v>
      </c>
      <c r="G71" s="12">
        <v>368559.70676</v>
      </c>
      <c r="H71" s="13">
        <v>32395.1574897</v>
      </c>
      <c r="I71" s="12"/>
      <c r="J71" s="12">
        <v>43470</v>
      </c>
      <c r="K71" s="12">
        <v>1413351.95988</v>
      </c>
      <c r="L71" s="13">
        <v>32513.272599</v>
      </c>
    </row>
    <row r="72" spans="1:12" ht="11.25" customHeight="1">
      <c r="A72" s="10" t="s">
        <v>68</v>
      </c>
      <c r="B72" s="12">
        <v>21324</v>
      </c>
      <c r="C72" s="12">
        <v>955113.75899</v>
      </c>
      <c r="D72" s="13">
        <v>44790.5533197</v>
      </c>
      <c r="E72" s="12"/>
      <c r="F72" s="12">
        <v>5367</v>
      </c>
      <c r="G72" s="12">
        <v>235935.04808</v>
      </c>
      <c r="H72" s="13">
        <v>43960.3219825</v>
      </c>
      <c r="I72" s="12"/>
      <c r="J72" s="12">
        <v>26691</v>
      </c>
      <c r="K72" s="12">
        <v>1191048.80707</v>
      </c>
      <c r="L72" s="13">
        <v>44623.6112199</v>
      </c>
    </row>
    <row r="73" spans="1:12" s="7" customFormat="1" ht="11.25" customHeight="1">
      <c r="A73" s="8" t="s">
        <v>7</v>
      </c>
      <c r="B73" s="15">
        <v>670722</v>
      </c>
      <c r="C73" s="15">
        <v>10403406.1192299</v>
      </c>
      <c r="D73" s="16">
        <v>15510.7572425</v>
      </c>
      <c r="E73" s="15"/>
      <c r="F73" s="15">
        <v>227587</v>
      </c>
      <c r="G73" s="15">
        <v>3819412.00229</v>
      </c>
      <c r="H73" s="16">
        <v>16782.2063751</v>
      </c>
      <c r="I73" s="15"/>
      <c r="J73" s="15">
        <v>898309</v>
      </c>
      <c r="K73" s="15">
        <v>14222818.1215199</v>
      </c>
      <c r="L73" s="16">
        <v>15832.8794674</v>
      </c>
    </row>
    <row r="74" spans="1:12" ht="6.75" customHeight="1">
      <c r="A74" s="21"/>
      <c r="B74" s="24"/>
      <c r="C74" s="24"/>
      <c r="D74" s="25"/>
      <c r="E74" s="24"/>
      <c r="F74" s="24"/>
      <c r="G74" s="24"/>
      <c r="H74" s="25"/>
      <c r="I74" s="24"/>
      <c r="J74" s="24"/>
      <c r="K74" s="24"/>
      <c r="L74" s="25"/>
    </row>
    <row r="75" spans="2:12" ht="12" customHeight="1">
      <c r="B75" s="12"/>
      <c r="C75" s="12"/>
      <c r="D75" s="13"/>
      <c r="E75" s="12"/>
      <c r="F75" s="12"/>
      <c r="G75" s="12"/>
      <c r="H75" s="13"/>
      <c r="I75" s="12"/>
      <c r="J75" s="12"/>
      <c r="K75" s="12"/>
      <c r="L75" s="13"/>
    </row>
    <row r="76" spans="2:12" ht="12" customHeight="1">
      <c r="B76" s="12"/>
      <c r="C76" s="12"/>
      <c r="D76" s="13"/>
      <c r="E76" s="12"/>
      <c r="F76" s="12"/>
      <c r="G76" s="12"/>
      <c r="H76" s="13"/>
      <c r="I76" s="12"/>
      <c r="J76" s="12"/>
      <c r="K76" s="12"/>
      <c r="L76" s="13"/>
    </row>
    <row r="77" spans="2:12" ht="12" customHeight="1">
      <c r="B77" s="12"/>
      <c r="C77" s="12"/>
      <c r="D77" s="13"/>
      <c r="E77" s="12"/>
      <c r="F77" s="12"/>
      <c r="G77" s="12"/>
      <c r="H77" s="13"/>
      <c r="I77" s="12"/>
      <c r="J77" s="12"/>
      <c r="K77" s="12"/>
      <c r="L77" s="13"/>
    </row>
    <row r="78" spans="2:12" ht="12" customHeight="1">
      <c r="B78" s="12"/>
      <c r="C78" s="12"/>
      <c r="D78" s="13"/>
      <c r="E78" s="12"/>
      <c r="F78" s="12"/>
      <c r="G78" s="12"/>
      <c r="H78" s="13"/>
      <c r="I78" s="12"/>
      <c r="J78" s="12"/>
      <c r="K78" s="12"/>
      <c r="L78" s="13"/>
    </row>
  </sheetData>
  <sheetProtection/>
  <mergeCells count="5">
    <mergeCell ref="A1:L1"/>
    <mergeCell ref="A2:A3"/>
    <mergeCell ref="B2:D2"/>
    <mergeCell ref="F2:H2"/>
    <mergeCell ref="J2:L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template</cp:lastModifiedBy>
  <cp:lastPrinted>2012-02-28T15:48:06Z</cp:lastPrinted>
  <dcterms:created xsi:type="dcterms:W3CDTF">2007-04-12T07:25:29Z</dcterms:created>
  <dcterms:modified xsi:type="dcterms:W3CDTF">2012-02-28T15:48:09Z</dcterms:modified>
  <cp:category/>
  <cp:version/>
  <cp:contentType/>
  <cp:contentStatus/>
</cp:coreProperties>
</file>