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tabRatio="920" activeTab="0"/>
  </bookViews>
  <sheets>
    <sheet name="Indice" sheetId="1" r:id="rId1"/>
    <sheet name="III.1.2.1" sheetId="2" r:id="rId2"/>
    <sheet name="III.1.2.2" sheetId="3" r:id="rId3"/>
    <sheet name="III.1.2.3" sheetId="4" r:id="rId4"/>
    <sheet name="III.1.2.4" sheetId="5" r:id="rId5"/>
    <sheet name="III.1.2.5" sheetId="6" r:id="rId6"/>
    <sheet name="III.1.2.6" sheetId="7" r:id="rId7"/>
    <sheet name="III.1.2.7" sheetId="8" r:id="rId8"/>
    <sheet name="III.1.2.8" sheetId="9" r:id="rId9"/>
    <sheet name="III.1.2.9" sheetId="10" r:id="rId10"/>
    <sheet name="III.1.2.10" sheetId="11" r:id="rId11"/>
    <sheet name="III.1.2.11" sheetId="12" r:id="rId12"/>
    <sheet name="III.1.2.12" sheetId="13" r:id="rId13"/>
    <sheet name="III.1.2.13" sheetId="14" r:id="rId14"/>
    <sheet name="III.1.2.14" sheetId="15" r:id="rId15"/>
    <sheet name="III.1.2.15" sheetId="16" r:id="rId16"/>
    <sheet name="III.1.2.16" sheetId="17" r:id="rId17"/>
    <sheet name="III.1.2.17" sheetId="18" r:id="rId18"/>
  </sheets>
  <definedNames>
    <definedName name="_xlnm.Print_Area" localSheetId="1">'III.1.2.1'!$A$1:$AA$51</definedName>
    <definedName name="_xlnm.Print_Area" localSheetId="10">'III.1.2.10'!$A$1:$J$88</definedName>
    <definedName name="_xlnm.Print_Area" localSheetId="11">'III.1.2.11'!$A$1:$J$88</definedName>
    <definedName name="_xlnm.Print_Area" localSheetId="12">'III.1.2.12'!$A$1:$J$88</definedName>
    <definedName name="_xlnm.Print_Area" localSheetId="13">'III.1.2.13'!$A$1:$J$88</definedName>
    <definedName name="_xlnm.Print_Area" localSheetId="2">'III.1.2.2'!$A$1:$J$55</definedName>
    <definedName name="_xlnm.Print_Area" localSheetId="3">'III.1.2.3'!$A$1:$AA$49</definedName>
    <definedName name="_xlnm.Print_Area" localSheetId="4">'III.1.2.4'!$A$1:$AA$61</definedName>
    <definedName name="_xlnm.Print_Area" localSheetId="5">'III.1.2.5'!$A$1:$AA$46</definedName>
    <definedName name="_xlnm.Print_Area" localSheetId="6">'III.1.2.6'!$A$1:$J$88</definedName>
    <definedName name="_xlnm.Print_Area" localSheetId="7">'III.1.2.7'!$A$1:$J$88</definedName>
    <definedName name="_xlnm.Print_Area" localSheetId="8">'III.1.2.8'!$A$1:$J$88</definedName>
    <definedName name="_xlnm.Print_Area" localSheetId="9">'III.1.2.9'!$A$1:$J$88</definedName>
    <definedName name="_xlnm.Print_Area" localSheetId="0">'Indice'!$A$1:$A$37</definedName>
    <definedName name="asspa">#REF!</definedName>
    <definedName name="ASSPAc">#REF!</definedName>
    <definedName name="asstot">#REF!</definedName>
    <definedName name="PA">#REF!</definedName>
    <definedName name="prevpa">#REF!</definedName>
    <definedName name="prevpac">#REF!</definedName>
    <definedName name="prevtot">#REF!</definedName>
    <definedName name="prevtotcons">#REF!</definedName>
    <definedName name="sanpa">#REF!</definedName>
    <definedName name="sanpac">#REF!</definedName>
    <definedName name="_xlnm.Print_Titles" localSheetId="1">'III.1.2.1'!$A:$A,'III.1.2.1'!$1:$3</definedName>
    <definedName name="_xlnm.Print_Titles" localSheetId="2">'III.1.2.2'!$A:$A,'III.1.2.2'!$1:$3</definedName>
    <definedName name="_xlnm.Print_Titles" localSheetId="3">'III.1.2.3'!$A:$A,'III.1.2.3'!$1:$3</definedName>
    <definedName name="_xlnm.Print_Titles" localSheetId="4">'III.1.2.4'!$A:$A,'III.1.2.4'!$1:$3</definedName>
    <definedName name="_xlnm.Print_Titles" localSheetId="5">'III.1.2.5'!$A:$A,'III.1.2.5'!$1:$1</definedName>
    <definedName name="TOTALE">#REF!</definedName>
    <definedName name="TOTALE__PUBBLICA__AMMINISTRAZIONE______CONSOLIDATO">#REF!</definedName>
  </definedNames>
  <calcPr fullCalcOnLoad="1"/>
</workbook>
</file>

<file path=xl/sharedStrings.xml><?xml version="1.0" encoding="utf-8"?>
<sst xmlns="http://schemas.openxmlformats.org/spreadsheetml/2006/main" count="1699" uniqueCount="169">
  <si>
    <t>III. SPESA ED INTERVENTI PER LA COESIONE SOCIALE</t>
  </si>
  <si>
    <t>III.1 SPESA SOCIALE AGGREGATA</t>
  </si>
  <si>
    <t>III.1.2 Spesa per protezione sociale</t>
  </si>
  <si>
    <t>VOCE</t>
  </si>
  <si>
    <t>Totale Istituzioni</t>
  </si>
  <si>
    <t>di cui Amministrazioni Pubbliche</t>
  </si>
  <si>
    <t>ENTRATE</t>
  </si>
  <si>
    <t xml:space="preserve">  Dei datori di lavoro</t>
  </si>
  <si>
    <t xml:space="preserve">    Effettivi</t>
  </si>
  <si>
    <t xml:space="preserve">    Figurativi</t>
  </si>
  <si>
    <t xml:space="preserve">  Dei lavoratori</t>
  </si>
  <si>
    <t xml:space="preserve">    Dipendenti</t>
  </si>
  <si>
    <t xml:space="preserve">    Indipendenti</t>
  </si>
  <si>
    <t xml:space="preserve">  Dei non occupati</t>
  </si>
  <si>
    <t>Contribuzioni diverse</t>
  </si>
  <si>
    <t xml:space="preserve">  Amministrazione centrale (c)</t>
  </si>
  <si>
    <t xml:space="preserve">  Amministrazione locale</t>
  </si>
  <si>
    <t xml:space="preserve">  Enti di previdenza</t>
  </si>
  <si>
    <t>-</t>
  </si>
  <si>
    <t xml:space="preserve">  Imprese</t>
  </si>
  <si>
    <t xml:space="preserve">  Famiglie</t>
  </si>
  <si>
    <t>Redditi da capitale</t>
  </si>
  <si>
    <t>Altre entrate</t>
  </si>
  <si>
    <t>Totale entrate correnti</t>
  </si>
  <si>
    <t>USCITE</t>
  </si>
  <si>
    <t>Prestazioni</t>
  </si>
  <si>
    <t xml:space="preserve">  Prestazioni sociali in denaro</t>
  </si>
  <si>
    <t xml:space="preserve">  Amministrazione centrale</t>
  </si>
  <si>
    <t xml:space="preserve">  Istituzioni sociali varie</t>
  </si>
  <si>
    <t>Servizi amministrativi</t>
  </si>
  <si>
    <t xml:space="preserve">  Redditi da lavoro dipendente</t>
  </si>
  <si>
    <t xml:space="preserve">  Consumi intermedi</t>
  </si>
  <si>
    <t xml:space="preserve">  Ammortamenti</t>
  </si>
  <si>
    <t xml:space="preserve">  Imposte indirette</t>
  </si>
  <si>
    <t xml:space="preserve">  meno: Vendite residuali</t>
  </si>
  <si>
    <t>Altre uscite</t>
  </si>
  <si>
    <t xml:space="preserve">  di cui: interessi passivi</t>
  </si>
  <si>
    <t>Totale uscite correnti</t>
  </si>
  <si>
    <t>Saldo</t>
  </si>
  <si>
    <t xml:space="preserve">       </t>
  </si>
  <si>
    <t xml:space="preserve">  </t>
  </si>
  <si>
    <t>Contributi sociali</t>
  </si>
  <si>
    <t xml:space="preserve"> Dei non occupati</t>
  </si>
  <si>
    <t xml:space="preserve">  Prestazioni sociali in natura</t>
  </si>
  <si>
    <t xml:space="preserve">  - corrispondenti a beni e servizi prodotti da prod. market</t>
  </si>
  <si>
    <t xml:space="preserve">  - corrispondenti a servizi prodotti da prod. non market:</t>
  </si>
  <si>
    <t xml:space="preserve">      Redditi da lavoro dipendente</t>
  </si>
  <si>
    <t xml:space="preserve">      Consumi intermedi</t>
  </si>
  <si>
    <t xml:space="preserve">      Ammortamenti</t>
  </si>
  <si>
    <t xml:space="preserve">      Imposte indirette</t>
  </si>
  <si>
    <t xml:space="preserve">      Risultato netto di gestione</t>
  </si>
  <si>
    <t xml:space="preserve">      meno: Produzione servizi vendibili e vendite residuali</t>
  </si>
  <si>
    <t xml:space="preserve">  meno: Produzione per uso proprio</t>
  </si>
  <si>
    <t xml:space="preserve"> </t>
  </si>
  <si>
    <t/>
  </si>
  <si>
    <t>Contributi sociali figurativi</t>
  </si>
  <si>
    <t xml:space="preserve">  Amministrazione centrale </t>
  </si>
  <si>
    <t xml:space="preserve">    Effettivi </t>
  </si>
  <si>
    <t xml:space="preserve">  meno: Produzione servizi vendibili e vendite residuali</t>
  </si>
  <si>
    <t>FUNZIONE E TIPO DI PRESTAZIONE</t>
  </si>
  <si>
    <t>SANITA'</t>
  </si>
  <si>
    <t>Prestazioni sociali in natura</t>
  </si>
  <si>
    <t>corrispondenti a beni e servizi prodotti da produttori market:</t>
  </si>
  <si>
    <t xml:space="preserve">    - Farmaci</t>
  </si>
  <si>
    <t xml:space="preserve">    - Assistenza medico-generica</t>
  </si>
  <si>
    <t xml:space="preserve">    - Assistenza medico-specialistica</t>
  </si>
  <si>
    <t xml:space="preserve">    - Assistenza osped. in case di cura private</t>
  </si>
  <si>
    <t xml:space="preserve">    - Assistenza protesica e balneotermale</t>
  </si>
  <si>
    <t xml:space="preserve">    - Altra assistenza</t>
  </si>
  <si>
    <t>corrispondenti a servizi prodotti da produttori non market:</t>
  </si>
  <si>
    <t xml:space="preserve">    - Assistenza ospedaliera</t>
  </si>
  <si>
    <t xml:space="preserve">    - Altri servizi sanitari</t>
  </si>
  <si>
    <t>PREVIDENZA</t>
  </si>
  <si>
    <t>Prestazioni sociali in denaro</t>
  </si>
  <si>
    <t xml:space="preserve">    - Pensioni e rendite</t>
  </si>
  <si>
    <t xml:space="preserve">    - Liquidazioni per fine rapporto di lavoro</t>
  </si>
  <si>
    <t xml:space="preserve">    - Indennità di malattia, per infortuni e maternità</t>
  </si>
  <si>
    <t xml:space="preserve">    - Indennità di disoccupazione</t>
  </si>
  <si>
    <t xml:space="preserve">    - Assegno di integrazione salariale</t>
  </si>
  <si>
    <t xml:space="preserve">    - Assegni familiari</t>
  </si>
  <si>
    <t xml:space="preserve">    - Altri sussidi e assegni </t>
  </si>
  <si>
    <t>ASSISTENZA</t>
  </si>
  <si>
    <t xml:space="preserve">    - Pensione sociale</t>
  </si>
  <si>
    <t xml:space="preserve">    - Pensione di guerra</t>
  </si>
  <si>
    <t xml:space="preserve">    - Pensione agli invalidi civili</t>
  </si>
  <si>
    <t xml:space="preserve">    - Pensione ai non vedenti</t>
  </si>
  <si>
    <t xml:space="preserve">    - Pensione ai non udenti</t>
  </si>
  <si>
    <t xml:space="preserve">    - Altri assegni e sussidi</t>
  </si>
  <si>
    <t>Totale protezione sociale</t>
  </si>
  <si>
    <r>
      <t xml:space="preserve">Tavola III.1.2.6 - Prestazioni di protezione sociale secondo l'evento, il rischio e il bisogno per funzione e per tipo di prestazione - Anno 1990 </t>
    </r>
    <r>
      <rPr>
        <i/>
        <sz val="9"/>
        <rFont val="Arial"/>
        <family val="2"/>
      </rPr>
      <t xml:space="preserve">(in milioni di euro) </t>
    </r>
  </si>
  <si>
    <t>Eventi, rischi e bisogni</t>
  </si>
  <si>
    <t>Malattia</t>
  </si>
  <si>
    <t>Invalidità</t>
  </si>
  <si>
    <t>Famiglia</t>
  </si>
  <si>
    <t>Vecchiaia</t>
  </si>
  <si>
    <t>Superstiti</t>
  </si>
  <si>
    <t>Disoccu-pazione</t>
  </si>
  <si>
    <t>Abitazione</t>
  </si>
  <si>
    <t>Esclusione sociale non altrove classificata</t>
  </si>
  <si>
    <t>Totale</t>
  </si>
  <si>
    <t>TOTALE ISTITUZIONI</t>
  </si>
  <si>
    <t>DI CUI: ISTITUZIONI DELLE AMMINISTRAZIONI PUBBLICHE</t>
  </si>
  <si>
    <t xml:space="preserve">(*) I Conti della protezione sociale sono compilati secondo il Sistema europeo delle statistiche integrate della protezione sociale SESPROS96 e in accordo con il Sistema dei conti nazionali SEC95. </t>
  </si>
  <si>
    <t>(a) Il dato relativo all'evento disoccupazione comprende i prepensionamenti legati alle politiche del mercato del lavoro.</t>
  </si>
  <si>
    <t>(b) Comprende: equo indennizzo, liquidazioni in capitale, assegni, indennità, sussidi complementari al reddito.</t>
  </si>
  <si>
    <t>PAESE E TIPO DI PRESTAZIONE</t>
  </si>
  <si>
    <t>Italia</t>
  </si>
  <si>
    <t>Austria</t>
  </si>
  <si>
    <t>Belgio</t>
  </si>
  <si>
    <t>....</t>
  </si>
  <si>
    <t>Danimarca</t>
  </si>
  <si>
    <t>Finlandia</t>
  </si>
  <si>
    <t>Francia</t>
  </si>
  <si>
    <t>Germania</t>
  </si>
  <si>
    <t>Grecia</t>
  </si>
  <si>
    <t>Irlanda</t>
  </si>
  <si>
    <t>Lussemburgo</t>
  </si>
  <si>
    <t>Paesi Bassi</t>
  </si>
  <si>
    <t>Portogallo</t>
  </si>
  <si>
    <t>Regno Unito</t>
  </si>
  <si>
    <t>Spagna</t>
  </si>
  <si>
    <t>Svezia</t>
  </si>
  <si>
    <t>Ue15</t>
  </si>
  <si>
    <t>Ue25</t>
  </si>
  <si>
    <t>Ue27</t>
  </si>
  <si>
    <r>
      <t xml:space="preserve">Tavola III.1.2.1 - Conto economico consolidato della Previdenza (*) - Totale Istituzioni (a) e Amministrazioni Pubbliche - Vari anni </t>
    </r>
    <r>
      <rPr>
        <i/>
        <sz val="9"/>
        <rFont val="Arial"/>
        <family val="2"/>
      </rPr>
      <t>(in milioni di euro)</t>
    </r>
    <r>
      <rPr>
        <b/>
        <sz val="9"/>
        <rFont val="Arial"/>
        <family val="2"/>
      </rPr>
      <t xml:space="preserve"> </t>
    </r>
  </si>
  <si>
    <r>
      <t>Fonte:</t>
    </r>
    <r>
      <rPr>
        <sz val="7"/>
        <rFont val="Arial"/>
        <family val="2"/>
      </rPr>
      <t xml:space="preserve"> Istat, Sistema europeo delle statistiche integrate della protezione sociale (Sespros)</t>
    </r>
  </si>
  <si>
    <r>
      <t>Tavola III.1.2.2 - Conto economico consolidato della Sanità</t>
    </r>
    <r>
      <rPr>
        <sz val="9"/>
        <rFont val="Arial"/>
        <family val="0"/>
      </rPr>
      <t xml:space="preserve"> (*) </t>
    </r>
    <r>
      <rPr>
        <b/>
        <sz val="9"/>
        <rFont val="Arial"/>
        <family val="0"/>
      </rPr>
      <t>- Istituzioni delle Amministrazioni pubbliche</t>
    </r>
    <r>
      <rPr>
        <sz val="9"/>
        <rFont val="Arial"/>
        <family val="0"/>
      </rPr>
      <t xml:space="preserve"> (a)</t>
    </r>
    <r>
      <rPr>
        <b/>
        <sz val="9"/>
        <rFont val="Arial"/>
        <family val="0"/>
      </rPr>
      <t xml:space="preserve"> - Vari anni </t>
    </r>
    <r>
      <rPr>
        <i/>
        <sz val="9"/>
        <rFont val="Arial"/>
        <family val="2"/>
      </rPr>
      <t>(in milioni di euro)</t>
    </r>
  </si>
  <si>
    <r>
      <t>Tavola III.1.2.3 - Conto economico consolidato dell'Assistenza</t>
    </r>
    <r>
      <rPr>
        <sz val="9"/>
        <rFont val="Arial"/>
        <family val="0"/>
      </rPr>
      <t xml:space="preserve"> (*) </t>
    </r>
    <r>
      <rPr>
        <b/>
        <sz val="9"/>
        <rFont val="Arial"/>
        <family val="0"/>
      </rPr>
      <t>- Totale Istituzioni</t>
    </r>
    <r>
      <rPr>
        <sz val="9"/>
        <rFont val="Arial"/>
        <family val="0"/>
      </rPr>
      <t xml:space="preserve"> (a) </t>
    </r>
    <r>
      <rPr>
        <b/>
        <sz val="9"/>
        <rFont val="Arial"/>
        <family val="0"/>
      </rPr>
      <t xml:space="preserve">e Amministrazioni Pubbliche - Vari anni </t>
    </r>
    <r>
      <rPr>
        <i/>
        <sz val="9"/>
        <rFont val="Arial"/>
        <family val="0"/>
      </rPr>
      <t>(in milioni di euro)</t>
    </r>
  </si>
  <si>
    <r>
      <t xml:space="preserve">Tabella III.1.2.4 - Conto economico consolidato della Protezione sociale </t>
    </r>
    <r>
      <rPr>
        <sz val="9"/>
        <rFont val="Arial"/>
        <family val="0"/>
      </rPr>
      <t xml:space="preserve">(*) </t>
    </r>
    <r>
      <rPr>
        <b/>
        <sz val="9"/>
        <rFont val="Arial"/>
        <family val="0"/>
      </rPr>
      <t xml:space="preserve">- Totale Istituzioni </t>
    </r>
    <r>
      <rPr>
        <sz val="9"/>
        <rFont val="Arial"/>
        <family val="0"/>
      </rPr>
      <t xml:space="preserve">(a) </t>
    </r>
    <r>
      <rPr>
        <b/>
        <sz val="9"/>
        <rFont val="Arial"/>
        <family val="0"/>
      </rPr>
      <t>e Amministrazioni Pubbliche</t>
    </r>
    <r>
      <rPr>
        <sz val="9"/>
        <rFont val="Arial"/>
        <family val="0"/>
      </rPr>
      <t xml:space="preserve"> </t>
    </r>
    <r>
      <rPr>
        <b/>
        <sz val="9"/>
        <rFont val="Arial"/>
        <family val="0"/>
      </rPr>
      <t xml:space="preserve">- Vari anni </t>
    </r>
    <r>
      <rPr>
        <i/>
        <sz val="9"/>
        <rFont val="Arial"/>
        <family val="2"/>
      </rPr>
      <t>(in milioni di euro)</t>
    </r>
  </si>
  <si>
    <r>
      <t xml:space="preserve">Tavola III.1.2.5 - Prestazioni di protezione sociale </t>
    </r>
    <r>
      <rPr>
        <sz val="9"/>
        <rFont val="Arial"/>
        <family val="2"/>
      </rPr>
      <t xml:space="preserve">(*) </t>
    </r>
    <r>
      <rPr>
        <b/>
        <sz val="9"/>
        <rFont val="Arial"/>
        <family val="2"/>
      </rPr>
      <t xml:space="preserve">- Totale Istituzioni e Amministrazioni Pubbliche - Vari anni </t>
    </r>
    <r>
      <rPr>
        <i/>
        <sz val="9"/>
        <rFont val="Arial"/>
        <family val="2"/>
      </rPr>
      <t>(in milioni di euro)</t>
    </r>
  </si>
  <si>
    <r>
      <t>Tavola III.1.2.7 - Prestazioni di protezione sociale secondo l'evento, il rischio e il bisogno per funzione e per tipo di prestazione</t>
    </r>
    <r>
      <rPr>
        <sz val="9"/>
        <rFont val="Arial"/>
        <family val="2"/>
      </rPr>
      <t xml:space="preserve"> (*)</t>
    </r>
    <r>
      <rPr>
        <b/>
        <sz val="9"/>
        <rFont val="Arial"/>
        <family val="2"/>
      </rPr>
      <t xml:space="preserve"> - Anno 1995 </t>
    </r>
    <r>
      <rPr>
        <i/>
        <sz val="9"/>
        <rFont val="Arial"/>
        <family val="2"/>
      </rPr>
      <t>(in milioni di euro)</t>
    </r>
  </si>
  <si>
    <r>
      <t>Tavola III.1.2.8 - Prestazioni di protezione sociale secondo l'evento, il rischio e il bisogno per funzione e per tipo di prestazione</t>
    </r>
    <r>
      <rPr>
        <sz val="9"/>
        <rFont val="Arial"/>
        <family val="2"/>
      </rPr>
      <t xml:space="preserve"> (*)</t>
    </r>
    <r>
      <rPr>
        <b/>
        <sz val="9"/>
        <rFont val="Arial"/>
        <family val="2"/>
      </rPr>
      <t xml:space="preserve"> - Anno 2000 </t>
    </r>
    <r>
      <rPr>
        <i/>
        <sz val="9"/>
        <rFont val="Arial"/>
        <family val="2"/>
      </rPr>
      <t>(in milioni di euro)</t>
    </r>
  </si>
  <si>
    <r>
      <t>Tavola III.1.2.9 - Prestazioni di protezione sociale secondo l'evento, il rischio e il bisogno per funzione e per tipo di prestazione</t>
    </r>
    <r>
      <rPr>
        <sz val="9"/>
        <rFont val="Arial"/>
        <family val="2"/>
      </rPr>
      <t xml:space="preserve"> (*)</t>
    </r>
    <r>
      <rPr>
        <b/>
        <sz val="9"/>
        <rFont val="Arial"/>
        <family val="2"/>
      </rPr>
      <t xml:space="preserve"> - Anno 2005 </t>
    </r>
    <r>
      <rPr>
        <i/>
        <sz val="9"/>
        <rFont val="Arial"/>
        <family val="2"/>
      </rPr>
      <t>(in milioni di euro)</t>
    </r>
  </si>
  <si>
    <r>
      <t>Tavola III.1.2.10 - Prestazioni di protezione sociale secondo l'evento, il rischio e il bisogno per funzione e per tipo di prestazione</t>
    </r>
    <r>
      <rPr>
        <sz val="9"/>
        <rFont val="Arial"/>
        <family val="2"/>
      </rPr>
      <t xml:space="preserve"> (*) </t>
    </r>
    <r>
      <rPr>
        <b/>
        <sz val="9"/>
        <rFont val="Arial"/>
        <family val="2"/>
      </rPr>
      <t xml:space="preserve">- Anno 2006 </t>
    </r>
    <r>
      <rPr>
        <i/>
        <sz val="9"/>
        <rFont val="Arial"/>
        <family val="2"/>
      </rPr>
      <t xml:space="preserve">(in milioni di euro) </t>
    </r>
  </si>
  <si>
    <r>
      <t>Tavola III.1.2.11 - Prestazioni di protezione sociale secondo l'evento, il rischio e il bisogno per funzione e per tipo di prestazione</t>
    </r>
    <r>
      <rPr>
        <sz val="9"/>
        <rFont val="Arial"/>
        <family val="2"/>
      </rPr>
      <t xml:space="preserve"> (*) </t>
    </r>
    <r>
      <rPr>
        <b/>
        <sz val="9"/>
        <rFont val="Arial"/>
        <family val="2"/>
      </rPr>
      <t xml:space="preserve">- Anno 2007 </t>
    </r>
    <r>
      <rPr>
        <i/>
        <sz val="9"/>
        <rFont val="Arial"/>
        <family val="2"/>
      </rPr>
      <t xml:space="preserve">(in milioni di euro) </t>
    </r>
  </si>
  <si>
    <r>
      <t>Tavola III.1.2.12 - Prestazioni di protezione sociale secondo l'evento, il rischio e il bisogno per funzione e per tipo di prestazione</t>
    </r>
    <r>
      <rPr>
        <sz val="9"/>
        <rFont val="Arial"/>
        <family val="2"/>
      </rPr>
      <t xml:space="preserve"> (*) </t>
    </r>
    <r>
      <rPr>
        <b/>
        <sz val="9"/>
        <rFont val="Arial"/>
        <family val="2"/>
      </rPr>
      <t xml:space="preserve">- Anno 2008 </t>
    </r>
    <r>
      <rPr>
        <i/>
        <sz val="9"/>
        <rFont val="Arial"/>
        <family val="2"/>
      </rPr>
      <t xml:space="preserve">(in milioni di euro) </t>
    </r>
  </si>
  <si>
    <r>
      <t>Tavola III.1.2.13 - Prestazioni di protezione sociale secondo l'evento, il rischio e il bisogno per funzione e per tipo di prestazione</t>
    </r>
    <r>
      <rPr>
        <sz val="9"/>
        <rFont val="Arial"/>
        <family val="2"/>
      </rPr>
      <t xml:space="preserve"> (*) </t>
    </r>
    <r>
      <rPr>
        <b/>
        <sz val="9"/>
        <rFont val="Arial"/>
        <family val="2"/>
      </rPr>
      <t xml:space="preserve">- Anno 2009 </t>
    </r>
    <r>
      <rPr>
        <i/>
        <sz val="9"/>
        <rFont val="Arial"/>
        <family val="2"/>
      </rPr>
      <t xml:space="preserve">(in milioni di euro) </t>
    </r>
  </si>
  <si>
    <r>
      <t>Fonte:</t>
    </r>
    <r>
      <rPr>
        <sz val="7"/>
        <rFont val="Arial"/>
        <family val="2"/>
      </rPr>
      <t xml:space="preserve"> Eurostat, Esspros</t>
    </r>
  </si>
  <si>
    <t>1995</t>
  </si>
  <si>
    <t>Regno unito</t>
  </si>
  <si>
    <t>2000</t>
  </si>
  <si>
    <t>2005</t>
  </si>
  <si>
    <t>2006</t>
  </si>
  <si>
    <t>2007</t>
  </si>
  <si>
    <t>2008</t>
  </si>
  <si>
    <t>2009</t>
  </si>
  <si>
    <t>Paesi bassi</t>
  </si>
  <si>
    <r>
      <t>Tavola III.1.2.14 - Prestazioni di protezione sociale secondo l'evento, il rischio e il bisogno per funzione e per tipo di prestazione</t>
    </r>
    <r>
      <rPr>
        <sz val="9"/>
        <rFont val="Arial"/>
        <family val="2"/>
      </rPr>
      <t xml:space="preserve"> (*) </t>
    </r>
    <r>
      <rPr>
        <b/>
        <sz val="9"/>
        <rFont val="Arial"/>
        <family val="2"/>
      </rPr>
      <t xml:space="preserve">- Anno 2010 </t>
    </r>
    <r>
      <rPr>
        <i/>
        <sz val="9"/>
        <rFont val="Arial"/>
        <family val="2"/>
      </rPr>
      <t xml:space="preserve">(in milioni di euro) </t>
    </r>
  </si>
  <si>
    <r>
      <t xml:space="preserve">Tavola III.1.2.16 - Prestazioni di protezione sociale secondo l'evento, il rischio e il bisogno per i paesi Ue a 15 e sinteticamente Ue a 25 e Ue a 27 - Vari anni </t>
    </r>
    <r>
      <rPr>
        <i/>
        <sz val="9"/>
        <rFont val="Arial"/>
        <family val="2"/>
      </rPr>
      <t xml:space="preserve">(in percentuale sul PIL) </t>
    </r>
  </si>
  <si>
    <r>
      <t xml:space="preserve">Tavola III.1.2.17 - Prestazioni di protezione sociale secondo l'evento, il rischio e il bisogno per i paesi Ue a 15 e sinteticamente Ue a 25 e Ue a 27 - Vari anni </t>
    </r>
    <r>
      <rPr>
        <i/>
        <sz val="9"/>
        <rFont val="Arial"/>
        <family val="2"/>
      </rPr>
      <t xml:space="preserve">(composizione percentuale) </t>
    </r>
  </si>
  <si>
    <t>Italia (a)</t>
  </si>
  <si>
    <t>Spagna (b)</t>
  </si>
  <si>
    <t>Ue15 (a)</t>
  </si>
  <si>
    <t>Ue25 (a)</t>
  </si>
  <si>
    <t>Ue27 (a)</t>
  </si>
  <si>
    <t>Francia (a)</t>
  </si>
  <si>
    <t>Germania (a)</t>
  </si>
  <si>
    <t>Paesi Bassi (a)</t>
  </si>
  <si>
    <t>Regno unito (a)</t>
  </si>
  <si>
    <t>Spagna (a)</t>
  </si>
  <si>
    <t>Svezia (a)</t>
  </si>
  <si>
    <t>(a) Dato provvisorio</t>
  </si>
  <si>
    <t>(b) Valore stimato per Abitazione</t>
  </si>
  <si>
    <r>
      <t xml:space="preserve">Tavola III.1.2.15 - Prestazioni di protezione sociale secondo l'evento, il rischio e il bisogno per i paesi Ue a 15 e sinteticamente Ue a 25 e Ue a 27 - Vari anni </t>
    </r>
    <r>
      <rPr>
        <i/>
        <sz val="9"/>
        <rFont val="Arial"/>
        <family val="2"/>
      </rPr>
      <t xml:space="preserve">(euro PPA per abitante) </t>
    </r>
  </si>
  <si>
    <r>
      <t>Contributi sociali</t>
    </r>
    <r>
      <rPr>
        <sz val="7"/>
        <rFont val="Arial"/>
        <family val="2"/>
      </rPr>
      <t xml:space="preserve"> (b)</t>
    </r>
  </si>
  <si>
    <r>
      <t xml:space="preserve">Contributi sociali </t>
    </r>
    <r>
      <rPr>
        <sz val="7"/>
        <rFont val="Arial"/>
        <family val="2"/>
      </rPr>
      <t>(b)</t>
    </r>
  </si>
  <si>
    <t>Disoccu-pazione (a)</t>
  </si>
  <si>
    <t>Esclusione sociale non altrove classificata (b)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</si>
</sst>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.0"/>
    <numFmt numFmtId="177" formatCode="_-* #,##0.0_-;\-* #,##0.0_-;_-* &quot;-&quot;_-;_-@_-"/>
    <numFmt numFmtId="178" formatCode="0.0"/>
    <numFmt numFmtId="179" formatCode="0.0000"/>
    <numFmt numFmtId="180" formatCode="0.000"/>
    <numFmt numFmtId="181" formatCode="_-* #,##0.0_-;\-* #,##0.0_-;_-* &quot;-&quot;??_-;_-@_-"/>
    <numFmt numFmtId="182" formatCode="_-* #,##0_-;\-* #,##0_-;_-* &quot;-&quot;??_-;_-@_-"/>
    <numFmt numFmtId="183" formatCode="#,##0.000"/>
    <numFmt numFmtId="184" formatCode="_-* #,##0.0000_-;\-* #,##0.0000_-;_-* &quot;-&quot;_-;_-@_-"/>
    <numFmt numFmtId="185" formatCode="0_ ;\-0\ "/>
    <numFmt numFmtId="186" formatCode="_-* #,##0.00_-;\-* #,##0.00_-;_-* &quot;-&quot;_-;_-@_-"/>
    <numFmt numFmtId="187" formatCode="_-* #,##0.000_-;\-* #,##0.000_-;_-* &quot;-&quot;_-;_-@_-"/>
    <numFmt numFmtId="188" formatCode="_-* #,##0.000_-;\-* #,##0.000_-;_-* &quot;-&quot;???_-;_-@_-"/>
    <numFmt numFmtId="189" formatCode="_-* #,##0.0000_-;\-* #,##0.0000_-;_-* &quot;-&quot;???_-;_-@_-"/>
    <numFmt numFmtId="190" formatCode="_-* #,##0.00_-;\-* #,##0.00_-;_-* &quot;-&quot;???_-;_-@_-"/>
    <numFmt numFmtId="191" formatCode="_-* #,##0.0_-;\-* #,##0.0_-;_-* &quot;-&quot;???_-;_-@_-"/>
    <numFmt numFmtId="192" formatCode="_-* #,##0_-;\-* #,##0_-;_-* &quot;-&quot;???_-;_-@_-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_-* #,##0.0_-;\-* #,##0.0_-;_-* &quot;-&quot;?_-;_-@_-"/>
    <numFmt numFmtId="200" formatCode="_-* #,##0.00_-;\-* #,##0.00_-;_-* &quot;-&quot;?_-;_-@_-"/>
    <numFmt numFmtId="201" formatCode="_-* #,##0.000_-;\-* #,##0.000_-;_-* &quot;-&quot;?_-;_-@_-"/>
    <numFmt numFmtId="202" formatCode="#,##0;\-#,##0;\-"/>
    <numFmt numFmtId="203" formatCode="&quot;Sì&quot;;&quot;Sì&quot;;&quot;No&quot;"/>
    <numFmt numFmtId="204" formatCode="&quot;Vero&quot;;&quot;Vero&quot;;&quot;Falso&quot;"/>
    <numFmt numFmtId="205" formatCode="&quot;Attivo&quot;;&quot;Attivo&quot;;&quot;Disattivo&quot;"/>
    <numFmt numFmtId="206" formatCode="[$€-2]\ #.##000_);[Red]\([$€-2]\ #.##000\)"/>
    <numFmt numFmtId="207" formatCode="_-* #,##0\ _z_ł_-;\-* #,##0\ _z_ł_-;_-* &quot;-&quot;\ _z_ł_-;_-@_-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2"/>
    </font>
    <font>
      <sz val="14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11" xfId="0" applyFont="1" applyBorder="1" applyAlignment="1" quotePrefix="1">
      <alignment horizontal="center" vertical="center"/>
    </xf>
    <xf numFmtId="0" fontId="10" fillId="0" borderId="10" xfId="0" applyFont="1" applyBorder="1" applyAlignment="1">
      <alignment horizontal="right" wrapText="1"/>
    </xf>
    <xf numFmtId="0" fontId="10" fillId="0" borderId="10" xfId="0" applyFont="1" applyFill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 quotePrefix="1">
      <alignment horizontal="right"/>
    </xf>
    <xf numFmtId="41" fontId="10" fillId="0" borderId="0" xfId="46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41" fontId="10" fillId="0" borderId="0" xfId="46" applyFont="1" applyFill="1" applyBorder="1" applyAlignment="1">
      <alignment horizontal="right"/>
    </xf>
    <xf numFmtId="0" fontId="11" fillId="0" borderId="0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0" fillId="0" borderId="0" xfId="0" applyFont="1" applyBorder="1" applyAlignment="1" quotePrefix="1">
      <alignment/>
    </xf>
    <xf numFmtId="0" fontId="10" fillId="0" borderId="0" xfId="0" applyFont="1" applyBorder="1" applyAlignment="1" quotePrefix="1">
      <alignment horizontal="right"/>
    </xf>
    <xf numFmtId="0" fontId="10" fillId="0" borderId="0" xfId="0" applyFont="1" applyFill="1" applyBorder="1" applyAlignment="1" quotePrefix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 quotePrefix="1">
      <alignment/>
    </xf>
    <xf numFmtId="0" fontId="12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82" fontId="10" fillId="0" borderId="0" xfId="45" applyNumberFormat="1" applyFont="1" applyBorder="1" applyAlignment="1">
      <alignment/>
    </xf>
    <xf numFmtId="182" fontId="10" fillId="0" borderId="0" xfId="45" applyNumberFormat="1" applyFont="1" applyBorder="1" applyAlignment="1">
      <alignment/>
    </xf>
    <xf numFmtId="182" fontId="10" fillId="0" borderId="0" xfId="45" applyNumberFormat="1" applyFont="1" applyFill="1" applyBorder="1" applyAlignment="1">
      <alignment/>
    </xf>
    <xf numFmtId="182" fontId="10" fillId="0" borderId="0" xfId="45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 quotePrefix="1">
      <alignment vertical="center"/>
    </xf>
    <xf numFmtId="0" fontId="10" fillId="0" borderId="12" xfId="0" applyFont="1" applyFill="1" applyBorder="1" applyAlignment="1">
      <alignment vertical="center"/>
    </xf>
    <xf numFmtId="3" fontId="11" fillId="0" borderId="0" xfId="0" applyNumberFormat="1" applyFont="1" applyAlignment="1">
      <alignment horizontal="right"/>
    </xf>
    <xf numFmtId="41" fontId="11" fillId="0" borderId="0" xfId="46" applyFont="1" applyBorder="1" applyAlignment="1">
      <alignment horizontal="right"/>
    </xf>
    <xf numFmtId="0" fontId="10" fillId="0" borderId="0" xfId="0" applyFont="1" applyFill="1" applyAlignment="1" quotePrefix="1">
      <alignment horizontal="left"/>
    </xf>
    <xf numFmtId="3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 quotePrefix="1">
      <alignment/>
    </xf>
    <xf numFmtId="41" fontId="10" fillId="0" borderId="0" xfId="46" applyFont="1" applyAlignment="1">
      <alignment horizontal="right"/>
    </xf>
    <xf numFmtId="0" fontId="10" fillId="0" borderId="0" xfId="0" applyFont="1" applyFill="1" applyBorder="1" applyAlignment="1">
      <alignment/>
    </xf>
    <xf numFmtId="41" fontId="10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 horizontal="right"/>
    </xf>
    <xf numFmtId="3" fontId="11" fillId="0" borderId="0" xfId="0" applyNumberFormat="1" applyFont="1" applyFill="1" applyAlignment="1" quotePrefix="1">
      <alignment horizontal="right"/>
    </xf>
    <xf numFmtId="3" fontId="10" fillId="0" borderId="0" xfId="0" applyNumberFormat="1" applyFont="1" applyFill="1" applyAlignment="1" quotePrefix="1">
      <alignment horizontal="right"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1" fontId="10" fillId="0" borderId="0" xfId="46" applyFont="1" applyFill="1" applyAlignment="1">
      <alignment/>
    </xf>
    <xf numFmtId="41" fontId="11" fillId="0" borderId="0" xfId="46" applyFont="1" applyFill="1" applyAlignment="1">
      <alignment/>
    </xf>
    <xf numFmtId="3" fontId="11" fillId="0" borderId="0" xfId="0" applyNumberFormat="1" applyFont="1" applyFill="1" applyAlignment="1" quotePrefix="1">
      <alignment horizontal="right"/>
    </xf>
    <xf numFmtId="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11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 quotePrefix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 quotePrefix="1">
      <alignment/>
    </xf>
    <xf numFmtId="41" fontId="10" fillId="0" borderId="0" xfId="46" applyFont="1" applyFill="1" applyAlignment="1">
      <alignment/>
    </xf>
    <xf numFmtId="3" fontId="11" fillId="0" borderId="0" xfId="0" applyNumberFormat="1" applyFont="1" applyFill="1" applyAlignment="1">
      <alignment/>
    </xf>
    <xf numFmtId="0" fontId="10" fillId="0" borderId="0" xfId="0" applyFont="1" applyFill="1" applyBorder="1" applyAlignment="1" quotePrefix="1">
      <alignment horizontal="left"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0" fillId="0" borderId="10" xfId="0" applyFont="1" applyFill="1" applyBorder="1" applyAlignment="1" quotePrefix="1">
      <alignment horizontal="left"/>
    </xf>
    <xf numFmtId="0" fontId="10" fillId="0" borderId="10" xfId="0" applyFont="1" applyFill="1" applyBorder="1" applyAlignment="1" quotePrefix="1">
      <alignment horizontal="right"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 quotePrefix="1">
      <alignment horizontal="right"/>
    </xf>
    <xf numFmtId="41" fontId="10" fillId="0" borderId="0" xfId="46" applyFont="1" applyFill="1" applyAlignment="1">
      <alignment horizontal="right"/>
    </xf>
    <xf numFmtId="3" fontId="10" fillId="0" borderId="0" xfId="0" applyNumberFormat="1" applyFont="1" applyFill="1" applyBorder="1" applyAlignment="1" quotePrefix="1">
      <alignment/>
    </xf>
    <xf numFmtId="0" fontId="8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0" fillId="0" borderId="1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3" fontId="11" fillId="0" borderId="0" xfId="45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0" fillId="0" borderId="0" xfId="45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/>
    </xf>
    <xf numFmtId="3" fontId="10" fillId="0" borderId="0" xfId="45" applyNumberFormat="1" applyFont="1" applyFill="1" applyBorder="1" applyAlignment="1" quotePrefix="1">
      <alignment horizontal="right" vertical="center"/>
    </xf>
    <xf numFmtId="3" fontId="12" fillId="0" borderId="0" xfId="45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 quotePrefix="1">
      <alignment horizontal="right"/>
    </xf>
    <xf numFmtId="0" fontId="10" fillId="0" borderId="0" xfId="0" applyFont="1" applyFill="1" applyAlignment="1" quotePrefix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182" fontId="0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Continuous"/>
    </xf>
    <xf numFmtId="0" fontId="10" fillId="0" borderId="12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41" fontId="11" fillId="0" borderId="0" xfId="46" applyFont="1" applyFill="1" applyBorder="1" applyAlignment="1">
      <alignment/>
    </xf>
    <xf numFmtId="0" fontId="12" fillId="0" borderId="0" xfId="0" applyFont="1" applyFill="1" applyBorder="1" applyAlignment="1">
      <alignment/>
    </xf>
    <xf numFmtId="41" fontId="10" fillId="0" borderId="0" xfId="46" applyFont="1" applyFill="1" applyBorder="1" applyAlignment="1">
      <alignment/>
    </xf>
    <xf numFmtId="0" fontId="14" fillId="0" borderId="0" xfId="0" applyFont="1" applyFill="1" applyBorder="1" applyAlignment="1">
      <alignment/>
    </xf>
    <xf numFmtId="41" fontId="10" fillId="0" borderId="0" xfId="46" applyFont="1" applyBorder="1" applyAlignment="1">
      <alignment/>
    </xf>
    <xf numFmtId="41" fontId="11" fillId="0" borderId="0" xfId="46" applyFont="1" applyBorder="1" applyAlignment="1">
      <alignment/>
    </xf>
    <xf numFmtId="41" fontId="10" fillId="0" borderId="0" xfId="46" applyFont="1" applyFill="1" applyBorder="1" applyAlignment="1">
      <alignment horizontal="right"/>
    </xf>
    <xf numFmtId="0" fontId="11" fillId="0" borderId="10" xfId="0" applyFont="1" applyBorder="1" applyAlignment="1">
      <alignment/>
    </xf>
    <xf numFmtId="41" fontId="11" fillId="0" borderId="10" xfId="46" applyFont="1" applyBorder="1" applyAlignment="1">
      <alignment/>
    </xf>
    <xf numFmtId="41" fontId="11" fillId="0" borderId="0" xfId="46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41" fontId="11" fillId="0" borderId="10" xfId="46" applyFont="1" applyFill="1" applyBorder="1" applyAlignment="1">
      <alignment/>
    </xf>
    <xf numFmtId="178" fontId="10" fillId="0" borderId="0" xfId="0" applyNumberFormat="1" applyFont="1" applyFill="1" applyBorder="1" applyAlignment="1">
      <alignment horizontal="right"/>
    </xf>
    <xf numFmtId="178" fontId="11" fillId="0" borderId="0" xfId="46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178" fontId="1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 quotePrefix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13" fillId="24" borderId="0" xfId="0" applyFont="1" applyFill="1" applyBorder="1" applyAlignment="1" quotePrefix="1">
      <alignment horizontal="left"/>
    </xf>
    <xf numFmtId="0" fontId="13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0" fontId="10" fillId="0" borderId="10" xfId="0" applyFont="1" applyBorder="1" applyAlignment="1">
      <alignment horizontal="right" wrapText="1"/>
    </xf>
    <xf numFmtId="0" fontId="10" fillId="0" borderId="10" xfId="0" applyFont="1" applyFill="1" applyBorder="1" applyAlignment="1">
      <alignment horizontal="right" wrapText="1"/>
    </xf>
    <xf numFmtId="0" fontId="10" fillId="24" borderId="0" xfId="0" applyFont="1" applyFill="1" applyBorder="1" applyAlignment="1">
      <alignment/>
    </xf>
    <xf numFmtId="41" fontId="0" fillId="24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0" fillId="0" borderId="12" xfId="0" applyFont="1" applyFill="1" applyBorder="1" applyAlignment="1">
      <alignment horizontal="right" vertical="center" wrapText="1"/>
    </xf>
    <xf numFmtId="178" fontId="10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/>
    </xf>
    <xf numFmtId="178" fontId="10" fillId="0" borderId="10" xfId="0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4" fillId="0" borderId="0" xfId="36" applyFont="1" applyFill="1" applyAlignment="1" applyProtection="1">
      <alignment/>
      <protection/>
    </xf>
    <xf numFmtId="0" fontId="0" fillId="0" borderId="0" xfId="0" applyAlignment="1">
      <alignment wrapText="1"/>
    </xf>
    <xf numFmtId="3" fontId="1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78" fontId="11" fillId="0" borderId="0" xfId="0" applyNumberFormat="1" applyFont="1" applyAlignment="1">
      <alignment/>
    </xf>
    <xf numFmtId="178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178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176" fontId="10" fillId="0" borderId="0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/>
    </xf>
    <xf numFmtId="0" fontId="10" fillId="0" borderId="12" xfId="0" applyFont="1" applyBorder="1" applyAlignment="1" quotePrefix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 quotePrefix="1">
      <alignment horizontal="left" vertical="center"/>
    </xf>
    <xf numFmtId="0" fontId="10" fillId="0" borderId="11" xfId="0" applyFont="1" applyBorder="1" applyAlignment="1" quotePrefix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 quotePrefix="1">
      <alignment horizontal="left" wrapText="1"/>
    </xf>
    <xf numFmtId="0" fontId="10" fillId="0" borderId="11" xfId="0" applyFont="1" applyFill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11" xfId="0" applyFont="1" applyBorder="1" applyAlignment="1" quotePrefix="1">
      <alignment horizontal="left" vertical="center"/>
    </xf>
    <xf numFmtId="0" fontId="10" fillId="0" borderId="12" xfId="0" applyFont="1" applyFill="1" applyBorder="1" applyAlignment="1" quotePrefix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 quotePrefix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1" fontId="10" fillId="0" borderId="0" xfId="4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left" wrapText="1"/>
    </xf>
    <xf numFmtId="178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44</xdr:row>
      <xdr:rowOff>95250</xdr:rowOff>
    </xdr:from>
    <xdr:ext cx="9363075" cy="533400"/>
    <xdr:sp>
      <xdr:nvSpPr>
        <xdr:cNvPr id="1" name="Text Box 1"/>
        <xdr:cNvSpPr txBox="1">
          <a:spLocks noChangeArrowheads="1"/>
        </xdr:cNvSpPr>
      </xdr:nvSpPr>
      <xdr:spPr>
        <a:xfrm>
          <a:off x="19050" y="6067425"/>
          <a:ext cx="93630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I Conti della protezione sociale sono compilati secondo il Sistema europeo delle statistiche integrate della protezione sociale SESPROS96 e in accordo con il Sistema dei conti nazionali SEC95.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Comprende tutti i settori istituzionali pubblici e privati.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(b) I contributi sociali sono indicati al netto degli sgravi contributivi.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(c) Comprende le anticipazioni o rimborsi di tesoreria e i trasferimenti dello Stato agli Enti di previdenza a copertura dei minori contributi da  questi riscossi a seguito degli sgravi contributivi.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51</xdr:row>
      <xdr:rowOff>0</xdr:rowOff>
    </xdr:from>
    <xdr:ext cx="5734050" cy="381000"/>
    <xdr:sp>
      <xdr:nvSpPr>
        <xdr:cNvPr id="1" name="Text Box 1"/>
        <xdr:cNvSpPr txBox="1">
          <a:spLocks noChangeArrowheads="1"/>
        </xdr:cNvSpPr>
      </xdr:nvSpPr>
      <xdr:spPr>
        <a:xfrm>
          <a:off x="9525" y="6686550"/>
          <a:ext cx="57340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I Conti della protezione sociale sono compilati secondo il Sistema europeo delle statistiche integrate della protezione sociale SESPROS96 e in accordo con il Sistema dei conti nazionali SEC95.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Nell'ambito della protezione sociale l' attività sanitaria è effettuata solo da istituzioni delle Amministrazioni pubbliche.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46</xdr:row>
      <xdr:rowOff>9525</xdr:rowOff>
    </xdr:from>
    <xdr:ext cx="9334500" cy="276225"/>
    <xdr:sp>
      <xdr:nvSpPr>
        <xdr:cNvPr id="1" name="Text Box 1"/>
        <xdr:cNvSpPr txBox="1">
          <a:spLocks noChangeArrowheads="1"/>
        </xdr:cNvSpPr>
      </xdr:nvSpPr>
      <xdr:spPr>
        <a:xfrm>
          <a:off x="19050" y="6210300"/>
          <a:ext cx="9334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I Conti della protezione sociale sono compilati secondo il Sistema europeo delle statistiche integrate della protezione sociale SESPROS96 e in accordo con il Sistema dei conti nazionali SEC95.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Comprende tutti i settori istituzionali pubblici e privati. 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55</xdr:row>
      <xdr:rowOff>19050</xdr:rowOff>
    </xdr:from>
    <xdr:ext cx="9467850" cy="523875"/>
    <xdr:sp>
      <xdr:nvSpPr>
        <xdr:cNvPr id="1" name="Text Box 1"/>
        <xdr:cNvSpPr txBox="1">
          <a:spLocks noChangeArrowheads="1"/>
        </xdr:cNvSpPr>
      </xdr:nvSpPr>
      <xdr:spPr>
        <a:xfrm>
          <a:off x="0" y="6724650"/>
          <a:ext cx="94678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I Conti della protezione sociale sono compilati secondo il Sistema europeo delle statistiche integrate della protezione sociale SESPROS96 e in accordo con il Sistema dei conti nazionali SEC95.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Comprende tutti i settori istituzionali pubblici e privati.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(b) I contributi sociali sono indicati al netto degli sgravi contributivi.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(c) Comprende le anticipazioni o rimborsi di tesoreria e i trasferimenti dello Stato agli Enti di previdenza a copertura dei minori contributi da  questi riscossi a seguito degli sgravi contributivi.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104775</xdr:rowOff>
    </xdr:from>
    <xdr:ext cx="9372600" cy="190500"/>
    <xdr:sp>
      <xdr:nvSpPr>
        <xdr:cNvPr id="1" name="Text Box 1"/>
        <xdr:cNvSpPr txBox="1">
          <a:spLocks noChangeArrowheads="1"/>
        </xdr:cNvSpPr>
      </xdr:nvSpPr>
      <xdr:spPr>
        <a:xfrm>
          <a:off x="0" y="5905500"/>
          <a:ext cx="9372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I Conti della protezione sociale sono compilati secondo il Sistema europeo delle statistiche integrate della protezione sociale SESPROS96 e in accordo con il Sistema dei conti nazionali SEC95. </a:t>
          </a:r>
        </a:p>
      </xdr:txBody>
    </xdr:sp>
    <xdr:clientData/>
  </xdr:oneCellAnchor>
  <xdr:oneCellAnchor>
    <xdr:from>
      <xdr:col>0</xdr:col>
      <xdr:colOff>0</xdr:colOff>
      <xdr:row>43</xdr:row>
      <xdr:rowOff>104775</xdr:rowOff>
    </xdr:from>
    <xdr:ext cx="9372600" cy="190500"/>
    <xdr:sp>
      <xdr:nvSpPr>
        <xdr:cNvPr id="2" name="Text Box 1"/>
        <xdr:cNvSpPr txBox="1">
          <a:spLocks noChangeArrowheads="1"/>
        </xdr:cNvSpPr>
      </xdr:nvSpPr>
      <xdr:spPr>
        <a:xfrm>
          <a:off x="0" y="5905500"/>
          <a:ext cx="9372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I Conti della protezione sociale sono compilati secondo il Sistema europeo delle statistiche integrate della protezione sociale SESPROS96 e in accordo con il Sistema dei conti nazionali SEC95.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SheetLayoutView="85" zoomScalePageLayoutView="0" workbookViewId="0" topLeftCell="A2">
      <selection activeCell="A2" sqref="A2"/>
    </sheetView>
  </sheetViews>
  <sheetFormatPr defaultColWidth="9.140625" defaultRowHeight="12.75"/>
  <cols>
    <col min="1" max="1" width="173.140625" style="167" customWidth="1"/>
    <col min="2" max="2" width="64.8515625" style="167" customWidth="1"/>
    <col min="3" max="16384" width="9.140625" style="167" customWidth="1"/>
  </cols>
  <sheetData>
    <row r="1" spans="1:256" ht="12.7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  <c r="IT1" s="166"/>
      <c r="IU1" s="166"/>
      <c r="IV1" s="166"/>
    </row>
    <row r="2" spans="1:256" ht="12.75">
      <c r="A2" s="167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</row>
    <row r="3" spans="1:256" ht="12.75">
      <c r="A3" s="168" t="s">
        <v>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  <c r="IV3" s="166"/>
    </row>
    <row r="5" ht="12.75">
      <c r="A5" s="184" t="str">
        <f>+'III.1.2.1'!A1</f>
        <v>Tavola III.1.2.1 - Conto economico consolidato della Previdenza (*) - Totale Istituzioni (a) e Amministrazioni Pubbliche - Vari anni (in milioni di euro) </v>
      </c>
    </row>
    <row r="6" spans="1:2" ht="12.75">
      <c r="A6" s="184"/>
      <c r="B6" s="169"/>
    </row>
    <row r="7" ht="12.75">
      <c r="A7" s="184" t="str">
        <f>'III.1.2.2'!A1</f>
        <v>Tavola III.1.2.2 - Conto economico consolidato della Sanità (*) - Istituzioni delle Amministrazioni pubbliche (a) - Vari anni (in milioni di euro)</v>
      </c>
    </row>
    <row r="8" ht="12.75">
      <c r="A8" s="116"/>
    </row>
    <row r="9" ht="12.75">
      <c r="A9" s="184" t="str">
        <f>'III.1.2.3'!A1</f>
        <v>Tavola III.1.2.3 - Conto economico consolidato dell'Assistenza (*) - Totale Istituzioni (a) e Amministrazioni Pubbliche - Vari anni (in milioni di euro)</v>
      </c>
    </row>
    <row r="10" ht="12.75">
      <c r="A10" s="116"/>
    </row>
    <row r="11" ht="12.75">
      <c r="A11" s="184" t="str">
        <f>'III.1.2.4'!A1</f>
        <v>Tabella III.1.2.4 - Conto economico consolidato della Protezione sociale (*) - Totale Istituzioni (a) e Amministrazioni Pubbliche - Vari anni (in milioni di euro)</v>
      </c>
    </row>
    <row r="13" ht="12.75">
      <c r="A13" s="184" t="str">
        <f>'III.1.2.5'!A1</f>
        <v>Tavola III.1.2.5 - Prestazioni di protezione sociale (*) - Totale Istituzioni e Amministrazioni Pubbliche - Vari anni (in milioni di euro)</v>
      </c>
    </row>
    <row r="14" ht="12.75">
      <c r="A14" s="116"/>
    </row>
    <row r="15" ht="12.75">
      <c r="A15" s="184" t="str">
        <f>'III.1.2.6'!A1</f>
        <v>Tavola III.1.2.6 - Prestazioni di protezione sociale secondo l'evento, il rischio e il bisogno per funzione e per tipo di prestazione - Anno 1990 (in milioni di euro) </v>
      </c>
    </row>
    <row r="16" ht="12.75">
      <c r="A16" s="116"/>
    </row>
    <row r="17" ht="12.75">
      <c r="A17" s="184" t="str">
        <f>'III.1.2.7'!A1</f>
        <v>Tavola III.1.2.7 - Prestazioni di protezione sociale secondo l'evento, il rischio e il bisogno per funzione e per tipo di prestazione (*) - Anno 1995 (in milioni di euro)</v>
      </c>
    </row>
    <row r="18" ht="12.75">
      <c r="A18" s="116"/>
    </row>
    <row r="19" ht="12.75">
      <c r="A19" s="116" t="str">
        <f>'III.1.2.8'!A1</f>
        <v>Tavola III.1.2.8 - Prestazioni di protezione sociale secondo l'evento, il rischio e il bisogno per funzione e per tipo di prestazione (*) - Anno 2000 (in milioni di euro)</v>
      </c>
    </row>
    <row r="20" ht="12.75">
      <c r="A20" s="185"/>
    </row>
    <row r="21" ht="12.75">
      <c r="A21" s="116" t="str">
        <f>'III.1.2.9'!A1</f>
        <v>Tavola III.1.2.9 - Prestazioni di protezione sociale secondo l'evento, il rischio e il bisogno per funzione e per tipo di prestazione (*) - Anno 2005 (in milioni di euro)</v>
      </c>
    </row>
    <row r="22" ht="12.75">
      <c r="A22" s="116"/>
    </row>
    <row r="23" ht="12.75">
      <c r="A23" s="116" t="str">
        <f>'III.1.2.10'!A1</f>
        <v>Tavola III.1.2.10 - Prestazioni di protezione sociale secondo l'evento, il rischio e il bisogno per funzione e per tipo di prestazione (*) - Anno 2006 (in milioni di euro) </v>
      </c>
    </row>
    <row r="24" ht="12.75">
      <c r="A24" s="116"/>
    </row>
    <row r="25" ht="12.75">
      <c r="A25" s="116" t="str">
        <f>'III.1.2.11'!A1</f>
        <v>Tavola III.1.2.11 - Prestazioni di protezione sociale secondo l'evento, il rischio e il bisogno per funzione e per tipo di prestazione (*) - Anno 2007 (in milioni di euro) </v>
      </c>
    </row>
    <row r="26" ht="12.75">
      <c r="A26" s="116"/>
    </row>
    <row r="27" ht="12.75">
      <c r="A27" s="116" t="str">
        <f>'III.1.2.12'!A1</f>
        <v>Tavola III.1.2.12 - Prestazioni di protezione sociale secondo l'evento, il rischio e il bisogno per funzione e per tipo di prestazione (*) - Anno 2008 (in milioni di euro) </v>
      </c>
    </row>
    <row r="28" ht="12.75">
      <c r="A28" s="116"/>
    </row>
    <row r="29" ht="12.75">
      <c r="A29" s="116" t="str">
        <f>'III.1.2.13'!A1</f>
        <v>Tavola III.1.2.13 - Prestazioni di protezione sociale secondo l'evento, il rischio e il bisogno per funzione e per tipo di prestazione (*) - Anno 2009 (in milioni di euro) </v>
      </c>
    </row>
    <row r="30" ht="12.75">
      <c r="A30" s="185"/>
    </row>
    <row r="31" ht="12.75">
      <c r="A31" s="116" t="str">
        <f>'III.1.2.14'!A1</f>
        <v>Tavola III.1.2.14 - Prestazioni di protezione sociale secondo l'evento, il rischio e il bisogno per funzione e per tipo di prestazione (*) - Anno 2010 (in milioni di euro) </v>
      </c>
    </row>
    <row r="32" ht="12.75">
      <c r="A32" s="185"/>
    </row>
    <row r="33" ht="12.75">
      <c r="A33" s="116" t="str">
        <f>+'III.1.2.15'!A1</f>
        <v>Tavola III.1.2.15 - Prestazioni di protezione sociale secondo l'evento, il rischio e il bisogno per i paesi Ue a 15 e sinteticamente Ue a 25 e Ue a 27 - Vari anni (euro PPA per abitante) </v>
      </c>
    </row>
    <row r="34" ht="12.75">
      <c r="A34" s="116"/>
    </row>
    <row r="35" ht="12.75">
      <c r="A35" s="116" t="str">
        <f>+'III.1.2.16'!A1</f>
        <v>Tavola III.1.2.16 - Prestazioni di protezione sociale secondo l'evento, il rischio e il bisogno per i paesi Ue a 15 e sinteticamente Ue a 25 e Ue a 27 - Vari anni (in percentuale sul PIL) </v>
      </c>
    </row>
    <row r="37" ht="12.75">
      <c r="A37" s="116" t="str">
        <f>+'III.1.2.17'!A1</f>
        <v>Tavola III.1.2.17 - Prestazioni di protezione sociale secondo l'evento, il rischio e il bisogno per i paesi Ue a 15 e sinteticamente Ue a 25 e Ue a 27 - Vari anni (composizione percentuale) </v>
      </c>
    </row>
  </sheetData>
  <sheetProtection/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zoomScaleSheetLayoutView="75" zoomScalePageLayoutView="0" workbookViewId="0" topLeftCell="A1">
      <selection activeCell="I5" sqref="I5"/>
    </sheetView>
  </sheetViews>
  <sheetFormatPr defaultColWidth="9.140625" defaultRowHeight="12.75"/>
  <cols>
    <col min="1" max="1" width="35.28125" style="56" customWidth="1"/>
    <col min="2" max="2" width="7.140625" style="56" customWidth="1"/>
    <col min="3" max="4" width="6.8515625" style="56" customWidth="1"/>
    <col min="5" max="5" width="9.28125" style="56" bestFit="1" customWidth="1"/>
    <col min="6" max="7" width="6.7109375" style="56" customWidth="1"/>
    <col min="8" max="8" width="7.28125" style="56" customWidth="1"/>
    <col min="9" max="9" width="7.57421875" style="56" customWidth="1"/>
    <col min="10" max="10" width="8.7109375" style="56" customWidth="1"/>
    <col min="11" max="16384" width="9.140625" style="56" customWidth="1"/>
  </cols>
  <sheetData>
    <row r="1" spans="1:10" s="43" customFormat="1" ht="27" customHeight="1">
      <c r="A1" s="222" t="s">
        <v>133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s="43" customFormat="1" ht="9">
      <c r="A2" s="156"/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2.75" customHeight="1">
      <c r="A3" s="226" t="s">
        <v>59</v>
      </c>
      <c r="B3" s="228" t="s">
        <v>90</v>
      </c>
      <c r="C3" s="228"/>
      <c r="D3" s="228"/>
      <c r="E3" s="228"/>
      <c r="F3" s="228"/>
      <c r="G3" s="228"/>
      <c r="H3" s="228"/>
      <c r="I3" s="228"/>
      <c r="J3" s="228"/>
    </row>
    <row r="4" spans="1:20" ht="45.75" customHeight="1">
      <c r="A4" s="227"/>
      <c r="B4" s="143" t="s">
        <v>91</v>
      </c>
      <c r="C4" s="143" t="s">
        <v>92</v>
      </c>
      <c r="D4" s="143" t="s">
        <v>93</v>
      </c>
      <c r="E4" s="143" t="s">
        <v>94</v>
      </c>
      <c r="F4" s="143" t="s">
        <v>95</v>
      </c>
      <c r="G4" s="143" t="s">
        <v>167</v>
      </c>
      <c r="H4" s="143" t="s">
        <v>97</v>
      </c>
      <c r="I4" s="143" t="s">
        <v>168</v>
      </c>
      <c r="J4" s="143" t="s">
        <v>99</v>
      </c>
      <c r="K4" s="157"/>
      <c r="L4" s="157"/>
      <c r="M4" s="157"/>
      <c r="N4" s="157"/>
      <c r="O4" s="157"/>
      <c r="P4" s="157"/>
      <c r="Q4" s="157"/>
      <c r="R4" s="157"/>
      <c r="S4" s="157"/>
      <c r="T4" s="157"/>
    </row>
    <row r="6" spans="1:10" ht="9.75" customHeight="1">
      <c r="A6" s="225" t="s">
        <v>100</v>
      </c>
      <c r="B6" s="225"/>
      <c r="C6" s="225"/>
      <c r="D6" s="225"/>
      <c r="E6" s="225"/>
      <c r="F6" s="225"/>
      <c r="G6" s="225"/>
      <c r="H6" s="225"/>
      <c r="I6" s="225"/>
      <c r="J6" s="225"/>
    </row>
    <row r="7" spans="1:10" ht="6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</row>
    <row r="8" spans="1:10" s="125" customFormat="1" ht="9">
      <c r="A8" s="125" t="s">
        <v>60</v>
      </c>
      <c r="B8" s="146">
        <v>89606</v>
      </c>
      <c r="C8" s="146">
        <v>0</v>
      </c>
      <c r="D8" s="146">
        <v>0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89606</v>
      </c>
    </row>
    <row r="9" spans="1:10" s="118" customFormat="1" ht="9">
      <c r="A9" s="125" t="s">
        <v>61</v>
      </c>
      <c r="B9" s="146">
        <v>89606</v>
      </c>
      <c r="C9" s="146">
        <v>0</v>
      </c>
      <c r="D9" s="146">
        <v>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89606</v>
      </c>
    </row>
    <row r="10" spans="1:10" s="118" customFormat="1" ht="9">
      <c r="A10" s="118" t="s">
        <v>62</v>
      </c>
      <c r="B10" s="148">
        <v>37567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37567</v>
      </c>
    </row>
    <row r="11" spans="1:10" s="118" customFormat="1" ht="9">
      <c r="A11" s="130" t="s">
        <v>63</v>
      </c>
      <c r="B11" s="148">
        <v>11849</v>
      </c>
      <c r="C11" s="148">
        <v>0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11849</v>
      </c>
    </row>
    <row r="12" spans="1:10" s="118" customFormat="1" ht="9">
      <c r="A12" s="118" t="s">
        <v>64</v>
      </c>
      <c r="B12" s="148">
        <v>6453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6453</v>
      </c>
    </row>
    <row r="13" spans="1:10" s="125" customFormat="1" ht="9">
      <c r="A13" s="118" t="s">
        <v>65</v>
      </c>
      <c r="B13" s="148">
        <v>3193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3193</v>
      </c>
    </row>
    <row r="14" spans="1:10" s="118" customFormat="1" ht="9">
      <c r="A14" s="118" t="s">
        <v>66</v>
      </c>
      <c r="B14" s="148">
        <v>8472</v>
      </c>
      <c r="C14" s="148">
        <v>0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8472</v>
      </c>
    </row>
    <row r="15" spans="1:10" s="118" customFormat="1" ht="9">
      <c r="A15" s="118" t="s">
        <v>67</v>
      </c>
      <c r="B15" s="148">
        <v>4037</v>
      </c>
      <c r="C15" s="148">
        <v>0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4037</v>
      </c>
    </row>
    <row r="16" spans="1:10" s="118" customFormat="1" ht="9">
      <c r="A16" s="130" t="s">
        <v>68</v>
      </c>
      <c r="B16" s="148">
        <v>3563</v>
      </c>
      <c r="C16" s="148"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3563</v>
      </c>
    </row>
    <row r="17" spans="1:10" s="118" customFormat="1" ht="9">
      <c r="A17" s="118" t="s">
        <v>69</v>
      </c>
      <c r="B17" s="148">
        <v>52039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52039</v>
      </c>
    </row>
    <row r="18" spans="1:10" s="118" customFormat="1" ht="9">
      <c r="A18" s="118" t="s">
        <v>70</v>
      </c>
      <c r="B18" s="148">
        <v>40722</v>
      </c>
      <c r="C18" s="148"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40722</v>
      </c>
    </row>
    <row r="19" spans="1:10" s="118" customFormat="1" ht="9">
      <c r="A19" s="130" t="s">
        <v>71</v>
      </c>
      <c r="B19" s="148">
        <v>11317</v>
      </c>
      <c r="C19" s="148">
        <v>0</v>
      </c>
      <c r="D19" s="148">
        <v>0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11317</v>
      </c>
    </row>
    <row r="20" spans="1:10" s="118" customFormat="1" ht="6" customHeight="1">
      <c r="A20" s="130"/>
      <c r="B20" s="148"/>
      <c r="C20" s="148"/>
      <c r="D20" s="148"/>
      <c r="E20" s="148"/>
      <c r="F20" s="148"/>
      <c r="G20" s="148"/>
      <c r="H20" s="148"/>
      <c r="I20" s="148"/>
      <c r="J20" s="148"/>
    </row>
    <row r="21" spans="1:10" s="118" customFormat="1" ht="9">
      <c r="A21" s="158" t="s">
        <v>72</v>
      </c>
      <c r="B21" s="146">
        <v>7171</v>
      </c>
      <c r="C21" s="146">
        <v>7092</v>
      </c>
      <c r="D21" s="146">
        <v>7864</v>
      </c>
      <c r="E21" s="146">
        <v>178631</v>
      </c>
      <c r="F21" s="146">
        <v>35658</v>
      </c>
      <c r="G21" s="146">
        <v>6965</v>
      </c>
      <c r="H21" s="146">
        <v>0</v>
      </c>
      <c r="I21" s="146">
        <v>0</v>
      </c>
      <c r="J21" s="146">
        <v>243381</v>
      </c>
    </row>
    <row r="22" spans="1:10" s="125" customFormat="1" ht="9">
      <c r="A22" s="125" t="s">
        <v>73</v>
      </c>
      <c r="B22" s="146">
        <v>7171</v>
      </c>
      <c r="C22" s="146">
        <v>7092</v>
      </c>
      <c r="D22" s="146">
        <v>7864</v>
      </c>
      <c r="E22" s="146">
        <v>178631</v>
      </c>
      <c r="F22" s="146">
        <v>35658</v>
      </c>
      <c r="G22" s="146">
        <v>6965</v>
      </c>
      <c r="H22" s="146">
        <v>0</v>
      </c>
      <c r="I22" s="146">
        <v>0</v>
      </c>
      <c r="J22" s="146">
        <v>243381</v>
      </c>
    </row>
    <row r="23" spans="1:10" s="118" customFormat="1" ht="9">
      <c r="A23" s="130" t="s">
        <v>74</v>
      </c>
      <c r="B23" s="148">
        <v>0</v>
      </c>
      <c r="C23" s="148">
        <v>6834</v>
      </c>
      <c r="D23" s="148">
        <v>0</v>
      </c>
      <c r="E23" s="148">
        <v>158454</v>
      </c>
      <c r="F23" s="148">
        <v>35658</v>
      </c>
      <c r="G23" s="148">
        <v>1378</v>
      </c>
      <c r="H23" s="148">
        <v>0</v>
      </c>
      <c r="I23" s="148">
        <v>0</v>
      </c>
      <c r="J23" s="148">
        <v>202324</v>
      </c>
    </row>
    <row r="24" spans="1:10" s="118" customFormat="1" ht="9">
      <c r="A24" s="118" t="s">
        <v>75</v>
      </c>
      <c r="B24" s="148">
        <v>0</v>
      </c>
      <c r="C24" s="148">
        <v>0</v>
      </c>
      <c r="D24" s="148">
        <v>0</v>
      </c>
      <c r="E24" s="148">
        <v>18476</v>
      </c>
      <c r="F24" s="148">
        <v>0</v>
      </c>
      <c r="G24" s="148">
        <v>0</v>
      </c>
      <c r="H24" s="148">
        <v>0</v>
      </c>
      <c r="I24" s="148">
        <v>0</v>
      </c>
      <c r="J24" s="148">
        <v>18476</v>
      </c>
    </row>
    <row r="25" spans="1:10" s="118" customFormat="1" ht="9">
      <c r="A25" s="130" t="s">
        <v>76</v>
      </c>
      <c r="B25" s="148">
        <v>7171</v>
      </c>
      <c r="C25" s="148">
        <v>0</v>
      </c>
      <c r="D25" s="148">
        <v>2317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9488</v>
      </c>
    </row>
    <row r="26" spans="1:10" s="118" customFormat="1" ht="9">
      <c r="A26" s="118" t="s">
        <v>77</v>
      </c>
      <c r="B26" s="148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4689</v>
      </c>
      <c r="H26" s="148">
        <v>0</v>
      </c>
      <c r="I26" s="148">
        <v>0</v>
      </c>
      <c r="J26" s="148">
        <v>4689</v>
      </c>
    </row>
    <row r="27" spans="1:10" s="118" customFormat="1" ht="9">
      <c r="A27" s="118" t="s">
        <v>78</v>
      </c>
      <c r="B27" s="148">
        <v>0</v>
      </c>
      <c r="C27" s="148">
        <v>0</v>
      </c>
      <c r="D27" s="148">
        <v>0</v>
      </c>
      <c r="E27" s="148">
        <v>0</v>
      </c>
      <c r="F27" s="148">
        <v>0</v>
      </c>
      <c r="G27" s="148">
        <v>898</v>
      </c>
      <c r="H27" s="148">
        <v>0</v>
      </c>
      <c r="I27" s="148">
        <v>0</v>
      </c>
      <c r="J27" s="148">
        <v>898</v>
      </c>
    </row>
    <row r="28" spans="1:10" s="118" customFormat="1" ht="9">
      <c r="A28" s="118" t="s">
        <v>79</v>
      </c>
      <c r="B28" s="148">
        <v>0</v>
      </c>
      <c r="C28" s="148">
        <v>0</v>
      </c>
      <c r="D28" s="148">
        <v>5477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5477</v>
      </c>
    </row>
    <row r="29" spans="1:10" s="118" customFormat="1" ht="9">
      <c r="A29" s="130" t="s">
        <v>80</v>
      </c>
      <c r="B29" s="148">
        <v>0</v>
      </c>
      <c r="C29" s="148">
        <v>258</v>
      </c>
      <c r="D29" s="148">
        <v>70</v>
      </c>
      <c r="E29" s="148">
        <v>1701</v>
      </c>
      <c r="F29" s="148">
        <v>0</v>
      </c>
      <c r="G29" s="148">
        <v>0</v>
      </c>
      <c r="H29" s="148">
        <v>0</v>
      </c>
      <c r="I29" s="148">
        <v>0</v>
      </c>
      <c r="J29" s="148">
        <v>2029</v>
      </c>
    </row>
    <row r="30" spans="1:10" s="118" customFormat="1" ht="6" customHeight="1">
      <c r="A30" s="130"/>
      <c r="B30" s="148"/>
      <c r="C30" s="148"/>
      <c r="D30" s="148"/>
      <c r="E30" s="148"/>
      <c r="F30" s="148"/>
      <c r="G30" s="148"/>
      <c r="H30" s="148"/>
      <c r="I30" s="148"/>
      <c r="J30" s="148"/>
    </row>
    <row r="31" spans="1:10" s="125" customFormat="1" ht="9">
      <c r="A31" s="125" t="s">
        <v>81</v>
      </c>
      <c r="B31" s="146">
        <v>301</v>
      </c>
      <c r="C31" s="146">
        <v>14534</v>
      </c>
      <c r="D31" s="146">
        <v>7972</v>
      </c>
      <c r="E31" s="146">
        <v>5195</v>
      </c>
      <c r="F31" s="146">
        <v>469</v>
      </c>
      <c r="G31" s="146">
        <v>359</v>
      </c>
      <c r="H31" s="146">
        <v>270</v>
      </c>
      <c r="I31" s="146">
        <v>706</v>
      </c>
      <c r="J31" s="146">
        <v>29806</v>
      </c>
    </row>
    <row r="32" spans="1:10" s="118" customFormat="1" ht="9">
      <c r="A32" s="125" t="s">
        <v>73</v>
      </c>
      <c r="B32" s="146">
        <v>301</v>
      </c>
      <c r="C32" s="146">
        <v>13744</v>
      </c>
      <c r="D32" s="146">
        <v>1131</v>
      </c>
      <c r="E32" s="146">
        <v>3565</v>
      </c>
      <c r="F32" s="146">
        <v>461</v>
      </c>
      <c r="G32" s="146">
        <v>0</v>
      </c>
      <c r="H32" s="146">
        <v>269</v>
      </c>
      <c r="I32" s="146">
        <v>52</v>
      </c>
      <c r="J32" s="146">
        <v>19523</v>
      </c>
    </row>
    <row r="33" spans="1:10" s="118" customFormat="1" ht="9">
      <c r="A33" s="118" t="s">
        <v>82</v>
      </c>
      <c r="B33" s="148">
        <v>0</v>
      </c>
      <c r="C33" s="148">
        <v>0</v>
      </c>
      <c r="D33" s="148">
        <v>0</v>
      </c>
      <c r="E33" s="148">
        <v>3468</v>
      </c>
      <c r="F33" s="148">
        <v>0</v>
      </c>
      <c r="G33" s="148">
        <v>0</v>
      </c>
      <c r="H33" s="148">
        <v>0</v>
      </c>
      <c r="I33" s="148">
        <v>0</v>
      </c>
      <c r="J33" s="148">
        <v>3468</v>
      </c>
    </row>
    <row r="34" spans="1:10" s="118" customFormat="1" ht="9">
      <c r="A34" s="118" t="s">
        <v>83</v>
      </c>
      <c r="B34" s="148">
        <v>0</v>
      </c>
      <c r="C34" s="148">
        <v>578</v>
      </c>
      <c r="D34" s="148">
        <v>0</v>
      </c>
      <c r="E34" s="148">
        <v>0</v>
      </c>
      <c r="F34" s="148">
        <v>424</v>
      </c>
      <c r="G34" s="148">
        <v>0</v>
      </c>
      <c r="H34" s="148">
        <v>0</v>
      </c>
      <c r="I34" s="148">
        <v>0</v>
      </c>
      <c r="J34" s="148">
        <v>1002</v>
      </c>
    </row>
    <row r="35" spans="1:10" s="125" customFormat="1" ht="9">
      <c r="A35" s="118" t="s">
        <v>84</v>
      </c>
      <c r="B35" s="148">
        <v>0</v>
      </c>
      <c r="C35" s="148">
        <v>11558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11558</v>
      </c>
    </row>
    <row r="36" spans="1:10" s="118" customFormat="1" ht="9">
      <c r="A36" s="118" t="s">
        <v>85</v>
      </c>
      <c r="B36" s="148">
        <v>0</v>
      </c>
      <c r="C36" s="148">
        <v>1001</v>
      </c>
      <c r="D36" s="148">
        <v>0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1001</v>
      </c>
    </row>
    <row r="37" spans="1:10" s="118" customFormat="1" ht="9">
      <c r="A37" s="118" t="s">
        <v>86</v>
      </c>
      <c r="B37" s="148">
        <v>0</v>
      </c>
      <c r="C37" s="148">
        <v>164</v>
      </c>
      <c r="D37" s="148">
        <v>0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164</v>
      </c>
    </row>
    <row r="38" spans="1:10" s="118" customFormat="1" ht="9">
      <c r="A38" s="118" t="s">
        <v>87</v>
      </c>
      <c r="B38" s="148">
        <v>301</v>
      </c>
      <c r="C38" s="148">
        <v>443</v>
      </c>
      <c r="D38" s="148">
        <v>1131</v>
      </c>
      <c r="E38" s="148">
        <v>97</v>
      </c>
      <c r="F38" s="148">
        <v>37</v>
      </c>
      <c r="G38" s="148">
        <v>0</v>
      </c>
      <c r="H38" s="148">
        <v>269</v>
      </c>
      <c r="I38" s="148">
        <v>52</v>
      </c>
      <c r="J38" s="148">
        <v>2330</v>
      </c>
    </row>
    <row r="39" spans="1:10" s="118" customFormat="1" ht="9">
      <c r="A39" s="125" t="s">
        <v>61</v>
      </c>
      <c r="B39" s="146">
        <v>0</v>
      </c>
      <c r="C39" s="146">
        <v>790</v>
      </c>
      <c r="D39" s="146">
        <v>6841</v>
      </c>
      <c r="E39" s="146">
        <v>1630</v>
      </c>
      <c r="F39" s="146">
        <v>8</v>
      </c>
      <c r="G39" s="146">
        <v>359</v>
      </c>
      <c r="H39" s="146">
        <v>1</v>
      </c>
      <c r="I39" s="146">
        <v>654</v>
      </c>
      <c r="J39" s="146">
        <v>10283</v>
      </c>
    </row>
    <row r="40" spans="1:10" s="125" customFormat="1" ht="9">
      <c r="A40" s="118" t="s">
        <v>62</v>
      </c>
      <c r="B40" s="148">
        <v>0</v>
      </c>
      <c r="C40" s="148">
        <v>472</v>
      </c>
      <c r="D40" s="148">
        <v>3687</v>
      </c>
      <c r="E40" s="148">
        <v>842</v>
      </c>
      <c r="F40" s="148">
        <v>0</v>
      </c>
      <c r="G40" s="148">
        <v>0</v>
      </c>
      <c r="H40" s="148">
        <v>0</v>
      </c>
      <c r="I40" s="148">
        <v>235</v>
      </c>
      <c r="J40" s="148">
        <v>5236</v>
      </c>
    </row>
    <row r="41" spans="1:10" s="118" customFormat="1" ht="9">
      <c r="A41" s="118" t="s">
        <v>69</v>
      </c>
      <c r="B41" s="148">
        <v>0</v>
      </c>
      <c r="C41" s="148">
        <v>318</v>
      </c>
      <c r="D41" s="148">
        <v>3154</v>
      </c>
      <c r="E41" s="148">
        <v>788</v>
      </c>
      <c r="F41" s="148">
        <v>8</v>
      </c>
      <c r="G41" s="148">
        <v>359</v>
      </c>
      <c r="H41" s="148">
        <v>1</v>
      </c>
      <c r="I41" s="148">
        <v>419</v>
      </c>
      <c r="J41" s="148">
        <v>5047</v>
      </c>
    </row>
    <row r="42" spans="2:10" s="118" customFormat="1" ht="6" customHeight="1"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s="125" customFormat="1" ht="9">
      <c r="A43" s="125" t="s">
        <v>88</v>
      </c>
      <c r="B43" s="146">
        <v>97078</v>
      </c>
      <c r="C43" s="146">
        <v>21626</v>
      </c>
      <c r="D43" s="146">
        <v>15836</v>
      </c>
      <c r="E43" s="146">
        <v>183826</v>
      </c>
      <c r="F43" s="146">
        <v>36127</v>
      </c>
      <c r="G43" s="146">
        <v>7324</v>
      </c>
      <c r="H43" s="146">
        <v>270</v>
      </c>
      <c r="I43" s="146">
        <v>706</v>
      </c>
      <c r="J43" s="146">
        <v>362793</v>
      </c>
    </row>
    <row r="44" spans="2:10" ht="9">
      <c r="B44" s="150"/>
      <c r="C44" s="150"/>
      <c r="D44" s="150"/>
      <c r="E44" s="150"/>
      <c r="F44" s="150"/>
      <c r="G44" s="150"/>
      <c r="H44" s="150"/>
      <c r="I44" s="150"/>
      <c r="J44" s="150"/>
    </row>
    <row r="45" spans="1:10" ht="9.75" customHeight="1">
      <c r="A45" s="224" t="s">
        <v>101</v>
      </c>
      <c r="B45" s="224"/>
      <c r="C45" s="224"/>
      <c r="D45" s="224"/>
      <c r="E45" s="224"/>
      <c r="F45" s="224"/>
      <c r="G45" s="224"/>
      <c r="H45" s="224"/>
      <c r="I45" s="224"/>
      <c r="J45" s="224"/>
    </row>
    <row r="46" spans="1:10" s="19" customFormat="1" ht="6" customHeight="1">
      <c r="A46" s="56"/>
      <c r="B46" s="151"/>
      <c r="C46" s="151"/>
      <c r="D46" s="151"/>
      <c r="E46" s="151"/>
      <c r="F46" s="151"/>
      <c r="G46" s="151"/>
      <c r="H46" s="151"/>
      <c r="I46" s="151"/>
      <c r="J46" s="151"/>
    </row>
    <row r="47" spans="1:10" s="125" customFormat="1" ht="9">
      <c r="A47" s="125" t="s">
        <v>60</v>
      </c>
      <c r="B47" s="146">
        <v>89606</v>
      </c>
      <c r="C47" s="146">
        <v>0</v>
      </c>
      <c r="D47" s="146">
        <v>0</v>
      </c>
      <c r="E47" s="146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89606</v>
      </c>
    </row>
    <row r="48" spans="1:10" s="118" customFormat="1" ht="9">
      <c r="A48" s="125" t="s">
        <v>61</v>
      </c>
      <c r="B48" s="146">
        <v>89606</v>
      </c>
      <c r="C48" s="146">
        <v>0</v>
      </c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89606</v>
      </c>
    </row>
    <row r="49" spans="1:10" s="118" customFormat="1" ht="9">
      <c r="A49" s="118" t="s">
        <v>62</v>
      </c>
      <c r="B49" s="148">
        <v>37567</v>
      </c>
      <c r="C49" s="148">
        <v>0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37567</v>
      </c>
    </row>
    <row r="50" spans="1:10" s="118" customFormat="1" ht="9">
      <c r="A50" s="130" t="s">
        <v>63</v>
      </c>
      <c r="B50" s="148">
        <v>11849</v>
      </c>
      <c r="C50" s="148">
        <v>0</v>
      </c>
      <c r="D50" s="148">
        <v>0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11849</v>
      </c>
    </row>
    <row r="51" spans="1:10" s="118" customFormat="1" ht="9">
      <c r="A51" s="118" t="s">
        <v>64</v>
      </c>
      <c r="B51" s="148">
        <v>6453</v>
      </c>
      <c r="C51" s="148">
        <v>0</v>
      </c>
      <c r="D51" s="148">
        <v>0</v>
      </c>
      <c r="E51" s="148">
        <v>0</v>
      </c>
      <c r="F51" s="148">
        <v>0</v>
      </c>
      <c r="G51" s="148">
        <v>0</v>
      </c>
      <c r="H51" s="148">
        <v>0</v>
      </c>
      <c r="I51" s="148">
        <v>0</v>
      </c>
      <c r="J51" s="148">
        <v>6453</v>
      </c>
    </row>
    <row r="52" spans="1:10" s="125" customFormat="1" ht="9">
      <c r="A52" s="118" t="s">
        <v>65</v>
      </c>
      <c r="B52" s="148">
        <v>3193</v>
      </c>
      <c r="C52" s="148">
        <v>0</v>
      </c>
      <c r="D52" s="148">
        <v>0</v>
      </c>
      <c r="E52" s="148">
        <v>0</v>
      </c>
      <c r="F52" s="148">
        <v>0</v>
      </c>
      <c r="G52" s="148">
        <v>0</v>
      </c>
      <c r="H52" s="148">
        <v>0</v>
      </c>
      <c r="I52" s="148">
        <v>0</v>
      </c>
      <c r="J52" s="148">
        <v>3193</v>
      </c>
    </row>
    <row r="53" spans="1:10" s="118" customFormat="1" ht="9">
      <c r="A53" s="118" t="s">
        <v>66</v>
      </c>
      <c r="B53" s="148">
        <v>8472</v>
      </c>
      <c r="C53" s="148">
        <v>0</v>
      </c>
      <c r="D53" s="148">
        <v>0</v>
      </c>
      <c r="E53" s="148">
        <v>0</v>
      </c>
      <c r="F53" s="148">
        <v>0</v>
      </c>
      <c r="G53" s="148">
        <v>0</v>
      </c>
      <c r="H53" s="148">
        <v>0</v>
      </c>
      <c r="I53" s="148">
        <v>0</v>
      </c>
      <c r="J53" s="148">
        <v>8472</v>
      </c>
    </row>
    <row r="54" spans="1:10" s="118" customFormat="1" ht="9">
      <c r="A54" s="118" t="s">
        <v>67</v>
      </c>
      <c r="B54" s="148">
        <v>4037</v>
      </c>
      <c r="C54" s="148">
        <v>0</v>
      </c>
      <c r="D54" s="148">
        <v>0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4037</v>
      </c>
    </row>
    <row r="55" spans="1:10" s="118" customFormat="1" ht="9">
      <c r="A55" s="130" t="s">
        <v>68</v>
      </c>
      <c r="B55" s="148">
        <v>3563</v>
      </c>
      <c r="C55" s="148">
        <v>0</v>
      </c>
      <c r="D55" s="148">
        <v>0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3563</v>
      </c>
    </row>
    <row r="56" spans="1:10" s="118" customFormat="1" ht="9">
      <c r="A56" s="118" t="s">
        <v>69</v>
      </c>
      <c r="B56" s="148">
        <v>52039</v>
      </c>
      <c r="C56" s="148">
        <v>0</v>
      </c>
      <c r="D56" s="148">
        <v>0</v>
      </c>
      <c r="E56" s="148">
        <v>0</v>
      </c>
      <c r="F56" s="148">
        <v>0</v>
      </c>
      <c r="G56" s="148">
        <v>0</v>
      </c>
      <c r="H56" s="148">
        <v>0</v>
      </c>
      <c r="I56" s="148">
        <v>0</v>
      </c>
      <c r="J56" s="148">
        <v>52039</v>
      </c>
    </row>
    <row r="57" spans="1:10" s="118" customFormat="1" ht="9">
      <c r="A57" s="118" t="s">
        <v>70</v>
      </c>
      <c r="B57" s="148">
        <v>40722</v>
      </c>
      <c r="C57" s="148">
        <v>0</v>
      </c>
      <c r="D57" s="148">
        <v>0</v>
      </c>
      <c r="E57" s="148">
        <v>0</v>
      </c>
      <c r="F57" s="148">
        <v>0</v>
      </c>
      <c r="G57" s="148">
        <v>0</v>
      </c>
      <c r="H57" s="148">
        <v>0</v>
      </c>
      <c r="I57" s="148">
        <v>0</v>
      </c>
      <c r="J57" s="148">
        <v>40722</v>
      </c>
    </row>
    <row r="58" spans="1:10" s="118" customFormat="1" ht="9">
      <c r="A58" s="130" t="s">
        <v>71</v>
      </c>
      <c r="B58" s="148">
        <v>11317</v>
      </c>
      <c r="C58" s="148">
        <v>0</v>
      </c>
      <c r="D58" s="148">
        <v>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11317</v>
      </c>
    </row>
    <row r="59" spans="1:10" s="118" customFormat="1" ht="6" customHeight="1">
      <c r="A59" s="130"/>
      <c r="B59" s="148"/>
      <c r="C59" s="148"/>
      <c r="D59" s="148"/>
      <c r="E59" s="148"/>
      <c r="F59" s="148"/>
      <c r="G59" s="148"/>
      <c r="H59" s="148"/>
      <c r="I59" s="148"/>
      <c r="J59" s="148"/>
    </row>
    <row r="60" spans="1:10" s="118" customFormat="1" ht="9">
      <c r="A60" s="158" t="s">
        <v>72</v>
      </c>
      <c r="B60" s="146">
        <v>2816</v>
      </c>
      <c r="C60" s="146">
        <v>7075</v>
      </c>
      <c r="D60" s="146">
        <v>7864</v>
      </c>
      <c r="E60" s="146">
        <v>162672</v>
      </c>
      <c r="F60" s="146">
        <v>35430</v>
      </c>
      <c r="G60" s="146">
        <v>6965</v>
      </c>
      <c r="H60" s="146">
        <v>0</v>
      </c>
      <c r="I60" s="146">
        <v>0</v>
      </c>
      <c r="J60" s="146">
        <v>222822</v>
      </c>
    </row>
    <row r="61" spans="1:10" s="125" customFormat="1" ht="9">
      <c r="A61" s="125" t="s">
        <v>73</v>
      </c>
      <c r="B61" s="146">
        <v>2816</v>
      </c>
      <c r="C61" s="146">
        <v>7075</v>
      </c>
      <c r="D61" s="146">
        <v>7864</v>
      </c>
      <c r="E61" s="146">
        <v>162672</v>
      </c>
      <c r="F61" s="146">
        <v>35430</v>
      </c>
      <c r="G61" s="146">
        <v>6965</v>
      </c>
      <c r="H61" s="146">
        <v>0</v>
      </c>
      <c r="I61" s="146">
        <v>0</v>
      </c>
      <c r="J61" s="146">
        <v>222822</v>
      </c>
    </row>
    <row r="62" spans="1:10" s="118" customFormat="1" ht="9">
      <c r="A62" s="130" t="s">
        <v>74</v>
      </c>
      <c r="B62" s="148">
        <v>0</v>
      </c>
      <c r="C62" s="148">
        <v>6817</v>
      </c>
      <c r="D62" s="148">
        <v>0</v>
      </c>
      <c r="E62" s="148">
        <v>157614</v>
      </c>
      <c r="F62" s="148">
        <v>35430</v>
      </c>
      <c r="G62" s="148">
        <v>1378</v>
      </c>
      <c r="H62" s="148">
        <v>0</v>
      </c>
      <c r="I62" s="148">
        <v>0</v>
      </c>
      <c r="J62" s="148">
        <v>201239</v>
      </c>
    </row>
    <row r="63" spans="1:10" s="118" customFormat="1" ht="9">
      <c r="A63" s="118" t="s">
        <v>75</v>
      </c>
      <c r="B63" s="148">
        <v>0</v>
      </c>
      <c r="C63" s="148">
        <v>0</v>
      </c>
      <c r="D63" s="148">
        <v>0</v>
      </c>
      <c r="E63" s="148">
        <v>4785</v>
      </c>
      <c r="F63" s="148">
        <v>0</v>
      </c>
      <c r="G63" s="148">
        <v>0</v>
      </c>
      <c r="H63" s="148">
        <v>0</v>
      </c>
      <c r="I63" s="148">
        <v>0</v>
      </c>
      <c r="J63" s="148">
        <v>4785</v>
      </c>
    </row>
    <row r="64" spans="1:10" s="118" customFormat="1" ht="9">
      <c r="A64" s="130" t="s">
        <v>76</v>
      </c>
      <c r="B64" s="148">
        <v>2816</v>
      </c>
      <c r="C64" s="148">
        <v>0</v>
      </c>
      <c r="D64" s="148">
        <v>2317</v>
      </c>
      <c r="E64" s="148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5133</v>
      </c>
    </row>
    <row r="65" spans="1:10" s="118" customFormat="1" ht="9">
      <c r="A65" s="118" t="s">
        <v>77</v>
      </c>
      <c r="B65" s="148">
        <v>0</v>
      </c>
      <c r="C65" s="148">
        <v>0</v>
      </c>
      <c r="D65" s="148">
        <v>0</v>
      </c>
      <c r="E65" s="148">
        <v>0</v>
      </c>
      <c r="F65" s="148">
        <v>0</v>
      </c>
      <c r="G65" s="148">
        <v>4689</v>
      </c>
      <c r="H65" s="148">
        <v>0</v>
      </c>
      <c r="I65" s="148">
        <v>0</v>
      </c>
      <c r="J65" s="148">
        <v>4689</v>
      </c>
    </row>
    <row r="66" spans="1:10" s="118" customFormat="1" ht="9">
      <c r="A66" s="118" t="s">
        <v>78</v>
      </c>
      <c r="B66" s="148">
        <v>0</v>
      </c>
      <c r="C66" s="148">
        <v>0</v>
      </c>
      <c r="D66" s="148">
        <v>0</v>
      </c>
      <c r="E66" s="148">
        <v>0</v>
      </c>
      <c r="F66" s="148">
        <v>0</v>
      </c>
      <c r="G66" s="148">
        <v>898</v>
      </c>
      <c r="H66" s="148">
        <v>0</v>
      </c>
      <c r="I66" s="148">
        <v>0</v>
      </c>
      <c r="J66" s="148">
        <v>898</v>
      </c>
    </row>
    <row r="67" spans="1:10" s="118" customFormat="1" ht="9">
      <c r="A67" s="118" t="s">
        <v>79</v>
      </c>
      <c r="B67" s="148">
        <v>0</v>
      </c>
      <c r="C67" s="148">
        <v>0</v>
      </c>
      <c r="D67" s="148">
        <v>5477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5477</v>
      </c>
    </row>
    <row r="68" spans="1:10" s="118" customFormat="1" ht="9">
      <c r="A68" s="130" t="s">
        <v>80</v>
      </c>
      <c r="B68" s="148">
        <v>0</v>
      </c>
      <c r="C68" s="148">
        <v>258</v>
      </c>
      <c r="D68" s="148">
        <v>70</v>
      </c>
      <c r="E68" s="148">
        <v>273</v>
      </c>
      <c r="F68" s="148">
        <v>0</v>
      </c>
      <c r="G68" s="148">
        <v>0</v>
      </c>
      <c r="H68" s="148">
        <v>0</v>
      </c>
      <c r="I68" s="148">
        <v>0</v>
      </c>
      <c r="J68" s="148">
        <v>601</v>
      </c>
    </row>
    <row r="69" spans="1:10" s="118" customFormat="1" ht="6" customHeight="1">
      <c r="A69" s="130"/>
      <c r="B69" s="148"/>
      <c r="C69" s="148"/>
      <c r="D69" s="148"/>
      <c r="E69" s="148"/>
      <c r="F69" s="148"/>
      <c r="G69" s="148"/>
      <c r="H69" s="148"/>
      <c r="I69" s="148"/>
      <c r="J69" s="148"/>
    </row>
    <row r="70" spans="1:10" s="125" customFormat="1" ht="9">
      <c r="A70" s="125" t="s">
        <v>81</v>
      </c>
      <c r="B70" s="146">
        <v>301</v>
      </c>
      <c r="C70" s="146">
        <v>14375</v>
      </c>
      <c r="D70" s="146">
        <v>5050</v>
      </c>
      <c r="E70" s="146">
        <v>4712</v>
      </c>
      <c r="F70" s="146">
        <v>469</v>
      </c>
      <c r="G70" s="146">
        <v>359</v>
      </c>
      <c r="H70" s="146">
        <v>270</v>
      </c>
      <c r="I70" s="146">
        <v>399</v>
      </c>
      <c r="J70" s="146">
        <v>25935</v>
      </c>
    </row>
    <row r="71" spans="1:10" s="118" customFormat="1" ht="9">
      <c r="A71" s="125" t="s">
        <v>73</v>
      </c>
      <c r="B71" s="146">
        <v>301</v>
      </c>
      <c r="C71" s="146">
        <v>13744</v>
      </c>
      <c r="D71" s="146">
        <v>1131</v>
      </c>
      <c r="E71" s="146">
        <v>3565</v>
      </c>
      <c r="F71" s="146">
        <v>461</v>
      </c>
      <c r="G71" s="146">
        <v>0</v>
      </c>
      <c r="H71" s="146">
        <v>269</v>
      </c>
      <c r="I71" s="146">
        <v>52</v>
      </c>
      <c r="J71" s="146">
        <v>19523</v>
      </c>
    </row>
    <row r="72" spans="1:10" s="118" customFormat="1" ht="9">
      <c r="A72" s="118" t="s">
        <v>82</v>
      </c>
      <c r="B72" s="148">
        <v>0</v>
      </c>
      <c r="C72" s="148">
        <v>0</v>
      </c>
      <c r="D72" s="148">
        <v>0</v>
      </c>
      <c r="E72" s="148">
        <v>3468</v>
      </c>
      <c r="F72" s="148">
        <v>0</v>
      </c>
      <c r="G72" s="148">
        <v>0</v>
      </c>
      <c r="H72" s="148">
        <v>0</v>
      </c>
      <c r="I72" s="148">
        <v>0</v>
      </c>
      <c r="J72" s="148">
        <v>3468</v>
      </c>
    </row>
    <row r="73" spans="1:10" s="118" customFormat="1" ht="9">
      <c r="A73" s="118" t="s">
        <v>83</v>
      </c>
      <c r="B73" s="148">
        <v>0</v>
      </c>
      <c r="C73" s="148">
        <v>578</v>
      </c>
      <c r="D73" s="148">
        <v>0</v>
      </c>
      <c r="E73" s="148">
        <v>0</v>
      </c>
      <c r="F73" s="148">
        <v>424</v>
      </c>
      <c r="G73" s="148">
        <v>0</v>
      </c>
      <c r="H73" s="148">
        <v>0</v>
      </c>
      <c r="I73" s="148">
        <v>0</v>
      </c>
      <c r="J73" s="148">
        <v>1002</v>
      </c>
    </row>
    <row r="74" spans="1:10" s="125" customFormat="1" ht="9">
      <c r="A74" s="118" t="s">
        <v>84</v>
      </c>
      <c r="B74" s="148">
        <v>0</v>
      </c>
      <c r="C74" s="148">
        <v>11558</v>
      </c>
      <c r="D74" s="148">
        <v>0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11558</v>
      </c>
    </row>
    <row r="75" spans="1:10" s="118" customFormat="1" ht="9">
      <c r="A75" s="118" t="s">
        <v>85</v>
      </c>
      <c r="B75" s="148">
        <v>0</v>
      </c>
      <c r="C75" s="148">
        <v>1001</v>
      </c>
      <c r="D75" s="148">
        <v>0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1001</v>
      </c>
    </row>
    <row r="76" spans="1:10" s="118" customFormat="1" ht="9">
      <c r="A76" s="118" t="s">
        <v>86</v>
      </c>
      <c r="B76" s="148">
        <v>0</v>
      </c>
      <c r="C76" s="148">
        <v>164</v>
      </c>
      <c r="D76" s="148">
        <v>0</v>
      </c>
      <c r="E76" s="148">
        <v>0</v>
      </c>
      <c r="F76" s="148">
        <v>0</v>
      </c>
      <c r="G76" s="148">
        <v>0</v>
      </c>
      <c r="H76" s="148">
        <v>0</v>
      </c>
      <c r="I76" s="148">
        <v>0</v>
      </c>
      <c r="J76" s="148">
        <v>164</v>
      </c>
    </row>
    <row r="77" spans="1:10" s="118" customFormat="1" ht="9">
      <c r="A77" s="118" t="s">
        <v>87</v>
      </c>
      <c r="B77" s="148">
        <v>301</v>
      </c>
      <c r="C77" s="148">
        <v>443</v>
      </c>
      <c r="D77" s="148">
        <v>1131</v>
      </c>
      <c r="E77" s="148">
        <v>97</v>
      </c>
      <c r="F77" s="148">
        <v>37</v>
      </c>
      <c r="G77" s="148">
        <v>0</v>
      </c>
      <c r="H77" s="148">
        <v>269</v>
      </c>
      <c r="I77" s="148">
        <v>52</v>
      </c>
      <c r="J77" s="148">
        <v>2330</v>
      </c>
    </row>
    <row r="78" spans="1:10" s="118" customFormat="1" ht="9">
      <c r="A78" s="125" t="s">
        <v>61</v>
      </c>
      <c r="B78" s="146">
        <v>0</v>
      </c>
      <c r="C78" s="146">
        <v>631</v>
      </c>
      <c r="D78" s="146">
        <v>3919</v>
      </c>
      <c r="E78" s="146">
        <v>1147</v>
      </c>
      <c r="F78" s="146">
        <v>8</v>
      </c>
      <c r="G78" s="146">
        <v>359</v>
      </c>
      <c r="H78" s="146">
        <v>1</v>
      </c>
      <c r="I78" s="146">
        <v>347</v>
      </c>
      <c r="J78" s="146">
        <v>6412</v>
      </c>
    </row>
    <row r="79" spans="1:10" s="125" customFormat="1" ht="9">
      <c r="A79" s="118" t="s">
        <v>62</v>
      </c>
      <c r="B79" s="148">
        <v>0</v>
      </c>
      <c r="C79" s="148">
        <v>472</v>
      </c>
      <c r="D79" s="148">
        <v>1130</v>
      </c>
      <c r="E79" s="148">
        <v>842</v>
      </c>
      <c r="F79" s="148">
        <v>0</v>
      </c>
      <c r="G79" s="148">
        <v>0</v>
      </c>
      <c r="H79" s="148">
        <v>0</v>
      </c>
      <c r="I79" s="148">
        <v>235</v>
      </c>
      <c r="J79" s="148">
        <v>2679</v>
      </c>
    </row>
    <row r="80" spans="1:10" s="118" customFormat="1" ht="9">
      <c r="A80" s="118" t="s">
        <v>69</v>
      </c>
      <c r="B80" s="148">
        <v>0</v>
      </c>
      <c r="C80" s="148">
        <v>159</v>
      </c>
      <c r="D80" s="148">
        <v>2789</v>
      </c>
      <c r="E80" s="148">
        <v>305</v>
      </c>
      <c r="F80" s="148">
        <v>8</v>
      </c>
      <c r="G80" s="148">
        <v>359</v>
      </c>
      <c r="H80" s="148">
        <v>1</v>
      </c>
      <c r="I80" s="148">
        <v>112</v>
      </c>
      <c r="J80" s="148">
        <v>3733</v>
      </c>
    </row>
    <row r="81" spans="2:10" s="118" customFormat="1" ht="6" customHeight="1">
      <c r="B81" s="146"/>
      <c r="C81" s="146"/>
      <c r="D81" s="146"/>
      <c r="E81" s="146"/>
      <c r="F81" s="146"/>
      <c r="G81" s="146"/>
      <c r="H81" s="146"/>
      <c r="I81" s="146"/>
      <c r="J81" s="146"/>
    </row>
    <row r="82" spans="1:10" s="125" customFormat="1" ht="9">
      <c r="A82" s="125" t="s">
        <v>88</v>
      </c>
      <c r="B82" s="146">
        <v>92723</v>
      </c>
      <c r="C82" s="146">
        <v>21450</v>
      </c>
      <c r="D82" s="146">
        <v>12914</v>
      </c>
      <c r="E82" s="146">
        <v>167384</v>
      </c>
      <c r="F82" s="146">
        <v>35899</v>
      </c>
      <c r="G82" s="146">
        <v>7324</v>
      </c>
      <c r="H82" s="146">
        <v>270</v>
      </c>
      <c r="I82" s="146">
        <v>399</v>
      </c>
      <c r="J82" s="146">
        <v>338363</v>
      </c>
    </row>
    <row r="83" spans="1:10" s="19" customFormat="1" ht="6" customHeight="1">
      <c r="A83" s="153"/>
      <c r="B83" s="154"/>
      <c r="C83" s="154"/>
      <c r="D83" s="154"/>
      <c r="E83" s="154"/>
      <c r="F83" s="154"/>
      <c r="G83" s="154"/>
      <c r="H83" s="154"/>
      <c r="I83" s="154"/>
      <c r="J83" s="154"/>
    </row>
    <row r="84" spans="2:10" s="19" customFormat="1" ht="9"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18" customFormat="1" ht="18.75" customHeight="1">
      <c r="A85" s="229" t="s">
        <v>102</v>
      </c>
      <c r="B85" s="229"/>
      <c r="C85" s="229"/>
      <c r="D85" s="229"/>
      <c r="E85" s="229"/>
      <c r="F85" s="229"/>
      <c r="G85" s="229"/>
      <c r="H85" s="229"/>
      <c r="I85" s="229"/>
      <c r="J85" s="229"/>
    </row>
    <row r="86" ht="9">
      <c r="A86" s="130" t="s">
        <v>103</v>
      </c>
    </row>
    <row r="87" ht="9">
      <c r="A87" s="159" t="s">
        <v>104</v>
      </c>
    </row>
    <row r="88" ht="9">
      <c r="A88" s="41" t="s">
        <v>126</v>
      </c>
    </row>
  </sheetData>
  <sheetProtection/>
  <mergeCells count="6">
    <mergeCell ref="A85:J85"/>
    <mergeCell ref="A1:J1"/>
    <mergeCell ref="A45:J45"/>
    <mergeCell ref="A6:J6"/>
    <mergeCell ref="A3:A4"/>
    <mergeCell ref="B3:J3"/>
  </mergeCells>
  <printOptions/>
  <pageMargins left="0.35433070866141736" right="0.2755905511811024" top="0.31496062992125984" bottom="0.35" header="0.1968503937007874" footer="0.1968503937007874"/>
  <pageSetup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zoomScaleSheetLayoutView="75" zoomScalePageLayoutView="0" workbookViewId="0" topLeftCell="A1">
      <selection activeCell="I5" sqref="I5"/>
    </sheetView>
  </sheetViews>
  <sheetFormatPr defaultColWidth="9.140625" defaultRowHeight="12.75"/>
  <cols>
    <col min="1" max="1" width="35.28125" style="56" customWidth="1"/>
    <col min="2" max="2" width="9.28125" style="56" bestFit="1" customWidth="1"/>
    <col min="3" max="4" width="6.8515625" style="56" customWidth="1"/>
    <col min="5" max="5" width="9.28125" style="56" bestFit="1" customWidth="1"/>
    <col min="6" max="7" width="6.7109375" style="56" customWidth="1"/>
    <col min="8" max="8" width="7.28125" style="56" customWidth="1"/>
    <col min="9" max="10" width="7.57421875" style="56" customWidth="1"/>
    <col min="11" max="16384" width="9.140625" style="56" customWidth="1"/>
  </cols>
  <sheetData>
    <row r="1" spans="1:10" s="43" customFormat="1" ht="27" customHeight="1">
      <c r="A1" s="222" t="s">
        <v>134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s="43" customFormat="1" ht="9">
      <c r="A2" s="156"/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2.75" customHeight="1">
      <c r="A3" s="226" t="s">
        <v>59</v>
      </c>
      <c r="B3" s="228" t="s">
        <v>90</v>
      </c>
      <c r="C3" s="228"/>
      <c r="D3" s="228"/>
      <c r="E3" s="228"/>
      <c r="F3" s="228"/>
      <c r="G3" s="228"/>
      <c r="H3" s="228"/>
      <c r="I3" s="228"/>
      <c r="J3" s="228"/>
    </row>
    <row r="4" spans="1:20" ht="45" customHeight="1">
      <c r="A4" s="227"/>
      <c r="B4" s="143" t="s">
        <v>91</v>
      </c>
      <c r="C4" s="143" t="s">
        <v>92</v>
      </c>
      <c r="D4" s="143" t="s">
        <v>93</v>
      </c>
      <c r="E4" s="143" t="s">
        <v>94</v>
      </c>
      <c r="F4" s="143" t="s">
        <v>95</v>
      </c>
      <c r="G4" s="143" t="s">
        <v>167</v>
      </c>
      <c r="H4" s="143" t="s">
        <v>97</v>
      </c>
      <c r="I4" s="143" t="s">
        <v>168</v>
      </c>
      <c r="J4" s="143" t="s">
        <v>99</v>
      </c>
      <c r="K4" s="157"/>
      <c r="L4" s="157"/>
      <c r="M4" s="157"/>
      <c r="N4" s="157"/>
      <c r="O4" s="157"/>
      <c r="P4" s="157"/>
      <c r="Q4" s="157"/>
      <c r="R4" s="157"/>
      <c r="S4" s="157"/>
      <c r="T4" s="157"/>
    </row>
    <row r="6" spans="1:10" ht="9.75" customHeight="1">
      <c r="A6" s="225" t="s">
        <v>100</v>
      </c>
      <c r="B6" s="225"/>
      <c r="C6" s="225"/>
      <c r="D6" s="225"/>
      <c r="E6" s="225"/>
      <c r="F6" s="225"/>
      <c r="G6" s="225"/>
      <c r="H6" s="225"/>
      <c r="I6" s="225"/>
      <c r="J6" s="225"/>
    </row>
    <row r="7" spans="1:10" ht="6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</row>
    <row r="8" spans="1:10" s="125" customFormat="1" ht="9">
      <c r="A8" s="125" t="s">
        <v>60</v>
      </c>
      <c r="B8" s="146">
        <v>94422</v>
      </c>
      <c r="C8" s="146">
        <v>0</v>
      </c>
      <c r="D8" s="146">
        <v>0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94422</v>
      </c>
    </row>
    <row r="9" spans="1:10" s="118" customFormat="1" ht="9">
      <c r="A9" s="125" t="s">
        <v>61</v>
      </c>
      <c r="B9" s="146">
        <v>94422</v>
      </c>
      <c r="C9" s="146">
        <v>0</v>
      </c>
      <c r="D9" s="146">
        <v>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94422</v>
      </c>
    </row>
    <row r="10" spans="1:10" s="118" customFormat="1" ht="9">
      <c r="A10" s="118" t="s">
        <v>62</v>
      </c>
      <c r="B10" s="148">
        <v>38529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38529</v>
      </c>
    </row>
    <row r="11" spans="1:10" s="118" customFormat="1" ht="9">
      <c r="A11" s="130" t="s">
        <v>63</v>
      </c>
      <c r="B11" s="148">
        <v>12334</v>
      </c>
      <c r="C11" s="148">
        <v>0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12334</v>
      </c>
    </row>
    <row r="12" spans="1:10" s="118" customFormat="1" ht="9">
      <c r="A12" s="118" t="s">
        <v>64</v>
      </c>
      <c r="B12" s="148">
        <v>5930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5930</v>
      </c>
    </row>
    <row r="13" spans="1:10" s="125" customFormat="1" ht="9">
      <c r="A13" s="118" t="s">
        <v>65</v>
      </c>
      <c r="B13" s="148">
        <v>3458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3458</v>
      </c>
    </row>
    <row r="14" spans="1:10" s="118" customFormat="1" ht="9">
      <c r="A14" s="118" t="s">
        <v>66</v>
      </c>
      <c r="B14" s="148">
        <v>8696</v>
      </c>
      <c r="C14" s="148">
        <v>0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8696</v>
      </c>
    </row>
    <row r="15" spans="1:10" s="118" customFormat="1" ht="9">
      <c r="A15" s="118" t="s">
        <v>67</v>
      </c>
      <c r="B15" s="148">
        <v>4123</v>
      </c>
      <c r="C15" s="148">
        <v>0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4123</v>
      </c>
    </row>
    <row r="16" spans="1:10" s="118" customFormat="1" ht="9">
      <c r="A16" s="130" t="s">
        <v>68</v>
      </c>
      <c r="B16" s="148">
        <v>3988</v>
      </c>
      <c r="C16" s="148"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3988</v>
      </c>
    </row>
    <row r="17" spans="1:10" s="118" customFormat="1" ht="9">
      <c r="A17" s="118" t="s">
        <v>69</v>
      </c>
      <c r="B17" s="148">
        <v>55893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55893</v>
      </c>
    </row>
    <row r="18" spans="1:10" s="118" customFormat="1" ht="9">
      <c r="A18" s="118" t="s">
        <v>70</v>
      </c>
      <c r="B18" s="148">
        <v>43779</v>
      </c>
      <c r="C18" s="148"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43779</v>
      </c>
    </row>
    <row r="19" spans="1:10" s="118" customFormat="1" ht="9">
      <c r="A19" s="130" t="s">
        <v>71</v>
      </c>
      <c r="B19" s="148">
        <v>12114</v>
      </c>
      <c r="C19" s="148">
        <v>0</v>
      </c>
      <c r="D19" s="148">
        <v>0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12114</v>
      </c>
    </row>
    <row r="20" spans="1:10" s="118" customFormat="1" ht="6" customHeight="1">
      <c r="A20" s="130"/>
      <c r="B20" s="148"/>
      <c r="C20" s="148"/>
      <c r="D20" s="148"/>
      <c r="E20" s="148"/>
      <c r="F20" s="148"/>
      <c r="G20" s="148"/>
      <c r="H20" s="148"/>
      <c r="I20" s="148"/>
      <c r="J20" s="148"/>
    </row>
    <row r="21" spans="1:10" s="118" customFormat="1" ht="9">
      <c r="A21" s="158" t="s">
        <v>72</v>
      </c>
      <c r="B21" s="146">
        <v>7520</v>
      </c>
      <c r="C21" s="146">
        <v>7064</v>
      </c>
      <c r="D21" s="146">
        <v>7925</v>
      </c>
      <c r="E21" s="146">
        <v>187599</v>
      </c>
      <c r="F21" s="146">
        <v>36203</v>
      </c>
      <c r="G21" s="146">
        <v>7337</v>
      </c>
      <c r="H21" s="146">
        <v>0</v>
      </c>
      <c r="I21" s="146">
        <v>0</v>
      </c>
      <c r="J21" s="146">
        <v>253648</v>
      </c>
    </row>
    <row r="22" spans="1:10" s="125" customFormat="1" ht="9">
      <c r="A22" s="125" t="s">
        <v>73</v>
      </c>
      <c r="B22" s="146">
        <v>7520</v>
      </c>
      <c r="C22" s="146">
        <v>7064</v>
      </c>
      <c r="D22" s="146">
        <v>7925</v>
      </c>
      <c r="E22" s="146">
        <v>187599</v>
      </c>
      <c r="F22" s="146">
        <v>36203</v>
      </c>
      <c r="G22" s="146">
        <v>7337</v>
      </c>
      <c r="H22" s="146">
        <v>0</v>
      </c>
      <c r="I22" s="146">
        <v>0</v>
      </c>
      <c r="J22" s="146">
        <v>253648</v>
      </c>
    </row>
    <row r="23" spans="1:10" s="118" customFormat="1" ht="9">
      <c r="A23" s="130" t="s">
        <v>74</v>
      </c>
      <c r="B23" s="148">
        <v>0</v>
      </c>
      <c r="C23" s="148">
        <v>6713</v>
      </c>
      <c r="D23" s="148">
        <v>0</v>
      </c>
      <c r="E23" s="148">
        <v>164734</v>
      </c>
      <c r="F23" s="148">
        <v>36203</v>
      </c>
      <c r="G23" s="148">
        <v>1576</v>
      </c>
      <c r="H23" s="148">
        <v>0</v>
      </c>
      <c r="I23" s="148">
        <v>0</v>
      </c>
      <c r="J23" s="148">
        <v>209226</v>
      </c>
    </row>
    <row r="24" spans="1:10" s="118" customFormat="1" ht="9">
      <c r="A24" s="118" t="s">
        <v>75</v>
      </c>
      <c r="B24" s="148">
        <v>0</v>
      </c>
      <c r="C24" s="148">
        <v>0</v>
      </c>
      <c r="D24" s="148">
        <v>0</v>
      </c>
      <c r="E24" s="148">
        <v>20630</v>
      </c>
      <c r="F24" s="148">
        <v>0</v>
      </c>
      <c r="G24" s="148">
        <v>0</v>
      </c>
      <c r="H24" s="148">
        <v>0</v>
      </c>
      <c r="I24" s="148">
        <v>0</v>
      </c>
      <c r="J24" s="148">
        <v>20630</v>
      </c>
    </row>
    <row r="25" spans="1:10" s="118" customFormat="1" ht="9">
      <c r="A25" s="130" t="s">
        <v>76</v>
      </c>
      <c r="B25" s="148">
        <v>7520</v>
      </c>
      <c r="C25" s="148">
        <v>0</v>
      </c>
      <c r="D25" s="148">
        <v>2444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9964</v>
      </c>
    </row>
    <row r="26" spans="1:10" s="118" customFormat="1" ht="9">
      <c r="A26" s="118" t="s">
        <v>77</v>
      </c>
      <c r="B26" s="148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4857</v>
      </c>
      <c r="H26" s="148">
        <v>0</v>
      </c>
      <c r="I26" s="148">
        <v>0</v>
      </c>
      <c r="J26" s="148">
        <v>4857</v>
      </c>
    </row>
    <row r="27" spans="1:10" s="118" customFormat="1" ht="9">
      <c r="A27" s="118" t="s">
        <v>78</v>
      </c>
      <c r="B27" s="148">
        <v>0</v>
      </c>
      <c r="C27" s="148">
        <v>0</v>
      </c>
      <c r="D27" s="148">
        <v>0</v>
      </c>
      <c r="E27" s="148">
        <v>0</v>
      </c>
      <c r="F27" s="148">
        <v>0</v>
      </c>
      <c r="G27" s="148">
        <v>904</v>
      </c>
      <c r="H27" s="148">
        <v>0</v>
      </c>
      <c r="I27" s="148">
        <v>0</v>
      </c>
      <c r="J27" s="148">
        <v>904</v>
      </c>
    </row>
    <row r="28" spans="1:10" s="118" customFormat="1" ht="9">
      <c r="A28" s="118" t="s">
        <v>79</v>
      </c>
      <c r="B28" s="148">
        <v>0</v>
      </c>
      <c r="C28" s="148">
        <v>0</v>
      </c>
      <c r="D28" s="148">
        <v>5412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5412</v>
      </c>
    </row>
    <row r="29" spans="1:10" s="118" customFormat="1" ht="9">
      <c r="A29" s="130" t="s">
        <v>80</v>
      </c>
      <c r="B29" s="148">
        <v>0</v>
      </c>
      <c r="C29" s="148">
        <v>351</v>
      </c>
      <c r="D29" s="148">
        <v>69</v>
      </c>
      <c r="E29" s="148">
        <v>2235</v>
      </c>
      <c r="F29" s="148">
        <v>0</v>
      </c>
      <c r="G29" s="148">
        <v>0</v>
      </c>
      <c r="H29" s="148">
        <v>0</v>
      </c>
      <c r="I29" s="148">
        <v>0</v>
      </c>
      <c r="J29" s="148">
        <v>2655</v>
      </c>
    </row>
    <row r="30" spans="1:10" s="118" customFormat="1" ht="6" customHeight="1">
      <c r="A30" s="130"/>
      <c r="B30" s="148"/>
      <c r="C30" s="148"/>
      <c r="D30" s="148"/>
      <c r="E30" s="148"/>
      <c r="F30" s="148"/>
      <c r="G30" s="148"/>
      <c r="H30" s="148"/>
      <c r="I30" s="148"/>
      <c r="J30" s="148"/>
    </row>
    <row r="31" spans="1:10" s="125" customFormat="1" ht="9">
      <c r="A31" s="125" t="s">
        <v>81</v>
      </c>
      <c r="B31" s="146">
        <v>322</v>
      </c>
      <c r="C31" s="146">
        <v>15304</v>
      </c>
      <c r="D31" s="146">
        <v>9163</v>
      </c>
      <c r="E31" s="146">
        <v>5528</v>
      </c>
      <c r="F31" s="146">
        <v>483</v>
      </c>
      <c r="G31" s="146">
        <v>308</v>
      </c>
      <c r="H31" s="146">
        <v>294</v>
      </c>
      <c r="I31" s="146">
        <v>780</v>
      </c>
      <c r="J31" s="146">
        <v>32182</v>
      </c>
    </row>
    <row r="32" spans="1:10" s="118" customFormat="1" ht="9">
      <c r="A32" s="125" t="s">
        <v>73</v>
      </c>
      <c r="B32" s="146">
        <v>322</v>
      </c>
      <c r="C32" s="146">
        <v>14428</v>
      </c>
      <c r="D32" s="146">
        <v>1818</v>
      </c>
      <c r="E32" s="146">
        <v>3715</v>
      </c>
      <c r="F32" s="146">
        <v>475</v>
      </c>
      <c r="G32" s="146">
        <v>0</v>
      </c>
      <c r="H32" s="146">
        <v>294</v>
      </c>
      <c r="I32" s="146">
        <v>55</v>
      </c>
      <c r="J32" s="146">
        <v>21107</v>
      </c>
    </row>
    <row r="33" spans="1:10" s="118" customFormat="1" ht="9">
      <c r="A33" s="118" t="s">
        <v>82</v>
      </c>
      <c r="B33" s="148">
        <v>0</v>
      </c>
      <c r="C33" s="148">
        <v>0</v>
      </c>
      <c r="D33" s="148">
        <v>0</v>
      </c>
      <c r="E33" s="148">
        <v>3576</v>
      </c>
      <c r="F33" s="148">
        <v>0</v>
      </c>
      <c r="G33" s="148">
        <v>0</v>
      </c>
      <c r="H33" s="148">
        <v>0</v>
      </c>
      <c r="I33" s="148">
        <v>0</v>
      </c>
      <c r="J33" s="148">
        <v>3576</v>
      </c>
    </row>
    <row r="34" spans="1:10" s="118" customFormat="1" ht="9">
      <c r="A34" s="118" t="s">
        <v>83</v>
      </c>
      <c r="B34" s="148">
        <v>0</v>
      </c>
      <c r="C34" s="148">
        <v>619</v>
      </c>
      <c r="D34" s="148">
        <v>0</v>
      </c>
      <c r="E34" s="148">
        <v>0</v>
      </c>
      <c r="F34" s="148">
        <v>441</v>
      </c>
      <c r="G34" s="148">
        <v>0</v>
      </c>
      <c r="H34" s="148">
        <v>0</v>
      </c>
      <c r="I34" s="148">
        <v>0</v>
      </c>
      <c r="J34" s="148">
        <v>1060</v>
      </c>
    </row>
    <row r="35" spans="1:10" s="125" customFormat="1" ht="9">
      <c r="A35" s="118" t="s">
        <v>84</v>
      </c>
      <c r="B35" s="148">
        <v>0</v>
      </c>
      <c r="C35" s="148">
        <v>12222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12222</v>
      </c>
    </row>
    <row r="36" spans="1:10" s="118" customFormat="1" ht="9">
      <c r="A36" s="118" t="s">
        <v>85</v>
      </c>
      <c r="B36" s="148">
        <v>0</v>
      </c>
      <c r="C36" s="148">
        <v>984</v>
      </c>
      <c r="D36" s="148">
        <v>0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984</v>
      </c>
    </row>
    <row r="37" spans="1:10" s="118" customFormat="1" ht="9">
      <c r="A37" s="118" t="s">
        <v>86</v>
      </c>
      <c r="B37" s="148">
        <v>0</v>
      </c>
      <c r="C37" s="148">
        <v>157</v>
      </c>
      <c r="D37" s="148">
        <v>0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157</v>
      </c>
    </row>
    <row r="38" spans="1:10" s="118" customFormat="1" ht="9">
      <c r="A38" s="118" t="s">
        <v>87</v>
      </c>
      <c r="B38" s="148">
        <v>322</v>
      </c>
      <c r="C38" s="148">
        <v>446</v>
      </c>
      <c r="D38" s="148">
        <v>1818</v>
      </c>
      <c r="E38" s="148">
        <v>139</v>
      </c>
      <c r="F38" s="148">
        <v>34</v>
      </c>
      <c r="G38" s="148">
        <v>0</v>
      </c>
      <c r="H38" s="148">
        <v>294</v>
      </c>
      <c r="I38" s="148">
        <v>55</v>
      </c>
      <c r="J38" s="148">
        <v>3108</v>
      </c>
    </row>
    <row r="39" spans="1:10" s="118" customFormat="1" ht="9">
      <c r="A39" s="125" t="s">
        <v>61</v>
      </c>
      <c r="B39" s="146">
        <v>0</v>
      </c>
      <c r="C39" s="146">
        <v>876</v>
      </c>
      <c r="D39" s="146">
        <v>7345</v>
      </c>
      <c r="E39" s="146">
        <v>1813</v>
      </c>
      <c r="F39" s="146">
        <v>8</v>
      </c>
      <c r="G39" s="146">
        <v>308</v>
      </c>
      <c r="H39" s="146">
        <v>0</v>
      </c>
      <c r="I39" s="146">
        <v>725</v>
      </c>
      <c r="J39" s="146">
        <v>11075</v>
      </c>
    </row>
    <row r="40" spans="1:10" s="125" customFormat="1" ht="9">
      <c r="A40" s="118" t="s">
        <v>62</v>
      </c>
      <c r="B40" s="148">
        <v>0</v>
      </c>
      <c r="C40" s="148">
        <v>494</v>
      </c>
      <c r="D40" s="148">
        <v>3977</v>
      </c>
      <c r="E40" s="148">
        <v>904</v>
      </c>
      <c r="F40" s="148">
        <v>0</v>
      </c>
      <c r="G40" s="148">
        <v>0</v>
      </c>
      <c r="H40" s="148">
        <v>0</v>
      </c>
      <c r="I40" s="148">
        <v>238</v>
      </c>
      <c r="J40" s="148">
        <v>5613</v>
      </c>
    </row>
    <row r="41" spans="1:10" s="118" customFormat="1" ht="9">
      <c r="A41" s="118" t="s">
        <v>69</v>
      </c>
      <c r="B41" s="148">
        <v>0</v>
      </c>
      <c r="C41" s="148">
        <v>382</v>
      </c>
      <c r="D41" s="148">
        <v>3368</v>
      </c>
      <c r="E41" s="148">
        <v>909</v>
      </c>
      <c r="F41" s="148">
        <v>8</v>
      </c>
      <c r="G41" s="148">
        <v>308</v>
      </c>
      <c r="H41" s="148">
        <v>0</v>
      </c>
      <c r="I41" s="148">
        <v>487</v>
      </c>
      <c r="J41" s="148">
        <v>5462</v>
      </c>
    </row>
    <row r="42" spans="2:10" s="118" customFormat="1" ht="6" customHeight="1">
      <c r="B42" s="148"/>
      <c r="C42" s="148"/>
      <c r="D42" s="148"/>
      <c r="E42" s="148"/>
      <c r="F42" s="148"/>
      <c r="G42" s="148"/>
      <c r="H42" s="148"/>
      <c r="I42" s="148"/>
      <c r="J42" s="148"/>
    </row>
    <row r="43" spans="1:10" s="125" customFormat="1" ht="9">
      <c r="A43" s="125" t="s">
        <v>88</v>
      </c>
      <c r="B43" s="146">
        <v>102264</v>
      </c>
      <c r="C43" s="146">
        <v>22368</v>
      </c>
      <c r="D43" s="146">
        <v>17088</v>
      </c>
      <c r="E43" s="146">
        <v>193127</v>
      </c>
      <c r="F43" s="146">
        <v>36686</v>
      </c>
      <c r="G43" s="146">
        <v>7645</v>
      </c>
      <c r="H43" s="146">
        <v>294</v>
      </c>
      <c r="I43" s="146">
        <v>780</v>
      </c>
      <c r="J43" s="146">
        <v>380252</v>
      </c>
    </row>
    <row r="44" spans="2:10" ht="9">
      <c r="B44" s="150"/>
      <c r="C44" s="150"/>
      <c r="D44" s="150"/>
      <c r="E44" s="150"/>
      <c r="F44" s="150"/>
      <c r="G44" s="150"/>
      <c r="H44" s="150"/>
      <c r="I44" s="150"/>
      <c r="J44" s="150"/>
    </row>
    <row r="45" spans="1:10" ht="9.75" customHeight="1">
      <c r="A45" s="224" t="s">
        <v>101</v>
      </c>
      <c r="B45" s="224"/>
      <c r="C45" s="224"/>
      <c r="D45" s="224"/>
      <c r="E45" s="224"/>
      <c r="F45" s="224"/>
      <c r="G45" s="224"/>
      <c r="H45" s="224"/>
      <c r="I45" s="224"/>
      <c r="J45" s="224"/>
    </row>
    <row r="46" spans="1:10" s="19" customFormat="1" ht="6" customHeight="1">
      <c r="A46" s="56"/>
      <c r="B46" s="151"/>
      <c r="C46" s="151"/>
      <c r="D46" s="151"/>
      <c r="E46" s="151"/>
      <c r="F46" s="151"/>
      <c r="G46" s="151"/>
      <c r="H46" s="151"/>
      <c r="I46" s="151"/>
      <c r="J46" s="151"/>
    </row>
    <row r="47" spans="1:10" s="125" customFormat="1" ht="9">
      <c r="A47" s="125" t="s">
        <v>60</v>
      </c>
      <c r="B47" s="146">
        <v>94422</v>
      </c>
      <c r="C47" s="146">
        <v>0</v>
      </c>
      <c r="D47" s="146">
        <v>0</v>
      </c>
      <c r="E47" s="146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94422</v>
      </c>
    </row>
    <row r="48" spans="1:10" s="118" customFormat="1" ht="9">
      <c r="A48" s="125" t="s">
        <v>61</v>
      </c>
      <c r="B48" s="146">
        <v>94422</v>
      </c>
      <c r="C48" s="146">
        <v>0</v>
      </c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94422</v>
      </c>
    </row>
    <row r="49" spans="1:10" s="118" customFormat="1" ht="9">
      <c r="A49" s="118" t="s">
        <v>62</v>
      </c>
      <c r="B49" s="148">
        <v>38529</v>
      </c>
      <c r="C49" s="148">
        <v>0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38529</v>
      </c>
    </row>
    <row r="50" spans="1:10" s="118" customFormat="1" ht="9">
      <c r="A50" s="130" t="s">
        <v>63</v>
      </c>
      <c r="B50" s="148">
        <v>12334</v>
      </c>
      <c r="C50" s="148">
        <v>0</v>
      </c>
      <c r="D50" s="148">
        <v>0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12334</v>
      </c>
    </row>
    <row r="51" spans="1:10" s="118" customFormat="1" ht="9">
      <c r="A51" s="118" t="s">
        <v>64</v>
      </c>
      <c r="B51" s="148">
        <v>5930</v>
      </c>
      <c r="C51" s="148">
        <v>0</v>
      </c>
      <c r="D51" s="148">
        <v>0</v>
      </c>
      <c r="E51" s="148">
        <v>0</v>
      </c>
      <c r="F51" s="148">
        <v>0</v>
      </c>
      <c r="G51" s="148">
        <v>0</v>
      </c>
      <c r="H51" s="148">
        <v>0</v>
      </c>
      <c r="I51" s="148">
        <v>0</v>
      </c>
      <c r="J51" s="148">
        <v>5930</v>
      </c>
    </row>
    <row r="52" spans="1:10" s="125" customFormat="1" ht="9">
      <c r="A52" s="118" t="s">
        <v>65</v>
      </c>
      <c r="B52" s="148">
        <v>3458</v>
      </c>
      <c r="C52" s="148">
        <v>0</v>
      </c>
      <c r="D52" s="148">
        <v>0</v>
      </c>
      <c r="E52" s="148">
        <v>0</v>
      </c>
      <c r="F52" s="148">
        <v>0</v>
      </c>
      <c r="G52" s="148">
        <v>0</v>
      </c>
      <c r="H52" s="148">
        <v>0</v>
      </c>
      <c r="I52" s="148">
        <v>0</v>
      </c>
      <c r="J52" s="148">
        <v>3458</v>
      </c>
    </row>
    <row r="53" spans="1:10" s="118" customFormat="1" ht="9">
      <c r="A53" s="118" t="s">
        <v>66</v>
      </c>
      <c r="B53" s="148">
        <v>8696</v>
      </c>
      <c r="C53" s="148">
        <v>0</v>
      </c>
      <c r="D53" s="148">
        <v>0</v>
      </c>
      <c r="E53" s="148">
        <v>0</v>
      </c>
      <c r="F53" s="148">
        <v>0</v>
      </c>
      <c r="G53" s="148">
        <v>0</v>
      </c>
      <c r="H53" s="148">
        <v>0</v>
      </c>
      <c r="I53" s="148">
        <v>0</v>
      </c>
      <c r="J53" s="148">
        <v>8696</v>
      </c>
    </row>
    <row r="54" spans="1:10" s="118" customFormat="1" ht="9">
      <c r="A54" s="118" t="s">
        <v>67</v>
      </c>
      <c r="B54" s="148">
        <v>4123</v>
      </c>
      <c r="C54" s="148">
        <v>0</v>
      </c>
      <c r="D54" s="148">
        <v>0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4123</v>
      </c>
    </row>
    <row r="55" spans="1:10" s="118" customFormat="1" ht="9">
      <c r="A55" s="130" t="s">
        <v>68</v>
      </c>
      <c r="B55" s="148">
        <v>3988</v>
      </c>
      <c r="C55" s="148">
        <v>0</v>
      </c>
      <c r="D55" s="148">
        <v>0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3988</v>
      </c>
    </row>
    <row r="56" spans="1:10" s="118" customFormat="1" ht="9">
      <c r="A56" s="118" t="s">
        <v>69</v>
      </c>
      <c r="B56" s="148">
        <v>55893</v>
      </c>
      <c r="C56" s="148">
        <v>0</v>
      </c>
      <c r="D56" s="148">
        <v>0</v>
      </c>
      <c r="E56" s="148">
        <v>0</v>
      </c>
      <c r="F56" s="148">
        <v>0</v>
      </c>
      <c r="G56" s="148">
        <v>0</v>
      </c>
      <c r="H56" s="148">
        <v>0</v>
      </c>
      <c r="I56" s="148">
        <v>0</v>
      </c>
      <c r="J56" s="148">
        <v>55893</v>
      </c>
    </row>
    <row r="57" spans="1:10" s="118" customFormat="1" ht="9">
      <c r="A57" s="118" t="s">
        <v>70</v>
      </c>
      <c r="B57" s="148">
        <v>43779</v>
      </c>
      <c r="C57" s="148">
        <v>0</v>
      </c>
      <c r="D57" s="148">
        <v>0</v>
      </c>
      <c r="E57" s="148">
        <v>0</v>
      </c>
      <c r="F57" s="148">
        <v>0</v>
      </c>
      <c r="G57" s="148">
        <v>0</v>
      </c>
      <c r="H57" s="148">
        <v>0</v>
      </c>
      <c r="I57" s="148">
        <v>0</v>
      </c>
      <c r="J57" s="148">
        <v>43779</v>
      </c>
    </row>
    <row r="58" spans="1:10" s="118" customFormat="1" ht="9">
      <c r="A58" s="130" t="s">
        <v>71</v>
      </c>
      <c r="B58" s="148">
        <v>12114</v>
      </c>
      <c r="C58" s="148">
        <v>0</v>
      </c>
      <c r="D58" s="148">
        <v>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12114</v>
      </c>
    </row>
    <row r="59" spans="1:10" s="118" customFormat="1" ht="6" customHeight="1">
      <c r="A59" s="130"/>
      <c r="B59" s="146"/>
      <c r="C59" s="146"/>
      <c r="D59" s="146"/>
      <c r="E59" s="146"/>
      <c r="F59" s="146"/>
      <c r="G59" s="146"/>
      <c r="H59" s="146"/>
      <c r="I59" s="146"/>
      <c r="J59" s="146"/>
    </row>
    <row r="60" spans="1:10" s="118" customFormat="1" ht="9">
      <c r="A60" s="158" t="s">
        <v>72</v>
      </c>
      <c r="B60" s="146">
        <v>2883</v>
      </c>
      <c r="C60" s="146">
        <v>7045</v>
      </c>
      <c r="D60" s="146">
        <v>7925</v>
      </c>
      <c r="E60" s="146">
        <v>169947</v>
      </c>
      <c r="F60" s="146">
        <v>35934</v>
      </c>
      <c r="G60" s="146">
        <v>7337</v>
      </c>
      <c r="H60" s="146">
        <v>0</v>
      </c>
      <c r="I60" s="146">
        <v>0</v>
      </c>
      <c r="J60" s="146">
        <v>231071</v>
      </c>
    </row>
    <row r="61" spans="1:10" s="125" customFormat="1" ht="9">
      <c r="A61" s="125" t="s">
        <v>73</v>
      </c>
      <c r="B61" s="146">
        <v>2883</v>
      </c>
      <c r="C61" s="146">
        <v>7045</v>
      </c>
      <c r="D61" s="146">
        <v>7925</v>
      </c>
      <c r="E61" s="146">
        <v>169947</v>
      </c>
      <c r="F61" s="146">
        <v>35934</v>
      </c>
      <c r="G61" s="146">
        <v>7337</v>
      </c>
      <c r="H61" s="146">
        <v>0</v>
      </c>
      <c r="I61" s="146">
        <v>0</v>
      </c>
      <c r="J61" s="146">
        <v>231071</v>
      </c>
    </row>
    <row r="62" spans="1:10" s="118" customFormat="1" ht="9">
      <c r="A62" s="130" t="s">
        <v>74</v>
      </c>
      <c r="B62" s="148">
        <v>0</v>
      </c>
      <c r="C62" s="148">
        <v>6694</v>
      </c>
      <c r="D62" s="148">
        <v>0</v>
      </c>
      <c r="E62" s="148">
        <v>163722</v>
      </c>
      <c r="F62" s="148">
        <v>35934</v>
      </c>
      <c r="G62" s="148">
        <v>1576</v>
      </c>
      <c r="H62" s="148">
        <v>0</v>
      </c>
      <c r="I62" s="148">
        <v>0</v>
      </c>
      <c r="J62" s="148">
        <v>207926</v>
      </c>
    </row>
    <row r="63" spans="1:10" s="118" customFormat="1" ht="9">
      <c r="A63" s="118" t="s">
        <v>75</v>
      </c>
      <c r="B63" s="148">
        <v>0</v>
      </c>
      <c r="C63" s="148">
        <v>0</v>
      </c>
      <c r="D63" s="148">
        <v>0</v>
      </c>
      <c r="E63" s="148">
        <v>5922</v>
      </c>
      <c r="F63" s="148">
        <v>0</v>
      </c>
      <c r="G63" s="148">
        <v>0</v>
      </c>
      <c r="H63" s="148">
        <v>0</v>
      </c>
      <c r="I63" s="148">
        <v>0</v>
      </c>
      <c r="J63" s="148">
        <v>5922</v>
      </c>
    </row>
    <row r="64" spans="1:10" s="118" customFormat="1" ht="9">
      <c r="A64" s="130" t="s">
        <v>76</v>
      </c>
      <c r="B64" s="148">
        <v>2883</v>
      </c>
      <c r="C64" s="148">
        <v>0</v>
      </c>
      <c r="D64" s="148">
        <v>2444</v>
      </c>
      <c r="E64" s="148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5327</v>
      </c>
    </row>
    <row r="65" spans="1:10" s="118" customFormat="1" ht="9">
      <c r="A65" s="118" t="s">
        <v>77</v>
      </c>
      <c r="B65" s="148">
        <v>0</v>
      </c>
      <c r="C65" s="148">
        <v>0</v>
      </c>
      <c r="D65" s="148">
        <v>0</v>
      </c>
      <c r="E65" s="148">
        <v>0</v>
      </c>
      <c r="F65" s="148">
        <v>0</v>
      </c>
      <c r="G65" s="148">
        <v>4857</v>
      </c>
      <c r="H65" s="148">
        <v>0</v>
      </c>
      <c r="I65" s="148">
        <v>0</v>
      </c>
      <c r="J65" s="148">
        <v>4857</v>
      </c>
    </row>
    <row r="66" spans="1:10" s="118" customFormat="1" ht="9">
      <c r="A66" s="118" t="s">
        <v>78</v>
      </c>
      <c r="B66" s="148">
        <v>0</v>
      </c>
      <c r="C66" s="148">
        <v>0</v>
      </c>
      <c r="D66" s="148">
        <v>0</v>
      </c>
      <c r="E66" s="148">
        <v>0</v>
      </c>
      <c r="F66" s="148">
        <v>0</v>
      </c>
      <c r="G66" s="148">
        <v>904</v>
      </c>
      <c r="H66" s="148">
        <v>0</v>
      </c>
      <c r="I66" s="148">
        <v>0</v>
      </c>
      <c r="J66" s="148">
        <v>904</v>
      </c>
    </row>
    <row r="67" spans="1:10" s="118" customFormat="1" ht="9">
      <c r="A67" s="118" t="s">
        <v>79</v>
      </c>
      <c r="B67" s="148">
        <v>0</v>
      </c>
      <c r="C67" s="148">
        <v>0</v>
      </c>
      <c r="D67" s="148">
        <v>5412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5412</v>
      </c>
    </row>
    <row r="68" spans="1:10" s="118" customFormat="1" ht="9">
      <c r="A68" s="130" t="s">
        <v>80</v>
      </c>
      <c r="B68" s="148">
        <v>0</v>
      </c>
      <c r="C68" s="148">
        <v>351</v>
      </c>
      <c r="D68" s="148">
        <v>69</v>
      </c>
      <c r="E68" s="148">
        <v>303</v>
      </c>
      <c r="F68" s="148">
        <v>0</v>
      </c>
      <c r="G68" s="148">
        <v>0</v>
      </c>
      <c r="H68" s="148">
        <v>0</v>
      </c>
      <c r="I68" s="148">
        <v>0</v>
      </c>
      <c r="J68" s="148">
        <v>723</v>
      </c>
    </row>
    <row r="69" spans="1:10" s="118" customFormat="1" ht="6" customHeight="1">
      <c r="A69" s="130"/>
      <c r="B69" s="146"/>
      <c r="C69" s="146"/>
      <c r="D69" s="146"/>
      <c r="E69" s="146"/>
      <c r="F69" s="146"/>
      <c r="G69" s="146"/>
      <c r="H69" s="146"/>
      <c r="I69" s="146"/>
      <c r="J69" s="146"/>
    </row>
    <row r="70" spans="1:10" s="125" customFormat="1" ht="9">
      <c r="A70" s="125" t="s">
        <v>81</v>
      </c>
      <c r="B70" s="146">
        <v>322</v>
      </c>
      <c r="C70" s="146">
        <v>15135</v>
      </c>
      <c r="D70" s="146">
        <v>5969</v>
      </c>
      <c r="E70" s="146">
        <v>5015</v>
      </c>
      <c r="F70" s="146">
        <v>483</v>
      </c>
      <c r="G70" s="146">
        <v>308</v>
      </c>
      <c r="H70" s="146">
        <v>294</v>
      </c>
      <c r="I70" s="146">
        <v>456</v>
      </c>
      <c r="J70" s="146">
        <v>27982</v>
      </c>
    </row>
    <row r="71" spans="1:10" s="118" customFormat="1" ht="9">
      <c r="A71" s="125" t="s">
        <v>73</v>
      </c>
      <c r="B71" s="146">
        <v>322</v>
      </c>
      <c r="C71" s="146">
        <v>14428</v>
      </c>
      <c r="D71" s="146">
        <v>1818</v>
      </c>
      <c r="E71" s="146">
        <v>3715</v>
      </c>
      <c r="F71" s="146">
        <v>475</v>
      </c>
      <c r="G71" s="146">
        <v>0</v>
      </c>
      <c r="H71" s="146">
        <v>294</v>
      </c>
      <c r="I71" s="146">
        <v>55</v>
      </c>
      <c r="J71" s="146">
        <v>21107</v>
      </c>
    </row>
    <row r="72" spans="1:10" s="118" customFormat="1" ht="9">
      <c r="A72" s="118" t="s">
        <v>82</v>
      </c>
      <c r="B72" s="148">
        <v>0</v>
      </c>
      <c r="C72" s="148">
        <v>0</v>
      </c>
      <c r="D72" s="148">
        <v>0</v>
      </c>
      <c r="E72" s="148">
        <v>3576</v>
      </c>
      <c r="F72" s="148">
        <v>0</v>
      </c>
      <c r="G72" s="148">
        <v>0</v>
      </c>
      <c r="H72" s="148">
        <v>0</v>
      </c>
      <c r="I72" s="148">
        <v>0</v>
      </c>
      <c r="J72" s="148">
        <v>3576</v>
      </c>
    </row>
    <row r="73" spans="1:10" s="118" customFormat="1" ht="9">
      <c r="A73" s="118" t="s">
        <v>83</v>
      </c>
      <c r="B73" s="148">
        <v>0</v>
      </c>
      <c r="C73" s="148">
        <v>619</v>
      </c>
      <c r="D73" s="148">
        <v>0</v>
      </c>
      <c r="E73" s="148">
        <v>0</v>
      </c>
      <c r="F73" s="148">
        <v>441</v>
      </c>
      <c r="G73" s="148">
        <v>0</v>
      </c>
      <c r="H73" s="148">
        <v>0</v>
      </c>
      <c r="I73" s="148">
        <v>0</v>
      </c>
      <c r="J73" s="148">
        <v>1060</v>
      </c>
    </row>
    <row r="74" spans="1:10" s="125" customFormat="1" ht="9">
      <c r="A74" s="118" t="s">
        <v>84</v>
      </c>
      <c r="B74" s="148">
        <v>0</v>
      </c>
      <c r="C74" s="148">
        <v>12222</v>
      </c>
      <c r="D74" s="148">
        <v>0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12222</v>
      </c>
    </row>
    <row r="75" spans="1:10" s="118" customFormat="1" ht="9">
      <c r="A75" s="118" t="s">
        <v>85</v>
      </c>
      <c r="B75" s="148">
        <v>0</v>
      </c>
      <c r="C75" s="148">
        <v>984</v>
      </c>
      <c r="D75" s="148">
        <v>0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984</v>
      </c>
    </row>
    <row r="76" spans="1:10" s="118" customFormat="1" ht="9">
      <c r="A76" s="118" t="s">
        <v>86</v>
      </c>
      <c r="B76" s="148">
        <v>0</v>
      </c>
      <c r="C76" s="148">
        <v>157</v>
      </c>
      <c r="D76" s="148">
        <v>0</v>
      </c>
      <c r="E76" s="148">
        <v>0</v>
      </c>
      <c r="F76" s="148">
        <v>0</v>
      </c>
      <c r="G76" s="148">
        <v>0</v>
      </c>
      <c r="H76" s="148">
        <v>0</v>
      </c>
      <c r="I76" s="148">
        <v>0</v>
      </c>
      <c r="J76" s="148">
        <v>157</v>
      </c>
    </row>
    <row r="77" spans="1:10" s="118" customFormat="1" ht="9">
      <c r="A77" s="118" t="s">
        <v>87</v>
      </c>
      <c r="B77" s="148">
        <v>322</v>
      </c>
      <c r="C77" s="148">
        <v>446</v>
      </c>
      <c r="D77" s="148">
        <v>1818</v>
      </c>
      <c r="E77" s="148">
        <v>139</v>
      </c>
      <c r="F77" s="148">
        <v>34</v>
      </c>
      <c r="G77" s="148">
        <v>0</v>
      </c>
      <c r="H77" s="148">
        <v>294</v>
      </c>
      <c r="I77" s="148">
        <v>55</v>
      </c>
      <c r="J77" s="148">
        <v>3108</v>
      </c>
    </row>
    <row r="78" spans="1:10" s="118" customFormat="1" ht="9">
      <c r="A78" s="125" t="s">
        <v>61</v>
      </c>
      <c r="B78" s="146">
        <v>0</v>
      </c>
      <c r="C78" s="146">
        <v>707</v>
      </c>
      <c r="D78" s="146">
        <v>4151</v>
      </c>
      <c r="E78" s="146">
        <v>1300</v>
      </c>
      <c r="F78" s="146">
        <v>8</v>
      </c>
      <c r="G78" s="146">
        <v>308</v>
      </c>
      <c r="H78" s="146">
        <v>0</v>
      </c>
      <c r="I78" s="146">
        <v>401</v>
      </c>
      <c r="J78" s="146">
        <v>6875</v>
      </c>
    </row>
    <row r="79" spans="1:10" s="125" customFormat="1" ht="9">
      <c r="A79" s="118" t="s">
        <v>62</v>
      </c>
      <c r="B79" s="148">
        <v>0</v>
      </c>
      <c r="C79" s="148">
        <v>494</v>
      </c>
      <c r="D79" s="148">
        <v>1171</v>
      </c>
      <c r="E79" s="148">
        <v>904</v>
      </c>
      <c r="F79" s="148">
        <v>0</v>
      </c>
      <c r="G79" s="148">
        <v>0</v>
      </c>
      <c r="H79" s="148">
        <v>0</v>
      </c>
      <c r="I79" s="148">
        <v>238</v>
      </c>
      <c r="J79" s="148">
        <v>2807</v>
      </c>
    </row>
    <row r="80" spans="1:10" s="118" customFormat="1" ht="9">
      <c r="A80" s="118" t="s">
        <v>69</v>
      </c>
      <c r="B80" s="148">
        <v>0</v>
      </c>
      <c r="C80" s="148">
        <v>213</v>
      </c>
      <c r="D80" s="148">
        <v>2980</v>
      </c>
      <c r="E80" s="148">
        <v>396</v>
      </c>
      <c r="F80" s="148">
        <v>8</v>
      </c>
      <c r="G80" s="148">
        <v>308</v>
      </c>
      <c r="H80" s="148">
        <v>0</v>
      </c>
      <c r="I80" s="148">
        <v>163</v>
      </c>
      <c r="J80" s="148">
        <v>4068</v>
      </c>
    </row>
    <row r="81" spans="2:10" s="118" customFormat="1" ht="6" customHeight="1">
      <c r="B81" s="146"/>
      <c r="C81" s="146"/>
      <c r="D81" s="146"/>
      <c r="E81" s="146"/>
      <c r="F81" s="146"/>
      <c r="G81" s="146"/>
      <c r="H81" s="146"/>
      <c r="I81" s="146"/>
      <c r="J81" s="146"/>
    </row>
    <row r="82" spans="1:10" s="125" customFormat="1" ht="9">
      <c r="A82" s="125" t="s">
        <v>88</v>
      </c>
      <c r="B82" s="146">
        <v>97627</v>
      </c>
      <c r="C82" s="146">
        <v>22180</v>
      </c>
      <c r="D82" s="146">
        <v>13894</v>
      </c>
      <c r="E82" s="146">
        <v>174962</v>
      </c>
      <c r="F82" s="146">
        <v>36417</v>
      </c>
      <c r="G82" s="146">
        <v>7645</v>
      </c>
      <c r="H82" s="146">
        <v>294</v>
      </c>
      <c r="I82" s="146">
        <v>456</v>
      </c>
      <c r="J82" s="146">
        <v>353475</v>
      </c>
    </row>
    <row r="83" spans="1:10" s="19" customFormat="1" ht="6" customHeight="1">
      <c r="A83" s="153"/>
      <c r="B83" s="160"/>
      <c r="C83" s="160"/>
      <c r="D83" s="160"/>
      <c r="E83" s="160"/>
      <c r="F83" s="160"/>
      <c r="G83" s="160"/>
      <c r="H83" s="160"/>
      <c r="I83" s="160"/>
      <c r="J83" s="160"/>
    </row>
    <row r="84" spans="2:10" s="19" customFormat="1" ht="9"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18" customFormat="1" ht="18.75" customHeight="1">
      <c r="A85" s="229" t="s">
        <v>102</v>
      </c>
      <c r="B85" s="229"/>
      <c r="C85" s="229"/>
      <c r="D85" s="229"/>
      <c r="E85" s="229"/>
      <c r="F85" s="229"/>
      <c r="G85" s="229"/>
      <c r="H85" s="229"/>
      <c r="I85" s="229"/>
      <c r="J85" s="229"/>
    </row>
    <row r="86" ht="9">
      <c r="A86" s="130" t="s">
        <v>103</v>
      </c>
    </row>
    <row r="87" ht="9">
      <c r="A87" s="159" t="s">
        <v>104</v>
      </c>
    </row>
    <row r="88" ht="9">
      <c r="A88" s="41" t="s">
        <v>126</v>
      </c>
    </row>
  </sheetData>
  <sheetProtection/>
  <mergeCells count="6">
    <mergeCell ref="A85:J85"/>
    <mergeCell ref="A1:J1"/>
    <mergeCell ref="A45:J45"/>
    <mergeCell ref="A6:J6"/>
    <mergeCell ref="A3:A4"/>
    <mergeCell ref="B3:J3"/>
  </mergeCells>
  <printOptions/>
  <pageMargins left="0.35433070866141736" right="0.2755905511811024" top="0.31496062992125984" bottom="0.35" header="0.1968503937007874" footer="0.1968503937007874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zoomScaleSheetLayoutView="75" zoomScalePageLayoutView="0" workbookViewId="0" topLeftCell="A1">
      <selection activeCell="I5" sqref="I5"/>
    </sheetView>
  </sheetViews>
  <sheetFormatPr defaultColWidth="9.140625" defaultRowHeight="12.75"/>
  <cols>
    <col min="1" max="1" width="35.28125" style="56" customWidth="1"/>
    <col min="2" max="2" width="9.28125" style="56" bestFit="1" customWidth="1"/>
    <col min="3" max="4" width="6.8515625" style="56" customWidth="1"/>
    <col min="5" max="5" width="9.421875" style="56" bestFit="1" customWidth="1"/>
    <col min="6" max="7" width="6.7109375" style="56" customWidth="1"/>
    <col min="8" max="8" width="7.28125" style="56" customWidth="1"/>
    <col min="9" max="10" width="7.57421875" style="56" customWidth="1"/>
    <col min="11" max="16384" width="9.140625" style="56" customWidth="1"/>
  </cols>
  <sheetData>
    <row r="1" spans="1:10" s="43" customFormat="1" ht="27" customHeight="1">
      <c r="A1" s="222" t="s">
        <v>135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s="43" customFormat="1" ht="9">
      <c r="A2" s="156"/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2.75" customHeight="1">
      <c r="A3" s="226" t="s">
        <v>59</v>
      </c>
      <c r="B3" s="228" t="s">
        <v>90</v>
      </c>
      <c r="C3" s="228"/>
      <c r="D3" s="228"/>
      <c r="E3" s="228"/>
      <c r="F3" s="228"/>
      <c r="G3" s="228"/>
      <c r="H3" s="228"/>
      <c r="I3" s="228"/>
      <c r="J3" s="228"/>
    </row>
    <row r="4" spans="1:20" ht="45" customHeight="1">
      <c r="A4" s="227"/>
      <c r="B4" s="143" t="s">
        <v>91</v>
      </c>
      <c r="C4" s="143" t="s">
        <v>92</v>
      </c>
      <c r="D4" s="143" t="s">
        <v>93</v>
      </c>
      <c r="E4" s="143" t="s">
        <v>94</v>
      </c>
      <c r="F4" s="143" t="s">
        <v>95</v>
      </c>
      <c r="G4" s="143" t="s">
        <v>167</v>
      </c>
      <c r="H4" s="143" t="s">
        <v>97</v>
      </c>
      <c r="I4" s="143" t="s">
        <v>168</v>
      </c>
      <c r="J4" s="143" t="s">
        <v>99</v>
      </c>
      <c r="K4" s="157"/>
      <c r="L4" s="157"/>
      <c r="M4" s="157"/>
      <c r="N4" s="157"/>
      <c r="O4" s="157"/>
      <c r="P4" s="157"/>
      <c r="Q4" s="157"/>
      <c r="R4" s="157"/>
      <c r="S4" s="157"/>
      <c r="T4" s="157"/>
    </row>
    <row r="6" spans="1:10" ht="9.75" customHeight="1">
      <c r="A6" s="225" t="s">
        <v>100</v>
      </c>
      <c r="B6" s="225"/>
      <c r="C6" s="225"/>
      <c r="D6" s="225"/>
      <c r="E6" s="225"/>
      <c r="F6" s="225"/>
      <c r="G6" s="225"/>
      <c r="H6" s="225"/>
      <c r="I6" s="225"/>
      <c r="J6" s="225"/>
    </row>
    <row r="7" spans="1:10" ht="6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</row>
    <row r="8" spans="1:10" s="125" customFormat="1" ht="9">
      <c r="A8" s="125" t="s">
        <v>60</v>
      </c>
      <c r="B8" s="146">
        <v>94283</v>
      </c>
      <c r="C8" s="146">
        <v>0</v>
      </c>
      <c r="D8" s="146">
        <v>0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94283</v>
      </c>
    </row>
    <row r="9" spans="1:10" s="118" customFormat="1" ht="9">
      <c r="A9" s="125" t="s">
        <v>61</v>
      </c>
      <c r="B9" s="146">
        <v>94283</v>
      </c>
      <c r="C9" s="146">
        <v>0</v>
      </c>
      <c r="D9" s="146">
        <v>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94283</v>
      </c>
    </row>
    <row r="10" spans="1:10" s="118" customFormat="1" ht="9">
      <c r="A10" s="118" t="s">
        <v>62</v>
      </c>
      <c r="B10" s="148">
        <v>38835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38835</v>
      </c>
    </row>
    <row r="11" spans="1:10" s="118" customFormat="1" ht="9">
      <c r="A11" s="130" t="s">
        <v>63</v>
      </c>
      <c r="B11" s="148">
        <v>11543</v>
      </c>
      <c r="C11" s="148">
        <v>0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11543</v>
      </c>
    </row>
    <row r="12" spans="1:10" s="118" customFormat="1" ht="9">
      <c r="A12" s="118" t="s">
        <v>64</v>
      </c>
      <c r="B12" s="148">
        <v>6076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6076</v>
      </c>
    </row>
    <row r="13" spans="1:10" s="125" customFormat="1" ht="9">
      <c r="A13" s="118" t="s">
        <v>65</v>
      </c>
      <c r="B13" s="148">
        <v>3729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3729</v>
      </c>
    </row>
    <row r="14" spans="1:10" s="118" customFormat="1" ht="9">
      <c r="A14" s="118" t="s">
        <v>66</v>
      </c>
      <c r="B14" s="148">
        <v>9194</v>
      </c>
      <c r="C14" s="148">
        <v>0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9194</v>
      </c>
    </row>
    <row r="15" spans="1:10" s="118" customFormat="1" ht="9">
      <c r="A15" s="118" t="s">
        <v>67</v>
      </c>
      <c r="B15" s="148">
        <v>4093</v>
      </c>
      <c r="C15" s="148">
        <v>0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4093</v>
      </c>
    </row>
    <row r="16" spans="1:10" s="118" customFormat="1" ht="9">
      <c r="A16" s="130" t="s">
        <v>68</v>
      </c>
      <c r="B16" s="148">
        <v>4200</v>
      </c>
      <c r="C16" s="148"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4200</v>
      </c>
    </row>
    <row r="17" spans="1:10" s="118" customFormat="1" ht="9">
      <c r="A17" s="118" t="s">
        <v>69</v>
      </c>
      <c r="B17" s="148">
        <v>55448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55448</v>
      </c>
    </row>
    <row r="18" spans="1:10" s="118" customFormat="1" ht="9">
      <c r="A18" s="118" t="s">
        <v>70</v>
      </c>
      <c r="B18" s="148">
        <v>43318</v>
      </c>
      <c r="C18" s="148"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43318</v>
      </c>
    </row>
    <row r="19" spans="1:10" s="118" customFormat="1" ht="9">
      <c r="A19" s="130" t="s">
        <v>71</v>
      </c>
      <c r="B19" s="148">
        <v>12130</v>
      </c>
      <c r="C19" s="148">
        <v>0</v>
      </c>
      <c r="D19" s="148">
        <v>0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12130</v>
      </c>
    </row>
    <row r="20" spans="1:10" s="118" customFormat="1" ht="6" customHeight="1">
      <c r="A20" s="130"/>
      <c r="B20" s="148"/>
      <c r="C20" s="148"/>
      <c r="D20" s="148"/>
      <c r="E20" s="148"/>
      <c r="F20" s="148"/>
      <c r="G20" s="148"/>
      <c r="H20" s="148"/>
      <c r="I20" s="148"/>
      <c r="J20" s="148"/>
    </row>
    <row r="21" spans="1:10" s="118" customFormat="1" ht="9">
      <c r="A21" s="158" t="s">
        <v>72</v>
      </c>
      <c r="B21" s="146">
        <v>8070</v>
      </c>
      <c r="C21" s="146">
        <v>7318</v>
      </c>
      <c r="D21" s="146">
        <v>8960</v>
      </c>
      <c r="E21" s="146">
        <v>197441</v>
      </c>
      <c r="F21" s="146">
        <v>37165</v>
      </c>
      <c r="G21" s="146">
        <v>6775</v>
      </c>
      <c r="H21" s="146">
        <v>0</v>
      </c>
      <c r="I21" s="146">
        <v>0</v>
      </c>
      <c r="J21" s="146">
        <v>265729</v>
      </c>
    </row>
    <row r="22" spans="1:10" s="125" customFormat="1" ht="9">
      <c r="A22" s="125" t="s">
        <v>73</v>
      </c>
      <c r="B22" s="146">
        <v>8070</v>
      </c>
      <c r="C22" s="146">
        <v>7318</v>
      </c>
      <c r="D22" s="146">
        <v>8960</v>
      </c>
      <c r="E22" s="146">
        <v>197441</v>
      </c>
      <c r="F22" s="146">
        <v>37165</v>
      </c>
      <c r="G22" s="146">
        <v>6775</v>
      </c>
      <c r="H22" s="146">
        <v>0</v>
      </c>
      <c r="I22" s="146">
        <v>0</v>
      </c>
      <c r="J22" s="146">
        <v>265729</v>
      </c>
    </row>
    <row r="23" spans="1:10" s="118" customFormat="1" ht="9">
      <c r="A23" s="130" t="s">
        <v>74</v>
      </c>
      <c r="B23" s="148">
        <v>0</v>
      </c>
      <c r="C23" s="148">
        <v>6829</v>
      </c>
      <c r="D23" s="148">
        <v>0</v>
      </c>
      <c r="E23" s="148">
        <v>172217</v>
      </c>
      <c r="F23" s="148">
        <v>37165</v>
      </c>
      <c r="G23" s="148">
        <v>1351</v>
      </c>
      <c r="H23" s="148">
        <v>0</v>
      </c>
      <c r="I23" s="148">
        <v>0</v>
      </c>
      <c r="J23" s="148">
        <v>217562</v>
      </c>
    </row>
    <row r="24" spans="1:10" s="118" customFormat="1" ht="9">
      <c r="A24" s="118" t="s">
        <v>75</v>
      </c>
      <c r="B24" s="148">
        <v>0</v>
      </c>
      <c r="C24" s="148">
        <v>0</v>
      </c>
      <c r="D24" s="148">
        <v>0</v>
      </c>
      <c r="E24" s="148">
        <v>23413</v>
      </c>
      <c r="F24" s="148">
        <v>0</v>
      </c>
      <c r="G24" s="148">
        <v>0</v>
      </c>
      <c r="H24" s="148">
        <v>0</v>
      </c>
      <c r="I24" s="148">
        <v>0</v>
      </c>
      <c r="J24" s="148">
        <v>23413</v>
      </c>
    </row>
    <row r="25" spans="1:10" s="118" customFormat="1" ht="9">
      <c r="A25" s="130" t="s">
        <v>76</v>
      </c>
      <c r="B25" s="148">
        <v>8070</v>
      </c>
      <c r="C25" s="148">
        <v>0</v>
      </c>
      <c r="D25" s="148">
        <v>2589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10659</v>
      </c>
    </row>
    <row r="26" spans="1:10" s="118" customFormat="1" ht="9">
      <c r="A26" s="118" t="s">
        <v>77</v>
      </c>
      <c r="B26" s="148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4690</v>
      </c>
      <c r="H26" s="148">
        <v>0</v>
      </c>
      <c r="I26" s="148">
        <v>0</v>
      </c>
      <c r="J26" s="148">
        <v>4690</v>
      </c>
    </row>
    <row r="27" spans="1:10" s="118" customFormat="1" ht="9">
      <c r="A27" s="118" t="s">
        <v>78</v>
      </c>
      <c r="B27" s="148">
        <v>0</v>
      </c>
      <c r="C27" s="148">
        <v>0</v>
      </c>
      <c r="D27" s="148">
        <v>0</v>
      </c>
      <c r="E27" s="148">
        <v>0</v>
      </c>
      <c r="F27" s="148">
        <v>0</v>
      </c>
      <c r="G27" s="148">
        <v>734</v>
      </c>
      <c r="H27" s="148">
        <v>0</v>
      </c>
      <c r="I27" s="148">
        <v>0</v>
      </c>
      <c r="J27" s="148">
        <v>734</v>
      </c>
    </row>
    <row r="28" spans="1:10" s="118" customFormat="1" ht="9">
      <c r="A28" s="118" t="s">
        <v>79</v>
      </c>
      <c r="B28" s="148">
        <v>0</v>
      </c>
      <c r="C28" s="148">
        <v>0</v>
      </c>
      <c r="D28" s="148">
        <v>6318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6318</v>
      </c>
    </row>
    <row r="29" spans="1:10" s="118" customFormat="1" ht="9">
      <c r="A29" s="130" t="s">
        <v>80</v>
      </c>
      <c r="B29" s="148">
        <v>0</v>
      </c>
      <c r="C29" s="148">
        <v>489</v>
      </c>
      <c r="D29" s="148">
        <v>53</v>
      </c>
      <c r="E29" s="148">
        <v>1811</v>
      </c>
      <c r="F29" s="148">
        <v>0</v>
      </c>
      <c r="G29" s="148">
        <v>0</v>
      </c>
      <c r="H29" s="148">
        <v>0</v>
      </c>
      <c r="I29" s="148">
        <v>0</v>
      </c>
      <c r="J29" s="148">
        <v>2353</v>
      </c>
    </row>
    <row r="30" spans="1:10" s="118" customFormat="1" ht="6" customHeight="1">
      <c r="A30" s="130"/>
      <c r="B30" s="148"/>
      <c r="C30" s="148"/>
      <c r="D30" s="148"/>
      <c r="E30" s="148"/>
      <c r="F30" s="148"/>
      <c r="G30" s="148"/>
      <c r="H30" s="148"/>
      <c r="I30" s="148"/>
      <c r="J30" s="148"/>
    </row>
    <row r="31" spans="1:10" s="125" customFormat="1" ht="9">
      <c r="A31" s="125" t="s">
        <v>81</v>
      </c>
      <c r="B31" s="146">
        <v>316</v>
      </c>
      <c r="C31" s="146">
        <v>16304</v>
      </c>
      <c r="D31" s="146">
        <v>9953</v>
      </c>
      <c r="E31" s="146">
        <v>5765</v>
      </c>
      <c r="F31" s="146">
        <v>498</v>
      </c>
      <c r="G31" s="146">
        <v>242</v>
      </c>
      <c r="H31" s="146">
        <v>314</v>
      </c>
      <c r="I31" s="146">
        <v>823</v>
      </c>
      <c r="J31" s="146">
        <v>34215</v>
      </c>
    </row>
    <row r="32" spans="1:10" s="118" customFormat="1" ht="9">
      <c r="A32" s="125" t="s">
        <v>73</v>
      </c>
      <c r="B32" s="146">
        <v>316</v>
      </c>
      <c r="C32" s="146">
        <v>15364</v>
      </c>
      <c r="D32" s="146">
        <v>1983</v>
      </c>
      <c r="E32" s="146">
        <v>3820</v>
      </c>
      <c r="F32" s="146">
        <v>493</v>
      </c>
      <c r="G32" s="146">
        <v>0</v>
      </c>
      <c r="H32" s="146">
        <v>314</v>
      </c>
      <c r="I32" s="146">
        <v>54</v>
      </c>
      <c r="J32" s="146">
        <v>22344</v>
      </c>
    </row>
    <row r="33" spans="1:10" s="118" customFormat="1" ht="9">
      <c r="A33" s="118" t="s">
        <v>82</v>
      </c>
      <c r="B33" s="148">
        <v>0</v>
      </c>
      <c r="C33" s="148">
        <v>0</v>
      </c>
      <c r="D33" s="148">
        <v>0</v>
      </c>
      <c r="E33" s="148">
        <v>3655</v>
      </c>
      <c r="F33" s="148">
        <v>0</v>
      </c>
      <c r="G33" s="148">
        <v>0</v>
      </c>
      <c r="H33" s="148">
        <v>0</v>
      </c>
      <c r="I33" s="148">
        <v>0</v>
      </c>
      <c r="J33" s="148">
        <v>3655</v>
      </c>
    </row>
    <row r="34" spans="1:10" s="118" customFormat="1" ht="9">
      <c r="A34" s="118" t="s">
        <v>83</v>
      </c>
      <c r="B34" s="148">
        <v>0</v>
      </c>
      <c r="C34" s="148">
        <v>639</v>
      </c>
      <c r="D34" s="148">
        <v>0</v>
      </c>
      <c r="E34" s="148">
        <v>0</v>
      </c>
      <c r="F34" s="148">
        <v>456</v>
      </c>
      <c r="G34" s="148">
        <v>0</v>
      </c>
      <c r="H34" s="148">
        <v>0</v>
      </c>
      <c r="I34" s="148">
        <v>0</v>
      </c>
      <c r="J34" s="148">
        <v>1095</v>
      </c>
    </row>
    <row r="35" spans="1:10" s="125" customFormat="1" ht="9">
      <c r="A35" s="118" t="s">
        <v>84</v>
      </c>
      <c r="B35" s="148">
        <v>0</v>
      </c>
      <c r="C35" s="148">
        <v>13083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13083</v>
      </c>
    </row>
    <row r="36" spans="1:10" s="118" customFormat="1" ht="9">
      <c r="A36" s="118" t="s">
        <v>85</v>
      </c>
      <c r="B36" s="148">
        <v>0</v>
      </c>
      <c r="C36" s="148">
        <v>1040</v>
      </c>
      <c r="D36" s="148">
        <v>0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1040</v>
      </c>
    </row>
    <row r="37" spans="1:10" s="118" customFormat="1" ht="9">
      <c r="A37" s="118" t="s">
        <v>86</v>
      </c>
      <c r="B37" s="148">
        <v>0</v>
      </c>
      <c r="C37" s="148">
        <v>164</v>
      </c>
      <c r="D37" s="148">
        <v>0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164</v>
      </c>
    </row>
    <row r="38" spans="1:10" s="118" customFormat="1" ht="9">
      <c r="A38" s="118" t="s">
        <v>87</v>
      </c>
      <c r="B38" s="148">
        <v>316</v>
      </c>
      <c r="C38" s="148">
        <v>438</v>
      </c>
      <c r="D38" s="148">
        <v>1983</v>
      </c>
      <c r="E38" s="148">
        <v>165</v>
      </c>
      <c r="F38" s="148">
        <v>37</v>
      </c>
      <c r="G38" s="148">
        <v>0</v>
      </c>
      <c r="H38" s="148">
        <v>314</v>
      </c>
      <c r="I38" s="148">
        <v>54</v>
      </c>
      <c r="J38" s="148">
        <v>3307</v>
      </c>
    </row>
    <row r="39" spans="1:10" s="118" customFormat="1" ht="9">
      <c r="A39" s="125" t="s">
        <v>61</v>
      </c>
      <c r="B39" s="146">
        <v>0</v>
      </c>
      <c r="C39" s="146">
        <v>940</v>
      </c>
      <c r="D39" s="146">
        <v>7970</v>
      </c>
      <c r="E39" s="146">
        <v>1945</v>
      </c>
      <c r="F39" s="146">
        <v>5</v>
      </c>
      <c r="G39" s="146">
        <v>242</v>
      </c>
      <c r="H39" s="146">
        <v>0</v>
      </c>
      <c r="I39" s="146">
        <v>769</v>
      </c>
      <c r="J39" s="146">
        <v>11871</v>
      </c>
    </row>
    <row r="40" spans="1:10" s="125" customFormat="1" ht="9">
      <c r="A40" s="118" t="s">
        <v>62</v>
      </c>
      <c r="B40" s="148">
        <v>0</v>
      </c>
      <c r="C40" s="148">
        <v>528</v>
      </c>
      <c r="D40" s="148">
        <v>4571</v>
      </c>
      <c r="E40" s="148">
        <v>971</v>
      </c>
      <c r="F40" s="148">
        <v>0</v>
      </c>
      <c r="G40" s="148">
        <v>0</v>
      </c>
      <c r="H40" s="148">
        <v>0</v>
      </c>
      <c r="I40" s="148">
        <v>253</v>
      </c>
      <c r="J40" s="148">
        <v>6323</v>
      </c>
    </row>
    <row r="41" spans="1:10" s="118" customFormat="1" ht="9">
      <c r="A41" s="118" t="s">
        <v>69</v>
      </c>
      <c r="B41" s="148">
        <v>0</v>
      </c>
      <c r="C41" s="148">
        <v>412</v>
      </c>
      <c r="D41" s="148">
        <v>3399</v>
      </c>
      <c r="E41" s="148">
        <v>974</v>
      </c>
      <c r="F41" s="148">
        <v>5</v>
      </c>
      <c r="G41" s="148">
        <v>242</v>
      </c>
      <c r="H41" s="148">
        <v>0</v>
      </c>
      <c r="I41" s="148">
        <v>516</v>
      </c>
      <c r="J41" s="148">
        <v>5548</v>
      </c>
    </row>
    <row r="42" spans="2:10" s="118" customFormat="1" ht="6" customHeight="1">
      <c r="B42" s="148"/>
      <c r="C42" s="148"/>
      <c r="D42" s="148"/>
      <c r="E42" s="148"/>
      <c r="F42" s="148"/>
      <c r="G42" s="148"/>
      <c r="H42" s="148"/>
      <c r="I42" s="148"/>
      <c r="J42" s="148"/>
    </row>
    <row r="43" spans="1:10" s="125" customFormat="1" ht="9">
      <c r="A43" s="125" t="s">
        <v>88</v>
      </c>
      <c r="B43" s="146">
        <v>102669</v>
      </c>
      <c r="C43" s="146">
        <v>23622</v>
      </c>
      <c r="D43" s="146">
        <v>18913</v>
      </c>
      <c r="E43" s="146">
        <v>203206</v>
      </c>
      <c r="F43" s="146">
        <v>37663</v>
      </c>
      <c r="G43" s="146">
        <v>7017</v>
      </c>
      <c r="H43" s="146">
        <v>314</v>
      </c>
      <c r="I43" s="146">
        <v>823</v>
      </c>
      <c r="J43" s="146">
        <v>394227</v>
      </c>
    </row>
    <row r="44" spans="2:10" ht="9">
      <c r="B44" s="150"/>
      <c r="C44" s="150"/>
      <c r="D44" s="150"/>
      <c r="E44" s="150"/>
      <c r="F44" s="150"/>
      <c r="G44" s="150"/>
      <c r="H44" s="150"/>
      <c r="I44" s="150"/>
      <c r="J44" s="150"/>
    </row>
    <row r="45" spans="1:10" ht="9.75" customHeight="1">
      <c r="A45" s="224" t="s">
        <v>101</v>
      </c>
      <c r="B45" s="224"/>
      <c r="C45" s="224"/>
      <c r="D45" s="224"/>
      <c r="E45" s="224"/>
      <c r="F45" s="224"/>
      <c r="G45" s="224"/>
      <c r="H45" s="224"/>
      <c r="I45" s="224"/>
      <c r="J45" s="224"/>
    </row>
    <row r="46" spans="1:10" s="19" customFormat="1" ht="6" customHeight="1">
      <c r="A46" s="56"/>
      <c r="B46" s="151"/>
      <c r="C46" s="151"/>
      <c r="D46" s="151"/>
      <c r="E46" s="151"/>
      <c r="F46" s="151"/>
      <c r="G46" s="151"/>
      <c r="H46" s="151"/>
      <c r="I46" s="151"/>
      <c r="J46" s="151"/>
    </row>
    <row r="47" spans="1:10" s="125" customFormat="1" ht="9">
      <c r="A47" s="125" t="s">
        <v>60</v>
      </c>
      <c r="B47" s="146">
        <v>94283</v>
      </c>
      <c r="C47" s="146">
        <v>0</v>
      </c>
      <c r="D47" s="146">
        <v>0</v>
      </c>
      <c r="E47" s="146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94283</v>
      </c>
    </row>
    <row r="48" spans="1:10" s="118" customFormat="1" ht="9">
      <c r="A48" s="125" t="s">
        <v>61</v>
      </c>
      <c r="B48" s="146">
        <v>94283</v>
      </c>
      <c r="C48" s="146">
        <v>0</v>
      </c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94283</v>
      </c>
    </row>
    <row r="49" spans="1:10" s="118" customFormat="1" ht="9">
      <c r="A49" s="118" t="s">
        <v>62</v>
      </c>
      <c r="B49" s="148">
        <v>38835</v>
      </c>
      <c r="C49" s="148">
        <v>0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38835</v>
      </c>
    </row>
    <row r="50" spans="1:10" s="118" customFormat="1" ht="9">
      <c r="A50" s="130" t="s">
        <v>63</v>
      </c>
      <c r="B50" s="148">
        <v>11543</v>
      </c>
      <c r="C50" s="148">
        <v>0</v>
      </c>
      <c r="D50" s="148">
        <v>0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11543</v>
      </c>
    </row>
    <row r="51" spans="1:10" s="118" customFormat="1" ht="9">
      <c r="A51" s="118" t="s">
        <v>64</v>
      </c>
      <c r="B51" s="148">
        <v>6076</v>
      </c>
      <c r="C51" s="148">
        <v>0</v>
      </c>
      <c r="D51" s="148">
        <v>0</v>
      </c>
      <c r="E51" s="148">
        <v>0</v>
      </c>
      <c r="F51" s="148">
        <v>0</v>
      </c>
      <c r="G51" s="148">
        <v>0</v>
      </c>
      <c r="H51" s="148">
        <v>0</v>
      </c>
      <c r="I51" s="148">
        <v>0</v>
      </c>
      <c r="J51" s="148">
        <v>6076</v>
      </c>
    </row>
    <row r="52" spans="1:10" s="125" customFormat="1" ht="9">
      <c r="A52" s="118" t="s">
        <v>65</v>
      </c>
      <c r="B52" s="148">
        <v>3729</v>
      </c>
      <c r="C52" s="148">
        <v>0</v>
      </c>
      <c r="D52" s="148">
        <v>0</v>
      </c>
      <c r="E52" s="148">
        <v>0</v>
      </c>
      <c r="F52" s="148">
        <v>0</v>
      </c>
      <c r="G52" s="148">
        <v>0</v>
      </c>
      <c r="H52" s="148">
        <v>0</v>
      </c>
      <c r="I52" s="148">
        <v>0</v>
      </c>
      <c r="J52" s="148">
        <v>3729</v>
      </c>
    </row>
    <row r="53" spans="1:10" s="118" customFormat="1" ht="9">
      <c r="A53" s="118" t="s">
        <v>66</v>
      </c>
      <c r="B53" s="148">
        <v>9194</v>
      </c>
      <c r="C53" s="148">
        <v>0</v>
      </c>
      <c r="D53" s="148">
        <v>0</v>
      </c>
      <c r="E53" s="148">
        <v>0</v>
      </c>
      <c r="F53" s="148">
        <v>0</v>
      </c>
      <c r="G53" s="148">
        <v>0</v>
      </c>
      <c r="H53" s="148">
        <v>0</v>
      </c>
      <c r="I53" s="148">
        <v>0</v>
      </c>
      <c r="J53" s="148">
        <v>9194</v>
      </c>
    </row>
    <row r="54" spans="1:10" s="118" customFormat="1" ht="9">
      <c r="A54" s="118" t="s">
        <v>67</v>
      </c>
      <c r="B54" s="148">
        <v>4093</v>
      </c>
      <c r="C54" s="148">
        <v>0</v>
      </c>
      <c r="D54" s="148">
        <v>0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4093</v>
      </c>
    </row>
    <row r="55" spans="1:10" s="118" customFormat="1" ht="9">
      <c r="A55" s="130" t="s">
        <v>68</v>
      </c>
      <c r="B55" s="148">
        <v>4200</v>
      </c>
      <c r="C55" s="148">
        <v>0</v>
      </c>
      <c r="D55" s="148">
        <v>0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4200</v>
      </c>
    </row>
    <row r="56" spans="1:10" s="118" customFormat="1" ht="9">
      <c r="A56" s="118" t="s">
        <v>69</v>
      </c>
      <c r="B56" s="148">
        <v>55448</v>
      </c>
      <c r="C56" s="148">
        <v>0</v>
      </c>
      <c r="D56" s="148">
        <v>0</v>
      </c>
      <c r="E56" s="148">
        <v>0</v>
      </c>
      <c r="F56" s="148">
        <v>0</v>
      </c>
      <c r="G56" s="148">
        <v>0</v>
      </c>
      <c r="H56" s="148">
        <v>0</v>
      </c>
      <c r="I56" s="148">
        <v>0</v>
      </c>
      <c r="J56" s="148">
        <v>55448</v>
      </c>
    </row>
    <row r="57" spans="1:10" s="118" customFormat="1" ht="9">
      <c r="A57" s="118" t="s">
        <v>70</v>
      </c>
      <c r="B57" s="148">
        <v>43318</v>
      </c>
      <c r="C57" s="148">
        <v>0</v>
      </c>
      <c r="D57" s="148">
        <v>0</v>
      </c>
      <c r="E57" s="148">
        <v>0</v>
      </c>
      <c r="F57" s="148">
        <v>0</v>
      </c>
      <c r="G57" s="148">
        <v>0</v>
      </c>
      <c r="H57" s="148">
        <v>0</v>
      </c>
      <c r="I57" s="148">
        <v>0</v>
      </c>
      <c r="J57" s="148">
        <v>43318</v>
      </c>
    </row>
    <row r="58" spans="1:10" s="118" customFormat="1" ht="9">
      <c r="A58" s="130" t="s">
        <v>71</v>
      </c>
      <c r="B58" s="148">
        <v>12130</v>
      </c>
      <c r="C58" s="148">
        <v>0</v>
      </c>
      <c r="D58" s="148">
        <v>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12130</v>
      </c>
    </row>
    <row r="59" spans="1:10" s="118" customFormat="1" ht="6" customHeight="1">
      <c r="A59" s="130"/>
      <c r="B59" s="146"/>
      <c r="C59" s="146"/>
      <c r="D59" s="146"/>
      <c r="E59" s="146"/>
      <c r="F59" s="146"/>
      <c r="G59" s="146"/>
      <c r="H59" s="146"/>
      <c r="I59" s="146"/>
      <c r="J59" s="146"/>
    </row>
    <row r="60" spans="1:10" s="118" customFormat="1" ht="9">
      <c r="A60" s="158" t="s">
        <v>72</v>
      </c>
      <c r="B60" s="146">
        <v>3092</v>
      </c>
      <c r="C60" s="146">
        <v>7290</v>
      </c>
      <c r="D60" s="146">
        <v>8960</v>
      </c>
      <c r="E60" s="146">
        <v>179120</v>
      </c>
      <c r="F60" s="146">
        <v>36806</v>
      </c>
      <c r="G60" s="146">
        <v>6775</v>
      </c>
      <c r="H60" s="146">
        <v>0</v>
      </c>
      <c r="I60" s="146">
        <v>0</v>
      </c>
      <c r="J60" s="146">
        <v>242043</v>
      </c>
    </row>
    <row r="61" spans="1:10" s="125" customFormat="1" ht="9">
      <c r="A61" s="125" t="s">
        <v>73</v>
      </c>
      <c r="B61" s="146">
        <v>3092</v>
      </c>
      <c r="C61" s="146">
        <v>7290</v>
      </c>
      <c r="D61" s="146">
        <v>8960</v>
      </c>
      <c r="E61" s="146">
        <v>179120</v>
      </c>
      <c r="F61" s="146">
        <v>36806</v>
      </c>
      <c r="G61" s="146">
        <v>6775</v>
      </c>
      <c r="H61" s="146">
        <v>0</v>
      </c>
      <c r="I61" s="146">
        <v>0</v>
      </c>
      <c r="J61" s="146">
        <v>242043</v>
      </c>
    </row>
    <row r="62" spans="1:10" s="118" customFormat="1" ht="9">
      <c r="A62" s="130" t="s">
        <v>74</v>
      </c>
      <c r="B62" s="148">
        <v>0</v>
      </c>
      <c r="C62" s="148">
        <v>6801</v>
      </c>
      <c r="D62" s="148">
        <v>0</v>
      </c>
      <c r="E62" s="148">
        <v>170895</v>
      </c>
      <c r="F62" s="148">
        <v>36806</v>
      </c>
      <c r="G62" s="148">
        <v>1351</v>
      </c>
      <c r="H62" s="148">
        <v>0</v>
      </c>
      <c r="I62" s="148">
        <v>0</v>
      </c>
      <c r="J62" s="148">
        <v>215853</v>
      </c>
    </row>
    <row r="63" spans="1:10" s="118" customFormat="1" ht="9">
      <c r="A63" s="118" t="s">
        <v>75</v>
      </c>
      <c r="B63" s="148">
        <v>0</v>
      </c>
      <c r="C63" s="148">
        <v>0</v>
      </c>
      <c r="D63" s="148">
        <v>0</v>
      </c>
      <c r="E63" s="148">
        <v>8009</v>
      </c>
      <c r="F63" s="148">
        <v>0</v>
      </c>
      <c r="G63" s="148">
        <v>0</v>
      </c>
      <c r="H63" s="148">
        <v>0</v>
      </c>
      <c r="I63" s="148">
        <v>0</v>
      </c>
      <c r="J63" s="148">
        <v>8009</v>
      </c>
    </row>
    <row r="64" spans="1:10" s="118" customFormat="1" ht="9">
      <c r="A64" s="130" t="s">
        <v>76</v>
      </c>
      <c r="B64" s="148">
        <v>3092</v>
      </c>
      <c r="C64" s="148">
        <v>0</v>
      </c>
      <c r="D64" s="148">
        <v>2589</v>
      </c>
      <c r="E64" s="148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5681</v>
      </c>
    </row>
    <row r="65" spans="1:10" s="118" customFormat="1" ht="9">
      <c r="A65" s="118" t="s">
        <v>77</v>
      </c>
      <c r="B65" s="148">
        <v>0</v>
      </c>
      <c r="C65" s="148">
        <v>0</v>
      </c>
      <c r="D65" s="148">
        <v>0</v>
      </c>
      <c r="E65" s="148">
        <v>0</v>
      </c>
      <c r="F65" s="148">
        <v>0</v>
      </c>
      <c r="G65" s="148">
        <v>4690</v>
      </c>
      <c r="H65" s="148">
        <v>0</v>
      </c>
      <c r="I65" s="148">
        <v>0</v>
      </c>
      <c r="J65" s="148">
        <v>4690</v>
      </c>
    </row>
    <row r="66" spans="1:10" s="118" customFormat="1" ht="9">
      <c r="A66" s="118" t="s">
        <v>78</v>
      </c>
      <c r="B66" s="148">
        <v>0</v>
      </c>
      <c r="C66" s="148">
        <v>0</v>
      </c>
      <c r="D66" s="148">
        <v>0</v>
      </c>
      <c r="E66" s="148">
        <v>0</v>
      </c>
      <c r="F66" s="148">
        <v>0</v>
      </c>
      <c r="G66" s="148">
        <v>734</v>
      </c>
      <c r="H66" s="148">
        <v>0</v>
      </c>
      <c r="I66" s="148">
        <v>0</v>
      </c>
      <c r="J66" s="148">
        <v>734</v>
      </c>
    </row>
    <row r="67" spans="1:10" s="118" customFormat="1" ht="9">
      <c r="A67" s="118" t="s">
        <v>79</v>
      </c>
      <c r="B67" s="148">
        <v>0</v>
      </c>
      <c r="C67" s="148">
        <v>0</v>
      </c>
      <c r="D67" s="148">
        <v>6318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6318</v>
      </c>
    </row>
    <row r="68" spans="1:10" s="118" customFormat="1" ht="9">
      <c r="A68" s="130" t="s">
        <v>80</v>
      </c>
      <c r="B68" s="148">
        <v>0</v>
      </c>
      <c r="C68" s="148">
        <v>489</v>
      </c>
      <c r="D68" s="148">
        <v>53</v>
      </c>
      <c r="E68" s="148">
        <v>216</v>
      </c>
      <c r="F68" s="148">
        <v>0</v>
      </c>
      <c r="G68" s="148">
        <v>0</v>
      </c>
      <c r="H68" s="148">
        <v>0</v>
      </c>
      <c r="I68" s="148">
        <v>0</v>
      </c>
      <c r="J68" s="148">
        <v>758</v>
      </c>
    </row>
    <row r="69" spans="1:10" s="118" customFormat="1" ht="6" customHeight="1">
      <c r="A69" s="130"/>
      <c r="B69" s="146"/>
      <c r="C69" s="146"/>
      <c r="D69" s="146"/>
      <c r="E69" s="146"/>
      <c r="F69" s="146"/>
      <c r="G69" s="146"/>
      <c r="H69" s="146"/>
      <c r="I69" s="146"/>
      <c r="J69" s="146"/>
    </row>
    <row r="70" spans="1:10" s="125" customFormat="1" ht="9">
      <c r="A70" s="125" t="s">
        <v>81</v>
      </c>
      <c r="B70" s="146">
        <v>316</v>
      </c>
      <c r="C70" s="146">
        <v>16123</v>
      </c>
      <c r="D70" s="146">
        <v>6238</v>
      </c>
      <c r="E70" s="146">
        <v>5215</v>
      </c>
      <c r="F70" s="146">
        <v>498</v>
      </c>
      <c r="G70" s="146">
        <v>242</v>
      </c>
      <c r="H70" s="146">
        <v>314</v>
      </c>
      <c r="I70" s="146">
        <v>475</v>
      </c>
      <c r="J70" s="146">
        <v>29421</v>
      </c>
    </row>
    <row r="71" spans="1:10" s="118" customFormat="1" ht="9">
      <c r="A71" s="125" t="s">
        <v>73</v>
      </c>
      <c r="B71" s="146">
        <v>316</v>
      </c>
      <c r="C71" s="146">
        <v>15364</v>
      </c>
      <c r="D71" s="146">
        <v>1983</v>
      </c>
      <c r="E71" s="146">
        <v>3820</v>
      </c>
      <c r="F71" s="146">
        <v>493</v>
      </c>
      <c r="G71" s="146">
        <v>0</v>
      </c>
      <c r="H71" s="146">
        <v>314</v>
      </c>
      <c r="I71" s="146">
        <v>54</v>
      </c>
      <c r="J71" s="146">
        <v>22344</v>
      </c>
    </row>
    <row r="72" spans="1:10" s="118" customFormat="1" ht="9">
      <c r="A72" s="118" t="s">
        <v>82</v>
      </c>
      <c r="B72" s="148">
        <v>0</v>
      </c>
      <c r="C72" s="148">
        <v>0</v>
      </c>
      <c r="D72" s="148">
        <v>0</v>
      </c>
      <c r="E72" s="148">
        <v>3655</v>
      </c>
      <c r="F72" s="148">
        <v>0</v>
      </c>
      <c r="G72" s="148">
        <v>0</v>
      </c>
      <c r="H72" s="148">
        <v>0</v>
      </c>
      <c r="I72" s="148">
        <v>0</v>
      </c>
      <c r="J72" s="148">
        <v>3655</v>
      </c>
    </row>
    <row r="73" spans="1:10" s="118" customFormat="1" ht="9">
      <c r="A73" s="118" t="s">
        <v>83</v>
      </c>
      <c r="B73" s="148">
        <v>0</v>
      </c>
      <c r="C73" s="148">
        <v>639</v>
      </c>
      <c r="D73" s="148">
        <v>0</v>
      </c>
      <c r="E73" s="148">
        <v>0</v>
      </c>
      <c r="F73" s="148">
        <v>456</v>
      </c>
      <c r="G73" s="148">
        <v>0</v>
      </c>
      <c r="H73" s="148">
        <v>0</v>
      </c>
      <c r="I73" s="148">
        <v>0</v>
      </c>
      <c r="J73" s="148">
        <v>1095</v>
      </c>
    </row>
    <row r="74" spans="1:10" s="125" customFormat="1" ht="9">
      <c r="A74" s="118" t="s">
        <v>84</v>
      </c>
      <c r="B74" s="148">
        <v>0</v>
      </c>
      <c r="C74" s="148">
        <v>13083</v>
      </c>
      <c r="D74" s="148">
        <v>0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13083</v>
      </c>
    </row>
    <row r="75" spans="1:10" s="118" customFormat="1" ht="9">
      <c r="A75" s="118" t="s">
        <v>85</v>
      </c>
      <c r="B75" s="148">
        <v>0</v>
      </c>
      <c r="C75" s="148">
        <v>1040</v>
      </c>
      <c r="D75" s="148">
        <v>0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1040</v>
      </c>
    </row>
    <row r="76" spans="1:10" s="118" customFormat="1" ht="9">
      <c r="A76" s="118" t="s">
        <v>86</v>
      </c>
      <c r="B76" s="148">
        <v>0</v>
      </c>
      <c r="C76" s="148">
        <v>164</v>
      </c>
      <c r="D76" s="148">
        <v>0</v>
      </c>
      <c r="E76" s="148">
        <v>0</v>
      </c>
      <c r="F76" s="148">
        <v>0</v>
      </c>
      <c r="G76" s="148">
        <v>0</v>
      </c>
      <c r="H76" s="148">
        <v>0</v>
      </c>
      <c r="I76" s="148">
        <v>0</v>
      </c>
      <c r="J76" s="148">
        <v>164</v>
      </c>
    </row>
    <row r="77" spans="1:10" s="118" customFormat="1" ht="9">
      <c r="A77" s="118" t="s">
        <v>87</v>
      </c>
      <c r="B77" s="148">
        <v>316</v>
      </c>
      <c r="C77" s="148">
        <v>438</v>
      </c>
      <c r="D77" s="148">
        <v>1983</v>
      </c>
      <c r="E77" s="148">
        <v>165</v>
      </c>
      <c r="F77" s="148">
        <v>37</v>
      </c>
      <c r="G77" s="148">
        <v>0</v>
      </c>
      <c r="H77" s="148">
        <v>314</v>
      </c>
      <c r="I77" s="148">
        <v>54</v>
      </c>
      <c r="J77" s="148">
        <v>3307</v>
      </c>
    </row>
    <row r="78" spans="1:10" s="118" customFormat="1" ht="9">
      <c r="A78" s="125" t="s">
        <v>61</v>
      </c>
      <c r="B78" s="146">
        <v>0</v>
      </c>
      <c r="C78" s="146">
        <v>759</v>
      </c>
      <c r="D78" s="146">
        <v>4255</v>
      </c>
      <c r="E78" s="146">
        <v>1395</v>
      </c>
      <c r="F78" s="146">
        <v>5</v>
      </c>
      <c r="G78" s="146">
        <v>242</v>
      </c>
      <c r="H78" s="146">
        <v>0</v>
      </c>
      <c r="I78" s="146">
        <v>421</v>
      </c>
      <c r="J78" s="146">
        <v>7077</v>
      </c>
    </row>
    <row r="79" spans="1:10" s="125" customFormat="1" ht="9">
      <c r="A79" s="118" t="s">
        <v>62</v>
      </c>
      <c r="B79" s="148">
        <v>0</v>
      </c>
      <c r="C79" s="148">
        <v>528</v>
      </c>
      <c r="D79" s="148">
        <v>1273</v>
      </c>
      <c r="E79" s="148">
        <v>971</v>
      </c>
      <c r="F79" s="148">
        <v>0</v>
      </c>
      <c r="G79" s="148">
        <v>0</v>
      </c>
      <c r="H79" s="148">
        <v>0</v>
      </c>
      <c r="I79" s="148">
        <v>253</v>
      </c>
      <c r="J79" s="148">
        <v>3025</v>
      </c>
    </row>
    <row r="80" spans="1:10" s="118" customFormat="1" ht="9">
      <c r="A80" s="118" t="s">
        <v>69</v>
      </c>
      <c r="B80" s="148">
        <v>0</v>
      </c>
      <c r="C80" s="148">
        <v>231</v>
      </c>
      <c r="D80" s="148">
        <v>2982</v>
      </c>
      <c r="E80" s="148">
        <v>424</v>
      </c>
      <c r="F80" s="148">
        <v>5</v>
      </c>
      <c r="G80" s="148">
        <v>242</v>
      </c>
      <c r="H80" s="148">
        <v>0</v>
      </c>
      <c r="I80" s="148">
        <v>168</v>
      </c>
      <c r="J80" s="148">
        <v>4052</v>
      </c>
    </row>
    <row r="81" spans="2:10" s="118" customFormat="1" ht="6" customHeight="1">
      <c r="B81" s="146"/>
      <c r="C81" s="146"/>
      <c r="D81" s="146"/>
      <c r="E81" s="146"/>
      <c r="F81" s="146"/>
      <c r="G81" s="146"/>
      <c r="H81" s="146"/>
      <c r="I81" s="146"/>
      <c r="J81" s="146"/>
    </row>
    <row r="82" spans="1:10" s="125" customFormat="1" ht="9">
      <c r="A82" s="125" t="s">
        <v>88</v>
      </c>
      <c r="B82" s="146">
        <v>97691</v>
      </c>
      <c r="C82" s="146">
        <v>23413</v>
      </c>
      <c r="D82" s="146">
        <v>15198</v>
      </c>
      <c r="E82" s="146">
        <v>184335</v>
      </c>
      <c r="F82" s="146">
        <v>37304</v>
      </c>
      <c r="G82" s="146">
        <v>7017</v>
      </c>
      <c r="H82" s="146">
        <v>314</v>
      </c>
      <c r="I82" s="146">
        <v>475</v>
      </c>
      <c r="J82" s="146">
        <v>365747</v>
      </c>
    </row>
    <row r="83" spans="1:10" s="19" customFormat="1" ht="6" customHeight="1">
      <c r="A83" s="153"/>
      <c r="B83" s="154"/>
      <c r="C83" s="154"/>
      <c r="D83" s="154"/>
      <c r="E83" s="154"/>
      <c r="F83" s="154"/>
      <c r="G83" s="154"/>
      <c r="H83" s="154"/>
      <c r="I83" s="154"/>
      <c r="J83" s="154"/>
    </row>
    <row r="84" spans="2:10" s="19" customFormat="1" ht="9"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18" customFormat="1" ht="20.25" customHeight="1">
      <c r="A85" s="229" t="s">
        <v>102</v>
      </c>
      <c r="B85" s="229"/>
      <c r="C85" s="229"/>
      <c r="D85" s="229"/>
      <c r="E85" s="229"/>
      <c r="F85" s="229"/>
      <c r="G85" s="229"/>
      <c r="H85" s="229"/>
      <c r="I85" s="229"/>
      <c r="J85" s="229"/>
    </row>
    <row r="86" ht="9">
      <c r="A86" s="130" t="s">
        <v>103</v>
      </c>
    </row>
    <row r="87" ht="9">
      <c r="A87" s="159" t="s">
        <v>104</v>
      </c>
    </row>
    <row r="88" ht="9">
      <c r="A88" s="41" t="s">
        <v>126</v>
      </c>
    </row>
  </sheetData>
  <sheetProtection/>
  <mergeCells count="6">
    <mergeCell ref="A85:J85"/>
    <mergeCell ref="A1:J1"/>
    <mergeCell ref="A45:J45"/>
    <mergeCell ref="A6:J6"/>
    <mergeCell ref="A3:A4"/>
    <mergeCell ref="B3:J3"/>
  </mergeCells>
  <printOptions/>
  <pageMargins left="0.35433070866141736" right="0.2755905511811024" top="0.31496062992125984" bottom="0.35" header="0.1968503937007874" footer="0.1968503937007874"/>
  <pageSetup fitToHeight="1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zoomScaleSheetLayoutView="75" zoomScalePageLayoutView="0" workbookViewId="0" topLeftCell="A1">
      <selection activeCell="I5" sqref="I5"/>
    </sheetView>
  </sheetViews>
  <sheetFormatPr defaultColWidth="9.140625" defaultRowHeight="12.75"/>
  <cols>
    <col min="1" max="1" width="35.28125" style="56" customWidth="1"/>
    <col min="2" max="2" width="9.28125" style="56" bestFit="1" customWidth="1"/>
    <col min="3" max="4" width="6.8515625" style="56" customWidth="1"/>
    <col min="5" max="5" width="9.28125" style="56" bestFit="1" customWidth="1"/>
    <col min="6" max="7" width="6.7109375" style="56" customWidth="1"/>
    <col min="8" max="8" width="7.28125" style="56" customWidth="1"/>
    <col min="9" max="9" width="7.57421875" style="56" customWidth="1"/>
    <col min="10" max="10" width="8.00390625" style="56" bestFit="1" customWidth="1"/>
    <col min="11" max="16384" width="9.140625" style="56" customWidth="1"/>
  </cols>
  <sheetData>
    <row r="1" spans="1:10" s="43" customFormat="1" ht="27" customHeight="1">
      <c r="A1" s="222" t="s">
        <v>136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s="43" customFormat="1" ht="9">
      <c r="A2" s="156"/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2.75" customHeight="1">
      <c r="A3" s="226" t="s">
        <v>59</v>
      </c>
      <c r="B3" s="228" t="s">
        <v>90</v>
      </c>
      <c r="C3" s="228"/>
      <c r="D3" s="228"/>
      <c r="E3" s="228"/>
      <c r="F3" s="228"/>
      <c r="G3" s="228"/>
      <c r="H3" s="228"/>
      <c r="I3" s="228"/>
      <c r="J3" s="228"/>
    </row>
    <row r="4" spans="1:10" ht="50.25" customHeight="1">
      <c r="A4" s="227"/>
      <c r="B4" s="143" t="s">
        <v>91</v>
      </c>
      <c r="C4" s="143" t="s">
        <v>92</v>
      </c>
      <c r="D4" s="143" t="s">
        <v>93</v>
      </c>
      <c r="E4" s="143" t="s">
        <v>94</v>
      </c>
      <c r="F4" s="143" t="s">
        <v>95</v>
      </c>
      <c r="G4" s="143" t="s">
        <v>167</v>
      </c>
      <c r="H4" s="143" t="s">
        <v>97</v>
      </c>
      <c r="I4" s="143" t="s">
        <v>168</v>
      </c>
      <c r="J4" s="143" t="s">
        <v>99</v>
      </c>
    </row>
    <row r="6" spans="1:10" ht="9.75" customHeight="1">
      <c r="A6" s="225" t="s">
        <v>100</v>
      </c>
      <c r="B6" s="225"/>
      <c r="C6" s="225"/>
      <c r="D6" s="225"/>
      <c r="E6" s="225"/>
      <c r="F6" s="225"/>
      <c r="G6" s="225"/>
      <c r="H6" s="225"/>
      <c r="I6" s="225"/>
      <c r="J6" s="225"/>
    </row>
    <row r="7" spans="1:10" ht="6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</row>
    <row r="8" spans="1:10" s="125" customFormat="1" ht="9">
      <c r="A8" s="125" t="s">
        <v>60</v>
      </c>
      <c r="B8" s="146">
        <v>100680</v>
      </c>
      <c r="C8" s="146">
        <v>0</v>
      </c>
      <c r="D8" s="146">
        <v>0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100680</v>
      </c>
    </row>
    <row r="9" spans="1:10" s="118" customFormat="1" ht="9">
      <c r="A9" s="125" t="s">
        <v>61</v>
      </c>
      <c r="B9" s="146">
        <v>100680</v>
      </c>
      <c r="C9" s="146">
        <v>0</v>
      </c>
      <c r="D9" s="146">
        <v>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100680</v>
      </c>
    </row>
    <row r="10" spans="1:10" s="118" customFormat="1" ht="9">
      <c r="A10" s="118" t="s">
        <v>62</v>
      </c>
      <c r="B10" s="148">
        <v>39607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39607</v>
      </c>
    </row>
    <row r="11" spans="1:10" s="118" customFormat="1" ht="9">
      <c r="A11" s="130" t="s">
        <v>63</v>
      </c>
      <c r="B11" s="148">
        <v>11226</v>
      </c>
      <c r="C11" s="148">
        <v>0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11226</v>
      </c>
    </row>
    <row r="12" spans="1:10" s="118" customFormat="1" ht="9">
      <c r="A12" s="118" t="s">
        <v>64</v>
      </c>
      <c r="B12" s="148">
        <v>6079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6079</v>
      </c>
    </row>
    <row r="13" spans="1:10" s="125" customFormat="1" ht="9">
      <c r="A13" s="118" t="s">
        <v>65</v>
      </c>
      <c r="B13" s="148">
        <v>3948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3948</v>
      </c>
    </row>
    <row r="14" spans="1:10" s="118" customFormat="1" ht="9">
      <c r="A14" s="118" t="s">
        <v>66</v>
      </c>
      <c r="B14" s="148">
        <v>9407</v>
      </c>
      <c r="C14" s="148">
        <v>0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9407</v>
      </c>
    </row>
    <row r="15" spans="1:10" s="118" customFormat="1" ht="9">
      <c r="A15" s="118" t="s">
        <v>67</v>
      </c>
      <c r="B15" s="148">
        <v>3903</v>
      </c>
      <c r="C15" s="148">
        <v>0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3903</v>
      </c>
    </row>
    <row r="16" spans="1:10" s="118" customFormat="1" ht="9">
      <c r="A16" s="130" t="s">
        <v>68</v>
      </c>
      <c r="B16" s="148">
        <v>5044</v>
      </c>
      <c r="C16" s="148"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5044</v>
      </c>
    </row>
    <row r="17" spans="1:10" s="118" customFormat="1" ht="9">
      <c r="A17" s="118" t="s">
        <v>69</v>
      </c>
      <c r="B17" s="148">
        <v>61073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61073</v>
      </c>
    </row>
    <row r="18" spans="1:10" s="118" customFormat="1" ht="9">
      <c r="A18" s="118" t="s">
        <v>70</v>
      </c>
      <c r="B18" s="148">
        <v>47414</v>
      </c>
      <c r="C18" s="148"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47414</v>
      </c>
    </row>
    <row r="19" spans="1:10" s="118" customFormat="1" ht="9">
      <c r="A19" s="130" t="s">
        <v>71</v>
      </c>
      <c r="B19" s="148">
        <v>13659</v>
      </c>
      <c r="C19" s="148">
        <v>0</v>
      </c>
      <c r="D19" s="148">
        <v>0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13659</v>
      </c>
    </row>
    <row r="20" spans="1:10" s="118" customFormat="1" ht="6" customHeight="1">
      <c r="A20" s="130"/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 s="118" customFormat="1" ht="9">
      <c r="A21" s="158" t="s">
        <v>72</v>
      </c>
      <c r="B21" s="146">
        <v>8363</v>
      </c>
      <c r="C21" s="146">
        <v>7291</v>
      </c>
      <c r="D21" s="146">
        <v>9486</v>
      </c>
      <c r="E21" s="146">
        <v>207657</v>
      </c>
      <c r="F21" s="146">
        <v>38140</v>
      </c>
      <c r="G21" s="146">
        <v>7822</v>
      </c>
      <c r="H21" s="146">
        <v>0</v>
      </c>
      <c r="I21" s="146">
        <v>0</v>
      </c>
      <c r="J21" s="146">
        <v>278759</v>
      </c>
    </row>
    <row r="22" spans="1:10" s="125" customFormat="1" ht="9">
      <c r="A22" s="125" t="s">
        <v>73</v>
      </c>
      <c r="B22" s="146">
        <v>8363</v>
      </c>
      <c r="C22" s="146">
        <v>7291</v>
      </c>
      <c r="D22" s="146">
        <v>9486</v>
      </c>
      <c r="E22" s="146">
        <v>207657</v>
      </c>
      <c r="F22" s="146">
        <v>38140</v>
      </c>
      <c r="G22" s="146">
        <v>7822</v>
      </c>
      <c r="H22" s="146">
        <v>0</v>
      </c>
      <c r="I22" s="146">
        <v>0</v>
      </c>
      <c r="J22" s="146">
        <v>278759</v>
      </c>
    </row>
    <row r="23" spans="1:10" s="118" customFormat="1" ht="9">
      <c r="A23" s="130" t="s">
        <v>74</v>
      </c>
      <c r="B23" s="148">
        <v>0</v>
      </c>
      <c r="C23" s="148">
        <v>6768</v>
      </c>
      <c r="D23" s="148">
        <v>0</v>
      </c>
      <c r="E23" s="148">
        <v>179574</v>
      </c>
      <c r="F23" s="148">
        <v>38140</v>
      </c>
      <c r="G23" s="148">
        <v>1439</v>
      </c>
      <c r="H23" s="148">
        <v>0</v>
      </c>
      <c r="I23" s="148">
        <v>0</v>
      </c>
      <c r="J23" s="148">
        <v>225921</v>
      </c>
    </row>
    <row r="24" spans="1:10" s="118" customFormat="1" ht="9">
      <c r="A24" s="118" t="s">
        <v>75</v>
      </c>
      <c r="B24" s="148">
        <v>0</v>
      </c>
      <c r="C24" s="148">
        <v>0</v>
      </c>
      <c r="D24" s="148">
        <v>0</v>
      </c>
      <c r="E24" s="148">
        <v>25357</v>
      </c>
      <c r="F24" s="148">
        <v>0</v>
      </c>
      <c r="G24" s="148">
        <v>0</v>
      </c>
      <c r="H24" s="148">
        <v>0</v>
      </c>
      <c r="I24" s="148">
        <v>0</v>
      </c>
      <c r="J24" s="148">
        <v>25357</v>
      </c>
    </row>
    <row r="25" spans="1:10" s="118" customFormat="1" ht="9">
      <c r="A25" s="130" t="s">
        <v>76</v>
      </c>
      <c r="B25" s="148">
        <v>8363</v>
      </c>
      <c r="C25" s="148">
        <v>0</v>
      </c>
      <c r="D25" s="148">
        <v>2741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11104</v>
      </c>
    </row>
    <row r="26" spans="1:10" s="118" customFormat="1" ht="9">
      <c r="A26" s="118" t="s">
        <v>77</v>
      </c>
      <c r="B26" s="148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5563</v>
      </c>
      <c r="H26" s="148">
        <v>0</v>
      </c>
      <c r="I26" s="148">
        <v>0</v>
      </c>
      <c r="J26" s="148">
        <v>5563</v>
      </c>
    </row>
    <row r="27" spans="1:10" s="118" customFormat="1" ht="9">
      <c r="A27" s="118" t="s">
        <v>78</v>
      </c>
      <c r="B27" s="148">
        <v>0</v>
      </c>
      <c r="C27" s="148">
        <v>0</v>
      </c>
      <c r="D27" s="148">
        <v>0</v>
      </c>
      <c r="E27" s="148">
        <v>0</v>
      </c>
      <c r="F27" s="148">
        <v>0</v>
      </c>
      <c r="G27" s="148">
        <v>820</v>
      </c>
      <c r="H27" s="148">
        <v>0</v>
      </c>
      <c r="I27" s="148">
        <v>0</v>
      </c>
      <c r="J27" s="148">
        <v>820</v>
      </c>
    </row>
    <row r="28" spans="1:10" s="118" customFormat="1" ht="9">
      <c r="A28" s="118" t="s">
        <v>79</v>
      </c>
      <c r="B28" s="148">
        <v>0</v>
      </c>
      <c r="C28" s="148">
        <v>0</v>
      </c>
      <c r="D28" s="148">
        <v>6676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6676</v>
      </c>
    </row>
    <row r="29" spans="1:10" s="118" customFormat="1" ht="9">
      <c r="A29" s="130" t="s">
        <v>80</v>
      </c>
      <c r="B29" s="148">
        <v>0</v>
      </c>
      <c r="C29" s="148">
        <v>523</v>
      </c>
      <c r="D29" s="148">
        <v>69</v>
      </c>
      <c r="E29" s="148">
        <v>2726</v>
      </c>
      <c r="F29" s="148">
        <v>0</v>
      </c>
      <c r="G29" s="148">
        <v>0</v>
      </c>
      <c r="H29" s="148">
        <v>0</v>
      </c>
      <c r="I29" s="148">
        <v>0</v>
      </c>
      <c r="J29" s="148">
        <v>3318</v>
      </c>
    </row>
    <row r="30" spans="1:10" s="118" customFormat="1" ht="6" customHeight="1">
      <c r="A30" s="130"/>
      <c r="B30" s="146"/>
      <c r="C30" s="146"/>
      <c r="D30" s="146"/>
      <c r="E30" s="146"/>
      <c r="F30" s="146"/>
      <c r="G30" s="146"/>
      <c r="H30" s="146"/>
      <c r="I30" s="146"/>
      <c r="J30" s="146"/>
    </row>
    <row r="31" spans="1:10" s="125" customFormat="1" ht="9">
      <c r="A31" s="125" t="s">
        <v>81</v>
      </c>
      <c r="B31" s="146">
        <v>481</v>
      </c>
      <c r="C31" s="146">
        <v>17248</v>
      </c>
      <c r="D31" s="146">
        <v>10234</v>
      </c>
      <c r="E31" s="146">
        <v>6089</v>
      </c>
      <c r="F31" s="146">
        <v>441</v>
      </c>
      <c r="G31" s="146">
        <v>229</v>
      </c>
      <c r="H31" s="146">
        <v>352</v>
      </c>
      <c r="I31" s="146">
        <v>872</v>
      </c>
      <c r="J31" s="146">
        <v>35946</v>
      </c>
    </row>
    <row r="32" spans="1:10" s="118" customFormat="1" ht="9">
      <c r="A32" s="125" t="s">
        <v>73</v>
      </c>
      <c r="B32" s="146">
        <v>481</v>
      </c>
      <c r="C32" s="146">
        <v>16229</v>
      </c>
      <c r="D32" s="146">
        <v>1762</v>
      </c>
      <c r="E32" s="146">
        <v>3961</v>
      </c>
      <c r="F32" s="146">
        <v>436</v>
      </c>
      <c r="G32" s="146">
        <v>0</v>
      </c>
      <c r="H32" s="146">
        <v>352</v>
      </c>
      <c r="I32" s="146">
        <v>55</v>
      </c>
      <c r="J32" s="146">
        <v>23276</v>
      </c>
    </row>
    <row r="33" spans="1:10" s="118" customFormat="1" ht="9">
      <c r="A33" s="118" t="s">
        <v>82</v>
      </c>
      <c r="B33" s="148">
        <v>0</v>
      </c>
      <c r="C33" s="148">
        <v>0</v>
      </c>
      <c r="D33" s="148">
        <v>0</v>
      </c>
      <c r="E33" s="148">
        <v>3787</v>
      </c>
      <c r="F33" s="148">
        <v>0</v>
      </c>
      <c r="G33" s="148">
        <v>0</v>
      </c>
      <c r="H33" s="148">
        <v>0</v>
      </c>
      <c r="I33" s="148">
        <v>0</v>
      </c>
      <c r="J33" s="148">
        <v>3787</v>
      </c>
    </row>
    <row r="34" spans="1:10" s="118" customFormat="1" ht="9">
      <c r="A34" s="118" t="s">
        <v>83</v>
      </c>
      <c r="B34" s="148">
        <v>0</v>
      </c>
      <c r="C34" s="148">
        <v>562</v>
      </c>
      <c r="D34" s="148">
        <v>0</v>
      </c>
      <c r="E34" s="148">
        <v>0</v>
      </c>
      <c r="F34" s="148">
        <v>401</v>
      </c>
      <c r="G34" s="148">
        <v>0</v>
      </c>
      <c r="H34" s="148">
        <v>0</v>
      </c>
      <c r="I34" s="148">
        <v>0</v>
      </c>
      <c r="J34" s="148">
        <v>963</v>
      </c>
    </row>
    <row r="35" spans="1:10" s="125" customFormat="1" ht="9">
      <c r="A35" s="118" t="s">
        <v>84</v>
      </c>
      <c r="B35" s="148">
        <v>0</v>
      </c>
      <c r="C35" s="148">
        <v>13866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13866</v>
      </c>
    </row>
    <row r="36" spans="1:10" s="118" customFormat="1" ht="9">
      <c r="A36" s="118" t="s">
        <v>85</v>
      </c>
      <c r="B36" s="148">
        <v>0</v>
      </c>
      <c r="C36" s="148">
        <v>1083</v>
      </c>
      <c r="D36" s="148">
        <v>0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1083</v>
      </c>
    </row>
    <row r="37" spans="1:10" s="118" customFormat="1" ht="9">
      <c r="A37" s="118" t="s">
        <v>86</v>
      </c>
      <c r="B37" s="148">
        <v>0</v>
      </c>
      <c r="C37" s="148">
        <v>169</v>
      </c>
      <c r="D37" s="148">
        <v>0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169</v>
      </c>
    </row>
    <row r="38" spans="1:10" s="118" customFormat="1" ht="9">
      <c r="A38" s="118" t="s">
        <v>87</v>
      </c>
      <c r="B38" s="148">
        <v>481</v>
      </c>
      <c r="C38" s="148">
        <v>549</v>
      </c>
      <c r="D38" s="148">
        <v>1762</v>
      </c>
      <c r="E38" s="148">
        <v>174</v>
      </c>
      <c r="F38" s="148">
        <v>35</v>
      </c>
      <c r="G38" s="148">
        <v>0</v>
      </c>
      <c r="H38" s="148">
        <v>352</v>
      </c>
      <c r="I38" s="148">
        <v>55</v>
      </c>
      <c r="J38" s="148">
        <v>3408</v>
      </c>
    </row>
    <row r="39" spans="1:10" s="118" customFormat="1" ht="9">
      <c r="A39" s="125" t="s">
        <v>61</v>
      </c>
      <c r="B39" s="146">
        <v>0</v>
      </c>
      <c r="C39" s="146">
        <v>1019</v>
      </c>
      <c r="D39" s="146">
        <v>8472</v>
      </c>
      <c r="E39" s="146">
        <v>2128</v>
      </c>
      <c r="F39" s="146">
        <v>5</v>
      </c>
      <c r="G39" s="146">
        <v>229</v>
      </c>
      <c r="H39" s="146">
        <v>0</v>
      </c>
      <c r="I39" s="146">
        <v>817</v>
      </c>
      <c r="J39" s="146">
        <v>12670</v>
      </c>
    </row>
    <row r="40" spans="1:10" s="125" customFormat="1" ht="9">
      <c r="A40" s="118" t="s">
        <v>62</v>
      </c>
      <c r="B40" s="148">
        <v>0</v>
      </c>
      <c r="C40" s="148">
        <v>554</v>
      </c>
      <c r="D40" s="148">
        <v>4719</v>
      </c>
      <c r="E40" s="148">
        <v>1021</v>
      </c>
      <c r="F40" s="148">
        <v>0</v>
      </c>
      <c r="G40" s="148">
        <v>0</v>
      </c>
      <c r="H40" s="148">
        <v>0</v>
      </c>
      <c r="I40" s="148">
        <v>259</v>
      </c>
      <c r="J40" s="148">
        <v>6553</v>
      </c>
    </row>
    <row r="41" spans="1:10" s="118" customFormat="1" ht="9">
      <c r="A41" s="118" t="s">
        <v>69</v>
      </c>
      <c r="B41" s="148">
        <v>0</v>
      </c>
      <c r="C41" s="148">
        <v>465</v>
      </c>
      <c r="D41" s="148">
        <v>3753</v>
      </c>
      <c r="E41" s="148">
        <v>1107</v>
      </c>
      <c r="F41" s="148">
        <v>5</v>
      </c>
      <c r="G41" s="148">
        <v>229</v>
      </c>
      <c r="H41" s="148">
        <v>0</v>
      </c>
      <c r="I41" s="148">
        <v>558</v>
      </c>
      <c r="J41" s="148">
        <v>6117</v>
      </c>
    </row>
    <row r="42" spans="2:10" s="118" customFormat="1" ht="6" customHeight="1"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s="125" customFormat="1" ht="9">
      <c r="A43" s="125" t="s">
        <v>88</v>
      </c>
      <c r="B43" s="146">
        <v>109524</v>
      </c>
      <c r="C43" s="146">
        <v>24539</v>
      </c>
      <c r="D43" s="146">
        <v>19720</v>
      </c>
      <c r="E43" s="146">
        <v>213746</v>
      </c>
      <c r="F43" s="146">
        <v>38581</v>
      </c>
      <c r="G43" s="146">
        <v>8051</v>
      </c>
      <c r="H43" s="146">
        <v>352</v>
      </c>
      <c r="I43" s="146">
        <v>872</v>
      </c>
      <c r="J43" s="146">
        <v>415385</v>
      </c>
    </row>
    <row r="44" spans="2:10" ht="9">
      <c r="B44" s="150"/>
      <c r="C44" s="150"/>
      <c r="D44" s="150"/>
      <c r="E44" s="150"/>
      <c r="F44" s="150"/>
      <c r="G44" s="150"/>
      <c r="H44" s="150"/>
      <c r="I44" s="150"/>
      <c r="J44" s="150"/>
    </row>
    <row r="45" spans="1:10" ht="9.75" customHeight="1">
      <c r="A45" s="224" t="s">
        <v>101</v>
      </c>
      <c r="B45" s="224"/>
      <c r="C45" s="224"/>
      <c r="D45" s="224"/>
      <c r="E45" s="224"/>
      <c r="F45" s="224"/>
      <c r="G45" s="224"/>
      <c r="H45" s="224"/>
      <c r="I45" s="224"/>
      <c r="J45" s="224"/>
    </row>
    <row r="46" spans="1:10" s="19" customFormat="1" ht="6" customHeight="1">
      <c r="A46" s="56"/>
      <c r="B46" s="151"/>
      <c r="C46" s="151"/>
      <c r="D46" s="151"/>
      <c r="E46" s="151"/>
      <c r="F46" s="151"/>
      <c r="G46" s="151"/>
      <c r="H46" s="151"/>
      <c r="I46" s="151"/>
      <c r="J46" s="151"/>
    </row>
    <row r="47" spans="1:10" s="125" customFormat="1" ht="9">
      <c r="A47" s="125" t="s">
        <v>60</v>
      </c>
      <c r="B47" s="146">
        <v>100680</v>
      </c>
      <c r="C47" s="146">
        <v>0</v>
      </c>
      <c r="D47" s="146">
        <v>0</v>
      </c>
      <c r="E47" s="146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100680</v>
      </c>
    </row>
    <row r="48" spans="1:10" s="118" customFormat="1" ht="9">
      <c r="A48" s="125" t="s">
        <v>61</v>
      </c>
      <c r="B48" s="146">
        <v>100680</v>
      </c>
      <c r="C48" s="146">
        <v>0</v>
      </c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100680</v>
      </c>
    </row>
    <row r="49" spans="1:10" s="118" customFormat="1" ht="9">
      <c r="A49" s="118" t="s">
        <v>62</v>
      </c>
      <c r="B49" s="148">
        <v>39607</v>
      </c>
      <c r="C49" s="148">
        <v>0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39607</v>
      </c>
    </row>
    <row r="50" spans="1:10" s="118" customFormat="1" ht="9">
      <c r="A50" s="130" t="s">
        <v>63</v>
      </c>
      <c r="B50" s="148">
        <v>11226</v>
      </c>
      <c r="C50" s="148">
        <v>0</v>
      </c>
      <c r="D50" s="148">
        <v>0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11226</v>
      </c>
    </row>
    <row r="51" spans="1:10" s="118" customFormat="1" ht="9">
      <c r="A51" s="118" t="s">
        <v>64</v>
      </c>
      <c r="B51" s="148">
        <v>6079</v>
      </c>
      <c r="C51" s="148">
        <v>0</v>
      </c>
      <c r="D51" s="148">
        <v>0</v>
      </c>
      <c r="E51" s="148">
        <v>0</v>
      </c>
      <c r="F51" s="148">
        <v>0</v>
      </c>
      <c r="G51" s="148">
        <v>0</v>
      </c>
      <c r="H51" s="148">
        <v>0</v>
      </c>
      <c r="I51" s="148">
        <v>0</v>
      </c>
      <c r="J51" s="148">
        <v>6079</v>
      </c>
    </row>
    <row r="52" spans="1:10" s="125" customFormat="1" ht="9">
      <c r="A52" s="118" t="s">
        <v>65</v>
      </c>
      <c r="B52" s="148">
        <v>3948</v>
      </c>
      <c r="C52" s="148">
        <v>0</v>
      </c>
      <c r="D52" s="148">
        <v>0</v>
      </c>
      <c r="E52" s="148">
        <v>0</v>
      </c>
      <c r="F52" s="148">
        <v>0</v>
      </c>
      <c r="G52" s="148">
        <v>0</v>
      </c>
      <c r="H52" s="148">
        <v>0</v>
      </c>
      <c r="I52" s="148">
        <v>0</v>
      </c>
      <c r="J52" s="148">
        <v>3948</v>
      </c>
    </row>
    <row r="53" spans="1:10" s="118" customFormat="1" ht="9">
      <c r="A53" s="118" t="s">
        <v>66</v>
      </c>
      <c r="B53" s="148">
        <v>9407</v>
      </c>
      <c r="C53" s="148">
        <v>0</v>
      </c>
      <c r="D53" s="148">
        <v>0</v>
      </c>
      <c r="E53" s="148">
        <v>0</v>
      </c>
      <c r="F53" s="148">
        <v>0</v>
      </c>
      <c r="G53" s="148">
        <v>0</v>
      </c>
      <c r="H53" s="148">
        <v>0</v>
      </c>
      <c r="I53" s="148">
        <v>0</v>
      </c>
      <c r="J53" s="148">
        <v>9407</v>
      </c>
    </row>
    <row r="54" spans="1:10" s="118" customFormat="1" ht="9">
      <c r="A54" s="118" t="s">
        <v>67</v>
      </c>
      <c r="B54" s="148">
        <v>3903</v>
      </c>
      <c r="C54" s="148">
        <v>0</v>
      </c>
      <c r="D54" s="148">
        <v>0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3903</v>
      </c>
    </row>
    <row r="55" spans="1:10" s="118" customFormat="1" ht="9">
      <c r="A55" s="130" t="s">
        <v>68</v>
      </c>
      <c r="B55" s="148">
        <v>5044</v>
      </c>
      <c r="C55" s="148">
        <v>0</v>
      </c>
      <c r="D55" s="148">
        <v>0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5044</v>
      </c>
    </row>
    <row r="56" spans="1:10" s="118" customFormat="1" ht="9">
      <c r="A56" s="118" t="s">
        <v>69</v>
      </c>
      <c r="B56" s="148">
        <v>61073</v>
      </c>
      <c r="C56" s="148">
        <v>0</v>
      </c>
      <c r="D56" s="148">
        <v>0</v>
      </c>
      <c r="E56" s="148">
        <v>0</v>
      </c>
      <c r="F56" s="148">
        <v>0</v>
      </c>
      <c r="G56" s="148">
        <v>0</v>
      </c>
      <c r="H56" s="148">
        <v>0</v>
      </c>
      <c r="I56" s="148">
        <v>0</v>
      </c>
      <c r="J56" s="148">
        <v>61073</v>
      </c>
    </row>
    <row r="57" spans="1:10" s="118" customFormat="1" ht="9">
      <c r="A57" s="118" t="s">
        <v>70</v>
      </c>
      <c r="B57" s="148">
        <v>47414</v>
      </c>
      <c r="C57" s="148">
        <v>0</v>
      </c>
      <c r="D57" s="148">
        <v>0</v>
      </c>
      <c r="E57" s="148">
        <v>0</v>
      </c>
      <c r="F57" s="148">
        <v>0</v>
      </c>
      <c r="G57" s="148">
        <v>0</v>
      </c>
      <c r="H57" s="148">
        <v>0</v>
      </c>
      <c r="I57" s="148">
        <v>0</v>
      </c>
      <c r="J57" s="148">
        <v>47414</v>
      </c>
    </row>
    <row r="58" spans="1:10" s="118" customFormat="1" ht="9">
      <c r="A58" s="130" t="s">
        <v>71</v>
      </c>
      <c r="B58" s="148">
        <v>13659</v>
      </c>
      <c r="C58" s="148">
        <v>0</v>
      </c>
      <c r="D58" s="148">
        <v>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13659</v>
      </c>
    </row>
    <row r="59" spans="1:10" s="118" customFormat="1" ht="6" customHeight="1">
      <c r="A59" s="130"/>
      <c r="B59" s="146"/>
      <c r="C59" s="146"/>
      <c r="D59" s="146"/>
      <c r="E59" s="146"/>
      <c r="F59" s="146"/>
      <c r="G59" s="146"/>
      <c r="H59" s="146"/>
      <c r="I59" s="146"/>
      <c r="J59" s="146"/>
    </row>
    <row r="60" spans="1:10" s="118" customFormat="1" ht="9">
      <c r="A60" s="158" t="s">
        <v>72</v>
      </c>
      <c r="B60" s="146">
        <v>3130</v>
      </c>
      <c r="C60" s="146">
        <v>7262</v>
      </c>
      <c r="D60" s="146">
        <v>9486</v>
      </c>
      <c r="E60" s="146">
        <v>188437</v>
      </c>
      <c r="F60" s="146">
        <v>37770</v>
      </c>
      <c r="G60" s="146">
        <v>7822</v>
      </c>
      <c r="H60" s="146">
        <v>0</v>
      </c>
      <c r="I60" s="146">
        <v>0</v>
      </c>
      <c r="J60" s="146">
        <v>253907</v>
      </c>
    </row>
    <row r="61" spans="1:10" s="125" customFormat="1" ht="9">
      <c r="A61" s="125" t="s">
        <v>73</v>
      </c>
      <c r="B61" s="146">
        <v>3130</v>
      </c>
      <c r="C61" s="146">
        <v>7262</v>
      </c>
      <c r="D61" s="146">
        <v>9486</v>
      </c>
      <c r="E61" s="146">
        <v>188437</v>
      </c>
      <c r="F61" s="146">
        <v>37770</v>
      </c>
      <c r="G61" s="146">
        <v>7822</v>
      </c>
      <c r="H61" s="146">
        <v>0</v>
      </c>
      <c r="I61" s="146">
        <v>0</v>
      </c>
      <c r="J61" s="146">
        <v>253907</v>
      </c>
    </row>
    <row r="62" spans="1:10" s="118" customFormat="1" ht="9">
      <c r="A62" s="130" t="s">
        <v>74</v>
      </c>
      <c r="B62" s="148">
        <v>0</v>
      </c>
      <c r="C62" s="148">
        <v>6739</v>
      </c>
      <c r="D62" s="148">
        <v>0</v>
      </c>
      <c r="E62" s="148">
        <v>178256</v>
      </c>
      <c r="F62" s="148">
        <v>37770</v>
      </c>
      <c r="G62" s="148">
        <v>1439</v>
      </c>
      <c r="H62" s="148">
        <v>0</v>
      </c>
      <c r="I62" s="148">
        <v>0</v>
      </c>
      <c r="J62" s="148">
        <v>224204</v>
      </c>
    </row>
    <row r="63" spans="1:10" s="118" customFormat="1" ht="9">
      <c r="A63" s="118" t="s">
        <v>75</v>
      </c>
      <c r="B63" s="148">
        <v>0</v>
      </c>
      <c r="C63" s="148">
        <v>0</v>
      </c>
      <c r="D63" s="148">
        <v>0</v>
      </c>
      <c r="E63" s="148">
        <v>9990</v>
      </c>
      <c r="F63" s="148">
        <v>0</v>
      </c>
      <c r="G63" s="148">
        <v>0</v>
      </c>
      <c r="H63" s="148">
        <v>0</v>
      </c>
      <c r="I63" s="148">
        <v>0</v>
      </c>
      <c r="J63" s="148">
        <v>9990</v>
      </c>
    </row>
    <row r="64" spans="1:10" s="118" customFormat="1" ht="9">
      <c r="A64" s="130" t="s">
        <v>76</v>
      </c>
      <c r="B64" s="148">
        <v>3130</v>
      </c>
      <c r="C64" s="148">
        <v>0</v>
      </c>
      <c r="D64" s="148">
        <v>2741</v>
      </c>
      <c r="E64" s="148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5871</v>
      </c>
    </row>
    <row r="65" spans="1:10" s="118" customFormat="1" ht="9">
      <c r="A65" s="118" t="s">
        <v>77</v>
      </c>
      <c r="B65" s="148">
        <v>0</v>
      </c>
      <c r="C65" s="148">
        <v>0</v>
      </c>
      <c r="D65" s="148">
        <v>0</v>
      </c>
      <c r="E65" s="148">
        <v>0</v>
      </c>
      <c r="F65" s="148">
        <v>0</v>
      </c>
      <c r="G65" s="148">
        <v>5563</v>
      </c>
      <c r="H65" s="148">
        <v>0</v>
      </c>
      <c r="I65" s="148">
        <v>0</v>
      </c>
      <c r="J65" s="148">
        <v>5563</v>
      </c>
    </row>
    <row r="66" spans="1:10" s="118" customFormat="1" ht="9">
      <c r="A66" s="118" t="s">
        <v>78</v>
      </c>
      <c r="B66" s="148">
        <v>0</v>
      </c>
      <c r="C66" s="148">
        <v>0</v>
      </c>
      <c r="D66" s="148">
        <v>0</v>
      </c>
      <c r="E66" s="148">
        <v>0</v>
      </c>
      <c r="F66" s="148">
        <v>0</v>
      </c>
      <c r="G66" s="148">
        <v>820</v>
      </c>
      <c r="H66" s="148">
        <v>0</v>
      </c>
      <c r="I66" s="148">
        <v>0</v>
      </c>
      <c r="J66" s="148">
        <v>820</v>
      </c>
    </row>
    <row r="67" spans="1:10" s="118" customFormat="1" ht="9">
      <c r="A67" s="118" t="s">
        <v>79</v>
      </c>
      <c r="B67" s="148">
        <v>0</v>
      </c>
      <c r="C67" s="148">
        <v>0</v>
      </c>
      <c r="D67" s="148">
        <v>6676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6676</v>
      </c>
    </row>
    <row r="68" spans="1:10" s="118" customFormat="1" ht="9">
      <c r="A68" s="130" t="s">
        <v>80</v>
      </c>
      <c r="B68" s="148">
        <v>0</v>
      </c>
      <c r="C68" s="148">
        <v>523</v>
      </c>
      <c r="D68" s="148">
        <v>69</v>
      </c>
      <c r="E68" s="148">
        <v>191</v>
      </c>
      <c r="F68" s="148">
        <v>0</v>
      </c>
      <c r="G68" s="148">
        <v>0</v>
      </c>
      <c r="H68" s="148">
        <v>0</v>
      </c>
      <c r="I68" s="148">
        <v>0</v>
      </c>
      <c r="J68" s="148">
        <v>783</v>
      </c>
    </row>
    <row r="69" spans="1:10" s="118" customFormat="1" ht="6" customHeight="1">
      <c r="A69" s="130"/>
      <c r="B69" s="146"/>
      <c r="C69" s="146"/>
      <c r="D69" s="146"/>
      <c r="E69" s="146"/>
      <c r="F69" s="146"/>
      <c r="G69" s="146"/>
      <c r="H69" s="146"/>
      <c r="I69" s="146"/>
      <c r="J69" s="146"/>
    </row>
    <row r="70" spans="1:10" s="125" customFormat="1" ht="9">
      <c r="A70" s="125" t="s">
        <v>81</v>
      </c>
      <c r="B70" s="146">
        <v>481</v>
      </c>
      <c r="C70" s="146">
        <v>17053</v>
      </c>
      <c r="D70" s="146">
        <v>6406</v>
      </c>
      <c r="E70" s="146">
        <v>5498</v>
      </c>
      <c r="F70" s="146">
        <v>441</v>
      </c>
      <c r="G70" s="146">
        <v>229</v>
      </c>
      <c r="H70" s="146">
        <v>352</v>
      </c>
      <c r="I70" s="146">
        <v>496</v>
      </c>
      <c r="J70" s="146">
        <v>30956</v>
      </c>
    </row>
    <row r="71" spans="1:10" s="118" customFormat="1" ht="9">
      <c r="A71" s="125" t="s">
        <v>73</v>
      </c>
      <c r="B71" s="146">
        <v>481</v>
      </c>
      <c r="C71" s="146">
        <v>16229</v>
      </c>
      <c r="D71" s="146">
        <v>1762</v>
      </c>
      <c r="E71" s="146">
        <v>3961</v>
      </c>
      <c r="F71" s="146">
        <v>436</v>
      </c>
      <c r="G71" s="146">
        <v>0</v>
      </c>
      <c r="H71" s="146">
        <v>352</v>
      </c>
      <c r="I71" s="146">
        <v>55</v>
      </c>
      <c r="J71" s="146">
        <v>23276</v>
      </c>
    </row>
    <row r="72" spans="1:10" s="118" customFormat="1" ht="9">
      <c r="A72" s="118" t="s">
        <v>82</v>
      </c>
      <c r="B72" s="148">
        <v>0</v>
      </c>
      <c r="C72" s="148">
        <v>0</v>
      </c>
      <c r="D72" s="148">
        <v>0</v>
      </c>
      <c r="E72" s="148">
        <v>3787</v>
      </c>
      <c r="F72" s="148">
        <v>0</v>
      </c>
      <c r="G72" s="148">
        <v>0</v>
      </c>
      <c r="H72" s="148">
        <v>0</v>
      </c>
      <c r="I72" s="148">
        <v>0</v>
      </c>
      <c r="J72" s="148">
        <v>3787</v>
      </c>
    </row>
    <row r="73" spans="1:10" s="118" customFormat="1" ht="9">
      <c r="A73" s="118" t="s">
        <v>83</v>
      </c>
      <c r="B73" s="148">
        <v>0</v>
      </c>
      <c r="C73" s="148">
        <v>562</v>
      </c>
      <c r="D73" s="148">
        <v>0</v>
      </c>
      <c r="E73" s="148">
        <v>0</v>
      </c>
      <c r="F73" s="148">
        <v>401</v>
      </c>
      <c r="G73" s="148">
        <v>0</v>
      </c>
      <c r="H73" s="148">
        <v>0</v>
      </c>
      <c r="I73" s="148">
        <v>0</v>
      </c>
      <c r="J73" s="148">
        <v>963</v>
      </c>
    </row>
    <row r="74" spans="1:10" s="125" customFormat="1" ht="9">
      <c r="A74" s="118" t="s">
        <v>84</v>
      </c>
      <c r="B74" s="148">
        <v>0</v>
      </c>
      <c r="C74" s="148">
        <v>13866</v>
      </c>
      <c r="D74" s="148">
        <v>0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13866</v>
      </c>
    </row>
    <row r="75" spans="1:10" s="118" customFormat="1" ht="9">
      <c r="A75" s="118" t="s">
        <v>85</v>
      </c>
      <c r="B75" s="148">
        <v>0</v>
      </c>
      <c r="C75" s="148">
        <v>1083</v>
      </c>
      <c r="D75" s="148">
        <v>0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1083</v>
      </c>
    </row>
    <row r="76" spans="1:10" s="118" customFormat="1" ht="9">
      <c r="A76" s="118" t="s">
        <v>86</v>
      </c>
      <c r="B76" s="148">
        <v>0</v>
      </c>
      <c r="C76" s="148">
        <v>169</v>
      </c>
      <c r="D76" s="148">
        <v>0</v>
      </c>
      <c r="E76" s="148">
        <v>0</v>
      </c>
      <c r="F76" s="148">
        <v>0</v>
      </c>
      <c r="G76" s="148">
        <v>0</v>
      </c>
      <c r="H76" s="148">
        <v>0</v>
      </c>
      <c r="I76" s="148">
        <v>0</v>
      </c>
      <c r="J76" s="148">
        <v>169</v>
      </c>
    </row>
    <row r="77" spans="1:10" s="118" customFormat="1" ht="9">
      <c r="A77" s="118" t="s">
        <v>87</v>
      </c>
      <c r="B77" s="148">
        <v>481</v>
      </c>
      <c r="C77" s="148">
        <v>549</v>
      </c>
      <c r="D77" s="148">
        <v>1762</v>
      </c>
      <c r="E77" s="148">
        <v>174</v>
      </c>
      <c r="F77" s="148">
        <v>35</v>
      </c>
      <c r="G77" s="148">
        <v>0</v>
      </c>
      <c r="H77" s="148">
        <v>352</v>
      </c>
      <c r="I77" s="148">
        <v>55</v>
      </c>
      <c r="J77" s="148">
        <v>3408</v>
      </c>
    </row>
    <row r="78" spans="1:10" s="118" customFormat="1" ht="9">
      <c r="A78" s="125" t="s">
        <v>61</v>
      </c>
      <c r="B78" s="146">
        <v>0</v>
      </c>
      <c r="C78" s="146">
        <v>824</v>
      </c>
      <c r="D78" s="146">
        <v>4644</v>
      </c>
      <c r="E78" s="146">
        <v>1537</v>
      </c>
      <c r="F78" s="146">
        <v>5</v>
      </c>
      <c r="G78" s="146">
        <v>229</v>
      </c>
      <c r="H78" s="146">
        <v>0</v>
      </c>
      <c r="I78" s="146">
        <v>441</v>
      </c>
      <c r="J78" s="146">
        <v>7680</v>
      </c>
    </row>
    <row r="79" spans="1:10" s="125" customFormat="1" ht="9">
      <c r="A79" s="118" t="s">
        <v>62</v>
      </c>
      <c r="B79" s="148">
        <v>0</v>
      </c>
      <c r="C79" s="148">
        <v>554</v>
      </c>
      <c r="D79" s="148">
        <v>1339</v>
      </c>
      <c r="E79" s="148">
        <v>1021</v>
      </c>
      <c r="F79" s="148">
        <v>0</v>
      </c>
      <c r="G79" s="148">
        <v>0</v>
      </c>
      <c r="H79" s="148">
        <v>0</v>
      </c>
      <c r="I79" s="148">
        <v>259</v>
      </c>
      <c r="J79" s="148">
        <v>3173</v>
      </c>
    </row>
    <row r="80" spans="1:10" s="118" customFormat="1" ht="9">
      <c r="A80" s="118" t="s">
        <v>69</v>
      </c>
      <c r="B80" s="148">
        <v>0</v>
      </c>
      <c r="C80" s="148">
        <v>270</v>
      </c>
      <c r="D80" s="148">
        <v>3305</v>
      </c>
      <c r="E80" s="148">
        <v>516</v>
      </c>
      <c r="F80" s="148">
        <v>5</v>
      </c>
      <c r="G80" s="148">
        <v>229</v>
      </c>
      <c r="H80" s="148">
        <v>0</v>
      </c>
      <c r="I80" s="148">
        <v>182</v>
      </c>
      <c r="J80" s="148">
        <v>4507</v>
      </c>
    </row>
    <row r="81" spans="2:10" s="118" customFormat="1" ht="6" customHeight="1">
      <c r="B81" s="146"/>
      <c r="C81" s="146"/>
      <c r="D81" s="146"/>
      <c r="E81" s="146"/>
      <c r="F81" s="146"/>
      <c r="G81" s="146"/>
      <c r="H81" s="146"/>
      <c r="I81" s="146"/>
      <c r="J81" s="146"/>
    </row>
    <row r="82" spans="1:10" s="125" customFormat="1" ht="9">
      <c r="A82" s="125" t="s">
        <v>88</v>
      </c>
      <c r="B82" s="146">
        <v>104291</v>
      </c>
      <c r="C82" s="146">
        <v>24315</v>
      </c>
      <c r="D82" s="146">
        <v>15892</v>
      </c>
      <c r="E82" s="146">
        <v>193935</v>
      </c>
      <c r="F82" s="146">
        <v>38211</v>
      </c>
      <c r="G82" s="146">
        <v>8051</v>
      </c>
      <c r="H82" s="146">
        <v>352</v>
      </c>
      <c r="I82" s="146">
        <v>496</v>
      </c>
      <c r="J82" s="146">
        <v>385543</v>
      </c>
    </row>
    <row r="83" spans="1:10" s="19" customFormat="1" ht="6" customHeight="1">
      <c r="A83" s="153"/>
      <c r="B83" s="154"/>
      <c r="C83" s="154"/>
      <c r="D83" s="154"/>
      <c r="E83" s="154"/>
      <c r="F83" s="154"/>
      <c r="G83" s="154"/>
      <c r="H83" s="154"/>
      <c r="I83" s="154"/>
      <c r="J83" s="154"/>
    </row>
    <row r="84" spans="2:10" s="19" customFormat="1" ht="9"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18" customFormat="1" ht="20.25" customHeight="1">
      <c r="A85" s="229" t="s">
        <v>102</v>
      </c>
      <c r="B85" s="229"/>
      <c r="C85" s="229"/>
      <c r="D85" s="229"/>
      <c r="E85" s="229"/>
      <c r="F85" s="229"/>
      <c r="G85" s="229"/>
      <c r="H85" s="229"/>
      <c r="I85" s="229"/>
      <c r="J85" s="229"/>
    </row>
    <row r="86" ht="9">
      <c r="A86" s="130" t="s">
        <v>103</v>
      </c>
    </row>
    <row r="87" ht="9">
      <c r="A87" s="159" t="s">
        <v>104</v>
      </c>
    </row>
    <row r="88" ht="9">
      <c r="A88" s="41" t="s">
        <v>126</v>
      </c>
    </row>
  </sheetData>
  <sheetProtection/>
  <mergeCells count="6">
    <mergeCell ref="A85:J85"/>
    <mergeCell ref="A1:J1"/>
    <mergeCell ref="A45:J45"/>
    <mergeCell ref="A6:J6"/>
    <mergeCell ref="A3:A4"/>
    <mergeCell ref="B3:J3"/>
  </mergeCells>
  <printOptions/>
  <pageMargins left="0.35433070866141736" right="0.2755905511811024" top="0.31496062992125984" bottom="0.35" header="0.1968503937007874" footer="0.1968503937007874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zoomScaleSheetLayoutView="75" zoomScalePageLayoutView="0" workbookViewId="0" topLeftCell="A1">
      <selection activeCell="I5" sqref="I5"/>
    </sheetView>
  </sheetViews>
  <sheetFormatPr defaultColWidth="9.140625" defaultRowHeight="12.75"/>
  <cols>
    <col min="1" max="1" width="35.28125" style="56" customWidth="1"/>
    <col min="2" max="2" width="9.28125" style="56" bestFit="1" customWidth="1"/>
    <col min="3" max="4" width="6.8515625" style="56" customWidth="1"/>
    <col min="5" max="5" width="9.28125" style="56" bestFit="1" customWidth="1"/>
    <col min="6" max="7" width="6.7109375" style="56" customWidth="1"/>
    <col min="8" max="8" width="7.28125" style="56" customWidth="1"/>
    <col min="9" max="10" width="7.57421875" style="56" customWidth="1"/>
    <col min="11" max="16384" width="9.140625" style="56" customWidth="1"/>
  </cols>
  <sheetData>
    <row r="1" spans="1:10" s="43" customFormat="1" ht="27" customHeight="1">
      <c r="A1" s="222" t="s">
        <v>137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s="43" customFormat="1" ht="9">
      <c r="A2" s="156"/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2.75" customHeight="1">
      <c r="A3" s="226" t="s">
        <v>59</v>
      </c>
      <c r="B3" s="228" t="s">
        <v>90</v>
      </c>
      <c r="C3" s="228"/>
      <c r="D3" s="228"/>
      <c r="E3" s="228"/>
      <c r="F3" s="228"/>
      <c r="G3" s="228"/>
      <c r="H3" s="228"/>
      <c r="I3" s="228"/>
      <c r="J3" s="228"/>
    </row>
    <row r="4" spans="1:10" ht="48" customHeight="1">
      <c r="A4" s="227"/>
      <c r="B4" s="143" t="s">
        <v>91</v>
      </c>
      <c r="C4" s="143" t="s">
        <v>92</v>
      </c>
      <c r="D4" s="143" t="s">
        <v>93</v>
      </c>
      <c r="E4" s="143" t="s">
        <v>94</v>
      </c>
      <c r="F4" s="143" t="s">
        <v>95</v>
      </c>
      <c r="G4" s="143" t="s">
        <v>167</v>
      </c>
      <c r="H4" s="143" t="s">
        <v>97</v>
      </c>
      <c r="I4" s="143" t="s">
        <v>168</v>
      </c>
      <c r="J4" s="143" t="s">
        <v>99</v>
      </c>
    </row>
    <row r="6" spans="1:10" ht="9.75" customHeight="1">
      <c r="A6" s="225" t="s">
        <v>100</v>
      </c>
      <c r="B6" s="225"/>
      <c r="C6" s="225"/>
      <c r="D6" s="225"/>
      <c r="E6" s="225"/>
      <c r="F6" s="225"/>
      <c r="G6" s="225"/>
      <c r="H6" s="225"/>
      <c r="I6" s="225"/>
      <c r="J6" s="225"/>
    </row>
    <row r="7" spans="1:10" ht="6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</row>
    <row r="8" spans="1:10" s="125" customFormat="1" ht="9">
      <c r="A8" s="125" t="s">
        <v>60</v>
      </c>
      <c r="B8" s="146">
        <v>102390</v>
      </c>
      <c r="C8" s="146">
        <v>0</v>
      </c>
      <c r="D8" s="146">
        <v>0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102390</v>
      </c>
    </row>
    <row r="9" spans="1:10" s="129" customFormat="1" ht="9">
      <c r="A9" s="125" t="s">
        <v>61</v>
      </c>
      <c r="B9" s="146">
        <v>102390</v>
      </c>
      <c r="C9" s="146">
        <v>0</v>
      </c>
      <c r="D9" s="146">
        <v>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102390</v>
      </c>
    </row>
    <row r="10" spans="1:10" s="129" customFormat="1" ht="9">
      <c r="A10" s="118" t="s">
        <v>62</v>
      </c>
      <c r="B10" s="148">
        <v>41074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41074</v>
      </c>
    </row>
    <row r="11" spans="1:10" s="118" customFormat="1" ht="9">
      <c r="A11" s="130" t="s">
        <v>63</v>
      </c>
      <c r="B11" s="148">
        <v>10999</v>
      </c>
      <c r="C11" s="148">
        <v>0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10999</v>
      </c>
    </row>
    <row r="12" spans="1:10" s="118" customFormat="1" ht="9">
      <c r="A12" s="118" t="s">
        <v>64</v>
      </c>
      <c r="B12" s="148">
        <v>6948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6948</v>
      </c>
    </row>
    <row r="13" spans="1:10" s="125" customFormat="1" ht="9">
      <c r="A13" s="118" t="s">
        <v>65</v>
      </c>
      <c r="B13" s="148">
        <v>4110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4110</v>
      </c>
    </row>
    <row r="14" spans="1:10" s="118" customFormat="1" ht="9">
      <c r="A14" s="118" t="s">
        <v>66</v>
      </c>
      <c r="B14" s="148">
        <v>9776</v>
      </c>
      <c r="C14" s="148">
        <v>0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9776</v>
      </c>
    </row>
    <row r="15" spans="1:10" s="118" customFormat="1" ht="9">
      <c r="A15" s="118" t="s">
        <v>67</v>
      </c>
      <c r="B15" s="148">
        <v>3945</v>
      </c>
      <c r="C15" s="148">
        <v>0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3945</v>
      </c>
    </row>
    <row r="16" spans="1:10" s="118" customFormat="1" ht="9">
      <c r="A16" s="130" t="s">
        <v>68</v>
      </c>
      <c r="B16" s="148">
        <v>5296</v>
      </c>
      <c r="C16" s="148"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5296</v>
      </c>
    </row>
    <row r="17" spans="1:10" s="129" customFormat="1" ht="9">
      <c r="A17" s="118" t="s">
        <v>69</v>
      </c>
      <c r="B17" s="148">
        <v>61316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61316</v>
      </c>
    </row>
    <row r="18" spans="1:10" s="118" customFormat="1" ht="9">
      <c r="A18" s="118" t="s">
        <v>70</v>
      </c>
      <c r="B18" s="148">
        <v>47410</v>
      </c>
      <c r="C18" s="148"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47410</v>
      </c>
    </row>
    <row r="19" spans="1:10" s="118" customFormat="1" ht="9">
      <c r="A19" s="130" t="s">
        <v>71</v>
      </c>
      <c r="B19" s="148">
        <v>13906</v>
      </c>
      <c r="C19" s="148">
        <v>0</v>
      </c>
      <c r="D19" s="148">
        <v>0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13906</v>
      </c>
    </row>
    <row r="20" spans="1:10" s="118" customFormat="1" ht="6" customHeight="1">
      <c r="A20" s="130"/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 s="118" customFormat="1" ht="9">
      <c r="A21" s="158" t="s">
        <v>72</v>
      </c>
      <c r="B21" s="146">
        <v>8360</v>
      </c>
      <c r="C21" s="146">
        <v>7750</v>
      </c>
      <c r="D21" s="146">
        <v>9469</v>
      </c>
      <c r="E21" s="146">
        <v>212913</v>
      </c>
      <c r="F21" s="146">
        <v>39648</v>
      </c>
      <c r="G21" s="146">
        <v>11949</v>
      </c>
      <c r="H21" s="146">
        <v>0</v>
      </c>
      <c r="I21" s="146">
        <v>0</v>
      </c>
      <c r="J21" s="146">
        <v>290089</v>
      </c>
    </row>
    <row r="22" spans="1:10" s="126" customFormat="1" ht="9">
      <c r="A22" s="125" t="s">
        <v>73</v>
      </c>
      <c r="B22" s="146">
        <v>8360</v>
      </c>
      <c r="C22" s="146">
        <v>7750</v>
      </c>
      <c r="D22" s="146">
        <v>9469</v>
      </c>
      <c r="E22" s="146">
        <v>212913</v>
      </c>
      <c r="F22" s="146">
        <v>39648</v>
      </c>
      <c r="G22" s="146">
        <v>11949</v>
      </c>
      <c r="H22" s="146">
        <v>0</v>
      </c>
      <c r="I22" s="146">
        <v>0</v>
      </c>
      <c r="J22" s="146">
        <v>290089</v>
      </c>
    </row>
    <row r="23" spans="1:10" s="118" customFormat="1" ht="9">
      <c r="A23" s="130" t="s">
        <v>74</v>
      </c>
      <c r="B23" s="148">
        <v>0</v>
      </c>
      <c r="C23" s="148">
        <v>7201</v>
      </c>
      <c r="D23" s="148">
        <v>0</v>
      </c>
      <c r="E23" s="148">
        <v>186411</v>
      </c>
      <c r="F23" s="148">
        <v>39648</v>
      </c>
      <c r="G23" s="148">
        <v>1504</v>
      </c>
      <c r="H23" s="148">
        <v>0</v>
      </c>
      <c r="I23" s="148">
        <v>0</v>
      </c>
      <c r="J23" s="148">
        <v>234764</v>
      </c>
    </row>
    <row r="24" spans="1:10" s="118" customFormat="1" ht="9">
      <c r="A24" s="118" t="s">
        <v>75</v>
      </c>
      <c r="B24" s="148">
        <v>0</v>
      </c>
      <c r="C24" s="148">
        <v>0</v>
      </c>
      <c r="D24" s="148">
        <v>0</v>
      </c>
      <c r="E24" s="148">
        <v>24665</v>
      </c>
      <c r="F24" s="148">
        <v>0</v>
      </c>
      <c r="G24" s="148">
        <v>0</v>
      </c>
      <c r="H24" s="148">
        <v>0</v>
      </c>
      <c r="I24" s="148">
        <v>0</v>
      </c>
      <c r="J24" s="148">
        <v>24665</v>
      </c>
    </row>
    <row r="25" spans="1:10" s="118" customFormat="1" ht="9">
      <c r="A25" s="130" t="s">
        <v>76</v>
      </c>
      <c r="B25" s="148">
        <v>8360</v>
      </c>
      <c r="C25" s="148">
        <v>0</v>
      </c>
      <c r="D25" s="148">
        <v>2856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11216</v>
      </c>
    </row>
    <row r="26" spans="1:10" s="118" customFormat="1" ht="9">
      <c r="A26" s="118" t="s">
        <v>77</v>
      </c>
      <c r="B26" s="148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7815</v>
      </c>
      <c r="H26" s="148">
        <v>0</v>
      </c>
      <c r="I26" s="148">
        <v>0</v>
      </c>
      <c r="J26" s="148">
        <v>7815</v>
      </c>
    </row>
    <row r="27" spans="1:10" s="118" customFormat="1" ht="9">
      <c r="A27" s="118" t="s">
        <v>78</v>
      </c>
      <c r="B27" s="148">
        <v>0</v>
      </c>
      <c r="C27" s="148">
        <v>0</v>
      </c>
      <c r="D27" s="148">
        <v>0</v>
      </c>
      <c r="E27" s="148">
        <v>0</v>
      </c>
      <c r="F27" s="148">
        <v>0</v>
      </c>
      <c r="G27" s="148">
        <v>2630</v>
      </c>
      <c r="H27" s="148">
        <v>0</v>
      </c>
      <c r="I27" s="148">
        <v>0</v>
      </c>
      <c r="J27" s="148">
        <v>2630</v>
      </c>
    </row>
    <row r="28" spans="1:10" s="118" customFormat="1" ht="9">
      <c r="A28" s="118" t="s">
        <v>79</v>
      </c>
      <c r="B28" s="148">
        <v>0</v>
      </c>
      <c r="C28" s="148">
        <v>0</v>
      </c>
      <c r="D28" s="148">
        <v>6538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6538</v>
      </c>
    </row>
    <row r="29" spans="1:10" s="118" customFormat="1" ht="9">
      <c r="A29" s="130" t="s">
        <v>80</v>
      </c>
      <c r="B29" s="148">
        <v>0</v>
      </c>
      <c r="C29" s="148">
        <v>549</v>
      </c>
      <c r="D29" s="148">
        <v>75</v>
      </c>
      <c r="E29" s="148">
        <v>1837</v>
      </c>
      <c r="F29" s="148">
        <v>0</v>
      </c>
      <c r="G29" s="148">
        <v>0</v>
      </c>
      <c r="H29" s="148">
        <v>0</v>
      </c>
      <c r="I29" s="148">
        <v>0</v>
      </c>
      <c r="J29" s="148">
        <v>2461</v>
      </c>
    </row>
    <row r="30" spans="1:10" s="118" customFormat="1" ht="6" customHeight="1">
      <c r="A30" s="130"/>
      <c r="B30" s="146"/>
      <c r="C30" s="146"/>
      <c r="D30" s="146"/>
      <c r="E30" s="146"/>
      <c r="F30" s="146"/>
      <c r="G30" s="146"/>
      <c r="H30" s="146"/>
      <c r="I30" s="146"/>
      <c r="J30" s="146"/>
    </row>
    <row r="31" spans="1:10" s="125" customFormat="1" ht="9">
      <c r="A31" s="125" t="s">
        <v>81</v>
      </c>
      <c r="B31" s="146">
        <v>453</v>
      </c>
      <c r="C31" s="146">
        <v>18453</v>
      </c>
      <c r="D31" s="146">
        <v>11835</v>
      </c>
      <c r="E31" s="146">
        <v>6471</v>
      </c>
      <c r="F31" s="146">
        <v>437</v>
      </c>
      <c r="G31" s="146">
        <v>196</v>
      </c>
      <c r="H31" s="146">
        <v>376</v>
      </c>
      <c r="I31" s="146">
        <v>1103</v>
      </c>
      <c r="J31" s="146">
        <v>39324</v>
      </c>
    </row>
    <row r="32" spans="1:10" s="129" customFormat="1" ht="9">
      <c r="A32" s="125" t="s">
        <v>73</v>
      </c>
      <c r="B32" s="146">
        <v>453</v>
      </c>
      <c r="C32" s="146">
        <v>17271</v>
      </c>
      <c r="D32" s="146">
        <v>3261</v>
      </c>
      <c r="E32" s="146">
        <v>4092</v>
      </c>
      <c r="F32" s="146">
        <v>432</v>
      </c>
      <c r="G32" s="146">
        <v>0</v>
      </c>
      <c r="H32" s="146">
        <v>376</v>
      </c>
      <c r="I32" s="146">
        <v>60</v>
      </c>
      <c r="J32" s="146">
        <v>25945</v>
      </c>
    </row>
    <row r="33" spans="1:10" s="118" customFormat="1" ht="9">
      <c r="A33" s="118" t="s">
        <v>82</v>
      </c>
      <c r="B33" s="148">
        <v>0</v>
      </c>
      <c r="C33" s="148">
        <v>0</v>
      </c>
      <c r="D33" s="148">
        <v>0</v>
      </c>
      <c r="E33" s="148">
        <v>3906</v>
      </c>
      <c r="F33" s="148">
        <v>0</v>
      </c>
      <c r="G33" s="148">
        <v>0</v>
      </c>
      <c r="H33" s="148">
        <v>0</v>
      </c>
      <c r="I33" s="148">
        <v>0</v>
      </c>
      <c r="J33" s="148">
        <v>3906</v>
      </c>
    </row>
    <row r="34" spans="1:10" s="118" customFormat="1" ht="9">
      <c r="A34" s="118" t="s">
        <v>83</v>
      </c>
      <c r="B34" s="148">
        <v>0</v>
      </c>
      <c r="C34" s="148">
        <v>530</v>
      </c>
      <c r="D34" s="148">
        <v>0</v>
      </c>
      <c r="E34" s="148">
        <v>0</v>
      </c>
      <c r="F34" s="148">
        <v>378</v>
      </c>
      <c r="G34" s="148">
        <v>0</v>
      </c>
      <c r="H34" s="148">
        <v>0</v>
      </c>
      <c r="I34" s="148">
        <v>0</v>
      </c>
      <c r="J34" s="148">
        <v>908</v>
      </c>
    </row>
    <row r="35" spans="1:10" s="125" customFormat="1" ht="9">
      <c r="A35" s="118" t="s">
        <v>84</v>
      </c>
      <c r="B35" s="148">
        <v>0</v>
      </c>
      <c r="C35" s="148">
        <v>14860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14860</v>
      </c>
    </row>
    <row r="36" spans="1:10" s="118" customFormat="1" ht="9">
      <c r="A36" s="118" t="s">
        <v>85</v>
      </c>
      <c r="B36" s="148">
        <v>0</v>
      </c>
      <c r="C36" s="148">
        <v>1153</v>
      </c>
      <c r="D36" s="148">
        <v>0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1153</v>
      </c>
    </row>
    <row r="37" spans="1:10" s="118" customFormat="1" ht="9">
      <c r="A37" s="118" t="s">
        <v>86</v>
      </c>
      <c r="B37" s="148">
        <v>0</v>
      </c>
      <c r="C37" s="148">
        <v>177</v>
      </c>
      <c r="D37" s="148">
        <v>0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177</v>
      </c>
    </row>
    <row r="38" spans="1:10" s="118" customFormat="1" ht="9">
      <c r="A38" s="118" t="s">
        <v>87</v>
      </c>
      <c r="B38" s="148">
        <v>453</v>
      </c>
      <c r="C38" s="148">
        <v>551</v>
      </c>
      <c r="D38" s="148">
        <v>3261</v>
      </c>
      <c r="E38" s="148">
        <v>186</v>
      </c>
      <c r="F38" s="148">
        <v>54</v>
      </c>
      <c r="G38" s="148">
        <v>0</v>
      </c>
      <c r="H38" s="148">
        <v>376</v>
      </c>
      <c r="I38" s="148">
        <v>60</v>
      </c>
      <c r="J38" s="148">
        <v>4941</v>
      </c>
    </row>
    <row r="39" spans="1:10" s="129" customFormat="1" ht="9">
      <c r="A39" s="125" t="s">
        <v>61</v>
      </c>
      <c r="B39" s="146">
        <v>0</v>
      </c>
      <c r="C39" s="146">
        <v>1182</v>
      </c>
      <c r="D39" s="146">
        <v>8574</v>
      </c>
      <c r="E39" s="146">
        <v>2379</v>
      </c>
      <c r="F39" s="146">
        <v>5</v>
      </c>
      <c r="G39" s="146">
        <v>196</v>
      </c>
      <c r="H39" s="146">
        <v>0</v>
      </c>
      <c r="I39" s="146">
        <v>1043</v>
      </c>
      <c r="J39" s="146">
        <v>13379</v>
      </c>
    </row>
    <row r="40" spans="1:10" s="126" customFormat="1" ht="9">
      <c r="A40" s="118" t="s">
        <v>62</v>
      </c>
      <c r="B40" s="148">
        <v>0</v>
      </c>
      <c r="C40" s="148">
        <v>691</v>
      </c>
      <c r="D40" s="148">
        <v>4715</v>
      </c>
      <c r="E40" s="148">
        <v>1234</v>
      </c>
      <c r="F40" s="148">
        <v>0</v>
      </c>
      <c r="G40" s="148">
        <v>0</v>
      </c>
      <c r="H40" s="148">
        <v>0</v>
      </c>
      <c r="I40" s="148">
        <v>468</v>
      </c>
      <c r="J40" s="148">
        <v>7108</v>
      </c>
    </row>
    <row r="41" spans="1:10" s="129" customFormat="1" ht="9">
      <c r="A41" s="118" t="s">
        <v>69</v>
      </c>
      <c r="B41" s="148">
        <v>0</v>
      </c>
      <c r="C41" s="148">
        <v>491</v>
      </c>
      <c r="D41" s="148">
        <v>3859</v>
      </c>
      <c r="E41" s="148">
        <v>1145</v>
      </c>
      <c r="F41" s="148">
        <v>5</v>
      </c>
      <c r="G41" s="148">
        <v>196</v>
      </c>
      <c r="H41" s="148">
        <v>0</v>
      </c>
      <c r="I41" s="148">
        <v>575</v>
      </c>
      <c r="J41" s="148">
        <v>6271</v>
      </c>
    </row>
    <row r="42" spans="2:10" s="118" customFormat="1" ht="6" customHeight="1"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s="125" customFormat="1" ht="9">
      <c r="A43" s="125" t="s">
        <v>88</v>
      </c>
      <c r="B43" s="146">
        <v>111203</v>
      </c>
      <c r="C43" s="146">
        <v>26203</v>
      </c>
      <c r="D43" s="146">
        <v>21304</v>
      </c>
      <c r="E43" s="146">
        <v>219384</v>
      </c>
      <c r="F43" s="146">
        <v>40085</v>
      </c>
      <c r="G43" s="146">
        <v>12145</v>
      </c>
      <c r="H43" s="146">
        <v>376</v>
      </c>
      <c r="I43" s="146">
        <v>1103</v>
      </c>
      <c r="J43" s="146">
        <v>431803</v>
      </c>
    </row>
    <row r="44" spans="2:10" ht="9">
      <c r="B44" s="150"/>
      <c r="C44" s="150"/>
      <c r="D44" s="150"/>
      <c r="E44" s="150"/>
      <c r="F44" s="150"/>
      <c r="G44" s="150"/>
      <c r="H44" s="150"/>
      <c r="I44" s="150"/>
      <c r="J44" s="150"/>
    </row>
    <row r="45" spans="1:10" ht="9.75" customHeight="1">
      <c r="A45" s="224" t="s">
        <v>101</v>
      </c>
      <c r="B45" s="224"/>
      <c r="C45" s="224"/>
      <c r="D45" s="224"/>
      <c r="E45" s="224"/>
      <c r="F45" s="224"/>
      <c r="G45" s="224"/>
      <c r="H45" s="224"/>
      <c r="I45" s="224"/>
      <c r="J45" s="224"/>
    </row>
    <row r="46" spans="1:10" s="19" customFormat="1" ht="6" customHeight="1">
      <c r="A46" s="56"/>
      <c r="B46" s="151"/>
      <c r="C46" s="151"/>
      <c r="D46" s="151"/>
      <c r="E46" s="151"/>
      <c r="F46" s="151"/>
      <c r="G46" s="151"/>
      <c r="H46" s="151"/>
      <c r="I46" s="151"/>
      <c r="J46" s="151"/>
    </row>
    <row r="47" spans="1:10" s="125" customFormat="1" ht="9">
      <c r="A47" s="125" t="s">
        <v>60</v>
      </c>
      <c r="B47" s="146">
        <v>102390</v>
      </c>
      <c r="C47" s="146">
        <v>0</v>
      </c>
      <c r="D47" s="146">
        <v>0</v>
      </c>
      <c r="E47" s="146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102390</v>
      </c>
    </row>
    <row r="48" spans="1:10" s="129" customFormat="1" ht="9">
      <c r="A48" s="125" t="s">
        <v>61</v>
      </c>
      <c r="B48" s="146">
        <v>102390</v>
      </c>
      <c r="C48" s="146">
        <v>0</v>
      </c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102390</v>
      </c>
    </row>
    <row r="49" spans="1:10" s="129" customFormat="1" ht="9">
      <c r="A49" s="118" t="s">
        <v>62</v>
      </c>
      <c r="B49" s="148">
        <v>41074</v>
      </c>
      <c r="C49" s="148">
        <v>0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41074</v>
      </c>
    </row>
    <row r="50" spans="1:10" s="118" customFormat="1" ht="9">
      <c r="A50" s="130" t="s">
        <v>63</v>
      </c>
      <c r="B50" s="148">
        <v>10999</v>
      </c>
      <c r="C50" s="148">
        <v>0</v>
      </c>
      <c r="D50" s="148">
        <v>0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10999</v>
      </c>
    </row>
    <row r="51" spans="1:10" s="118" customFormat="1" ht="9">
      <c r="A51" s="118" t="s">
        <v>64</v>
      </c>
      <c r="B51" s="148">
        <v>6948</v>
      </c>
      <c r="C51" s="148">
        <v>0</v>
      </c>
      <c r="D51" s="148">
        <v>0</v>
      </c>
      <c r="E51" s="148">
        <v>0</v>
      </c>
      <c r="F51" s="148">
        <v>0</v>
      </c>
      <c r="G51" s="148">
        <v>0</v>
      </c>
      <c r="H51" s="148">
        <v>0</v>
      </c>
      <c r="I51" s="148">
        <v>0</v>
      </c>
      <c r="J51" s="148">
        <v>6948</v>
      </c>
    </row>
    <row r="52" spans="1:10" s="125" customFormat="1" ht="9">
      <c r="A52" s="118" t="s">
        <v>65</v>
      </c>
      <c r="B52" s="148">
        <v>4110</v>
      </c>
      <c r="C52" s="148">
        <v>0</v>
      </c>
      <c r="D52" s="148">
        <v>0</v>
      </c>
      <c r="E52" s="148">
        <v>0</v>
      </c>
      <c r="F52" s="148">
        <v>0</v>
      </c>
      <c r="G52" s="148">
        <v>0</v>
      </c>
      <c r="H52" s="148">
        <v>0</v>
      </c>
      <c r="I52" s="148">
        <v>0</v>
      </c>
      <c r="J52" s="148">
        <v>4110</v>
      </c>
    </row>
    <row r="53" spans="1:10" s="118" customFormat="1" ht="9">
      <c r="A53" s="118" t="s">
        <v>66</v>
      </c>
      <c r="B53" s="148">
        <v>9776</v>
      </c>
      <c r="C53" s="148">
        <v>0</v>
      </c>
      <c r="D53" s="148">
        <v>0</v>
      </c>
      <c r="E53" s="148">
        <v>0</v>
      </c>
      <c r="F53" s="148">
        <v>0</v>
      </c>
      <c r="G53" s="148">
        <v>0</v>
      </c>
      <c r="H53" s="148">
        <v>0</v>
      </c>
      <c r="I53" s="148">
        <v>0</v>
      </c>
      <c r="J53" s="148">
        <v>9776</v>
      </c>
    </row>
    <row r="54" spans="1:10" s="118" customFormat="1" ht="9">
      <c r="A54" s="118" t="s">
        <v>67</v>
      </c>
      <c r="B54" s="148">
        <v>3945</v>
      </c>
      <c r="C54" s="148">
        <v>0</v>
      </c>
      <c r="D54" s="148">
        <v>0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3945</v>
      </c>
    </row>
    <row r="55" spans="1:10" s="118" customFormat="1" ht="9">
      <c r="A55" s="130" t="s">
        <v>68</v>
      </c>
      <c r="B55" s="148">
        <v>5296</v>
      </c>
      <c r="C55" s="148">
        <v>0</v>
      </c>
      <c r="D55" s="148">
        <v>0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5296</v>
      </c>
    </row>
    <row r="56" spans="1:10" s="129" customFormat="1" ht="9">
      <c r="A56" s="118" t="s">
        <v>69</v>
      </c>
      <c r="B56" s="148">
        <v>61316</v>
      </c>
      <c r="C56" s="148">
        <v>0</v>
      </c>
      <c r="D56" s="148">
        <v>0</v>
      </c>
      <c r="E56" s="148">
        <v>0</v>
      </c>
      <c r="F56" s="148">
        <v>0</v>
      </c>
      <c r="G56" s="148">
        <v>0</v>
      </c>
      <c r="H56" s="148">
        <v>0</v>
      </c>
      <c r="I56" s="148">
        <v>0</v>
      </c>
      <c r="J56" s="148">
        <v>61316</v>
      </c>
    </row>
    <row r="57" spans="1:10" s="118" customFormat="1" ht="9">
      <c r="A57" s="118" t="s">
        <v>70</v>
      </c>
      <c r="B57" s="148">
        <v>47410</v>
      </c>
      <c r="C57" s="148">
        <v>0</v>
      </c>
      <c r="D57" s="148">
        <v>0</v>
      </c>
      <c r="E57" s="148">
        <v>0</v>
      </c>
      <c r="F57" s="148">
        <v>0</v>
      </c>
      <c r="G57" s="148">
        <v>0</v>
      </c>
      <c r="H57" s="148">
        <v>0</v>
      </c>
      <c r="I57" s="148">
        <v>0</v>
      </c>
      <c r="J57" s="148">
        <v>47410</v>
      </c>
    </row>
    <row r="58" spans="1:10" s="118" customFormat="1" ht="9">
      <c r="A58" s="130" t="s">
        <v>71</v>
      </c>
      <c r="B58" s="148">
        <v>13906</v>
      </c>
      <c r="C58" s="148">
        <v>0</v>
      </c>
      <c r="D58" s="148">
        <v>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13906</v>
      </c>
    </row>
    <row r="59" spans="1:10" s="118" customFormat="1" ht="6" customHeight="1">
      <c r="A59" s="130"/>
      <c r="B59" s="146"/>
      <c r="C59" s="146"/>
      <c r="D59" s="146"/>
      <c r="E59" s="146"/>
      <c r="F59" s="146"/>
      <c r="G59" s="146"/>
      <c r="H59" s="146"/>
      <c r="I59" s="146"/>
      <c r="J59" s="146"/>
    </row>
    <row r="60" spans="1:10" s="118" customFormat="1" ht="9">
      <c r="A60" s="158" t="s">
        <v>72</v>
      </c>
      <c r="B60" s="146">
        <v>3027</v>
      </c>
      <c r="C60" s="146">
        <v>7721</v>
      </c>
      <c r="D60" s="146">
        <v>9469</v>
      </c>
      <c r="E60" s="146">
        <v>194078</v>
      </c>
      <c r="F60" s="146">
        <v>39279</v>
      </c>
      <c r="G60" s="146">
        <v>11949</v>
      </c>
      <c r="H60" s="146">
        <v>0</v>
      </c>
      <c r="I60" s="146">
        <v>0</v>
      </c>
      <c r="J60" s="146">
        <v>265523</v>
      </c>
    </row>
    <row r="61" spans="1:10" s="126" customFormat="1" ht="9">
      <c r="A61" s="125" t="s">
        <v>73</v>
      </c>
      <c r="B61" s="146">
        <v>3027</v>
      </c>
      <c r="C61" s="146">
        <v>7721</v>
      </c>
      <c r="D61" s="146">
        <v>9469</v>
      </c>
      <c r="E61" s="146">
        <v>194078</v>
      </c>
      <c r="F61" s="146">
        <v>39279</v>
      </c>
      <c r="G61" s="146">
        <v>11949</v>
      </c>
      <c r="H61" s="146">
        <v>0</v>
      </c>
      <c r="I61" s="146">
        <v>0</v>
      </c>
      <c r="J61" s="146">
        <v>265523</v>
      </c>
    </row>
    <row r="62" spans="1:10" s="118" customFormat="1" ht="9">
      <c r="A62" s="130" t="s">
        <v>74</v>
      </c>
      <c r="B62" s="148">
        <v>0</v>
      </c>
      <c r="C62" s="148">
        <v>7172</v>
      </c>
      <c r="D62" s="148">
        <v>0</v>
      </c>
      <c r="E62" s="148">
        <v>185087</v>
      </c>
      <c r="F62" s="148">
        <v>39279</v>
      </c>
      <c r="G62" s="148">
        <v>1504</v>
      </c>
      <c r="H62" s="148">
        <v>0</v>
      </c>
      <c r="I62" s="148">
        <v>0</v>
      </c>
      <c r="J62" s="148">
        <v>233042</v>
      </c>
    </row>
    <row r="63" spans="1:10" s="118" customFormat="1" ht="9">
      <c r="A63" s="118" t="s">
        <v>75</v>
      </c>
      <c r="B63" s="148">
        <v>0</v>
      </c>
      <c r="C63" s="148">
        <v>0</v>
      </c>
      <c r="D63" s="148">
        <v>0</v>
      </c>
      <c r="E63" s="148">
        <v>8784</v>
      </c>
      <c r="F63" s="148">
        <v>0</v>
      </c>
      <c r="G63" s="148">
        <v>0</v>
      </c>
      <c r="H63" s="148">
        <v>0</v>
      </c>
      <c r="I63" s="148">
        <v>0</v>
      </c>
      <c r="J63" s="148">
        <v>8784</v>
      </c>
    </row>
    <row r="64" spans="1:10" s="118" customFormat="1" ht="9">
      <c r="A64" s="130" t="s">
        <v>76</v>
      </c>
      <c r="B64" s="148">
        <v>3027</v>
      </c>
      <c r="C64" s="148">
        <v>0</v>
      </c>
      <c r="D64" s="148">
        <v>2856</v>
      </c>
      <c r="E64" s="148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5883</v>
      </c>
    </row>
    <row r="65" spans="1:10" s="118" customFormat="1" ht="9">
      <c r="A65" s="118" t="s">
        <v>77</v>
      </c>
      <c r="B65" s="148">
        <v>0</v>
      </c>
      <c r="C65" s="148">
        <v>0</v>
      </c>
      <c r="D65" s="148">
        <v>0</v>
      </c>
      <c r="E65" s="148">
        <v>0</v>
      </c>
      <c r="F65" s="148">
        <v>0</v>
      </c>
      <c r="G65" s="148">
        <v>7815</v>
      </c>
      <c r="H65" s="148">
        <v>0</v>
      </c>
      <c r="I65" s="148">
        <v>0</v>
      </c>
      <c r="J65" s="148">
        <v>7815</v>
      </c>
    </row>
    <row r="66" spans="1:10" s="118" customFormat="1" ht="9">
      <c r="A66" s="118" t="s">
        <v>78</v>
      </c>
      <c r="B66" s="148">
        <v>0</v>
      </c>
      <c r="C66" s="148">
        <v>0</v>
      </c>
      <c r="D66" s="148">
        <v>0</v>
      </c>
      <c r="E66" s="148">
        <v>0</v>
      </c>
      <c r="F66" s="148">
        <v>0</v>
      </c>
      <c r="G66" s="148">
        <v>2630</v>
      </c>
      <c r="H66" s="148">
        <v>0</v>
      </c>
      <c r="I66" s="148">
        <v>0</v>
      </c>
      <c r="J66" s="148">
        <v>2630</v>
      </c>
    </row>
    <row r="67" spans="1:10" s="118" customFormat="1" ht="9">
      <c r="A67" s="118" t="s">
        <v>79</v>
      </c>
      <c r="B67" s="148">
        <v>0</v>
      </c>
      <c r="C67" s="148">
        <v>0</v>
      </c>
      <c r="D67" s="148">
        <v>6538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6538</v>
      </c>
    </row>
    <row r="68" spans="1:10" s="118" customFormat="1" ht="9">
      <c r="A68" s="130" t="s">
        <v>80</v>
      </c>
      <c r="B68" s="148">
        <v>0</v>
      </c>
      <c r="C68" s="148">
        <v>549</v>
      </c>
      <c r="D68" s="148">
        <v>75</v>
      </c>
      <c r="E68" s="148">
        <v>207</v>
      </c>
      <c r="F68" s="148">
        <v>0</v>
      </c>
      <c r="G68" s="148">
        <v>0</v>
      </c>
      <c r="H68" s="148">
        <v>0</v>
      </c>
      <c r="I68" s="148">
        <v>0</v>
      </c>
      <c r="J68" s="148">
        <v>831</v>
      </c>
    </row>
    <row r="69" spans="1:10" s="118" customFormat="1" ht="6" customHeight="1">
      <c r="A69" s="130"/>
      <c r="B69" s="146"/>
      <c r="C69" s="146"/>
      <c r="D69" s="146"/>
      <c r="E69" s="146"/>
      <c r="F69" s="146"/>
      <c r="G69" s="146"/>
      <c r="H69" s="146"/>
      <c r="I69" s="146"/>
      <c r="J69" s="146"/>
    </row>
    <row r="70" spans="1:10" s="125" customFormat="1" ht="9">
      <c r="A70" s="125" t="s">
        <v>81</v>
      </c>
      <c r="B70" s="146">
        <v>453</v>
      </c>
      <c r="C70" s="146">
        <v>18252</v>
      </c>
      <c r="D70" s="146">
        <v>8167</v>
      </c>
      <c r="E70" s="146">
        <v>5862</v>
      </c>
      <c r="F70" s="146">
        <v>437</v>
      </c>
      <c r="G70" s="146">
        <v>196</v>
      </c>
      <c r="H70" s="146">
        <v>376</v>
      </c>
      <c r="I70" s="146">
        <v>714</v>
      </c>
      <c r="J70" s="146">
        <v>34457</v>
      </c>
    </row>
    <row r="71" spans="1:10" s="129" customFormat="1" ht="9">
      <c r="A71" s="125" t="s">
        <v>73</v>
      </c>
      <c r="B71" s="146">
        <v>453</v>
      </c>
      <c r="C71" s="146">
        <v>17271</v>
      </c>
      <c r="D71" s="146">
        <v>3261</v>
      </c>
      <c r="E71" s="146">
        <v>4092</v>
      </c>
      <c r="F71" s="146">
        <v>432</v>
      </c>
      <c r="G71" s="146">
        <v>0</v>
      </c>
      <c r="H71" s="146">
        <v>376</v>
      </c>
      <c r="I71" s="146">
        <v>60</v>
      </c>
      <c r="J71" s="146">
        <v>25945</v>
      </c>
    </row>
    <row r="72" spans="1:10" s="118" customFormat="1" ht="9">
      <c r="A72" s="118" t="s">
        <v>82</v>
      </c>
      <c r="B72" s="148">
        <v>0</v>
      </c>
      <c r="C72" s="148">
        <v>0</v>
      </c>
      <c r="D72" s="148">
        <v>0</v>
      </c>
      <c r="E72" s="148">
        <v>3906</v>
      </c>
      <c r="F72" s="148">
        <v>0</v>
      </c>
      <c r="G72" s="148">
        <v>0</v>
      </c>
      <c r="H72" s="148">
        <v>0</v>
      </c>
      <c r="I72" s="148">
        <v>0</v>
      </c>
      <c r="J72" s="148">
        <v>3906</v>
      </c>
    </row>
    <row r="73" spans="1:10" s="118" customFormat="1" ht="9">
      <c r="A73" s="118" t="s">
        <v>83</v>
      </c>
      <c r="B73" s="148">
        <v>0</v>
      </c>
      <c r="C73" s="148">
        <v>530</v>
      </c>
      <c r="D73" s="148">
        <v>0</v>
      </c>
      <c r="E73" s="148">
        <v>0</v>
      </c>
      <c r="F73" s="148">
        <v>378</v>
      </c>
      <c r="G73" s="148">
        <v>0</v>
      </c>
      <c r="H73" s="148">
        <v>0</v>
      </c>
      <c r="I73" s="148">
        <v>0</v>
      </c>
      <c r="J73" s="148">
        <v>908</v>
      </c>
    </row>
    <row r="74" spans="1:10" s="125" customFormat="1" ht="9">
      <c r="A74" s="118" t="s">
        <v>84</v>
      </c>
      <c r="B74" s="148">
        <v>0</v>
      </c>
      <c r="C74" s="148">
        <v>14860</v>
      </c>
      <c r="D74" s="148">
        <v>0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14860</v>
      </c>
    </row>
    <row r="75" spans="1:10" s="118" customFormat="1" ht="9">
      <c r="A75" s="118" t="s">
        <v>85</v>
      </c>
      <c r="B75" s="148">
        <v>0</v>
      </c>
      <c r="C75" s="148">
        <v>1153</v>
      </c>
      <c r="D75" s="148">
        <v>0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1153</v>
      </c>
    </row>
    <row r="76" spans="1:10" s="118" customFormat="1" ht="9">
      <c r="A76" s="118" t="s">
        <v>86</v>
      </c>
      <c r="B76" s="148">
        <v>0</v>
      </c>
      <c r="C76" s="148">
        <v>177</v>
      </c>
      <c r="D76" s="148">
        <v>0</v>
      </c>
      <c r="E76" s="148">
        <v>0</v>
      </c>
      <c r="F76" s="148">
        <v>0</v>
      </c>
      <c r="G76" s="148">
        <v>0</v>
      </c>
      <c r="H76" s="148">
        <v>0</v>
      </c>
      <c r="I76" s="148">
        <v>0</v>
      </c>
      <c r="J76" s="148">
        <v>177</v>
      </c>
    </row>
    <row r="77" spans="1:10" s="118" customFormat="1" ht="9">
      <c r="A77" s="118" t="s">
        <v>87</v>
      </c>
      <c r="B77" s="148">
        <v>453</v>
      </c>
      <c r="C77" s="148">
        <v>551</v>
      </c>
      <c r="D77" s="148">
        <v>3261</v>
      </c>
      <c r="E77" s="148">
        <v>186</v>
      </c>
      <c r="F77" s="148">
        <v>54</v>
      </c>
      <c r="G77" s="148">
        <v>0</v>
      </c>
      <c r="H77" s="148">
        <v>376</v>
      </c>
      <c r="I77" s="148">
        <v>60</v>
      </c>
      <c r="J77" s="148">
        <v>4941</v>
      </c>
    </row>
    <row r="78" spans="1:10" s="129" customFormat="1" ht="9">
      <c r="A78" s="125" t="s">
        <v>61</v>
      </c>
      <c r="B78" s="146">
        <v>0</v>
      </c>
      <c r="C78" s="146">
        <v>981</v>
      </c>
      <c r="D78" s="146">
        <v>4906</v>
      </c>
      <c r="E78" s="146">
        <v>1770</v>
      </c>
      <c r="F78" s="146">
        <v>5</v>
      </c>
      <c r="G78" s="146">
        <v>196</v>
      </c>
      <c r="H78" s="146">
        <v>0</v>
      </c>
      <c r="I78" s="146">
        <v>654</v>
      </c>
      <c r="J78" s="146">
        <v>8512</v>
      </c>
    </row>
    <row r="79" spans="1:10" s="126" customFormat="1" ht="9">
      <c r="A79" s="118" t="s">
        <v>62</v>
      </c>
      <c r="B79" s="148">
        <v>0</v>
      </c>
      <c r="C79" s="148">
        <v>691</v>
      </c>
      <c r="D79" s="148">
        <v>1508</v>
      </c>
      <c r="E79" s="148">
        <v>1234</v>
      </c>
      <c r="F79" s="148">
        <v>0</v>
      </c>
      <c r="G79" s="148">
        <v>0</v>
      </c>
      <c r="H79" s="148">
        <v>0</v>
      </c>
      <c r="I79" s="148">
        <v>468</v>
      </c>
      <c r="J79" s="148">
        <v>3901</v>
      </c>
    </row>
    <row r="80" spans="1:10" s="129" customFormat="1" ht="9">
      <c r="A80" s="118" t="s">
        <v>69</v>
      </c>
      <c r="B80" s="148">
        <v>0</v>
      </c>
      <c r="C80" s="148">
        <v>290</v>
      </c>
      <c r="D80" s="148">
        <v>3398</v>
      </c>
      <c r="E80" s="148">
        <v>536</v>
      </c>
      <c r="F80" s="148">
        <v>5</v>
      </c>
      <c r="G80" s="148">
        <v>196</v>
      </c>
      <c r="H80" s="148">
        <v>0</v>
      </c>
      <c r="I80" s="148">
        <v>186</v>
      </c>
      <c r="J80" s="148">
        <v>4611</v>
      </c>
    </row>
    <row r="81" spans="2:10" s="118" customFormat="1" ht="6" customHeight="1">
      <c r="B81" s="146"/>
      <c r="C81" s="146"/>
      <c r="D81" s="146"/>
      <c r="E81" s="146"/>
      <c r="F81" s="146"/>
      <c r="G81" s="146"/>
      <c r="H81" s="146"/>
      <c r="I81" s="146"/>
      <c r="J81" s="146"/>
    </row>
    <row r="82" spans="1:10" s="125" customFormat="1" ht="9">
      <c r="A82" s="125" t="s">
        <v>88</v>
      </c>
      <c r="B82" s="146">
        <v>105870</v>
      </c>
      <c r="C82" s="146">
        <v>25973</v>
      </c>
      <c r="D82" s="146">
        <v>17636</v>
      </c>
      <c r="E82" s="146">
        <v>199940</v>
      </c>
      <c r="F82" s="146">
        <v>39716</v>
      </c>
      <c r="G82" s="146">
        <v>12145</v>
      </c>
      <c r="H82" s="146">
        <v>376</v>
      </c>
      <c r="I82" s="146">
        <v>714</v>
      </c>
      <c r="J82" s="146">
        <v>402370</v>
      </c>
    </row>
    <row r="83" spans="1:10" s="19" customFormat="1" ht="6" customHeight="1">
      <c r="A83" s="153"/>
      <c r="B83" s="154"/>
      <c r="C83" s="154"/>
      <c r="D83" s="154"/>
      <c r="E83" s="154"/>
      <c r="F83" s="154"/>
      <c r="G83" s="154"/>
      <c r="H83" s="154"/>
      <c r="I83" s="154"/>
      <c r="J83" s="154"/>
    </row>
    <row r="84" spans="2:10" s="19" customFormat="1" ht="9"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18" customFormat="1" ht="19.5" customHeight="1">
      <c r="A85" s="229" t="s">
        <v>102</v>
      </c>
      <c r="B85" s="229"/>
      <c r="C85" s="229"/>
      <c r="D85" s="229"/>
      <c r="E85" s="229"/>
      <c r="F85" s="229"/>
      <c r="G85" s="229"/>
      <c r="H85" s="229"/>
      <c r="I85" s="229"/>
      <c r="J85" s="229"/>
    </row>
    <row r="86" ht="9">
      <c r="A86" s="130" t="s">
        <v>103</v>
      </c>
    </row>
    <row r="87" ht="9">
      <c r="A87" s="159" t="s">
        <v>104</v>
      </c>
    </row>
    <row r="88" ht="9">
      <c r="A88" s="41" t="s">
        <v>126</v>
      </c>
    </row>
  </sheetData>
  <sheetProtection/>
  <mergeCells count="6">
    <mergeCell ref="A85:J85"/>
    <mergeCell ref="A1:J1"/>
    <mergeCell ref="A45:J45"/>
    <mergeCell ref="A6:J6"/>
    <mergeCell ref="A3:A4"/>
    <mergeCell ref="B3:J3"/>
  </mergeCells>
  <printOptions/>
  <pageMargins left="0.35433070866141736" right="0.2755905511811024" top="0.31496062992125984" bottom="0.35" header="0.1968503937007874" footer="0.1968503937007874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35.28125" style="56" customWidth="1"/>
    <col min="2" max="2" width="9.28125" style="56" bestFit="1" customWidth="1"/>
    <col min="3" max="4" width="6.8515625" style="56" customWidth="1"/>
    <col min="5" max="5" width="9.28125" style="56" bestFit="1" customWidth="1"/>
    <col min="6" max="7" width="6.7109375" style="56" customWidth="1"/>
    <col min="8" max="8" width="7.28125" style="56" customWidth="1"/>
    <col min="9" max="10" width="7.57421875" style="56" customWidth="1"/>
    <col min="11" max="16384" width="9.140625" style="56" customWidth="1"/>
  </cols>
  <sheetData>
    <row r="1" spans="1:10" s="43" customFormat="1" ht="27" customHeight="1">
      <c r="A1" s="222" t="s">
        <v>148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s="43" customFormat="1" ht="9">
      <c r="A2" s="156"/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2.75" customHeight="1">
      <c r="A3" s="226" t="s">
        <v>59</v>
      </c>
      <c r="B3" s="228" t="s">
        <v>90</v>
      </c>
      <c r="C3" s="228"/>
      <c r="D3" s="228"/>
      <c r="E3" s="228"/>
      <c r="F3" s="228"/>
      <c r="G3" s="228"/>
      <c r="H3" s="228"/>
      <c r="I3" s="228"/>
      <c r="J3" s="228"/>
    </row>
    <row r="4" spans="1:10" ht="48" customHeight="1">
      <c r="A4" s="227"/>
      <c r="B4" s="143" t="s">
        <v>91</v>
      </c>
      <c r="C4" s="143" t="s">
        <v>92</v>
      </c>
      <c r="D4" s="143" t="s">
        <v>93</v>
      </c>
      <c r="E4" s="143" t="s">
        <v>94</v>
      </c>
      <c r="F4" s="143" t="s">
        <v>95</v>
      </c>
      <c r="G4" s="143" t="s">
        <v>167</v>
      </c>
      <c r="H4" s="143" t="s">
        <v>97</v>
      </c>
      <c r="I4" s="143" t="s">
        <v>168</v>
      </c>
      <c r="J4" s="143" t="s">
        <v>99</v>
      </c>
    </row>
    <row r="6" spans="1:10" ht="9.75" customHeight="1">
      <c r="A6" s="225" t="s">
        <v>100</v>
      </c>
      <c r="B6" s="225"/>
      <c r="C6" s="225"/>
      <c r="D6" s="225"/>
      <c r="E6" s="225"/>
      <c r="F6" s="225"/>
      <c r="G6" s="225"/>
      <c r="H6" s="225"/>
      <c r="I6" s="225"/>
      <c r="J6" s="225"/>
    </row>
    <row r="7" spans="1:10" ht="6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</row>
    <row r="8" spans="1:10" s="125" customFormat="1" ht="9">
      <c r="A8" s="125" t="s">
        <v>60</v>
      </c>
      <c r="B8" s="146">
        <v>105451</v>
      </c>
      <c r="C8" s="146">
        <v>0</v>
      </c>
      <c r="D8" s="146">
        <v>0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105451</v>
      </c>
    </row>
    <row r="9" spans="1:10" s="129" customFormat="1" ht="9">
      <c r="A9" s="125" t="s">
        <v>61</v>
      </c>
      <c r="B9" s="146">
        <v>105451</v>
      </c>
      <c r="C9" s="146">
        <v>0</v>
      </c>
      <c r="D9" s="146">
        <v>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105451</v>
      </c>
    </row>
    <row r="10" spans="1:10" s="129" customFormat="1" ht="9">
      <c r="A10" s="118" t="s">
        <v>62</v>
      </c>
      <c r="B10" s="148">
        <v>41521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41521</v>
      </c>
    </row>
    <row r="11" spans="1:10" s="118" customFormat="1" ht="9">
      <c r="A11" s="130" t="s">
        <v>63</v>
      </c>
      <c r="B11" s="148">
        <v>10936</v>
      </c>
      <c r="C11" s="148">
        <v>0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10936</v>
      </c>
    </row>
    <row r="12" spans="1:10" s="118" customFormat="1" ht="9">
      <c r="A12" s="118" t="s">
        <v>64</v>
      </c>
      <c r="B12" s="148">
        <v>7068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7068</v>
      </c>
    </row>
    <row r="13" spans="1:10" s="125" customFormat="1" ht="9">
      <c r="A13" s="118" t="s">
        <v>65</v>
      </c>
      <c r="B13" s="148">
        <v>4369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4369</v>
      </c>
    </row>
    <row r="14" spans="1:10" s="118" customFormat="1" ht="9">
      <c r="A14" s="118" t="s">
        <v>66</v>
      </c>
      <c r="B14" s="148">
        <v>9637</v>
      </c>
      <c r="C14" s="148">
        <v>0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9637</v>
      </c>
    </row>
    <row r="15" spans="1:10" s="118" customFormat="1" ht="9">
      <c r="A15" s="118" t="s">
        <v>67</v>
      </c>
      <c r="B15" s="148">
        <v>3975</v>
      </c>
      <c r="C15" s="148">
        <v>0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3975</v>
      </c>
    </row>
    <row r="16" spans="1:10" s="118" customFormat="1" ht="9">
      <c r="A16" s="130" t="s">
        <v>68</v>
      </c>
      <c r="B16" s="148">
        <v>5536</v>
      </c>
      <c r="C16" s="148"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5536</v>
      </c>
    </row>
    <row r="17" spans="1:10" s="129" customFormat="1" ht="9">
      <c r="A17" s="118" t="s">
        <v>69</v>
      </c>
      <c r="B17" s="148">
        <v>63930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63930</v>
      </c>
    </row>
    <row r="18" spans="1:10" s="118" customFormat="1" ht="9">
      <c r="A18" s="118" t="s">
        <v>70</v>
      </c>
      <c r="B18" s="148">
        <v>49579</v>
      </c>
      <c r="C18" s="148"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49579</v>
      </c>
    </row>
    <row r="19" spans="1:10" s="118" customFormat="1" ht="9">
      <c r="A19" s="130" t="s">
        <v>71</v>
      </c>
      <c r="B19" s="148">
        <v>14351</v>
      </c>
      <c r="C19" s="148">
        <v>0</v>
      </c>
      <c r="D19" s="148">
        <v>0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14351</v>
      </c>
    </row>
    <row r="20" spans="1:10" s="118" customFormat="1" ht="6" customHeight="1">
      <c r="A20" s="130"/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 s="118" customFormat="1" ht="9">
      <c r="A21" s="158" t="s">
        <v>72</v>
      </c>
      <c r="B21" s="146">
        <v>8116</v>
      </c>
      <c r="C21" s="146">
        <v>7625</v>
      </c>
      <c r="D21" s="146">
        <v>9294</v>
      </c>
      <c r="E21" s="146">
        <v>220419</v>
      </c>
      <c r="F21" s="146">
        <v>40545</v>
      </c>
      <c r="G21" s="146">
        <v>13112</v>
      </c>
      <c r="H21" s="146">
        <v>0</v>
      </c>
      <c r="I21" s="146">
        <v>0</v>
      </c>
      <c r="J21" s="146">
        <v>299111</v>
      </c>
    </row>
    <row r="22" spans="1:10" s="126" customFormat="1" ht="9">
      <c r="A22" s="125" t="s">
        <v>73</v>
      </c>
      <c r="B22" s="146">
        <v>8116</v>
      </c>
      <c r="C22" s="146">
        <v>7625</v>
      </c>
      <c r="D22" s="146">
        <v>9294</v>
      </c>
      <c r="E22" s="146">
        <v>220419</v>
      </c>
      <c r="F22" s="146">
        <v>40545</v>
      </c>
      <c r="G22" s="146">
        <v>13112</v>
      </c>
      <c r="H22" s="146">
        <v>0</v>
      </c>
      <c r="I22" s="146">
        <v>0</v>
      </c>
      <c r="J22" s="146">
        <v>299111</v>
      </c>
    </row>
    <row r="23" spans="1:10" s="118" customFormat="1" ht="9">
      <c r="A23" s="130" t="s">
        <v>74</v>
      </c>
      <c r="B23" s="148">
        <v>0</v>
      </c>
      <c r="C23" s="148">
        <v>7092</v>
      </c>
      <c r="D23" s="148">
        <v>0</v>
      </c>
      <c r="E23" s="148">
        <v>191041</v>
      </c>
      <c r="F23" s="148">
        <v>40545</v>
      </c>
      <c r="G23" s="148">
        <v>1569</v>
      </c>
      <c r="H23" s="148">
        <v>0</v>
      </c>
      <c r="I23" s="148">
        <v>0</v>
      </c>
      <c r="J23" s="148">
        <v>240247</v>
      </c>
    </row>
    <row r="24" spans="1:10" s="118" customFormat="1" ht="9">
      <c r="A24" s="118" t="s">
        <v>75</v>
      </c>
      <c r="B24" s="148">
        <v>0</v>
      </c>
      <c r="C24" s="148">
        <v>0</v>
      </c>
      <c r="D24" s="148">
        <v>0</v>
      </c>
      <c r="E24" s="148">
        <v>27221</v>
      </c>
      <c r="F24" s="148">
        <v>0</v>
      </c>
      <c r="G24" s="148">
        <v>0</v>
      </c>
      <c r="H24" s="148">
        <v>0</v>
      </c>
      <c r="I24" s="148">
        <v>0</v>
      </c>
      <c r="J24" s="148">
        <v>27221</v>
      </c>
    </row>
    <row r="25" spans="1:10" s="118" customFormat="1" ht="9">
      <c r="A25" s="130" t="s">
        <v>76</v>
      </c>
      <c r="B25" s="148">
        <v>8116</v>
      </c>
      <c r="C25" s="148">
        <v>0</v>
      </c>
      <c r="D25" s="148">
        <v>2854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10970</v>
      </c>
    </row>
    <row r="26" spans="1:10" s="118" customFormat="1" ht="9">
      <c r="A26" s="118" t="s">
        <v>77</v>
      </c>
      <c r="B26" s="148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8274</v>
      </c>
      <c r="H26" s="148">
        <v>0</v>
      </c>
      <c r="I26" s="148">
        <v>0</v>
      </c>
      <c r="J26" s="148">
        <v>8274</v>
      </c>
    </row>
    <row r="27" spans="1:10" s="118" customFormat="1" ht="9">
      <c r="A27" s="118" t="s">
        <v>78</v>
      </c>
      <c r="B27" s="148">
        <v>0</v>
      </c>
      <c r="C27" s="148">
        <v>0</v>
      </c>
      <c r="D27" s="148">
        <v>0</v>
      </c>
      <c r="E27" s="148">
        <v>0</v>
      </c>
      <c r="F27" s="148">
        <v>0</v>
      </c>
      <c r="G27" s="148">
        <v>3269</v>
      </c>
      <c r="H27" s="148">
        <v>0</v>
      </c>
      <c r="I27" s="148">
        <v>0</v>
      </c>
      <c r="J27" s="148">
        <v>3269</v>
      </c>
    </row>
    <row r="28" spans="1:10" s="118" customFormat="1" ht="9">
      <c r="A28" s="118" t="s">
        <v>79</v>
      </c>
      <c r="B28" s="148">
        <v>0</v>
      </c>
      <c r="C28" s="148">
        <v>0</v>
      </c>
      <c r="D28" s="148">
        <v>6347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6347</v>
      </c>
    </row>
    <row r="29" spans="1:10" s="118" customFormat="1" ht="9">
      <c r="A29" s="130" t="s">
        <v>80</v>
      </c>
      <c r="B29" s="148">
        <v>0</v>
      </c>
      <c r="C29" s="148">
        <v>533</v>
      </c>
      <c r="D29" s="148">
        <v>93</v>
      </c>
      <c r="E29" s="148">
        <v>2157</v>
      </c>
      <c r="F29" s="148">
        <v>0</v>
      </c>
      <c r="G29" s="148">
        <v>0</v>
      </c>
      <c r="H29" s="148">
        <v>0</v>
      </c>
      <c r="I29" s="148">
        <v>0</v>
      </c>
      <c r="J29" s="148">
        <v>2783</v>
      </c>
    </row>
    <row r="30" spans="1:10" s="118" customFormat="1" ht="6" customHeight="1">
      <c r="A30" s="130"/>
      <c r="B30" s="146"/>
      <c r="C30" s="146"/>
      <c r="D30" s="146"/>
      <c r="E30" s="146"/>
      <c r="F30" s="146"/>
      <c r="G30" s="146"/>
      <c r="H30" s="146"/>
      <c r="I30" s="146"/>
      <c r="J30" s="146"/>
    </row>
    <row r="31" spans="1:10" s="125" customFormat="1" ht="9">
      <c r="A31" s="125" t="s">
        <v>81</v>
      </c>
      <c r="B31" s="146">
        <v>453</v>
      </c>
      <c r="C31" s="146">
        <v>18638</v>
      </c>
      <c r="D31" s="146">
        <v>10231</v>
      </c>
      <c r="E31" s="146">
        <v>6617</v>
      </c>
      <c r="F31" s="146">
        <v>398</v>
      </c>
      <c r="G31" s="146">
        <v>201</v>
      </c>
      <c r="H31" s="146">
        <v>394</v>
      </c>
      <c r="I31" s="146">
        <v>1144</v>
      </c>
      <c r="J31" s="146">
        <v>38076</v>
      </c>
    </row>
    <row r="32" spans="1:10" s="129" customFormat="1" ht="9">
      <c r="A32" s="125" t="s">
        <v>73</v>
      </c>
      <c r="B32" s="146">
        <v>453</v>
      </c>
      <c r="C32" s="146">
        <v>17448</v>
      </c>
      <c r="D32" s="146">
        <v>1479</v>
      </c>
      <c r="E32" s="146">
        <v>4200</v>
      </c>
      <c r="F32" s="146">
        <v>395</v>
      </c>
      <c r="G32" s="146">
        <v>0</v>
      </c>
      <c r="H32" s="146">
        <v>394</v>
      </c>
      <c r="I32" s="146">
        <v>62</v>
      </c>
      <c r="J32" s="146">
        <v>24431</v>
      </c>
    </row>
    <row r="33" spans="1:10" s="118" customFormat="1" ht="9">
      <c r="A33" s="118" t="s">
        <v>82</v>
      </c>
      <c r="B33" s="148">
        <v>0</v>
      </c>
      <c r="C33" s="148">
        <v>0</v>
      </c>
      <c r="D33" s="148">
        <v>0</v>
      </c>
      <c r="E33" s="148">
        <v>4001</v>
      </c>
      <c r="F33" s="148">
        <v>0</v>
      </c>
      <c r="G33" s="148">
        <v>0</v>
      </c>
      <c r="H33" s="148">
        <v>0</v>
      </c>
      <c r="I33" s="148">
        <v>0</v>
      </c>
      <c r="J33" s="148">
        <v>4001</v>
      </c>
    </row>
    <row r="34" spans="1:10" s="118" customFormat="1" ht="9">
      <c r="A34" s="118" t="s">
        <v>83</v>
      </c>
      <c r="B34" s="148">
        <v>0</v>
      </c>
      <c r="C34" s="148">
        <v>483</v>
      </c>
      <c r="D34" s="148">
        <v>0</v>
      </c>
      <c r="E34" s="148">
        <v>0</v>
      </c>
      <c r="F34" s="148">
        <v>345</v>
      </c>
      <c r="G34" s="148">
        <v>0</v>
      </c>
      <c r="H34" s="148">
        <v>0</v>
      </c>
      <c r="I34" s="148">
        <v>0</v>
      </c>
      <c r="J34" s="148">
        <v>828</v>
      </c>
    </row>
    <row r="35" spans="1:10" s="125" customFormat="1" ht="9">
      <c r="A35" s="118" t="s">
        <v>84</v>
      </c>
      <c r="B35" s="148">
        <v>0</v>
      </c>
      <c r="C35" s="148">
        <v>15056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15056</v>
      </c>
    </row>
    <row r="36" spans="1:10" s="118" customFormat="1" ht="9">
      <c r="A36" s="118" t="s">
        <v>85</v>
      </c>
      <c r="B36" s="148">
        <v>0</v>
      </c>
      <c r="C36" s="148">
        <v>1160</v>
      </c>
      <c r="D36" s="148">
        <v>0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1160</v>
      </c>
    </row>
    <row r="37" spans="1:10" s="118" customFormat="1" ht="9">
      <c r="A37" s="118" t="s">
        <v>86</v>
      </c>
      <c r="B37" s="148">
        <v>0</v>
      </c>
      <c r="C37" s="148">
        <v>178</v>
      </c>
      <c r="D37" s="148">
        <v>0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178</v>
      </c>
    </row>
    <row r="38" spans="1:10" s="118" customFormat="1" ht="9">
      <c r="A38" s="118" t="s">
        <v>87</v>
      </c>
      <c r="B38" s="148">
        <v>453</v>
      </c>
      <c r="C38" s="148">
        <v>571</v>
      </c>
      <c r="D38" s="148">
        <v>1479</v>
      </c>
      <c r="E38" s="148">
        <v>199</v>
      </c>
      <c r="F38" s="148">
        <v>50</v>
      </c>
      <c r="G38" s="148">
        <v>0</v>
      </c>
      <c r="H38" s="148">
        <v>394</v>
      </c>
      <c r="I38" s="148">
        <v>62</v>
      </c>
      <c r="J38" s="148">
        <v>3208</v>
      </c>
    </row>
    <row r="39" spans="1:10" s="129" customFormat="1" ht="9">
      <c r="A39" s="125" t="s">
        <v>61</v>
      </c>
      <c r="B39" s="146">
        <v>0</v>
      </c>
      <c r="C39" s="146">
        <v>1190</v>
      </c>
      <c r="D39" s="146">
        <v>8752</v>
      </c>
      <c r="E39" s="146">
        <v>2417</v>
      </c>
      <c r="F39" s="146">
        <v>3</v>
      </c>
      <c r="G39" s="146">
        <v>201</v>
      </c>
      <c r="H39" s="146">
        <v>0</v>
      </c>
      <c r="I39" s="146">
        <v>1082</v>
      </c>
      <c r="J39" s="146">
        <v>13645</v>
      </c>
    </row>
    <row r="40" spans="1:10" s="126" customFormat="1" ht="9">
      <c r="A40" s="118" t="s">
        <v>62</v>
      </c>
      <c r="B40" s="148">
        <v>0</v>
      </c>
      <c r="C40" s="148">
        <v>680</v>
      </c>
      <c r="D40" s="148">
        <v>4801</v>
      </c>
      <c r="E40" s="148">
        <v>1215</v>
      </c>
      <c r="F40" s="148">
        <v>0</v>
      </c>
      <c r="G40" s="148">
        <v>0</v>
      </c>
      <c r="H40" s="148">
        <v>0</v>
      </c>
      <c r="I40" s="148">
        <v>478</v>
      </c>
      <c r="J40" s="148">
        <v>7174</v>
      </c>
    </row>
    <row r="41" spans="1:10" s="129" customFormat="1" ht="9">
      <c r="A41" s="118" t="s">
        <v>69</v>
      </c>
      <c r="B41" s="148">
        <v>0</v>
      </c>
      <c r="C41" s="148">
        <v>510</v>
      </c>
      <c r="D41" s="148">
        <v>3951</v>
      </c>
      <c r="E41" s="148">
        <v>1202</v>
      </c>
      <c r="F41" s="148">
        <v>3</v>
      </c>
      <c r="G41" s="148">
        <v>201</v>
      </c>
      <c r="H41" s="148">
        <v>0</v>
      </c>
      <c r="I41" s="148">
        <v>604</v>
      </c>
      <c r="J41" s="148">
        <v>6471</v>
      </c>
    </row>
    <row r="42" spans="2:10" s="118" customFormat="1" ht="6" customHeight="1"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s="125" customFormat="1" ht="9">
      <c r="A43" s="125" t="s">
        <v>88</v>
      </c>
      <c r="B43" s="146">
        <v>114020</v>
      </c>
      <c r="C43" s="146">
        <v>26263</v>
      </c>
      <c r="D43" s="146">
        <v>19525</v>
      </c>
      <c r="E43" s="146">
        <v>227036</v>
      </c>
      <c r="F43" s="146">
        <v>40943</v>
      </c>
      <c r="G43" s="146">
        <v>13313</v>
      </c>
      <c r="H43" s="146">
        <v>394</v>
      </c>
      <c r="I43" s="146">
        <v>1144</v>
      </c>
      <c r="J43" s="146">
        <v>442638</v>
      </c>
    </row>
    <row r="44" spans="2:10" ht="9">
      <c r="B44" s="150"/>
      <c r="C44" s="150"/>
      <c r="D44" s="150"/>
      <c r="E44" s="150"/>
      <c r="F44" s="150"/>
      <c r="G44" s="150"/>
      <c r="H44" s="150"/>
      <c r="I44" s="150"/>
      <c r="J44" s="150"/>
    </row>
    <row r="45" spans="1:10" ht="9.75" customHeight="1">
      <c r="A45" s="224" t="s">
        <v>101</v>
      </c>
      <c r="B45" s="224"/>
      <c r="C45" s="224"/>
      <c r="D45" s="224"/>
      <c r="E45" s="224"/>
      <c r="F45" s="224"/>
      <c r="G45" s="224"/>
      <c r="H45" s="224"/>
      <c r="I45" s="224"/>
      <c r="J45" s="224"/>
    </row>
    <row r="46" spans="1:10" s="19" customFormat="1" ht="6" customHeight="1">
      <c r="A46" s="56"/>
      <c r="B46" s="151"/>
      <c r="C46" s="151"/>
      <c r="D46" s="151"/>
      <c r="E46" s="151"/>
      <c r="F46" s="151"/>
      <c r="G46" s="151"/>
      <c r="H46" s="151"/>
      <c r="I46" s="151"/>
      <c r="J46" s="151"/>
    </row>
    <row r="47" spans="1:10" s="125" customFormat="1" ht="9">
      <c r="A47" s="125" t="s">
        <v>60</v>
      </c>
      <c r="B47" s="146">
        <v>105451</v>
      </c>
      <c r="C47" s="146">
        <v>0</v>
      </c>
      <c r="D47" s="146">
        <v>0</v>
      </c>
      <c r="E47" s="146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105451</v>
      </c>
    </row>
    <row r="48" spans="1:10" s="129" customFormat="1" ht="9">
      <c r="A48" s="125" t="s">
        <v>61</v>
      </c>
      <c r="B48" s="146">
        <v>105451</v>
      </c>
      <c r="C48" s="146">
        <v>0</v>
      </c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105451</v>
      </c>
    </row>
    <row r="49" spans="1:10" s="129" customFormat="1" ht="9">
      <c r="A49" s="118" t="s">
        <v>62</v>
      </c>
      <c r="B49" s="148">
        <v>41521</v>
      </c>
      <c r="C49" s="148">
        <v>0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41521</v>
      </c>
    </row>
    <row r="50" spans="1:10" s="118" customFormat="1" ht="9">
      <c r="A50" s="130" t="s">
        <v>63</v>
      </c>
      <c r="B50" s="148">
        <v>10936</v>
      </c>
      <c r="C50" s="148">
        <v>0</v>
      </c>
      <c r="D50" s="148">
        <v>0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10936</v>
      </c>
    </row>
    <row r="51" spans="1:10" s="118" customFormat="1" ht="9">
      <c r="A51" s="118" t="s">
        <v>64</v>
      </c>
      <c r="B51" s="148">
        <v>7068</v>
      </c>
      <c r="C51" s="148">
        <v>0</v>
      </c>
      <c r="D51" s="148">
        <v>0</v>
      </c>
      <c r="E51" s="148">
        <v>0</v>
      </c>
      <c r="F51" s="148">
        <v>0</v>
      </c>
      <c r="G51" s="148">
        <v>0</v>
      </c>
      <c r="H51" s="148">
        <v>0</v>
      </c>
      <c r="I51" s="148">
        <v>0</v>
      </c>
      <c r="J51" s="148">
        <v>7068</v>
      </c>
    </row>
    <row r="52" spans="1:10" s="125" customFormat="1" ht="9">
      <c r="A52" s="118" t="s">
        <v>65</v>
      </c>
      <c r="B52" s="148">
        <v>4369</v>
      </c>
      <c r="C52" s="148">
        <v>0</v>
      </c>
      <c r="D52" s="148">
        <v>0</v>
      </c>
      <c r="E52" s="148">
        <v>0</v>
      </c>
      <c r="F52" s="148">
        <v>0</v>
      </c>
      <c r="G52" s="148">
        <v>0</v>
      </c>
      <c r="H52" s="148">
        <v>0</v>
      </c>
      <c r="I52" s="148">
        <v>0</v>
      </c>
      <c r="J52" s="148">
        <v>4369</v>
      </c>
    </row>
    <row r="53" spans="1:10" s="118" customFormat="1" ht="9">
      <c r="A53" s="118" t="s">
        <v>66</v>
      </c>
      <c r="B53" s="148">
        <v>9637</v>
      </c>
      <c r="C53" s="148">
        <v>0</v>
      </c>
      <c r="D53" s="148">
        <v>0</v>
      </c>
      <c r="E53" s="148">
        <v>0</v>
      </c>
      <c r="F53" s="148">
        <v>0</v>
      </c>
      <c r="G53" s="148">
        <v>0</v>
      </c>
      <c r="H53" s="148">
        <v>0</v>
      </c>
      <c r="I53" s="148">
        <v>0</v>
      </c>
      <c r="J53" s="148">
        <v>9637</v>
      </c>
    </row>
    <row r="54" spans="1:10" s="118" customFormat="1" ht="9">
      <c r="A54" s="118" t="s">
        <v>67</v>
      </c>
      <c r="B54" s="148">
        <v>3975</v>
      </c>
      <c r="C54" s="148">
        <v>0</v>
      </c>
      <c r="D54" s="148">
        <v>0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3975</v>
      </c>
    </row>
    <row r="55" spans="1:10" s="118" customFormat="1" ht="9">
      <c r="A55" s="130" t="s">
        <v>68</v>
      </c>
      <c r="B55" s="148">
        <v>5536</v>
      </c>
      <c r="C55" s="148">
        <v>0</v>
      </c>
      <c r="D55" s="148">
        <v>0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5536</v>
      </c>
    </row>
    <row r="56" spans="1:10" s="129" customFormat="1" ht="9">
      <c r="A56" s="118" t="s">
        <v>69</v>
      </c>
      <c r="B56" s="148">
        <v>63930</v>
      </c>
      <c r="C56" s="148">
        <v>0</v>
      </c>
      <c r="D56" s="148">
        <v>0</v>
      </c>
      <c r="E56" s="148">
        <v>0</v>
      </c>
      <c r="F56" s="148">
        <v>0</v>
      </c>
      <c r="G56" s="148">
        <v>0</v>
      </c>
      <c r="H56" s="148">
        <v>0</v>
      </c>
      <c r="I56" s="148">
        <v>0</v>
      </c>
      <c r="J56" s="148">
        <v>63930</v>
      </c>
    </row>
    <row r="57" spans="1:10" s="118" customFormat="1" ht="9">
      <c r="A57" s="118" t="s">
        <v>70</v>
      </c>
      <c r="B57" s="148">
        <v>49579</v>
      </c>
      <c r="C57" s="148">
        <v>0</v>
      </c>
      <c r="D57" s="148">
        <v>0</v>
      </c>
      <c r="E57" s="148">
        <v>0</v>
      </c>
      <c r="F57" s="148">
        <v>0</v>
      </c>
      <c r="G57" s="148">
        <v>0</v>
      </c>
      <c r="H57" s="148">
        <v>0</v>
      </c>
      <c r="I57" s="148">
        <v>0</v>
      </c>
      <c r="J57" s="148">
        <v>49579</v>
      </c>
    </row>
    <row r="58" spans="1:10" s="118" customFormat="1" ht="9">
      <c r="A58" s="130" t="s">
        <v>71</v>
      </c>
      <c r="B58" s="148">
        <v>14351</v>
      </c>
      <c r="C58" s="148">
        <v>0</v>
      </c>
      <c r="D58" s="148">
        <v>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14351</v>
      </c>
    </row>
    <row r="59" spans="1:10" s="118" customFormat="1" ht="6" customHeight="1">
      <c r="A59" s="130"/>
      <c r="B59" s="146"/>
      <c r="C59" s="146"/>
      <c r="D59" s="146"/>
      <c r="E59" s="146"/>
      <c r="F59" s="146"/>
      <c r="G59" s="146"/>
      <c r="H59" s="146"/>
      <c r="I59" s="146"/>
      <c r="J59" s="146"/>
    </row>
    <row r="60" spans="1:10" s="118" customFormat="1" ht="9">
      <c r="A60" s="158" t="s">
        <v>72</v>
      </c>
      <c r="B60" s="146">
        <v>3000</v>
      </c>
      <c r="C60" s="146">
        <v>7590</v>
      </c>
      <c r="D60" s="146">
        <v>9294</v>
      </c>
      <c r="E60" s="146">
        <v>200659</v>
      </c>
      <c r="F60" s="146">
        <v>40113</v>
      </c>
      <c r="G60" s="146">
        <v>13112</v>
      </c>
      <c r="H60" s="146">
        <v>0</v>
      </c>
      <c r="I60" s="146">
        <v>0</v>
      </c>
      <c r="J60" s="146">
        <v>273768</v>
      </c>
    </row>
    <row r="61" spans="1:10" s="126" customFormat="1" ht="9">
      <c r="A61" s="125" t="s">
        <v>73</v>
      </c>
      <c r="B61" s="146">
        <v>3000</v>
      </c>
      <c r="C61" s="146">
        <v>7590</v>
      </c>
      <c r="D61" s="146">
        <v>9294</v>
      </c>
      <c r="E61" s="146">
        <v>200659</v>
      </c>
      <c r="F61" s="146">
        <v>40113</v>
      </c>
      <c r="G61" s="146">
        <v>13112</v>
      </c>
      <c r="H61" s="146">
        <v>0</v>
      </c>
      <c r="I61" s="146">
        <v>0</v>
      </c>
      <c r="J61" s="146">
        <v>273768</v>
      </c>
    </row>
    <row r="62" spans="1:10" s="118" customFormat="1" ht="9">
      <c r="A62" s="130" t="s">
        <v>74</v>
      </c>
      <c r="B62" s="148">
        <v>0</v>
      </c>
      <c r="C62" s="148">
        <v>7057</v>
      </c>
      <c r="D62" s="148">
        <v>0</v>
      </c>
      <c r="E62" s="148">
        <v>189506</v>
      </c>
      <c r="F62" s="148">
        <v>40113</v>
      </c>
      <c r="G62" s="148">
        <v>1569</v>
      </c>
      <c r="H62" s="148">
        <v>0</v>
      </c>
      <c r="I62" s="148">
        <v>0</v>
      </c>
      <c r="J62" s="148">
        <v>238245</v>
      </c>
    </row>
    <row r="63" spans="1:10" s="118" customFormat="1" ht="9">
      <c r="A63" s="118" t="s">
        <v>75</v>
      </c>
      <c r="B63" s="148">
        <v>0</v>
      </c>
      <c r="C63" s="148">
        <v>0</v>
      </c>
      <c r="D63" s="148">
        <v>0</v>
      </c>
      <c r="E63" s="148">
        <v>10940</v>
      </c>
      <c r="F63" s="148">
        <v>0</v>
      </c>
      <c r="G63" s="148">
        <v>0</v>
      </c>
      <c r="H63" s="148">
        <v>0</v>
      </c>
      <c r="I63" s="148">
        <v>0</v>
      </c>
      <c r="J63" s="148">
        <v>10940</v>
      </c>
    </row>
    <row r="64" spans="1:10" s="118" customFormat="1" ht="9">
      <c r="A64" s="130" t="s">
        <v>76</v>
      </c>
      <c r="B64" s="148">
        <v>3000</v>
      </c>
      <c r="C64" s="148">
        <v>0</v>
      </c>
      <c r="D64" s="148">
        <v>2854</v>
      </c>
      <c r="E64" s="148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5854</v>
      </c>
    </row>
    <row r="65" spans="1:10" s="118" customFormat="1" ht="9">
      <c r="A65" s="118" t="s">
        <v>77</v>
      </c>
      <c r="B65" s="148">
        <v>0</v>
      </c>
      <c r="C65" s="148">
        <v>0</v>
      </c>
      <c r="D65" s="148">
        <v>0</v>
      </c>
      <c r="E65" s="148">
        <v>0</v>
      </c>
      <c r="F65" s="148">
        <v>0</v>
      </c>
      <c r="G65" s="148">
        <v>8274</v>
      </c>
      <c r="H65" s="148">
        <v>0</v>
      </c>
      <c r="I65" s="148">
        <v>0</v>
      </c>
      <c r="J65" s="148">
        <v>8274</v>
      </c>
    </row>
    <row r="66" spans="1:10" s="118" customFormat="1" ht="9">
      <c r="A66" s="118" t="s">
        <v>78</v>
      </c>
      <c r="B66" s="148">
        <v>0</v>
      </c>
      <c r="C66" s="148">
        <v>0</v>
      </c>
      <c r="D66" s="148">
        <v>0</v>
      </c>
      <c r="E66" s="148">
        <v>0</v>
      </c>
      <c r="F66" s="148">
        <v>0</v>
      </c>
      <c r="G66" s="148">
        <v>3269</v>
      </c>
      <c r="H66" s="148">
        <v>0</v>
      </c>
      <c r="I66" s="148">
        <v>0</v>
      </c>
      <c r="J66" s="148">
        <v>3269</v>
      </c>
    </row>
    <row r="67" spans="1:10" s="118" customFormat="1" ht="9">
      <c r="A67" s="118" t="s">
        <v>79</v>
      </c>
      <c r="B67" s="148">
        <v>0</v>
      </c>
      <c r="C67" s="148">
        <v>0</v>
      </c>
      <c r="D67" s="148">
        <v>6347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6347</v>
      </c>
    </row>
    <row r="68" spans="1:10" s="118" customFormat="1" ht="9">
      <c r="A68" s="130" t="s">
        <v>80</v>
      </c>
      <c r="B68" s="148">
        <v>0</v>
      </c>
      <c r="C68" s="148">
        <v>533</v>
      </c>
      <c r="D68" s="148">
        <v>93</v>
      </c>
      <c r="E68" s="148">
        <v>213</v>
      </c>
      <c r="F68" s="148">
        <v>0</v>
      </c>
      <c r="G68" s="148">
        <v>0</v>
      </c>
      <c r="H68" s="148">
        <v>0</v>
      </c>
      <c r="I68" s="148">
        <v>0</v>
      </c>
      <c r="J68" s="148">
        <v>839</v>
      </c>
    </row>
    <row r="69" spans="1:10" s="118" customFormat="1" ht="6" customHeight="1">
      <c r="A69" s="130"/>
      <c r="B69" s="146"/>
      <c r="C69" s="146"/>
      <c r="D69" s="146"/>
      <c r="E69" s="146"/>
      <c r="F69" s="146"/>
      <c r="G69" s="146"/>
      <c r="H69" s="146"/>
      <c r="I69" s="146"/>
      <c r="J69" s="146"/>
    </row>
    <row r="70" spans="1:10" s="125" customFormat="1" ht="9">
      <c r="A70" s="125" t="s">
        <v>81</v>
      </c>
      <c r="B70" s="146">
        <v>453</v>
      </c>
      <c r="C70" s="146">
        <v>18425</v>
      </c>
      <c r="D70" s="146">
        <v>6457</v>
      </c>
      <c r="E70" s="146">
        <v>5974</v>
      </c>
      <c r="F70" s="146">
        <v>398</v>
      </c>
      <c r="G70" s="146">
        <v>201</v>
      </c>
      <c r="H70" s="146">
        <v>394</v>
      </c>
      <c r="I70" s="146">
        <v>734</v>
      </c>
      <c r="J70" s="146">
        <v>33036</v>
      </c>
    </row>
    <row r="71" spans="1:10" s="129" customFormat="1" ht="9">
      <c r="A71" s="125" t="s">
        <v>73</v>
      </c>
      <c r="B71" s="146">
        <v>453</v>
      </c>
      <c r="C71" s="146">
        <v>17448</v>
      </c>
      <c r="D71" s="146">
        <v>1479</v>
      </c>
      <c r="E71" s="146">
        <v>4200</v>
      </c>
      <c r="F71" s="146">
        <v>395</v>
      </c>
      <c r="G71" s="146">
        <v>0</v>
      </c>
      <c r="H71" s="146">
        <v>394</v>
      </c>
      <c r="I71" s="146">
        <v>62</v>
      </c>
      <c r="J71" s="146">
        <v>24431</v>
      </c>
    </row>
    <row r="72" spans="1:10" s="118" customFormat="1" ht="9">
      <c r="A72" s="118" t="s">
        <v>82</v>
      </c>
      <c r="B72" s="148">
        <v>0</v>
      </c>
      <c r="C72" s="148">
        <v>0</v>
      </c>
      <c r="D72" s="148">
        <v>0</v>
      </c>
      <c r="E72" s="148">
        <v>4001</v>
      </c>
      <c r="F72" s="148">
        <v>0</v>
      </c>
      <c r="G72" s="148">
        <v>0</v>
      </c>
      <c r="H72" s="148">
        <v>0</v>
      </c>
      <c r="I72" s="148">
        <v>0</v>
      </c>
      <c r="J72" s="148">
        <v>4001</v>
      </c>
    </row>
    <row r="73" spans="1:10" s="118" customFormat="1" ht="9">
      <c r="A73" s="118" t="s">
        <v>83</v>
      </c>
      <c r="B73" s="148">
        <v>0</v>
      </c>
      <c r="C73" s="148">
        <v>483</v>
      </c>
      <c r="D73" s="148">
        <v>0</v>
      </c>
      <c r="E73" s="148">
        <v>0</v>
      </c>
      <c r="F73" s="148">
        <v>345</v>
      </c>
      <c r="G73" s="148">
        <v>0</v>
      </c>
      <c r="H73" s="148">
        <v>0</v>
      </c>
      <c r="I73" s="148">
        <v>0</v>
      </c>
      <c r="J73" s="148">
        <v>828</v>
      </c>
    </row>
    <row r="74" spans="1:10" s="125" customFormat="1" ht="9">
      <c r="A74" s="118" t="s">
        <v>84</v>
      </c>
      <c r="B74" s="148">
        <v>0</v>
      </c>
      <c r="C74" s="148">
        <v>15056</v>
      </c>
      <c r="D74" s="148">
        <v>0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15056</v>
      </c>
    </row>
    <row r="75" spans="1:10" s="118" customFormat="1" ht="9">
      <c r="A75" s="118" t="s">
        <v>85</v>
      </c>
      <c r="B75" s="148">
        <v>0</v>
      </c>
      <c r="C75" s="148">
        <v>1160</v>
      </c>
      <c r="D75" s="148">
        <v>0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1160</v>
      </c>
    </row>
    <row r="76" spans="1:10" s="118" customFormat="1" ht="9">
      <c r="A76" s="118" t="s">
        <v>86</v>
      </c>
      <c r="B76" s="148">
        <v>0</v>
      </c>
      <c r="C76" s="148">
        <v>178</v>
      </c>
      <c r="D76" s="148">
        <v>0</v>
      </c>
      <c r="E76" s="148">
        <v>0</v>
      </c>
      <c r="F76" s="148">
        <v>0</v>
      </c>
      <c r="G76" s="148">
        <v>0</v>
      </c>
      <c r="H76" s="148">
        <v>0</v>
      </c>
      <c r="I76" s="148">
        <v>0</v>
      </c>
      <c r="J76" s="148">
        <v>178</v>
      </c>
    </row>
    <row r="77" spans="1:10" s="118" customFormat="1" ht="9">
      <c r="A77" s="118" t="s">
        <v>87</v>
      </c>
      <c r="B77" s="148">
        <v>453</v>
      </c>
      <c r="C77" s="148">
        <v>571</v>
      </c>
      <c r="D77" s="148">
        <v>1479</v>
      </c>
      <c r="E77" s="148">
        <v>199</v>
      </c>
      <c r="F77" s="148">
        <v>50</v>
      </c>
      <c r="G77" s="148">
        <v>0</v>
      </c>
      <c r="H77" s="148">
        <v>394</v>
      </c>
      <c r="I77" s="148">
        <v>62</v>
      </c>
      <c r="J77" s="148">
        <v>3208</v>
      </c>
    </row>
    <row r="78" spans="1:10" s="129" customFormat="1" ht="9">
      <c r="A78" s="125" t="s">
        <v>61</v>
      </c>
      <c r="B78" s="146">
        <v>0</v>
      </c>
      <c r="C78" s="146">
        <v>977</v>
      </c>
      <c r="D78" s="146">
        <v>4978</v>
      </c>
      <c r="E78" s="146">
        <v>1774</v>
      </c>
      <c r="F78" s="146">
        <v>3</v>
      </c>
      <c r="G78" s="146">
        <v>201</v>
      </c>
      <c r="H78" s="146">
        <v>0</v>
      </c>
      <c r="I78" s="146">
        <v>672</v>
      </c>
      <c r="J78" s="146">
        <v>8605</v>
      </c>
    </row>
    <row r="79" spans="1:10" s="126" customFormat="1" ht="9">
      <c r="A79" s="118" t="s">
        <v>62</v>
      </c>
      <c r="B79" s="148">
        <v>0</v>
      </c>
      <c r="C79" s="148">
        <v>680</v>
      </c>
      <c r="D79" s="148">
        <v>1515</v>
      </c>
      <c r="E79" s="148">
        <v>1215</v>
      </c>
      <c r="F79" s="148">
        <v>0</v>
      </c>
      <c r="G79" s="148">
        <v>0</v>
      </c>
      <c r="H79" s="148">
        <v>0</v>
      </c>
      <c r="I79" s="148">
        <v>478</v>
      </c>
      <c r="J79" s="148">
        <v>3888</v>
      </c>
    </row>
    <row r="80" spans="1:10" s="129" customFormat="1" ht="9">
      <c r="A80" s="118" t="s">
        <v>69</v>
      </c>
      <c r="B80" s="148">
        <v>0</v>
      </c>
      <c r="C80" s="148">
        <v>297</v>
      </c>
      <c r="D80" s="148">
        <v>3463</v>
      </c>
      <c r="E80" s="148">
        <v>559</v>
      </c>
      <c r="F80" s="148">
        <v>3</v>
      </c>
      <c r="G80" s="148">
        <v>201</v>
      </c>
      <c r="H80" s="148">
        <v>0</v>
      </c>
      <c r="I80" s="148">
        <v>194</v>
      </c>
      <c r="J80" s="148">
        <v>4717</v>
      </c>
    </row>
    <row r="81" spans="2:10" s="118" customFormat="1" ht="6" customHeight="1">
      <c r="B81" s="146"/>
      <c r="C81" s="146"/>
      <c r="D81" s="146"/>
      <c r="E81" s="146"/>
      <c r="F81" s="146"/>
      <c r="G81" s="146"/>
      <c r="H81" s="146"/>
      <c r="I81" s="146"/>
      <c r="J81" s="146"/>
    </row>
    <row r="82" spans="1:10" s="125" customFormat="1" ht="9">
      <c r="A82" s="125" t="s">
        <v>88</v>
      </c>
      <c r="B82" s="146">
        <v>108904</v>
      </c>
      <c r="C82" s="146">
        <v>26015</v>
      </c>
      <c r="D82" s="146">
        <v>15751</v>
      </c>
      <c r="E82" s="146">
        <v>206633</v>
      </c>
      <c r="F82" s="146">
        <v>40511</v>
      </c>
      <c r="G82" s="146">
        <v>13313</v>
      </c>
      <c r="H82" s="146">
        <v>394</v>
      </c>
      <c r="I82" s="146">
        <v>734</v>
      </c>
      <c r="J82" s="146">
        <v>412255</v>
      </c>
    </row>
    <row r="83" spans="1:10" s="19" customFormat="1" ht="6" customHeight="1">
      <c r="A83" s="153"/>
      <c r="B83" s="154"/>
      <c r="C83" s="154"/>
      <c r="D83" s="154"/>
      <c r="E83" s="154"/>
      <c r="F83" s="154"/>
      <c r="G83" s="154"/>
      <c r="H83" s="154"/>
      <c r="I83" s="154"/>
      <c r="J83" s="154"/>
    </row>
    <row r="84" spans="2:10" s="19" customFormat="1" ht="9"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18" customFormat="1" ht="19.5" customHeight="1">
      <c r="A85" s="229" t="s">
        <v>102</v>
      </c>
      <c r="B85" s="229"/>
      <c r="C85" s="229"/>
      <c r="D85" s="229"/>
      <c r="E85" s="229"/>
      <c r="F85" s="229"/>
      <c r="G85" s="229"/>
      <c r="H85" s="229"/>
      <c r="I85" s="229"/>
      <c r="J85" s="229"/>
    </row>
    <row r="86" ht="9">
      <c r="A86" s="130" t="s">
        <v>103</v>
      </c>
    </row>
    <row r="87" ht="9">
      <c r="A87" s="159" t="s">
        <v>104</v>
      </c>
    </row>
    <row r="88" ht="9">
      <c r="A88" s="41" t="s">
        <v>126</v>
      </c>
    </row>
  </sheetData>
  <sheetProtection/>
  <mergeCells count="6">
    <mergeCell ref="A45:J45"/>
    <mergeCell ref="A85:J85"/>
    <mergeCell ref="A1:J1"/>
    <mergeCell ref="A3:A4"/>
    <mergeCell ref="B3:J3"/>
    <mergeCell ref="A6:J6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2.421875" style="56" customWidth="1"/>
    <col min="2" max="2" width="7.00390625" style="56" customWidth="1"/>
    <col min="3" max="3" width="6.8515625" style="56" customWidth="1"/>
    <col min="4" max="4" width="6.7109375" style="56" customWidth="1"/>
    <col min="5" max="5" width="6.8515625" style="56" bestFit="1" customWidth="1"/>
    <col min="6" max="6" width="6.7109375" style="56" bestFit="1" customWidth="1"/>
    <col min="7" max="7" width="6.57421875" style="0" bestFit="1" customWidth="1"/>
    <col min="8" max="8" width="7.421875" style="56" bestFit="1" customWidth="1"/>
    <col min="9" max="9" width="8.00390625" style="56" bestFit="1" customWidth="1"/>
    <col min="10" max="10" width="6.421875" style="56" bestFit="1" customWidth="1"/>
    <col min="11" max="16384" width="9.140625" style="56" customWidth="1"/>
  </cols>
  <sheetData>
    <row r="1" spans="1:10" ht="28.5" customHeight="1">
      <c r="A1" s="232" t="s">
        <v>164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2.75">
      <c r="A2" s="170"/>
      <c r="B2" s="178"/>
      <c r="C2" s="178"/>
      <c r="D2" s="178"/>
      <c r="E2" s="178"/>
      <c r="F2" s="178"/>
      <c r="G2" s="179"/>
      <c r="H2" s="179"/>
      <c r="I2" s="179"/>
      <c r="J2" s="179"/>
    </row>
    <row r="3" spans="1:10" ht="9">
      <c r="A3" s="226" t="s">
        <v>105</v>
      </c>
      <c r="B3" s="233" t="s">
        <v>90</v>
      </c>
      <c r="C3" s="233"/>
      <c r="D3" s="233"/>
      <c r="E3" s="233"/>
      <c r="F3" s="233"/>
      <c r="G3" s="233"/>
      <c r="H3" s="233"/>
      <c r="I3" s="233"/>
      <c r="J3" s="233"/>
    </row>
    <row r="4" spans="1:10" ht="36">
      <c r="A4" s="227"/>
      <c r="B4" s="180" t="s">
        <v>91</v>
      </c>
      <c r="C4" s="180" t="s">
        <v>92</v>
      </c>
      <c r="D4" s="180" t="s">
        <v>93</v>
      </c>
      <c r="E4" s="180" t="s">
        <v>94</v>
      </c>
      <c r="F4" s="180" t="s">
        <v>95</v>
      </c>
      <c r="G4" s="180" t="s">
        <v>96</v>
      </c>
      <c r="H4" s="180" t="s">
        <v>97</v>
      </c>
      <c r="I4" s="180" t="s">
        <v>98</v>
      </c>
      <c r="J4" s="180" t="s">
        <v>99</v>
      </c>
    </row>
    <row r="5" spans="1:10" ht="6" customHeight="1">
      <c r="A5" s="203"/>
      <c r="B5" s="201"/>
      <c r="C5" s="201"/>
      <c r="D5" s="201"/>
      <c r="E5" s="201"/>
      <c r="F5" s="201"/>
      <c r="G5" s="201"/>
      <c r="H5" s="201"/>
      <c r="I5" s="201"/>
      <c r="J5" s="201"/>
    </row>
    <row r="6" spans="1:10" ht="9">
      <c r="A6" s="203"/>
      <c r="B6" s="230" t="s">
        <v>139</v>
      </c>
      <c r="C6" s="230"/>
      <c r="D6" s="230"/>
      <c r="E6" s="230"/>
      <c r="F6" s="230"/>
      <c r="G6" s="230"/>
      <c r="H6" s="230"/>
      <c r="I6" s="230"/>
      <c r="J6" s="230"/>
    </row>
    <row r="7" spans="1:10" ht="6" customHeight="1">
      <c r="A7" s="203"/>
      <c r="B7" s="201"/>
      <c r="C7" s="201"/>
      <c r="D7" s="201"/>
      <c r="E7" s="201"/>
      <c r="F7" s="201"/>
      <c r="G7" s="201"/>
      <c r="H7" s="201"/>
      <c r="I7" s="201"/>
      <c r="J7" s="201"/>
    </row>
    <row r="8" spans="1:10" ht="9">
      <c r="A8" s="181" t="s">
        <v>106</v>
      </c>
      <c r="B8" s="204">
        <v>955.907441</v>
      </c>
      <c r="C8" s="204">
        <v>291.669905</v>
      </c>
      <c r="D8" s="204">
        <v>132.795086</v>
      </c>
      <c r="E8" s="204">
        <v>2166.321634</v>
      </c>
      <c r="F8" s="204">
        <v>446.032725</v>
      </c>
      <c r="G8" s="204">
        <v>125.680729</v>
      </c>
      <c r="H8" s="204">
        <v>1.329261</v>
      </c>
      <c r="I8" s="204">
        <v>3.332514</v>
      </c>
      <c r="J8" s="204">
        <v>4123.069295</v>
      </c>
    </row>
    <row r="9" spans="1:10" ht="9">
      <c r="A9" s="181" t="s">
        <v>107</v>
      </c>
      <c r="B9" s="204">
        <v>1416.702405</v>
      </c>
      <c r="C9" s="204">
        <v>533.902431</v>
      </c>
      <c r="D9" s="204">
        <v>622.105303</v>
      </c>
      <c r="E9" s="204">
        <v>2059.162204</v>
      </c>
      <c r="F9" s="204">
        <v>500.931822</v>
      </c>
      <c r="G9" s="204">
        <v>320.507147</v>
      </c>
      <c r="H9" s="204">
        <v>14.170821</v>
      </c>
      <c r="I9" s="204">
        <v>61.840659</v>
      </c>
      <c r="J9" s="204">
        <v>5529.322792</v>
      </c>
    </row>
    <row r="10" spans="1:10" ht="9">
      <c r="A10" s="181" t="s">
        <v>108</v>
      </c>
      <c r="B10" s="204">
        <v>1154.443507</v>
      </c>
      <c r="C10" s="204">
        <v>431.603632</v>
      </c>
      <c r="D10" s="204">
        <v>428.342928</v>
      </c>
      <c r="E10" s="204">
        <v>1566.103258</v>
      </c>
      <c r="F10" s="204">
        <v>537.77178</v>
      </c>
      <c r="G10" s="204">
        <v>635.29861</v>
      </c>
      <c r="H10" s="204">
        <v>0</v>
      </c>
      <c r="I10" s="204">
        <v>132.227438</v>
      </c>
      <c r="J10" s="204">
        <v>4885.791154</v>
      </c>
    </row>
    <row r="11" spans="1:10" ht="9">
      <c r="A11" s="181" t="s">
        <v>110</v>
      </c>
      <c r="B11" s="204">
        <v>1063.873437</v>
      </c>
      <c r="C11" s="204">
        <v>635.12974</v>
      </c>
      <c r="D11" s="204">
        <v>740.838183</v>
      </c>
      <c r="E11" s="204">
        <v>2251.318201</v>
      </c>
      <c r="F11" s="204">
        <v>3.660997</v>
      </c>
      <c r="G11" s="204">
        <v>883.756409</v>
      </c>
      <c r="H11" s="204">
        <v>146.510305</v>
      </c>
      <c r="I11" s="204">
        <v>261.183986</v>
      </c>
      <c r="J11" s="204">
        <v>5986.271257</v>
      </c>
    </row>
    <row r="12" spans="1:10" ht="9">
      <c r="A12" s="181" t="s">
        <v>111</v>
      </c>
      <c r="B12" s="204">
        <v>1010.251635</v>
      </c>
      <c r="C12" s="204">
        <v>722.62805</v>
      </c>
      <c r="D12" s="204">
        <v>644.578406</v>
      </c>
      <c r="E12" s="204">
        <v>1394.177282</v>
      </c>
      <c r="F12" s="204">
        <v>188.064041</v>
      </c>
      <c r="G12" s="204">
        <v>694.111524</v>
      </c>
      <c r="H12" s="204">
        <v>72.542675</v>
      </c>
      <c r="I12" s="204">
        <v>101.164441</v>
      </c>
      <c r="J12" s="204">
        <v>4827.518055</v>
      </c>
    </row>
    <row r="13" spans="1:10" ht="9">
      <c r="A13" s="181" t="s">
        <v>112</v>
      </c>
      <c r="B13" s="204">
        <v>1379.738961</v>
      </c>
      <c r="C13" s="204">
        <v>285.523917</v>
      </c>
      <c r="D13" s="204">
        <v>487.027683</v>
      </c>
      <c r="E13" s="204">
        <v>1820.095924</v>
      </c>
      <c r="F13" s="204">
        <v>302.744132</v>
      </c>
      <c r="G13" s="204">
        <v>383.749906</v>
      </c>
      <c r="H13" s="204">
        <v>157.078221</v>
      </c>
      <c r="I13" s="204">
        <v>60.03668</v>
      </c>
      <c r="J13" s="204">
        <v>4875.995425</v>
      </c>
    </row>
    <row r="14" spans="1:10" ht="9">
      <c r="A14" s="181" t="s">
        <v>113</v>
      </c>
      <c r="B14" s="204">
        <v>1588.046325</v>
      </c>
      <c r="C14" s="204">
        <v>440.034607</v>
      </c>
      <c r="D14" s="204">
        <v>418.650259</v>
      </c>
      <c r="E14" s="204">
        <v>1641.335997</v>
      </c>
      <c r="F14" s="204">
        <v>513.510998</v>
      </c>
      <c r="G14" s="204">
        <v>437.382295</v>
      </c>
      <c r="H14" s="204">
        <v>52.49625</v>
      </c>
      <c r="I14" s="204">
        <v>45.341036</v>
      </c>
      <c r="J14" s="204">
        <v>5136.797767</v>
      </c>
    </row>
    <row r="15" spans="1:10" ht="9">
      <c r="A15" s="181" t="s">
        <v>114</v>
      </c>
      <c r="B15" s="204">
        <v>616.422138</v>
      </c>
      <c r="C15" s="204">
        <v>114.343038</v>
      </c>
      <c r="D15" s="204">
        <v>209.485237</v>
      </c>
      <c r="E15" s="204">
        <v>1177.173684</v>
      </c>
      <c r="F15" s="204">
        <v>57.668615</v>
      </c>
      <c r="G15" s="204">
        <v>106.835653</v>
      </c>
      <c r="H15" s="204">
        <v>62.112183</v>
      </c>
      <c r="I15" s="204">
        <v>27.096538</v>
      </c>
      <c r="J15" s="204">
        <v>2371.137086</v>
      </c>
    </row>
    <row r="16" spans="1:10" ht="9">
      <c r="A16" s="181" t="s">
        <v>115</v>
      </c>
      <c r="B16" s="204">
        <v>977.832618</v>
      </c>
      <c r="C16" s="204">
        <v>130.002843</v>
      </c>
      <c r="D16" s="204">
        <v>322.605047</v>
      </c>
      <c r="E16" s="204">
        <v>549.090203</v>
      </c>
      <c r="F16" s="204">
        <v>165.394973</v>
      </c>
      <c r="G16" s="204">
        <v>413.260599</v>
      </c>
      <c r="H16" s="204">
        <v>89.045954</v>
      </c>
      <c r="I16" s="204">
        <v>51.500464</v>
      </c>
      <c r="J16" s="204">
        <v>2698.732702</v>
      </c>
    </row>
    <row r="17" spans="1:10" ht="9">
      <c r="A17" s="181" t="s">
        <v>116</v>
      </c>
      <c r="B17" s="204">
        <v>1629.324216</v>
      </c>
      <c r="C17" s="204">
        <v>828.11874</v>
      </c>
      <c r="D17" s="204">
        <v>858.36639</v>
      </c>
      <c r="E17" s="204">
        <v>2697.302275</v>
      </c>
      <c r="F17" s="204">
        <v>252.590614</v>
      </c>
      <c r="G17" s="204">
        <v>201.773696</v>
      </c>
      <c r="H17" s="204">
        <v>8.920567</v>
      </c>
      <c r="I17" s="204">
        <v>69.783949</v>
      </c>
      <c r="J17" s="204">
        <v>6546.180446</v>
      </c>
    </row>
    <row r="18" spans="1:10" ht="9">
      <c r="A18" s="181" t="s">
        <v>117</v>
      </c>
      <c r="B18" s="204">
        <v>1490.539992</v>
      </c>
      <c r="C18" s="204">
        <v>659.002212</v>
      </c>
      <c r="D18" s="204">
        <v>239.612632</v>
      </c>
      <c r="E18" s="204">
        <v>1695.321878</v>
      </c>
      <c r="F18" s="204">
        <v>292.637578</v>
      </c>
      <c r="G18" s="204">
        <v>519.35892</v>
      </c>
      <c r="H18" s="204">
        <v>72.08339</v>
      </c>
      <c r="I18" s="204">
        <v>266.421985</v>
      </c>
      <c r="J18" s="204">
        <v>5234.978587</v>
      </c>
    </row>
    <row r="19" spans="1:10" ht="9">
      <c r="A19" s="181" t="s">
        <v>118</v>
      </c>
      <c r="B19" s="204">
        <v>757.758166</v>
      </c>
      <c r="C19" s="204">
        <v>247.40581</v>
      </c>
      <c r="D19" s="204">
        <v>108.028032</v>
      </c>
      <c r="E19" s="204">
        <v>718.607742</v>
      </c>
      <c r="F19" s="204">
        <v>142.207588</v>
      </c>
      <c r="G19" s="204">
        <v>110.580536</v>
      </c>
      <c r="H19" s="204">
        <v>0.474644</v>
      </c>
      <c r="I19" s="204">
        <v>7.803257</v>
      </c>
      <c r="J19" s="204">
        <v>2092.865775</v>
      </c>
    </row>
    <row r="20" spans="1:10" ht="9">
      <c r="A20" s="181" t="s">
        <v>140</v>
      </c>
      <c r="B20" s="204">
        <v>1052.472826</v>
      </c>
      <c r="C20" s="204">
        <v>477.150172</v>
      </c>
      <c r="D20" s="204">
        <v>389.618919</v>
      </c>
      <c r="E20" s="204">
        <v>1718.93857</v>
      </c>
      <c r="F20" s="204">
        <v>169.180958</v>
      </c>
      <c r="G20" s="204">
        <v>243.979513</v>
      </c>
      <c r="H20" s="204">
        <v>300.509013</v>
      </c>
      <c r="I20" s="204">
        <v>25.956974</v>
      </c>
      <c r="J20" s="204">
        <v>4377.806945</v>
      </c>
    </row>
    <row r="21" spans="1:10" ht="9">
      <c r="A21" s="181" t="s">
        <v>120</v>
      </c>
      <c r="B21" s="204">
        <v>804.680074</v>
      </c>
      <c r="C21" s="204">
        <v>207.204595</v>
      </c>
      <c r="D21" s="204">
        <v>55.805977</v>
      </c>
      <c r="E21" s="204">
        <v>1113.191241</v>
      </c>
      <c r="F21" s="204">
        <v>121.926949</v>
      </c>
      <c r="G21" s="204">
        <v>462.729354</v>
      </c>
      <c r="H21" s="204">
        <v>30.238513</v>
      </c>
      <c r="I21" s="204">
        <v>15.695516</v>
      </c>
      <c r="J21" s="204">
        <v>2811.472218</v>
      </c>
    </row>
    <row r="22" spans="1:10" ht="9">
      <c r="A22" s="181" t="s">
        <v>121</v>
      </c>
      <c r="B22" s="204">
        <v>1331.611974</v>
      </c>
      <c r="C22" s="204">
        <v>727.10805</v>
      </c>
      <c r="D22" s="204">
        <v>692.909234</v>
      </c>
      <c r="E22" s="204">
        <v>2157.1444</v>
      </c>
      <c r="F22" s="204">
        <v>141.880931</v>
      </c>
      <c r="G22" s="204">
        <v>662.232825</v>
      </c>
      <c r="H22" s="204">
        <v>201.244148</v>
      </c>
      <c r="I22" s="204">
        <v>180.505596</v>
      </c>
      <c r="J22" s="204">
        <v>6094.637159</v>
      </c>
    </row>
    <row r="23" spans="1:10" ht="9">
      <c r="A23" s="181"/>
      <c r="B23" s="204"/>
      <c r="C23" s="204"/>
      <c r="D23" s="204"/>
      <c r="E23" s="204"/>
      <c r="F23" s="204"/>
      <c r="G23" s="204"/>
      <c r="H23" s="204"/>
      <c r="I23" s="204"/>
      <c r="J23" s="204"/>
    </row>
    <row r="24" spans="1:10" ht="9">
      <c r="A24" s="182" t="s">
        <v>122</v>
      </c>
      <c r="B24" s="205">
        <v>1224.238581</v>
      </c>
      <c r="C24" s="205">
        <v>387.997661</v>
      </c>
      <c r="D24" s="205">
        <v>358.085408</v>
      </c>
      <c r="E24" s="205">
        <v>1674.733446</v>
      </c>
      <c r="F24" s="205">
        <v>326.839431</v>
      </c>
      <c r="G24" s="205">
        <v>370.845758</v>
      </c>
      <c r="H24" s="205">
        <v>99.487761</v>
      </c>
      <c r="I24" s="205">
        <v>57.180931</v>
      </c>
      <c r="J24" s="205">
        <v>4499.408978</v>
      </c>
    </row>
    <row r="25" spans="1:10" ht="9">
      <c r="A25" s="182" t="s">
        <v>123</v>
      </c>
      <c r="B25" s="162" t="s">
        <v>109</v>
      </c>
      <c r="C25" s="162" t="s">
        <v>109</v>
      </c>
      <c r="D25" s="162" t="s">
        <v>109</v>
      </c>
      <c r="E25" s="162" t="s">
        <v>109</v>
      </c>
      <c r="F25" s="162" t="s">
        <v>109</v>
      </c>
      <c r="G25" s="162" t="s">
        <v>109</v>
      </c>
      <c r="H25" s="162" t="s">
        <v>109</v>
      </c>
      <c r="I25" s="162" t="s">
        <v>109</v>
      </c>
      <c r="J25" s="162" t="s">
        <v>109</v>
      </c>
    </row>
    <row r="26" spans="1:10" ht="9">
      <c r="A26" s="182" t="s">
        <v>124</v>
      </c>
      <c r="B26" s="162" t="s">
        <v>109</v>
      </c>
      <c r="C26" s="162" t="s">
        <v>109</v>
      </c>
      <c r="D26" s="162" t="s">
        <v>109</v>
      </c>
      <c r="E26" s="162" t="s">
        <v>109</v>
      </c>
      <c r="F26" s="162" t="s">
        <v>109</v>
      </c>
      <c r="G26" s="162" t="s">
        <v>109</v>
      </c>
      <c r="H26" s="162" t="s">
        <v>109</v>
      </c>
      <c r="I26" s="162" t="s">
        <v>109</v>
      </c>
      <c r="J26" s="162" t="s">
        <v>109</v>
      </c>
    </row>
    <row r="27" spans="1:10" ht="6" customHeight="1">
      <c r="A27" s="165"/>
      <c r="B27" s="165"/>
      <c r="C27" s="165"/>
      <c r="D27" s="165"/>
      <c r="E27" s="165"/>
      <c r="F27" s="165"/>
      <c r="G27" s="165"/>
      <c r="H27" s="165"/>
      <c r="I27" s="165"/>
      <c r="J27" s="165"/>
    </row>
    <row r="28" spans="1:10" ht="9">
      <c r="A28" s="181"/>
      <c r="B28" s="230" t="s">
        <v>141</v>
      </c>
      <c r="C28" s="231" t="s">
        <v>141</v>
      </c>
      <c r="D28" s="231" t="s">
        <v>141</v>
      </c>
      <c r="E28" s="231" t="s">
        <v>141</v>
      </c>
      <c r="F28" s="231" t="s">
        <v>141</v>
      </c>
      <c r="G28" s="231" t="s">
        <v>141</v>
      </c>
      <c r="H28" s="231" t="s">
        <v>141</v>
      </c>
      <c r="I28" s="231" t="s">
        <v>141</v>
      </c>
      <c r="J28" s="231" t="s">
        <v>141</v>
      </c>
    </row>
    <row r="29" spans="1:10" ht="6" customHeight="1">
      <c r="A29" s="181"/>
      <c r="B29" s="201"/>
      <c r="C29" s="202"/>
      <c r="D29" s="202"/>
      <c r="E29" s="202"/>
      <c r="F29" s="202"/>
      <c r="G29" s="202"/>
      <c r="H29" s="202"/>
      <c r="I29" s="202"/>
      <c r="J29" s="202"/>
    </row>
    <row r="30" spans="1:10" ht="9">
      <c r="A30" s="181" t="s">
        <v>106</v>
      </c>
      <c r="B30" s="204">
        <v>1329.648698</v>
      </c>
      <c r="C30" s="204">
        <v>321.122422</v>
      </c>
      <c r="D30" s="204">
        <v>201.290301</v>
      </c>
      <c r="E30" s="204">
        <v>2779.821108</v>
      </c>
      <c r="F30" s="204">
        <v>564.992285</v>
      </c>
      <c r="G30" s="204">
        <v>89.55166</v>
      </c>
      <c r="H30" s="204">
        <v>2.242997</v>
      </c>
      <c r="I30" s="204">
        <v>7.943948</v>
      </c>
      <c r="J30" s="204">
        <v>5296.61342</v>
      </c>
    </row>
    <row r="31" spans="1:10" ht="9">
      <c r="A31" s="181" t="s">
        <v>107</v>
      </c>
      <c r="B31" s="204">
        <v>1765.077628</v>
      </c>
      <c r="C31" s="204">
        <v>667.320818</v>
      </c>
      <c r="D31" s="204">
        <v>737.399307</v>
      </c>
      <c r="E31" s="204">
        <v>2741.683635</v>
      </c>
      <c r="F31" s="204">
        <v>572.934679</v>
      </c>
      <c r="G31" s="204">
        <v>337.747631</v>
      </c>
      <c r="H31" s="204">
        <v>26.164042</v>
      </c>
      <c r="I31" s="204">
        <v>49.772408</v>
      </c>
      <c r="J31" s="204">
        <v>6898.100148</v>
      </c>
    </row>
    <row r="32" spans="1:10" ht="9">
      <c r="A32" s="181" t="s">
        <v>108</v>
      </c>
      <c r="B32" s="204">
        <v>1447.497597</v>
      </c>
      <c r="C32" s="204">
        <v>562.044074</v>
      </c>
      <c r="D32" s="204">
        <v>512.056178</v>
      </c>
      <c r="E32" s="204">
        <v>2010.796837</v>
      </c>
      <c r="F32" s="204">
        <v>632.04712</v>
      </c>
      <c r="G32" s="204">
        <v>703.81071</v>
      </c>
      <c r="H32" s="204">
        <v>0</v>
      </c>
      <c r="I32" s="204">
        <v>101.393535</v>
      </c>
      <c r="J32" s="204">
        <v>5969.646052</v>
      </c>
    </row>
    <row r="33" spans="1:10" ht="9">
      <c r="A33" s="181" t="s">
        <v>110</v>
      </c>
      <c r="B33" s="204">
        <v>1419.290022</v>
      </c>
      <c r="C33" s="204">
        <v>841.897868</v>
      </c>
      <c r="D33" s="204">
        <v>923.081268</v>
      </c>
      <c r="E33" s="204">
        <v>2674.849848</v>
      </c>
      <c r="F33" s="204">
        <v>2.855986</v>
      </c>
      <c r="G33" s="204">
        <v>740.885271</v>
      </c>
      <c r="H33" s="204">
        <v>166.071348</v>
      </c>
      <c r="I33" s="204">
        <v>261.762264</v>
      </c>
      <c r="J33" s="204">
        <v>7030.693874</v>
      </c>
    </row>
    <row r="34" spans="1:10" ht="9">
      <c r="A34" s="181" t="s">
        <v>111</v>
      </c>
      <c r="B34" s="204">
        <v>1289.780638</v>
      </c>
      <c r="C34" s="204">
        <v>754.349419</v>
      </c>
      <c r="D34" s="204">
        <v>679.401495</v>
      </c>
      <c r="E34" s="204">
        <v>1728.364828</v>
      </c>
      <c r="F34" s="204">
        <v>215.53174</v>
      </c>
      <c r="G34" s="204">
        <v>569.434016</v>
      </c>
      <c r="H34" s="204">
        <v>79.049056</v>
      </c>
      <c r="I34" s="204">
        <v>110.74821</v>
      </c>
      <c r="J34" s="204">
        <v>5426.659401</v>
      </c>
    </row>
    <row r="35" spans="1:10" ht="9">
      <c r="A35" s="181" t="s">
        <v>112</v>
      </c>
      <c r="B35" s="204">
        <v>1748.948595</v>
      </c>
      <c r="C35" s="204">
        <v>357.00143</v>
      </c>
      <c r="D35" s="204">
        <v>554.93871</v>
      </c>
      <c r="E35" s="204">
        <v>2336.527862</v>
      </c>
      <c r="F35" s="204">
        <v>361.798518</v>
      </c>
      <c r="G35" s="204">
        <v>439.89671</v>
      </c>
      <c r="H35" s="204">
        <v>192.174007</v>
      </c>
      <c r="I35" s="204">
        <v>91.8906</v>
      </c>
      <c r="J35" s="204">
        <v>6083.176431</v>
      </c>
    </row>
    <row r="36" spans="1:10" ht="9">
      <c r="A36" s="181" t="s">
        <v>113</v>
      </c>
      <c r="B36" s="204">
        <v>1878.584878</v>
      </c>
      <c r="C36" s="204">
        <v>495.233143</v>
      </c>
      <c r="D36" s="204">
        <v>714.676221</v>
      </c>
      <c r="E36" s="204">
        <v>2152.547708</v>
      </c>
      <c r="F36" s="204">
        <v>556.856343</v>
      </c>
      <c r="G36" s="204">
        <v>480.006559</v>
      </c>
      <c r="H36" s="204">
        <v>71.87587</v>
      </c>
      <c r="I36" s="204">
        <v>34.848753</v>
      </c>
      <c r="J36" s="204">
        <v>6384.629476</v>
      </c>
    </row>
    <row r="37" spans="1:10" ht="9">
      <c r="A37" s="181" t="s">
        <v>114</v>
      </c>
      <c r="B37" s="204">
        <v>965.053858</v>
      </c>
      <c r="C37" s="204">
        <v>175.812155</v>
      </c>
      <c r="D37" s="204">
        <v>269.834409</v>
      </c>
      <c r="E37" s="204">
        <v>1689.696757</v>
      </c>
      <c r="F37" s="204">
        <v>121.029783</v>
      </c>
      <c r="G37" s="204">
        <v>224.434874</v>
      </c>
      <c r="H37" s="204">
        <v>114.464735</v>
      </c>
      <c r="I37" s="204">
        <v>81.812228</v>
      </c>
      <c r="J37" s="204">
        <v>3642.138798</v>
      </c>
    </row>
    <row r="38" spans="1:10" ht="9">
      <c r="A38" s="181" t="s">
        <v>115</v>
      </c>
      <c r="B38" s="204">
        <v>1367.952435</v>
      </c>
      <c r="C38" s="204">
        <v>174.848873</v>
      </c>
      <c r="D38" s="204">
        <v>452.597493</v>
      </c>
      <c r="E38" s="204">
        <v>644.050246</v>
      </c>
      <c r="F38" s="204">
        <v>194.66227</v>
      </c>
      <c r="G38" s="204">
        <v>318.374259</v>
      </c>
      <c r="H38" s="204">
        <v>79.186597</v>
      </c>
      <c r="I38" s="204">
        <v>70.909928</v>
      </c>
      <c r="J38" s="204">
        <v>3302.582103</v>
      </c>
    </row>
    <row r="39" spans="1:10" ht="9">
      <c r="A39" s="181" t="s">
        <v>116</v>
      </c>
      <c r="B39" s="204">
        <v>2235.519064</v>
      </c>
      <c r="C39" s="204">
        <v>1177.147135</v>
      </c>
      <c r="D39" s="204">
        <v>1461.359236</v>
      </c>
      <c r="E39" s="204">
        <v>3240.866347</v>
      </c>
      <c r="F39" s="204">
        <v>265.123229</v>
      </c>
      <c r="G39" s="204">
        <v>284.212101</v>
      </c>
      <c r="H39" s="204">
        <v>48.782674</v>
      </c>
      <c r="I39" s="204">
        <v>82.718447</v>
      </c>
      <c r="J39" s="204">
        <v>8795.728234</v>
      </c>
    </row>
    <row r="40" spans="1:10" ht="9">
      <c r="A40" s="181" t="s">
        <v>117</v>
      </c>
      <c r="B40" s="204">
        <v>1854.542619</v>
      </c>
      <c r="C40" s="204">
        <v>743.383353</v>
      </c>
      <c r="D40" s="204">
        <v>288.542872</v>
      </c>
      <c r="E40" s="204">
        <v>2342.055257</v>
      </c>
      <c r="F40" s="204">
        <v>341.099769</v>
      </c>
      <c r="G40" s="204">
        <v>324.886058</v>
      </c>
      <c r="H40" s="204">
        <v>94.528994</v>
      </c>
      <c r="I40" s="204">
        <v>332.77877</v>
      </c>
      <c r="J40" s="204">
        <v>6321.817693</v>
      </c>
    </row>
    <row r="41" spans="1:10" ht="9">
      <c r="A41" s="181" t="s">
        <v>118</v>
      </c>
      <c r="B41" s="204">
        <v>922.891259</v>
      </c>
      <c r="C41" s="204">
        <v>366.316043</v>
      </c>
      <c r="D41" s="204">
        <v>156.021542</v>
      </c>
      <c r="E41" s="204">
        <v>1084.176393</v>
      </c>
      <c r="F41" s="204">
        <v>204.990384</v>
      </c>
      <c r="G41" s="204">
        <v>107.075768</v>
      </c>
      <c r="H41" s="204">
        <v>0.307056</v>
      </c>
      <c r="I41" s="204">
        <v>41.49913</v>
      </c>
      <c r="J41" s="204">
        <v>2883.277576</v>
      </c>
    </row>
    <row r="42" spans="1:10" ht="9">
      <c r="A42" s="181" t="s">
        <v>140</v>
      </c>
      <c r="B42" s="204">
        <v>1473.781337</v>
      </c>
      <c r="C42" s="204">
        <v>545.138876</v>
      </c>
      <c r="D42" s="204">
        <v>397.239218</v>
      </c>
      <c r="E42" s="204">
        <v>2567.147364</v>
      </c>
      <c r="F42" s="204">
        <v>250.521929</v>
      </c>
      <c r="G42" s="204">
        <v>174.220598</v>
      </c>
      <c r="H42" s="204">
        <v>326.77682</v>
      </c>
      <c r="I42" s="204">
        <v>42.562489</v>
      </c>
      <c r="J42" s="204">
        <v>5777.388631</v>
      </c>
    </row>
    <row r="43" spans="1:10" ht="9">
      <c r="A43" s="181" t="s">
        <v>120</v>
      </c>
      <c r="B43" s="204">
        <v>1081.44071</v>
      </c>
      <c r="C43" s="204">
        <v>292.439497</v>
      </c>
      <c r="D43" s="204">
        <v>179.645046</v>
      </c>
      <c r="E43" s="204">
        <v>1261.306719</v>
      </c>
      <c r="F43" s="204">
        <v>381.691102</v>
      </c>
      <c r="G43" s="204">
        <v>427.206479</v>
      </c>
      <c r="H43" s="204">
        <v>30.577489</v>
      </c>
      <c r="I43" s="204">
        <v>23.691431</v>
      </c>
      <c r="J43" s="204">
        <v>3677.998473</v>
      </c>
    </row>
    <row r="44" spans="1:10" ht="9">
      <c r="A44" s="181" t="s">
        <v>121</v>
      </c>
      <c r="B44" s="204">
        <v>1929.51762</v>
      </c>
      <c r="C44" s="204">
        <v>944.7672</v>
      </c>
      <c r="D44" s="204">
        <v>641.48064</v>
      </c>
      <c r="E44" s="204">
        <v>2640.37333</v>
      </c>
      <c r="F44" s="204">
        <v>160.136763</v>
      </c>
      <c r="G44" s="204">
        <v>508.718324</v>
      </c>
      <c r="H44" s="204">
        <v>150.146324</v>
      </c>
      <c r="I44" s="204">
        <v>163.774528</v>
      </c>
      <c r="J44" s="204">
        <v>7138.914729</v>
      </c>
    </row>
    <row r="45" spans="1:10" ht="9">
      <c r="A45" s="181"/>
      <c r="B45" s="204"/>
      <c r="C45" s="204"/>
      <c r="D45" s="204"/>
      <c r="E45" s="204"/>
      <c r="F45" s="204"/>
      <c r="G45" s="204"/>
      <c r="H45" s="204"/>
      <c r="I45" s="204"/>
      <c r="J45" s="204"/>
    </row>
    <row r="46" spans="1:10" s="19" customFormat="1" ht="9">
      <c r="A46" s="182" t="s">
        <v>122</v>
      </c>
      <c r="B46" s="205">
        <v>1553.524899</v>
      </c>
      <c r="C46" s="205">
        <v>462.106541</v>
      </c>
      <c r="D46" s="205">
        <v>467.432885</v>
      </c>
      <c r="E46" s="205">
        <v>2231.602712</v>
      </c>
      <c r="F46" s="205">
        <v>398.927352</v>
      </c>
      <c r="G46" s="205">
        <v>346.38229</v>
      </c>
      <c r="H46" s="205">
        <v>124.784807</v>
      </c>
      <c r="I46" s="205">
        <v>65.206566</v>
      </c>
      <c r="J46" s="205">
        <v>5649.968051</v>
      </c>
    </row>
    <row r="47" spans="1:10" s="19" customFormat="1" ht="9">
      <c r="A47" s="182" t="s">
        <v>123</v>
      </c>
      <c r="B47" s="205">
        <v>1394.848161</v>
      </c>
      <c r="C47" s="205">
        <v>420.50877</v>
      </c>
      <c r="D47" s="205">
        <v>419.568289</v>
      </c>
      <c r="E47" s="205">
        <v>2012.19807</v>
      </c>
      <c r="F47" s="205">
        <v>360.061636</v>
      </c>
      <c r="G47" s="205">
        <v>308.810915</v>
      </c>
      <c r="H47" s="205">
        <v>110.475931</v>
      </c>
      <c r="I47" s="205">
        <v>59.303882</v>
      </c>
      <c r="J47" s="205">
        <v>5085.775654</v>
      </c>
    </row>
    <row r="48" spans="1:10" s="19" customFormat="1" ht="9">
      <c r="A48" s="182" t="s">
        <v>124</v>
      </c>
      <c r="B48" s="205">
        <v>1323.811985</v>
      </c>
      <c r="C48" s="205">
        <v>399.259056</v>
      </c>
      <c r="D48" s="205">
        <v>398.773662</v>
      </c>
      <c r="E48" s="205">
        <v>1912.318696</v>
      </c>
      <c r="F48" s="205">
        <v>341.623454</v>
      </c>
      <c r="G48" s="205">
        <v>293.263052</v>
      </c>
      <c r="H48" s="205">
        <v>104.622323</v>
      </c>
      <c r="I48" s="205">
        <v>56.22784</v>
      </c>
      <c r="J48" s="205">
        <v>4829.900068</v>
      </c>
    </row>
    <row r="49" spans="1:10" ht="6" customHeight="1">
      <c r="A49" s="165"/>
      <c r="B49" s="165"/>
      <c r="C49" s="165"/>
      <c r="D49" s="165"/>
      <c r="E49" s="165"/>
      <c r="F49" s="165"/>
      <c r="G49" s="165"/>
      <c r="H49" s="165"/>
      <c r="I49" s="165"/>
      <c r="J49" s="165"/>
    </row>
    <row r="50" spans="1:10" ht="9">
      <c r="A50" s="181"/>
      <c r="B50" s="230" t="s">
        <v>142</v>
      </c>
      <c r="C50" s="231" t="s">
        <v>142</v>
      </c>
      <c r="D50" s="231" t="s">
        <v>142</v>
      </c>
      <c r="E50" s="231" t="s">
        <v>142</v>
      </c>
      <c r="F50" s="231" t="s">
        <v>142</v>
      </c>
      <c r="G50" s="231" t="s">
        <v>142</v>
      </c>
      <c r="H50" s="231" t="s">
        <v>142</v>
      </c>
      <c r="I50" s="231" t="s">
        <v>142</v>
      </c>
      <c r="J50" s="231" t="s">
        <v>142</v>
      </c>
    </row>
    <row r="51" spans="1:10" ht="6" customHeight="1">
      <c r="A51" s="181"/>
      <c r="B51" s="201"/>
      <c r="C51" s="202"/>
      <c r="D51" s="202"/>
      <c r="E51" s="202"/>
      <c r="F51" s="202"/>
      <c r="G51" s="202"/>
      <c r="H51" s="202"/>
      <c r="I51" s="202"/>
      <c r="J51" s="202"/>
    </row>
    <row r="52" spans="1:10" ht="9">
      <c r="A52" s="181" t="s">
        <v>106</v>
      </c>
      <c r="B52" s="204">
        <v>1599.373333</v>
      </c>
      <c r="C52" s="204">
        <v>358.085885</v>
      </c>
      <c r="D52" s="204">
        <v>261.139677</v>
      </c>
      <c r="E52" s="204">
        <v>3031.337597</v>
      </c>
      <c r="F52" s="204">
        <v>595.743439</v>
      </c>
      <c r="G52" s="204">
        <v>120.774627</v>
      </c>
      <c r="H52" s="204">
        <v>4.452369</v>
      </c>
      <c r="I52" s="204">
        <v>11.64212</v>
      </c>
      <c r="J52" s="204">
        <v>5982.549046</v>
      </c>
    </row>
    <row r="53" spans="1:10" ht="9">
      <c r="A53" s="181" t="s">
        <v>107</v>
      </c>
      <c r="B53" s="204">
        <v>1996.717576</v>
      </c>
      <c r="C53" s="204">
        <v>672.626131</v>
      </c>
      <c r="D53" s="204">
        <v>834.543539</v>
      </c>
      <c r="E53" s="204">
        <v>3184.196284</v>
      </c>
      <c r="F53" s="204">
        <v>582.670482</v>
      </c>
      <c r="G53" s="204">
        <v>454.959588</v>
      </c>
      <c r="H53" s="204">
        <v>30.522164</v>
      </c>
      <c r="I53" s="204">
        <v>81.095849</v>
      </c>
      <c r="J53" s="204">
        <v>7837.331613</v>
      </c>
    </row>
    <row r="54" spans="1:10" ht="9">
      <c r="A54" s="181" t="s">
        <v>108</v>
      </c>
      <c r="B54" s="204">
        <v>2055.6583</v>
      </c>
      <c r="C54" s="204">
        <v>529.700235</v>
      </c>
      <c r="D54" s="204">
        <v>548.865588</v>
      </c>
      <c r="E54" s="204">
        <v>2637.711426</v>
      </c>
      <c r="F54" s="204">
        <v>761.123229</v>
      </c>
      <c r="G54" s="204">
        <v>928.819671</v>
      </c>
      <c r="H54" s="204">
        <v>17.870985</v>
      </c>
      <c r="I54" s="204">
        <v>119.191867</v>
      </c>
      <c r="J54" s="204">
        <v>7598.941302</v>
      </c>
    </row>
    <row r="55" spans="1:10" ht="9">
      <c r="A55" s="181" t="s">
        <v>110</v>
      </c>
      <c r="B55" s="204">
        <v>1693.4346</v>
      </c>
      <c r="C55" s="204">
        <v>1178.41089</v>
      </c>
      <c r="D55" s="204">
        <v>1056.622187</v>
      </c>
      <c r="E55" s="204">
        <v>3065.280829</v>
      </c>
      <c r="F55" s="204">
        <v>2.425979</v>
      </c>
      <c r="G55" s="204">
        <v>700.884251</v>
      </c>
      <c r="H55" s="204">
        <v>196.404124</v>
      </c>
      <c r="I55" s="204">
        <v>278.064493</v>
      </c>
      <c r="J55" s="204">
        <v>8171.527352</v>
      </c>
    </row>
    <row r="56" spans="1:10" ht="9">
      <c r="A56" s="181" t="s">
        <v>111</v>
      </c>
      <c r="B56" s="204">
        <v>1720.063236</v>
      </c>
      <c r="C56" s="204">
        <v>860.353761</v>
      </c>
      <c r="D56" s="204">
        <v>770.312516</v>
      </c>
      <c r="E56" s="204">
        <v>2237.722508</v>
      </c>
      <c r="F56" s="204">
        <v>240.093136</v>
      </c>
      <c r="G56" s="204">
        <v>615.626443</v>
      </c>
      <c r="H56" s="204">
        <v>71.383443</v>
      </c>
      <c r="I56" s="204">
        <v>135.346229</v>
      </c>
      <c r="J56" s="204">
        <v>6650.901272</v>
      </c>
    </row>
    <row r="57" spans="1:10" ht="9">
      <c r="A57" s="181" t="s">
        <v>112</v>
      </c>
      <c r="B57" s="204">
        <v>2192.483966</v>
      </c>
      <c r="C57" s="204">
        <v>434.028527</v>
      </c>
      <c r="D57" s="204">
        <v>625.803603</v>
      </c>
      <c r="E57" s="204">
        <v>2744.462025</v>
      </c>
      <c r="F57" s="204">
        <v>481.659027</v>
      </c>
      <c r="G57" s="204">
        <v>551.590322</v>
      </c>
      <c r="H57" s="204">
        <v>201.254439</v>
      </c>
      <c r="I57" s="204">
        <v>114.068844</v>
      </c>
      <c r="J57" s="204">
        <v>7345.350753</v>
      </c>
    </row>
    <row r="58" spans="1:10" ht="9">
      <c r="A58" s="181" t="s">
        <v>113</v>
      </c>
      <c r="B58" s="204">
        <v>2130.665429</v>
      </c>
      <c r="C58" s="204">
        <v>579.33839</v>
      </c>
      <c r="D58" s="204">
        <v>811.459576</v>
      </c>
      <c r="E58" s="204">
        <v>2641.157245</v>
      </c>
      <c r="F58" s="204">
        <v>595.499574</v>
      </c>
      <c r="G58" s="204">
        <v>547.951413</v>
      </c>
      <c r="H58" s="204">
        <v>159.542222</v>
      </c>
      <c r="I58" s="204">
        <v>45.649388</v>
      </c>
      <c r="J58" s="204">
        <v>7511.263237</v>
      </c>
    </row>
    <row r="59" spans="1:10" ht="9">
      <c r="A59" s="181" t="s">
        <v>114</v>
      </c>
      <c r="B59" s="204">
        <v>1370.206847</v>
      </c>
      <c r="C59" s="204">
        <v>241.986324</v>
      </c>
      <c r="D59" s="204">
        <v>316.566844</v>
      </c>
      <c r="E59" s="204">
        <v>2354.755287</v>
      </c>
      <c r="F59" s="204">
        <v>169.494269</v>
      </c>
      <c r="G59" s="204">
        <v>253.384678</v>
      </c>
      <c r="H59" s="204">
        <v>109.358706</v>
      </c>
      <c r="I59" s="204">
        <v>114.392363</v>
      </c>
      <c r="J59" s="204">
        <v>4930.145319</v>
      </c>
    </row>
    <row r="60" spans="1:10" ht="9">
      <c r="A60" s="181" t="s">
        <v>115</v>
      </c>
      <c r="B60" s="204">
        <v>2236.58744</v>
      </c>
      <c r="C60" s="204">
        <v>287.947558</v>
      </c>
      <c r="D60" s="204">
        <v>799.284335</v>
      </c>
      <c r="E60" s="204">
        <v>1210.100895</v>
      </c>
      <c r="F60" s="204">
        <v>270.683201</v>
      </c>
      <c r="G60" s="204">
        <v>408.332088</v>
      </c>
      <c r="H60" s="204">
        <v>112.661975</v>
      </c>
      <c r="I60" s="204">
        <v>111.19531</v>
      </c>
      <c r="J60" s="204">
        <v>5436.792802</v>
      </c>
    </row>
    <row r="61" spans="1:10" ht="9">
      <c r="A61" s="181" t="s">
        <v>116</v>
      </c>
      <c r="B61" s="204">
        <v>3123.282047</v>
      </c>
      <c r="C61" s="204">
        <v>1591.817935</v>
      </c>
      <c r="D61" s="204">
        <v>2053.900719</v>
      </c>
      <c r="E61" s="204">
        <v>3203.722319</v>
      </c>
      <c r="F61" s="204">
        <v>1252.691423</v>
      </c>
      <c r="G61" s="204">
        <v>609.96288</v>
      </c>
      <c r="H61" s="204">
        <v>87.280624</v>
      </c>
      <c r="I61" s="204">
        <v>248.690256</v>
      </c>
      <c r="J61" s="204">
        <v>12171.348202</v>
      </c>
    </row>
    <row r="62" spans="1:10" ht="9">
      <c r="A62" s="181" t="s">
        <v>117</v>
      </c>
      <c r="B62" s="204">
        <v>2344.078638</v>
      </c>
      <c r="C62" s="204">
        <v>744.611919</v>
      </c>
      <c r="D62" s="204">
        <v>371.676</v>
      </c>
      <c r="E62" s="204">
        <v>2855.662877</v>
      </c>
      <c r="F62" s="204">
        <v>401.914048</v>
      </c>
      <c r="G62" s="204">
        <v>466.742589</v>
      </c>
      <c r="H62" s="204">
        <v>98.044578</v>
      </c>
      <c r="I62" s="204">
        <v>359.821311</v>
      </c>
      <c r="J62" s="204">
        <v>7642.55196</v>
      </c>
    </row>
    <row r="63" spans="1:10" ht="9">
      <c r="A63" s="181" t="s">
        <v>118</v>
      </c>
      <c r="B63" s="204">
        <v>1235.172342</v>
      </c>
      <c r="C63" s="204">
        <v>403.046756</v>
      </c>
      <c r="D63" s="204">
        <v>211.157967</v>
      </c>
      <c r="E63" s="204">
        <v>1689.526408</v>
      </c>
      <c r="F63" s="204">
        <v>276.048117</v>
      </c>
      <c r="G63" s="204">
        <v>238.063039</v>
      </c>
      <c r="H63" s="204">
        <v>0.747463</v>
      </c>
      <c r="I63" s="204">
        <v>42.640282</v>
      </c>
      <c r="J63" s="204">
        <v>4096.402373</v>
      </c>
    </row>
    <row r="64" spans="1:10" ht="9">
      <c r="A64" s="181" t="s">
        <v>140</v>
      </c>
      <c r="B64" s="204">
        <v>2181.186306</v>
      </c>
      <c r="C64" s="204">
        <v>629.157185</v>
      </c>
      <c r="D64" s="204">
        <v>438.62293</v>
      </c>
      <c r="E64" s="204">
        <v>2949.04874</v>
      </c>
      <c r="F64" s="204">
        <v>233.990625</v>
      </c>
      <c r="G64" s="204">
        <v>185.721262</v>
      </c>
      <c r="H64" s="204">
        <v>395.853663</v>
      </c>
      <c r="I64" s="204">
        <v>51.163322</v>
      </c>
      <c r="J64" s="204">
        <v>7064.744032</v>
      </c>
    </row>
    <row r="65" spans="1:10" ht="9">
      <c r="A65" s="181" t="s">
        <v>120</v>
      </c>
      <c r="B65" s="204">
        <v>1444.66544</v>
      </c>
      <c r="C65" s="204">
        <v>350.426614</v>
      </c>
      <c r="D65" s="204">
        <v>271.162542</v>
      </c>
      <c r="E65" s="204">
        <v>1488.880902</v>
      </c>
      <c r="F65" s="204">
        <v>461.971541</v>
      </c>
      <c r="G65" s="204">
        <v>580.017952</v>
      </c>
      <c r="H65" s="204">
        <v>39.389727</v>
      </c>
      <c r="I65" s="204">
        <v>50.69035</v>
      </c>
      <c r="J65" s="204">
        <v>4687.205068</v>
      </c>
    </row>
    <row r="66" spans="1:10" ht="9">
      <c r="A66" s="181" t="s">
        <v>121</v>
      </c>
      <c r="B66" s="204">
        <v>2161.238834</v>
      </c>
      <c r="C66" s="204">
        <v>1255.535023</v>
      </c>
      <c r="D66" s="204">
        <v>786.393267</v>
      </c>
      <c r="E66" s="204">
        <v>3165.977418</v>
      </c>
      <c r="F66" s="204">
        <v>177.447605</v>
      </c>
      <c r="G66" s="204">
        <v>505.60847</v>
      </c>
      <c r="H66" s="204">
        <v>146.133903</v>
      </c>
      <c r="I66" s="204">
        <v>160.386286</v>
      </c>
      <c r="J66" s="204">
        <v>8358.720806</v>
      </c>
    </row>
    <row r="67" spans="1:10" ht="9">
      <c r="A67" s="181"/>
      <c r="B67" s="204"/>
      <c r="C67" s="204"/>
      <c r="D67" s="204"/>
      <c r="E67" s="204"/>
      <c r="F67" s="204"/>
      <c r="G67" s="204"/>
      <c r="H67" s="204"/>
      <c r="I67" s="204"/>
      <c r="J67" s="204"/>
    </row>
    <row r="68" spans="1:10" ht="9">
      <c r="A68" s="182" t="s">
        <v>122</v>
      </c>
      <c r="B68" s="205">
        <v>1948.287252</v>
      </c>
      <c r="C68" s="205">
        <v>531.395781</v>
      </c>
      <c r="D68" s="205">
        <v>535.647235</v>
      </c>
      <c r="E68" s="205">
        <v>2631.560568</v>
      </c>
      <c r="F68" s="205">
        <v>449.802278</v>
      </c>
      <c r="G68" s="205">
        <v>418.682255</v>
      </c>
      <c r="H68" s="205">
        <v>154.202259</v>
      </c>
      <c r="I68" s="205">
        <v>80.650565</v>
      </c>
      <c r="J68" s="205">
        <v>6750.228193</v>
      </c>
    </row>
    <row r="69" spans="1:10" ht="9">
      <c r="A69" s="182" t="s">
        <v>123</v>
      </c>
      <c r="B69" s="205">
        <v>1765.856926</v>
      </c>
      <c r="C69" s="205">
        <v>486.816309</v>
      </c>
      <c r="D69" s="205">
        <v>485.769561</v>
      </c>
      <c r="E69" s="205">
        <v>2401.921994</v>
      </c>
      <c r="F69" s="205">
        <v>410.984983</v>
      </c>
      <c r="G69" s="205">
        <v>374.136619</v>
      </c>
      <c r="H69" s="205">
        <v>137.012849</v>
      </c>
      <c r="I69" s="205">
        <v>75.060874</v>
      </c>
      <c r="J69" s="205">
        <v>6137.560115</v>
      </c>
    </row>
    <row r="70" spans="1:10" ht="9">
      <c r="A70" s="182" t="s">
        <v>124</v>
      </c>
      <c r="B70" s="205">
        <v>1688.173561</v>
      </c>
      <c r="C70" s="205">
        <v>465.510912</v>
      </c>
      <c r="D70" s="205">
        <v>465.627032</v>
      </c>
      <c r="E70" s="205">
        <v>2297.01502</v>
      </c>
      <c r="F70" s="205">
        <v>392.215067</v>
      </c>
      <c r="G70" s="205">
        <v>356.756357</v>
      </c>
      <c r="H70" s="205">
        <v>130.358442</v>
      </c>
      <c r="I70" s="205">
        <v>72.099004</v>
      </c>
      <c r="J70" s="205">
        <v>5867.755395</v>
      </c>
    </row>
    <row r="71" spans="1:10" ht="6" customHeight="1">
      <c r="A71" s="165"/>
      <c r="B71" s="165"/>
      <c r="C71" s="165"/>
      <c r="D71" s="165"/>
      <c r="E71" s="165"/>
      <c r="F71" s="165"/>
      <c r="G71" s="165"/>
      <c r="H71" s="165"/>
      <c r="I71" s="165"/>
      <c r="J71" s="165"/>
    </row>
    <row r="72" spans="1:10" ht="9">
      <c r="A72" s="181"/>
      <c r="B72" s="230" t="s">
        <v>143</v>
      </c>
      <c r="C72" s="231" t="s">
        <v>143</v>
      </c>
      <c r="D72" s="231" t="s">
        <v>143</v>
      </c>
      <c r="E72" s="231" t="s">
        <v>143</v>
      </c>
      <c r="F72" s="231" t="s">
        <v>143</v>
      </c>
      <c r="G72" s="231" t="s">
        <v>143</v>
      </c>
      <c r="H72" s="231" t="s">
        <v>143</v>
      </c>
      <c r="I72" s="231" t="s">
        <v>143</v>
      </c>
      <c r="J72" s="231" t="s">
        <v>143</v>
      </c>
    </row>
    <row r="73" spans="1:10" ht="6" customHeight="1">
      <c r="A73" s="181"/>
      <c r="B73" s="201"/>
      <c r="C73" s="202"/>
      <c r="D73" s="202"/>
      <c r="E73" s="202"/>
      <c r="F73" s="202"/>
      <c r="G73" s="202"/>
      <c r="H73" s="202"/>
      <c r="I73" s="202"/>
      <c r="J73" s="202"/>
    </row>
    <row r="74" spans="1:10" ht="9">
      <c r="A74" s="181" t="s">
        <v>151</v>
      </c>
      <c r="B74" s="204">
        <v>1693.845437</v>
      </c>
      <c r="C74" s="204">
        <v>372.370461</v>
      </c>
      <c r="D74" s="204">
        <v>283.293996</v>
      </c>
      <c r="E74" s="204">
        <v>3201.762611</v>
      </c>
      <c r="F74" s="204">
        <v>608.200113</v>
      </c>
      <c r="G74" s="204">
        <v>126.742895</v>
      </c>
      <c r="H74" s="204">
        <v>4.874089</v>
      </c>
      <c r="I74" s="204">
        <v>12.931257</v>
      </c>
      <c r="J74" s="204">
        <v>6304.020858</v>
      </c>
    </row>
    <row r="75" spans="1:10" ht="9">
      <c r="A75" s="181" t="s">
        <v>107</v>
      </c>
      <c r="B75" s="204">
        <v>2067.345712</v>
      </c>
      <c r="C75" s="204">
        <v>678.918516</v>
      </c>
      <c r="D75" s="204">
        <v>847.548814</v>
      </c>
      <c r="E75" s="204">
        <v>3364.601244</v>
      </c>
      <c r="F75" s="204">
        <v>597.333971</v>
      </c>
      <c r="G75" s="204">
        <v>476.272753</v>
      </c>
      <c r="H75" s="204">
        <v>34.638006</v>
      </c>
      <c r="I75" s="204">
        <v>88.175865</v>
      </c>
      <c r="J75" s="204">
        <v>8154.834882</v>
      </c>
    </row>
    <row r="76" spans="1:10" ht="9">
      <c r="A76" s="181" t="s">
        <v>108</v>
      </c>
      <c r="B76" s="204">
        <v>2047.056737</v>
      </c>
      <c r="C76" s="204">
        <v>527.781222</v>
      </c>
      <c r="D76" s="204">
        <v>563.63441</v>
      </c>
      <c r="E76" s="204">
        <v>2932.055168</v>
      </c>
      <c r="F76" s="204">
        <v>817.746769</v>
      </c>
      <c r="G76" s="204">
        <v>950.704738</v>
      </c>
      <c r="H76" s="204">
        <v>36.812155</v>
      </c>
      <c r="I76" s="204">
        <v>130.737214</v>
      </c>
      <c r="J76" s="204">
        <v>8006.528412</v>
      </c>
    </row>
    <row r="77" spans="1:10" ht="9">
      <c r="A77" s="181" t="s">
        <v>110</v>
      </c>
      <c r="B77" s="204">
        <v>1801.344406</v>
      </c>
      <c r="C77" s="204">
        <v>1245.001432</v>
      </c>
      <c r="D77" s="204">
        <v>1097.387556</v>
      </c>
      <c r="E77" s="204">
        <v>3161.708141</v>
      </c>
      <c r="F77" s="204">
        <v>2.392543</v>
      </c>
      <c r="G77" s="204">
        <v>601.728697</v>
      </c>
      <c r="H77" s="204">
        <v>192.345064</v>
      </c>
      <c r="I77" s="204">
        <v>247.134886</v>
      </c>
      <c r="J77" s="204">
        <v>8349.042725</v>
      </c>
    </row>
    <row r="78" spans="1:10" ht="9">
      <c r="A78" s="181" t="s">
        <v>111</v>
      </c>
      <c r="B78" s="204">
        <v>1807.344138</v>
      </c>
      <c r="C78" s="204">
        <v>874.632399</v>
      </c>
      <c r="D78" s="204">
        <v>797.54112</v>
      </c>
      <c r="E78" s="204">
        <v>2365.288614</v>
      </c>
      <c r="F78" s="204">
        <v>245.290103</v>
      </c>
      <c r="G78" s="204">
        <v>589.734114</v>
      </c>
      <c r="H78" s="204">
        <v>71.54104</v>
      </c>
      <c r="I78" s="204">
        <v>151.675732</v>
      </c>
      <c r="J78" s="204">
        <v>6903.047261</v>
      </c>
    </row>
    <row r="79" spans="1:10" ht="9">
      <c r="A79" s="181" t="s">
        <v>112</v>
      </c>
      <c r="B79" s="204">
        <v>2248.979527</v>
      </c>
      <c r="C79" s="204">
        <v>450.922162</v>
      </c>
      <c r="D79" s="204">
        <v>642.221901</v>
      </c>
      <c r="E79" s="204">
        <v>2866.12302</v>
      </c>
      <c r="F79" s="204">
        <v>504.476073</v>
      </c>
      <c r="G79" s="204">
        <v>501.723075</v>
      </c>
      <c r="H79" s="204">
        <v>197.745928</v>
      </c>
      <c r="I79" s="204">
        <v>118.014732</v>
      </c>
      <c r="J79" s="204">
        <v>7530.206418</v>
      </c>
    </row>
    <row r="80" spans="1:10" ht="9">
      <c r="A80" s="181" t="s">
        <v>113</v>
      </c>
      <c r="B80" s="204">
        <v>2191.368803</v>
      </c>
      <c r="C80" s="204">
        <v>583.040895</v>
      </c>
      <c r="D80" s="204">
        <v>787.802693</v>
      </c>
      <c r="E80" s="204">
        <v>2688.247637</v>
      </c>
      <c r="F80" s="204">
        <v>597.503257</v>
      </c>
      <c r="G80" s="204">
        <v>505.286854</v>
      </c>
      <c r="H80" s="204">
        <v>177.579711</v>
      </c>
      <c r="I80" s="204">
        <v>46.816553</v>
      </c>
      <c r="J80" s="204">
        <v>7577.646401</v>
      </c>
    </row>
    <row r="81" spans="1:10" ht="9">
      <c r="A81" s="181" t="s">
        <v>114</v>
      </c>
      <c r="B81" s="204">
        <v>1505.628327</v>
      </c>
      <c r="C81" s="204">
        <v>248.633109</v>
      </c>
      <c r="D81" s="204">
        <v>323.431835</v>
      </c>
      <c r="E81" s="204">
        <v>2271.952388</v>
      </c>
      <c r="F81" s="204">
        <v>425.801077</v>
      </c>
      <c r="G81" s="204">
        <v>241.928321</v>
      </c>
      <c r="H81" s="204">
        <v>114.776653</v>
      </c>
      <c r="I81" s="204">
        <v>122.695743</v>
      </c>
      <c r="J81" s="204">
        <v>5254.847453</v>
      </c>
    </row>
    <row r="82" spans="1:10" ht="9">
      <c r="A82" s="181" t="s">
        <v>115</v>
      </c>
      <c r="B82" s="204">
        <v>2405.638248</v>
      </c>
      <c r="C82" s="204">
        <v>312.295338</v>
      </c>
      <c r="D82" s="204">
        <v>858.525517</v>
      </c>
      <c r="E82" s="204">
        <v>1322.838768</v>
      </c>
      <c r="F82" s="204">
        <v>286.691589</v>
      </c>
      <c r="G82" s="204">
        <v>443.371435</v>
      </c>
      <c r="H82" s="204">
        <v>119.352338</v>
      </c>
      <c r="I82" s="204">
        <v>119.71019</v>
      </c>
      <c r="J82" s="204">
        <v>5868.423423</v>
      </c>
    </row>
    <row r="83" spans="1:10" ht="9">
      <c r="A83" s="181" t="s">
        <v>116</v>
      </c>
      <c r="B83" s="204">
        <v>3242.932612</v>
      </c>
      <c r="C83" s="204">
        <v>1687.859217</v>
      </c>
      <c r="D83" s="204">
        <v>2164.092502</v>
      </c>
      <c r="E83" s="204">
        <v>3421.794184</v>
      </c>
      <c r="F83" s="204">
        <v>1270.289714</v>
      </c>
      <c r="G83" s="204">
        <v>628.108619</v>
      </c>
      <c r="H83" s="204">
        <v>110.285442</v>
      </c>
      <c r="I83" s="204">
        <v>264.730121</v>
      </c>
      <c r="J83" s="204">
        <v>12790.092411</v>
      </c>
    </row>
    <row r="84" spans="1:10" ht="9">
      <c r="A84" s="181" t="s">
        <v>117</v>
      </c>
      <c r="B84" s="204">
        <v>2735.902514</v>
      </c>
      <c r="C84" s="204">
        <v>731.904434</v>
      </c>
      <c r="D84" s="204">
        <v>455.811553</v>
      </c>
      <c r="E84" s="204">
        <v>2947.076258</v>
      </c>
      <c r="F84" s="204">
        <v>444.675998</v>
      </c>
      <c r="G84" s="204">
        <v>421.027294</v>
      </c>
      <c r="H84" s="204">
        <v>117.554724</v>
      </c>
      <c r="I84" s="204">
        <v>519.353096</v>
      </c>
      <c r="J84" s="204">
        <v>8373.305871</v>
      </c>
    </row>
    <row r="85" spans="1:10" ht="9">
      <c r="A85" s="181" t="s">
        <v>118</v>
      </c>
      <c r="B85" s="204">
        <v>1254.757295</v>
      </c>
      <c r="C85" s="204">
        <v>425.998032</v>
      </c>
      <c r="D85" s="204">
        <v>220.605606</v>
      </c>
      <c r="E85" s="204">
        <v>1814.076447</v>
      </c>
      <c r="F85" s="204">
        <v>301.346868</v>
      </c>
      <c r="G85" s="204">
        <v>237.353753</v>
      </c>
      <c r="H85" s="204">
        <v>0.700637</v>
      </c>
      <c r="I85" s="204">
        <v>49.063139</v>
      </c>
      <c r="J85" s="204">
        <v>4303.901776</v>
      </c>
    </row>
    <row r="86" spans="1:10" ht="9">
      <c r="A86" s="181" t="s">
        <v>140</v>
      </c>
      <c r="B86" s="204">
        <v>2285.085603</v>
      </c>
      <c r="C86" s="204">
        <v>689.280199</v>
      </c>
      <c r="D86" s="204">
        <v>430.792884</v>
      </c>
      <c r="E86" s="204">
        <v>2998.101746</v>
      </c>
      <c r="F86" s="204">
        <v>232.116909</v>
      </c>
      <c r="G86" s="204">
        <v>179.663986</v>
      </c>
      <c r="H86" s="204">
        <v>412.458346</v>
      </c>
      <c r="I86" s="204">
        <v>49.372073</v>
      </c>
      <c r="J86" s="204">
        <v>7276.871745</v>
      </c>
    </row>
    <row r="87" spans="1:10" ht="9">
      <c r="A87" s="181" t="s">
        <v>152</v>
      </c>
      <c r="B87" s="204">
        <v>1566.394207</v>
      </c>
      <c r="C87" s="204">
        <v>376.311105</v>
      </c>
      <c r="D87" s="204">
        <v>297.604987</v>
      </c>
      <c r="E87" s="204">
        <v>1598.359044</v>
      </c>
      <c r="F87" s="204">
        <v>483.34807</v>
      </c>
      <c r="G87" s="204">
        <v>602.109823</v>
      </c>
      <c r="H87" s="204">
        <v>41.738773</v>
      </c>
      <c r="I87" s="204">
        <v>59.561827</v>
      </c>
      <c r="J87" s="204">
        <v>5025.427837</v>
      </c>
    </row>
    <row r="88" spans="1:10" ht="9">
      <c r="A88" s="181" t="s">
        <v>121</v>
      </c>
      <c r="B88" s="204">
        <v>2249.821549</v>
      </c>
      <c r="C88" s="204">
        <v>1278.509242</v>
      </c>
      <c r="D88" s="204">
        <v>860.453596</v>
      </c>
      <c r="E88" s="204">
        <v>3271.210867</v>
      </c>
      <c r="F88" s="204">
        <v>178.464157</v>
      </c>
      <c r="G88" s="204">
        <v>471.342088</v>
      </c>
      <c r="H88" s="204">
        <v>148.206622</v>
      </c>
      <c r="I88" s="204">
        <v>170.72202</v>
      </c>
      <c r="J88" s="204">
        <v>8628.73014</v>
      </c>
    </row>
    <row r="89" spans="1:10" ht="9">
      <c r="A89" s="181"/>
      <c r="B89" s="204"/>
      <c r="C89" s="204"/>
      <c r="D89" s="204"/>
      <c r="E89" s="204"/>
      <c r="F89" s="204"/>
      <c r="G89" s="204"/>
      <c r="H89" s="204"/>
      <c r="I89" s="204"/>
      <c r="J89" s="204"/>
    </row>
    <row r="90" spans="1:10" ht="9">
      <c r="A90" s="182" t="s">
        <v>153</v>
      </c>
      <c r="B90" s="205">
        <v>2043.961453</v>
      </c>
      <c r="C90" s="205">
        <v>552.394306</v>
      </c>
      <c r="D90" s="205">
        <v>546.35269</v>
      </c>
      <c r="E90" s="205">
        <v>2730.808942</v>
      </c>
      <c r="F90" s="205">
        <v>467.194819</v>
      </c>
      <c r="G90" s="205">
        <v>399.450406</v>
      </c>
      <c r="H90" s="205">
        <v>162.994459</v>
      </c>
      <c r="I90" s="205">
        <v>90.037419</v>
      </c>
      <c r="J90" s="205">
        <v>6993.194495</v>
      </c>
    </row>
    <row r="91" spans="1:10" ht="9">
      <c r="A91" s="182" t="s">
        <v>154</v>
      </c>
      <c r="B91" s="205">
        <v>1854.058447</v>
      </c>
      <c r="C91" s="205">
        <v>506.404937</v>
      </c>
      <c r="D91" s="205">
        <v>496.621232</v>
      </c>
      <c r="E91" s="205">
        <v>2497.174511</v>
      </c>
      <c r="F91" s="205">
        <v>428.469647</v>
      </c>
      <c r="G91" s="205">
        <v>357.337912</v>
      </c>
      <c r="H91" s="205">
        <v>144.734512</v>
      </c>
      <c r="I91" s="205">
        <v>82.899374</v>
      </c>
      <c r="J91" s="205">
        <v>6367.700572</v>
      </c>
    </row>
    <row r="92" spans="1:10" ht="9">
      <c r="A92" s="182" t="s">
        <v>155</v>
      </c>
      <c r="B92" s="205">
        <v>1773.755655</v>
      </c>
      <c r="C92" s="205">
        <v>485.010057</v>
      </c>
      <c r="D92" s="205">
        <v>476.896942</v>
      </c>
      <c r="E92" s="205">
        <v>2391.509681</v>
      </c>
      <c r="F92" s="205">
        <v>409.451329</v>
      </c>
      <c r="G92" s="205">
        <v>341.061102</v>
      </c>
      <c r="H92" s="205">
        <v>137.814321</v>
      </c>
      <c r="I92" s="205">
        <v>79.711114</v>
      </c>
      <c r="J92" s="205">
        <v>6095.2102</v>
      </c>
    </row>
    <row r="93" spans="1:10" ht="6" customHeight="1">
      <c r="A93" s="165"/>
      <c r="B93" s="165"/>
      <c r="C93" s="165"/>
      <c r="D93" s="165"/>
      <c r="E93" s="165"/>
      <c r="F93" s="165"/>
      <c r="G93" s="165"/>
      <c r="H93" s="165"/>
      <c r="I93" s="165"/>
      <c r="J93" s="165"/>
    </row>
    <row r="94" spans="1:10" ht="9">
      <c r="A94" s="181"/>
      <c r="B94" s="230" t="s">
        <v>144</v>
      </c>
      <c r="C94" s="231" t="s">
        <v>144</v>
      </c>
      <c r="D94" s="231" t="s">
        <v>144</v>
      </c>
      <c r="E94" s="231" t="s">
        <v>144</v>
      </c>
      <c r="F94" s="231" t="s">
        <v>144</v>
      </c>
      <c r="G94" s="231" t="s">
        <v>144</v>
      </c>
      <c r="H94" s="231" t="s">
        <v>144</v>
      </c>
      <c r="I94" s="231" t="s">
        <v>144</v>
      </c>
      <c r="J94" s="231" t="s">
        <v>144</v>
      </c>
    </row>
    <row r="95" spans="1:10" ht="6" customHeight="1">
      <c r="A95" s="181"/>
      <c r="B95" s="201"/>
      <c r="C95" s="202"/>
      <c r="D95" s="202"/>
      <c r="E95" s="202"/>
      <c r="F95" s="202"/>
      <c r="G95" s="202"/>
      <c r="H95" s="202"/>
      <c r="I95" s="202"/>
      <c r="J95" s="202"/>
    </row>
    <row r="96" spans="1:10" ht="9">
      <c r="A96" s="181" t="s">
        <v>106</v>
      </c>
      <c r="B96" s="204">
        <v>1710.885639</v>
      </c>
      <c r="C96" s="204">
        <v>395.280307</v>
      </c>
      <c r="D96" s="204">
        <v>315.413739</v>
      </c>
      <c r="E96" s="204">
        <v>3388.884063</v>
      </c>
      <c r="F96" s="204">
        <v>628.109113</v>
      </c>
      <c r="G96" s="204">
        <v>117.023117</v>
      </c>
      <c r="H96" s="204">
        <v>5.236605</v>
      </c>
      <c r="I96" s="204">
        <v>13.725242</v>
      </c>
      <c r="J96" s="204">
        <v>6574.557826</v>
      </c>
    </row>
    <row r="97" spans="1:10" ht="9">
      <c r="A97" s="181" t="s">
        <v>107</v>
      </c>
      <c r="B97" s="204">
        <v>2161.409023</v>
      </c>
      <c r="C97" s="204">
        <v>666.681516</v>
      </c>
      <c r="D97" s="204">
        <v>844.542251</v>
      </c>
      <c r="E97" s="204">
        <v>3466.182112</v>
      </c>
      <c r="F97" s="204">
        <v>600.79049</v>
      </c>
      <c r="G97" s="204">
        <v>443.930329</v>
      </c>
      <c r="H97" s="204">
        <v>35.117982</v>
      </c>
      <c r="I97" s="204">
        <v>92.532272</v>
      </c>
      <c r="J97" s="204">
        <v>8311.185974</v>
      </c>
    </row>
    <row r="98" spans="1:10" ht="9">
      <c r="A98" s="181" t="s">
        <v>108</v>
      </c>
      <c r="B98" s="204">
        <v>2105.48129</v>
      </c>
      <c r="C98" s="204">
        <v>515.282918</v>
      </c>
      <c r="D98" s="204">
        <v>596.812008</v>
      </c>
      <c r="E98" s="204">
        <v>2364.599573</v>
      </c>
      <c r="F98" s="204">
        <v>578.835646</v>
      </c>
      <c r="G98" s="204">
        <v>942.908341</v>
      </c>
      <c r="H98" s="204">
        <v>41.76546</v>
      </c>
      <c r="I98" s="204">
        <v>191.234587</v>
      </c>
      <c r="J98" s="204">
        <v>7336.919822</v>
      </c>
    </row>
    <row r="99" spans="1:10" ht="9">
      <c r="A99" s="181" t="s">
        <v>110</v>
      </c>
      <c r="B99" s="204">
        <v>1950.087879</v>
      </c>
      <c r="C99" s="204">
        <v>1271.11684</v>
      </c>
      <c r="D99" s="204">
        <v>1109.099376</v>
      </c>
      <c r="E99" s="204">
        <v>3227.364924</v>
      </c>
      <c r="F99" s="204">
        <v>2.296482</v>
      </c>
      <c r="G99" s="204">
        <v>478.056408</v>
      </c>
      <c r="H99" s="204">
        <v>209.267578</v>
      </c>
      <c r="I99" s="204">
        <v>223.172882</v>
      </c>
      <c r="J99" s="204">
        <v>8470.462369</v>
      </c>
    </row>
    <row r="100" spans="1:10" ht="9">
      <c r="A100" s="181" t="s">
        <v>111</v>
      </c>
      <c r="B100" s="204">
        <v>1904.835592</v>
      </c>
      <c r="C100" s="204">
        <v>911.060952</v>
      </c>
      <c r="D100" s="204">
        <v>840.44128</v>
      </c>
      <c r="E100" s="204">
        <v>2527.196693</v>
      </c>
      <c r="F100" s="204">
        <v>253.326516</v>
      </c>
      <c r="G100" s="204">
        <v>561.067681</v>
      </c>
      <c r="H100" s="204">
        <v>70.447033</v>
      </c>
      <c r="I100" s="204">
        <v>160.998704</v>
      </c>
      <c r="J100" s="204">
        <v>7229.374451</v>
      </c>
    </row>
    <row r="101" spans="1:10" ht="9">
      <c r="A101" s="181" t="s">
        <v>112</v>
      </c>
      <c r="B101" s="204">
        <v>2337.582158</v>
      </c>
      <c r="C101" s="204">
        <v>477.530639</v>
      </c>
      <c r="D101" s="204">
        <v>660.380378</v>
      </c>
      <c r="E101" s="204">
        <v>3026.785424</v>
      </c>
      <c r="F101" s="204">
        <v>518.548988</v>
      </c>
      <c r="G101" s="204">
        <v>481.096148</v>
      </c>
      <c r="H101" s="204">
        <v>206.220185</v>
      </c>
      <c r="I101" s="204">
        <v>121.349606</v>
      </c>
      <c r="J101" s="204">
        <v>7829.493528</v>
      </c>
    </row>
    <row r="102" spans="1:10" ht="9">
      <c r="A102" s="181" t="s">
        <v>113</v>
      </c>
      <c r="B102" s="204">
        <v>2289.801209</v>
      </c>
      <c r="C102" s="204">
        <v>588.21801</v>
      </c>
      <c r="D102" s="204">
        <v>810.159969</v>
      </c>
      <c r="E102" s="204">
        <v>2733.999553</v>
      </c>
      <c r="F102" s="204">
        <v>595.048531</v>
      </c>
      <c r="G102" s="204">
        <v>446.850605</v>
      </c>
      <c r="H102" s="204">
        <v>175.27008</v>
      </c>
      <c r="I102" s="204">
        <v>50.217048</v>
      </c>
      <c r="J102" s="204">
        <v>7689.565005</v>
      </c>
    </row>
    <row r="103" spans="1:10" ht="9">
      <c r="A103" s="181" t="s">
        <v>114</v>
      </c>
      <c r="B103" s="204">
        <v>1546.007727</v>
      </c>
      <c r="C103" s="204">
        <v>269.89237</v>
      </c>
      <c r="D103" s="204">
        <v>339.150082</v>
      </c>
      <c r="E103" s="204">
        <v>2395.377235</v>
      </c>
      <c r="F103" s="204">
        <v>460.520974</v>
      </c>
      <c r="G103" s="204">
        <v>247.234516</v>
      </c>
      <c r="H103" s="204">
        <v>111.042967</v>
      </c>
      <c r="I103" s="204">
        <v>128.103887</v>
      </c>
      <c r="J103" s="204">
        <v>5497.329757</v>
      </c>
    </row>
    <row r="104" spans="1:10" ht="9">
      <c r="A104" s="181" t="s">
        <v>115</v>
      </c>
      <c r="B104" s="204">
        <v>2673.59742</v>
      </c>
      <c r="C104" s="204">
        <v>355.678579</v>
      </c>
      <c r="D104" s="204">
        <v>954.342445</v>
      </c>
      <c r="E104" s="204">
        <v>1450.125974</v>
      </c>
      <c r="F104" s="204">
        <v>296.482509</v>
      </c>
      <c r="G104" s="204">
        <v>502.119599</v>
      </c>
      <c r="H104" s="204">
        <v>125.450803</v>
      </c>
      <c r="I104" s="204">
        <v>132.237533</v>
      </c>
      <c r="J104" s="204">
        <v>6490.034861</v>
      </c>
    </row>
    <row r="105" spans="1:10" ht="9">
      <c r="A105" s="181" t="s">
        <v>116</v>
      </c>
      <c r="B105" s="204">
        <v>3387.121233</v>
      </c>
      <c r="C105" s="204">
        <v>1602.392745</v>
      </c>
      <c r="D105" s="204">
        <v>2160.185618</v>
      </c>
      <c r="E105" s="204">
        <v>3560.476198</v>
      </c>
      <c r="F105" s="204">
        <v>1282.223744</v>
      </c>
      <c r="G105" s="204">
        <v>635.204602</v>
      </c>
      <c r="H105" s="204">
        <v>101.481947</v>
      </c>
      <c r="I105" s="204">
        <v>277.020978</v>
      </c>
      <c r="J105" s="204">
        <v>13006.107064</v>
      </c>
    </row>
    <row r="106" spans="1:10" ht="9">
      <c r="A106" s="181" t="s">
        <v>117</v>
      </c>
      <c r="B106" s="204">
        <v>2858.576262</v>
      </c>
      <c r="C106" s="204">
        <v>796.257734</v>
      </c>
      <c r="D106" s="204">
        <v>516.274093</v>
      </c>
      <c r="E106" s="204">
        <v>3189.834295</v>
      </c>
      <c r="F106" s="204">
        <v>412.567875</v>
      </c>
      <c r="G106" s="204">
        <v>376.745247</v>
      </c>
      <c r="H106" s="204">
        <v>125.234518</v>
      </c>
      <c r="I106" s="204">
        <v>555.163925</v>
      </c>
      <c r="J106" s="204">
        <v>8830.653949</v>
      </c>
    </row>
    <row r="107" spans="1:10" ht="9">
      <c r="A107" s="181" t="s">
        <v>118</v>
      </c>
      <c r="B107" s="204">
        <v>1250.660725</v>
      </c>
      <c r="C107" s="204">
        <v>440.856612</v>
      </c>
      <c r="D107" s="204">
        <v>232.545038</v>
      </c>
      <c r="E107" s="204">
        <v>1894.074175</v>
      </c>
      <c r="F107" s="204">
        <v>315.354058</v>
      </c>
      <c r="G107" s="204">
        <v>223.869459</v>
      </c>
      <c r="H107" s="204">
        <v>0.565571</v>
      </c>
      <c r="I107" s="204">
        <v>53.59738</v>
      </c>
      <c r="J107" s="204">
        <v>4411.523018</v>
      </c>
    </row>
    <row r="108" spans="1:10" ht="9">
      <c r="A108" s="181" t="s">
        <v>140</v>
      </c>
      <c r="B108" s="204">
        <v>2232.796001</v>
      </c>
      <c r="C108" s="204">
        <v>719.55749</v>
      </c>
      <c r="D108" s="204">
        <v>466.884882</v>
      </c>
      <c r="E108" s="204">
        <v>2485.995251</v>
      </c>
      <c r="F108" s="204">
        <v>56.236787</v>
      </c>
      <c r="G108" s="204">
        <v>150.176412</v>
      </c>
      <c r="H108" s="204">
        <v>336.029684</v>
      </c>
      <c r="I108" s="204">
        <v>64.474545</v>
      </c>
      <c r="J108" s="204">
        <v>6512.151052</v>
      </c>
    </row>
    <row r="109" spans="1:10" ht="9">
      <c r="A109" s="181" t="s">
        <v>120</v>
      </c>
      <c r="B109" s="204">
        <v>1672.775104</v>
      </c>
      <c r="C109" s="204">
        <v>399.974178</v>
      </c>
      <c r="D109" s="204">
        <v>329.021052</v>
      </c>
      <c r="E109" s="204">
        <v>1713.288699</v>
      </c>
      <c r="F109" s="204">
        <v>508.735312</v>
      </c>
      <c r="G109" s="204">
        <v>626.260316</v>
      </c>
      <c r="H109" s="204">
        <v>48.390517</v>
      </c>
      <c r="I109" s="204">
        <v>66.966705</v>
      </c>
      <c r="J109" s="204">
        <v>5365.411884</v>
      </c>
    </row>
    <row r="110" spans="1:10" ht="9">
      <c r="A110" s="181" t="s">
        <v>121</v>
      </c>
      <c r="B110" s="204">
        <v>2324.813633</v>
      </c>
      <c r="C110" s="204">
        <v>1351.824132</v>
      </c>
      <c r="D110" s="204">
        <v>905.059844</v>
      </c>
      <c r="E110" s="204">
        <v>3461.018012</v>
      </c>
      <c r="F110" s="204">
        <v>179.418557</v>
      </c>
      <c r="G110" s="204">
        <v>335.984236</v>
      </c>
      <c r="H110" s="204">
        <v>147.12102</v>
      </c>
      <c r="I110" s="204">
        <v>181.724811</v>
      </c>
      <c r="J110" s="204">
        <v>8886.964245</v>
      </c>
    </row>
    <row r="111" spans="1:10" ht="9">
      <c r="A111" s="181"/>
      <c r="B111" s="204"/>
      <c r="C111" s="204"/>
      <c r="D111" s="204"/>
      <c r="E111" s="204"/>
      <c r="F111" s="204"/>
      <c r="G111" s="204"/>
      <c r="H111" s="204"/>
      <c r="I111" s="204"/>
      <c r="J111" s="204"/>
    </row>
    <row r="112" spans="1:10" ht="9">
      <c r="A112" s="182" t="s">
        <v>122</v>
      </c>
      <c r="B112" s="205">
        <v>2102.789705</v>
      </c>
      <c r="C112" s="205">
        <v>575.402478</v>
      </c>
      <c r="D112" s="205">
        <v>574.339921</v>
      </c>
      <c r="E112" s="205">
        <v>2730.109698</v>
      </c>
      <c r="F112" s="205">
        <v>436.903396</v>
      </c>
      <c r="G112" s="205">
        <v>371.122698</v>
      </c>
      <c r="H112" s="205">
        <v>153.459183</v>
      </c>
      <c r="I112" s="205">
        <v>98.175713</v>
      </c>
      <c r="J112" s="205">
        <v>7042.302793</v>
      </c>
    </row>
    <row r="113" spans="1:10" ht="9">
      <c r="A113" s="182" t="s">
        <v>123</v>
      </c>
      <c r="B113" s="205">
        <v>1912.394856</v>
      </c>
      <c r="C113" s="205">
        <v>527.953163</v>
      </c>
      <c r="D113" s="205">
        <v>523.869374</v>
      </c>
      <c r="E113" s="205">
        <v>2507.177159</v>
      </c>
      <c r="F113" s="205">
        <v>403.416064</v>
      </c>
      <c r="G113" s="205">
        <v>332.459708</v>
      </c>
      <c r="H113" s="205">
        <v>137.301464</v>
      </c>
      <c r="I113" s="205">
        <v>89.293067</v>
      </c>
      <c r="J113" s="205">
        <v>6433.864853</v>
      </c>
    </row>
    <row r="114" spans="1:10" ht="9">
      <c r="A114" s="182" t="s">
        <v>124</v>
      </c>
      <c r="B114" s="205">
        <v>1832.134509</v>
      </c>
      <c r="C114" s="205">
        <v>506.599095</v>
      </c>
      <c r="D114" s="205">
        <v>503.76164</v>
      </c>
      <c r="E114" s="205">
        <v>2405.120733</v>
      </c>
      <c r="F114" s="205">
        <v>385.808989</v>
      </c>
      <c r="G114" s="205">
        <v>317.413145</v>
      </c>
      <c r="H114" s="205">
        <v>130.73918</v>
      </c>
      <c r="I114" s="205">
        <v>86.34104</v>
      </c>
      <c r="J114" s="205">
        <v>6167.918332</v>
      </c>
    </row>
    <row r="115" spans="1:10" ht="6" customHeight="1">
      <c r="A115" s="165"/>
      <c r="B115" s="165"/>
      <c r="C115" s="165"/>
      <c r="D115" s="165"/>
      <c r="E115" s="165"/>
      <c r="F115" s="165"/>
      <c r="G115" s="165"/>
      <c r="H115" s="165"/>
      <c r="I115" s="165"/>
      <c r="J115" s="165"/>
    </row>
    <row r="116" spans="1:10" ht="9">
      <c r="A116" s="181"/>
      <c r="B116" s="230" t="s">
        <v>145</v>
      </c>
      <c r="C116" s="231" t="s">
        <v>145</v>
      </c>
      <c r="D116" s="231" t="s">
        <v>145</v>
      </c>
      <c r="E116" s="231" t="s">
        <v>145</v>
      </c>
      <c r="F116" s="231" t="s">
        <v>145</v>
      </c>
      <c r="G116" s="231" t="s">
        <v>145</v>
      </c>
      <c r="H116" s="231" t="s">
        <v>145</v>
      </c>
      <c r="I116" s="231" t="s">
        <v>145</v>
      </c>
      <c r="J116" s="231" t="s">
        <v>145</v>
      </c>
    </row>
    <row r="117" spans="1:10" ht="6" customHeight="1">
      <c r="A117" s="181"/>
      <c r="B117" s="201"/>
      <c r="C117" s="202"/>
      <c r="D117" s="202"/>
      <c r="E117" s="202"/>
      <c r="F117" s="202"/>
      <c r="G117" s="202"/>
      <c r="H117" s="202"/>
      <c r="I117" s="202"/>
      <c r="J117" s="202"/>
    </row>
    <row r="118" spans="1:10" ht="9">
      <c r="A118" s="181" t="s">
        <v>53</v>
      </c>
      <c r="B118" s="204">
        <v>1782.309599</v>
      </c>
      <c r="C118" s="204">
        <v>402.098992</v>
      </c>
      <c r="D118" s="204">
        <v>320.243881</v>
      </c>
      <c r="E118" s="204">
        <v>3468.899167</v>
      </c>
      <c r="F118" s="204">
        <v>635.394194</v>
      </c>
      <c r="G118" s="204">
        <v>131.016997</v>
      </c>
      <c r="H118" s="204">
        <v>5.72823</v>
      </c>
      <c r="I118" s="204">
        <v>14.206662</v>
      </c>
      <c r="J118" s="204">
        <v>6759.897723</v>
      </c>
    </row>
    <row r="119" spans="1:10" ht="9">
      <c r="A119" s="181" t="s">
        <v>107</v>
      </c>
      <c r="B119" s="204">
        <v>2220.472183</v>
      </c>
      <c r="C119" s="204">
        <v>658.829671</v>
      </c>
      <c r="D119" s="204">
        <v>877.95993</v>
      </c>
      <c r="E119" s="204">
        <v>3576.244705</v>
      </c>
      <c r="F119" s="204">
        <v>600.086785</v>
      </c>
      <c r="G119" s="204">
        <v>426.68572</v>
      </c>
      <c r="H119" s="204">
        <v>34.990457</v>
      </c>
      <c r="I119" s="204">
        <v>97.369871</v>
      </c>
      <c r="J119" s="204">
        <v>8492.639322</v>
      </c>
    </row>
    <row r="120" spans="1:10" ht="9">
      <c r="A120" s="181" t="s">
        <v>108</v>
      </c>
      <c r="B120" s="204">
        <v>2182.689294</v>
      </c>
      <c r="C120" s="204">
        <v>545.056107</v>
      </c>
      <c r="D120" s="204">
        <v>597.093023</v>
      </c>
      <c r="E120" s="204">
        <v>2515.736239</v>
      </c>
      <c r="F120" s="204">
        <v>611.514979</v>
      </c>
      <c r="G120" s="204">
        <v>958.112096</v>
      </c>
      <c r="H120" s="204">
        <v>66.190823</v>
      </c>
      <c r="I120" s="204">
        <v>209.298136</v>
      </c>
      <c r="J120" s="204">
        <v>7685.690698</v>
      </c>
    </row>
    <row r="121" spans="1:10" ht="9">
      <c r="A121" s="181" t="s">
        <v>110</v>
      </c>
      <c r="B121" s="204">
        <v>2026.614328</v>
      </c>
      <c r="C121" s="204">
        <v>1322.401918</v>
      </c>
      <c r="D121" s="204">
        <v>1146.788148</v>
      </c>
      <c r="E121" s="204">
        <v>3339.378648</v>
      </c>
      <c r="F121" s="204">
        <v>2.260036</v>
      </c>
      <c r="G121" s="204">
        <v>421.755904</v>
      </c>
      <c r="H121" s="204">
        <v>213.290293</v>
      </c>
      <c r="I121" s="204">
        <v>228.325399</v>
      </c>
      <c r="J121" s="204">
        <v>8700.814674</v>
      </c>
    </row>
    <row r="122" spans="1:10" ht="9">
      <c r="A122" s="181" t="s">
        <v>111</v>
      </c>
      <c r="B122" s="204">
        <v>2004.483038</v>
      </c>
      <c r="C122" s="204">
        <v>945.764212</v>
      </c>
      <c r="D122" s="204">
        <v>868.710266</v>
      </c>
      <c r="E122" s="204">
        <v>2591.66529</v>
      </c>
      <c r="F122" s="204">
        <v>253.034153</v>
      </c>
      <c r="G122" s="204">
        <v>532.650285</v>
      </c>
      <c r="H122" s="204">
        <v>123.651902</v>
      </c>
      <c r="I122" s="204">
        <v>167.615114</v>
      </c>
      <c r="J122" s="204">
        <v>7487.574261</v>
      </c>
    </row>
    <row r="123" spans="1:10" ht="9">
      <c r="A123" s="181" t="s">
        <v>156</v>
      </c>
      <c r="B123" s="204">
        <v>2356.829191</v>
      </c>
      <c r="C123" s="204">
        <v>472.241629</v>
      </c>
      <c r="D123" s="204">
        <v>666.905595</v>
      </c>
      <c r="E123" s="204">
        <v>3117.108756</v>
      </c>
      <c r="F123" s="204">
        <v>510.897309</v>
      </c>
      <c r="G123" s="204">
        <v>455.40748</v>
      </c>
      <c r="H123" s="204">
        <v>215.719434</v>
      </c>
      <c r="I123" s="204">
        <v>118.393469</v>
      </c>
      <c r="J123" s="204">
        <v>7913.502863</v>
      </c>
    </row>
    <row r="124" spans="1:10" ht="9">
      <c r="A124" s="181" t="s">
        <v>157</v>
      </c>
      <c r="B124" s="204">
        <v>2340.430731</v>
      </c>
      <c r="C124" s="204">
        <v>599.37591</v>
      </c>
      <c r="D124" s="204">
        <v>811.50318</v>
      </c>
      <c r="E124" s="204">
        <v>2721.28149</v>
      </c>
      <c r="F124" s="204">
        <v>582.701962</v>
      </c>
      <c r="G124" s="204">
        <v>414.398686</v>
      </c>
      <c r="H124" s="204">
        <v>165.65573</v>
      </c>
      <c r="I124" s="204">
        <v>48.369563</v>
      </c>
      <c r="J124" s="204">
        <v>7683.717252</v>
      </c>
    </row>
    <row r="125" spans="1:10" ht="9">
      <c r="A125" s="181" t="s">
        <v>114</v>
      </c>
      <c r="B125" s="204">
        <v>1698.88131</v>
      </c>
      <c r="C125" s="204">
        <v>274.129171</v>
      </c>
      <c r="D125" s="204">
        <v>366.680851</v>
      </c>
      <c r="E125" s="204">
        <v>2482.713145</v>
      </c>
      <c r="F125" s="204">
        <v>487.47242</v>
      </c>
      <c r="G125" s="204">
        <v>295.653807</v>
      </c>
      <c r="H125" s="204">
        <v>118.749098</v>
      </c>
      <c r="I125" s="204">
        <v>126.811366</v>
      </c>
      <c r="J125" s="204">
        <v>5851.091167</v>
      </c>
    </row>
    <row r="126" spans="1:10" ht="9">
      <c r="A126" s="181" t="s">
        <v>115</v>
      </c>
      <c r="B126" s="204">
        <v>2874.039277</v>
      </c>
      <c r="C126" s="204">
        <v>384.336215</v>
      </c>
      <c r="D126" s="204">
        <v>1037.909346</v>
      </c>
      <c r="E126" s="204">
        <v>1531.63709</v>
      </c>
      <c r="F126" s="204">
        <v>309.682703</v>
      </c>
      <c r="G126" s="204">
        <v>608.489814</v>
      </c>
      <c r="H126" s="204">
        <v>139.474869</v>
      </c>
      <c r="I126" s="204">
        <v>147.990761</v>
      </c>
      <c r="J126" s="204">
        <v>7033.560075</v>
      </c>
    </row>
    <row r="127" spans="1:10" ht="9">
      <c r="A127" s="181" t="s">
        <v>116</v>
      </c>
      <c r="B127" s="204">
        <v>3474.508225</v>
      </c>
      <c r="C127" s="204">
        <v>1593.367633</v>
      </c>
      <c r="D127" s="204">
        <v>2733.337426</v>
      </c>
      <c r="E127" s="204">
        <v>3698.319724</v>
      </c>
      <c r="F127" s="204">
        <v>1275.234578</v>
      </c>
      <c r="G127" s="204">
        <v>630.278652</v>
      </c>
      <c r="H127" s="204">
        <v>122.548804</v>
      </c>
      <c r="I127" s="204">
        <v>278.66756</v>
      </c>
      <c r="J127" s="204">
        <v>13806.262602</v>
      </c>
    </row>
    <row r="128" spans="1:10" ht="9">
      <c r="A128" s="181" t="s">
        <v>158</v>
      </c>
      <c r="B128" s="204">
        <v>2955.532415</v>
      </c>
      <c r="C128" s="204">
        <v>796.014983</v>
      </c>
      <c r="D128" s="204">
        <v>598.5325</v>
      </c>
      <c r="E128" s="204">
        <v>3197.525928</v>
      </c>
      <c r="F128" s="204">
        <v>406.909698</v>
      </c>
      <c r="G128" s="204">
        <v>346.678949</v>
      </c>
      <c r="H128" s="204">
        <v>121.926417</v>
      </c>
      <c r="I128" s="204">
        <v>599.884734</v>
      </c>
      <c r="J128" s="204">
        <v>9023.005624</v>
      </c>
    </row>
    <row r="129" spans="1:10" ht="9">
      <c r="A129" s="181" t="s">
        <v>118</v>
      </c>
      <c r="B129" s="204">
        <v>1275.19613</v>
      </c>
      <c r="C129" s="204">
        <v>421.821957</v>
      </c>
      <c r="D129" s="204">
        <v>251.061654</v>
      </c>
      <c r="E129" s="204">
        <v>2017.32438</v>
      </c>
      <c r="F129" s="204">
        <v>332.06177</v>
      </c>
      <c r="G129" s="204">
        <v>206.374682</v>
      </c>
      <c r="H129" s="204">
        <v>0.490158</v>
      </c>
      <c r="I129" s="204">
        <v>55.25956</v>
      </c>
      <c r="J129" s="204">
        <v>4559.59029</v>
      </c>
    </row>
    <row r="130" spans="1:10" ht="9">
      <c r="A130" s="181" t="s">
        <v>159</v>
      </c>
      <c r="B130" s="204">
        <v>2199.342936</v>
      </c>
      <c r="C130" s="204">
        <v>729.564163</v>
      </c>
      <c r="D130" s="204">
        <v>484.931259</v>
      </c>
      <c r="E130" s="204">
        <v>2568.446662</v>
      </c>
      <c r="F130" s="204">
        <v>54.486216</v>
      </c>
      <c r="G130" s="204">
        <v>167.805854</v>
      </c>
      <c r="H130" s="204">
        <v>353.698981</v>
      </c>
      <c r="I130" s="204">
        <v>50.895469</v>
      </c>
      <c r="J130" s="204">
        <v>6609.171539</v>
      </c>
    </row>
    <row r="131" spans="1:10" ht="9">
      <c r="A131" s="181" t="s">
        <v>160</v>
      </c>
      <c r="B131" s="204">
        <v>1760.988364</v>
      </c>
      <c r="C131" s="204">
        <v>409.065132</v>
      </c>
      <c r="D131" s="204">
        <v>386.145591</v>
      </c>
      <c r="E131" s="204">
        <v>1754.248854</v>
      </c>
      <c r="F131" s="204">
        <v>507.780782</v>
      </c>
      <c r="G131" s="204">
        <v>774.541671</v>
      </c>
      <c r="H131" s="204">
        <v>49.273726</v>
      </c>
      <c r="I131" s="204">
        <v>71.139704</v>
      </c>
      <c r="J131" s="204">
        <v>5713.183825</v>
      </c>
    </row>
    <row r="132" spans="1:10" ht="9">
      <c r="A132" s="181" t="s">
        <v>161</v>
      </c>
      <c r="B132" s="204">
        <v>2305.595987</v>
      </c>
      <c r="C132" s="204">
        <v>1335.923998</v>
      </c>
      <c r="D132" s="204">
        <v>916.831804</v>
      </c>
      <c r="E132" s="204">
        <v>3529.069405</v>
      </c>
      <c r="F132" s="204">
        <v>172.060974</v>
      </c>
      <c r="G132" s="204">
        <v>262.879445</v>
      </c>
      <c r="H132" s="204">
        <v>140.718834</v>
      </c>
      <c r="I132" s="204">
        <v>187.593193</v>
      </c>
      <c r="J132" s="204">
        <v>8850.67364</v>
      </c>
    </row>
    <row r="133" spans="1:10" ht="9">
      <c r="A133" s="181"/>
      <c r="B133" s="204"/>
      <c r="C133" s="204"/>
      <c r="D133" s="204"/>
      <c r="E133" s="204"/>
      <c r="F133" s="204"/>
      <c r="G133" s="204"/>
      <c r="H133" s="204"/>
      <c r="I133" s="204"/>
      <c r="J133" s="204"/>
    </row>
    <row r="134" spans="1:10" ht="9">
      <c r="A134" s="182" t="s">
        <v>153</v>
      </c>
      <c r="B134" s="205">
        <v>2146.759992</v>
      </c>
      <c r="C134" s="205">
        <v>578.487288</v>
      </c>
      <c r="D134" s="205">
        <v>596.151738</v>
      </c>
      <c r="E134" s="205">
        <v>2795.625834</v>
      </c>
      <c r="F134" s="205">
        <v>445.039619</v>
      </c>
      <c r="G134" s="205">
        <v>383.6564</v>
      </c>
      <c r="H134" s="205">
        <v>153.303347</v>
      </c>
      <c r="I134" s="205">
        <v>99.723341</v>
      </c>
      <c r="J134" s="205">
        <v>7198.747559</v>
      </c>
    </row>
    <row r="135" spans="1:10" ht="9">
      <c r="A135" s="182" t="s">
        <v>154</v>
      </c>
      <c r="B135" s="205">
        <v>1957.883869</v>
      </c>
      <c r="C135" s="205">
        <v>531.41784</v>
      </c>
      <c r="D135" s="205">
        <v>542.997852</v>
      </c>
      <c r="E135" s="205">
        <v>2574.770954</v>
      </c>
      <c r="F135" s="205">
        <v>411.797838</v>
      </c>
      <c r="G135" s="205">
        <v>343.131757</v>
      </c>
      <c r="H135" s="205">
        <v>136.327068</v>
      </c>
      <c r="I135" s="205">
        <v>90.415576</v>
      </c>
      <c r="J135" s="205">
        <v>6588.742753</v>
      </c>
    </row>
    <row r="136" spans="1:10" ht="9">
      <c r="A136" s="182" t="s">
        <v>155</v>
      </c>
      <c r="B136" s="205">
        <v>1881.317703</v>
      </c>
      <c r="C136" s="205">
        <v>511.789606</v>
      </c>
      <c r="D136" s="205">
        <v>523.23655</v>
      </c>
      <c r="E136" s="205">
        <v>2479.931613</v>
      </c>
      <c r="F136" s="205">
        <v>395.162326</v>
      </c>
      <c r="G136" s="205">
        <v>328.236844</v>
      </c>
      <c r="H136" s="205">
        <v>130.153592</v>
      </c>
      <c r="I136" s="205">
        <v>87.374979</v>
      </c>
      <c r="J136" s="205">
        <v>6337.203213</v>
      </c>
    </row>
    <row r="137" spans="1:10" ht="3.75" customHeight="1">
      <c r="A137" s="183"/>
      <c r="B137" s="183"/>
      <c r="C137" s="183"/>
      <c r="D137" s="183"/>
      <c r="E137" s="183"/>
      <c r="F137" s="183"/>
      <c r="G137" s="183"/>
      <c r="H137" s="183"/>
      <c r="I137" s="183"/>
      <c r="J137" s="183"/>
    </row>
    <row r="138" spans="1:10" ht="9">
      <c r="A138" s="165"/>
      <c r="B138" s="165"/>
      <c r="C138" s="165"/>
      <c r="D138" s="165"/>
      <c r="E138" s="165"/>
      <c r="F138" s="165"/>
      <c r="G138" s="165"/>
      <c r="H138" s="165"/>
      <c r="I138" s="165"/>
      <c r="J138" s="165"/>
    </row>
    <row r="139" spans="1:10" s="118" customFormat="1" ht="9">
      <c r="A139" s="181" t="s">
        <v>162</v>
      </c>
      <c r="B139" s="181"/>
      <c r="C139" s="165"/>
      <c r="D139" s="165"/>
      <c r="E139" s="165"/>
      <c r="F139" s="165"/>
      <c r="G139" s="165"/>
      <c r="H139" s="165"/>
      <c r="I139" s="165"/>
      <c r="J139" s="165"/>
    </row>
    <row r="140" spans="1:10" s="118" customFormat="1" ht="9">
      <c r="A140" s="181" t="s">
        <v>163</v>
      </c>
      <c r="B140" s="181"/>
      <c r="C140" s="181"/>
      <c r="D140" s="165"/>
      <c r="E140" s="165"/>
      <c r="F140" s="165"/>
      <c r="G140" s="165"/>
      <c r="H140" s="165"/>
      <c r="I140" s="165"/>
      <c r="J140" s="165"/>
    </row>
    <row r="141" spans="1:10" ht="9">
      <c r="A141" s="41" t="s">
        <v>138</v>
      </c>
      <c r="B141" s="165"/>
      <c r="C141" s="165"/>
      <c r="D141" s="165"/>
      <c r="E141" s="165"/>
      <c r="F141" s="165"/>
      <c r="G141" s="165"/>
      <c r="H141" s="165"/>
      <c r="I141" s="165"/>
      <c r="J141" s="165"/>
    </row>
  </sheetData>
  <sheetProtection/>
  <mergeCells count="9">
    <mergeCell ref="B72:J72"/>
    <mergeCell ref="B94:J94"/>
    <mergeCell ref="B116:J116"/>
    <mergeCell ref="A3:A4"/>
    <mergeCell ref="A1:J1"/>
    <mergeCell ref="B3:J3"/>
    <mergeCell ref="B6:J6"/>
    <mergeCell ref="B28:J28"/>
    <mergeCell ref="B50:J50"/>
  </mergeCells>
  <printOptions/>
  <pageMargins left="0.35" right="0.34" top="0.38" bottom="0.64" header="0.26" footer="0.5"/>
  <pageSetup fitToHeight="1" fitToWidth="1"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2.421875" style="56" customWidth="1"/>
    <col min="2" max="2" width="7.140625" style="56" customWidth="1"/>
    <col min="3" max="5" width="6.8515625" style="56" customWidth="1"/>
    <col min="6" max="6" width="6.7109375" style="56" customWidth="1"/>
    <col min="7" max="7" width="6.421875" style="56" bestFit="1" customWidth="1"/>
    <col min="8" max="8" width="7.28125" style="56" customWidth="1"/>
    <col min="9" max="9" width="9.140625" style="56" customWidth="1"/>
    <col min="10" max="10" width="9.421875" style="56" customWidth="1"/>
    <col min="11" max="11" width="7.57421875" style="56" customWidth="1"/>
    <col min="13" max="16384" width="9.140625" style="56" customWidth="1"/>
  </cols>
  <sheetData>
    <row r="1" spans="1:11" s="43" customFormat="1" ht="27" customHeight="1">
      <c r="A1" s="232" t="s">
        <v>149</v>
      </c>
      <c r="B1" s="223"/>
      <c r="C1" s="223"/>
      <c r="D1" s="223"/>
      <c r="E1" s="223"/>
      <c r="F1" s="223"/>
      <c r="G1" s="223"/>
      <c r="H1" s="223"/>
      <c r="I1" s="223"/>
      <c r="J1" s="223"/>
      <c r="K1" s="186"/>
    </row>
    <row r="2" ht="9">
      <c r="L2" s="56"/>
    </row>
    <row r="3" spans="1:12" ht="9">
      <c r="A3" s="219" t="s">
        <v>105</v>
      </c>
      <c r="B3" s="218" t="s">
        <v>90</v>
      </c>
      <c r="C3" s="218"/>
      <c r="D3" s="218"/>
      <c r="E3" s="218"/>
      <c r="F3" s="218"/>
      <c r="G3" s="218"/>
      <c r="H3" s="218"/>
      <c r="I3" s="218"/>
      <c r="J3" s="218"/>
      <c r="L3" s="56"/>
    </row>
    <row r="4" spans="1:12" ht="36">
      <c r="A4" s="220"/>
      <c r="B4" s="180" t="s">
        <v>91</v>
      </c>
      <c r="C4" s="180" t="s">
        <v>92</v>
      </c>
      <c r="D4" s="180" t="s">
        <v>93</v>
      </c>
      <c r="E4" s="180" t="s">
        <v>94</v>
      </c>
      <c r="F4" s="180" t="s">
        <v>95</v>
      </c>
      <c r="G4" s="180" t="s">
        <v>96</v>
      </c>
      <c r="H4" s="180" t="s">
        <v>97</v>
      </c>
      <c r="I4" s="180" t="s">
        <v>98</v>
      </c>
      <c r="J4" s="180" t="s">
        <v>99</v>
      </c>
      <c r="L4" s="56"/>
    </row>
    <row r="5" spans="1:12" ht="18" customHeight="1">
      <c r="A5" s="234" t="s">
        <v>139</v>
      </c>
      <c r="B5" s="235"/>
      <c r="C5" s="235"/>
      <c r="D5" s="235"/>
      <c r="E5" s="235"/>
      <c r="F5" s="235"/>
      <c r="G5" s="235"/>
      <c r="H5" s="235"/>
      <c r="I5" s="235"/>
      <c r="J5" s="235"/>
      <c r="L5" s="56"/>
    </row>
    <row r="6" spans="1:12" ht="9" customHeight="1">
      <c r="A6" s="189" t="s">
        <v>106</v>
      </c>
      <c r="B6" s="161">
        <v>5.389625</v>
      </c>
      <c r="C6" s="161">
        <v>1.644502</v>
      </c>
      <c r="D6" s="161">
        <v>0.748729</v>
      </c>
      <c r="E6" s="161">
        <v>12.214217</v>
      </c>
      <c r="F6" s="161">
        <v>2.514834</v>
      </c>
      <c r="G6" s="161">
        <v>0.708617</v>
      </c>
      <c r="H6" s="161">
        <v>0.007495</v>
      </c>
      <c r="I6" s="161">
        <v>0.018789</v>
      </c>
      <c r="J6" s="161">
        <v>23.246807</v>
      </c>
      <c r="L6" s="56"/>
    </row>
    <row r="7" spans="1:12" ht="9" customHeight="1">
      <c r="A7" s="189" t="s">
        <v>107</v>
      </c>
      <c r="B7" s="161">
        <v>7.177327</v>
      </c>
      <c r="C7" s="161">
        <v>2.701286</v>
      </c>
      <c r="D7" s="161">
        <v>3.147549</v>
      </c>
      <c r="E7" s="161">
        <v>10.399015</v>
      </c>
      <c r="F7" s="161">
        <v>2.544307</v>
      </c>
      <c r="G7" s="161">
        <v>1.62161</v>
      </c>
      <c r="H7" s="161">
        <v>0.071697</v>
      </c>
      <c r="I7" s="161">
        <v>0.310449</v>
      </c>
      <c r="J7" s="161">
        <v>27.973239</v>
      </c>
      <c r="L7" s="56"/>
    </row>
    <row r="8" spans="1:12" ht="9" customHeight="1">
      <c r="A8" s="189" t="s">
        <v>108</v>
      </c>
      <c r="B8" s="161">
        <v>6.112867</v>
      </c>
      <c r="C8" s="161">
        <v>2.285374</v>
      </c>
      <c r="D8" s="161">
        <v>2.268109</v>
      </c>
      <c r="E8" s="161">
        <v>8.292636</v>
      </c>
      <c r="F8" s="161">
        <v>2.847543</v>
      </c>
      <c r="G8" s="161">
        <v>3.363955</v>
      </c>
      <c r="H8" s="161">
        <v>0</v>
      </c>
      <c r="I8" s="161">
        <v>0.700154</v>
      </c>
      <c r="J8" s="161">
        <v>25.870637</v>
      </c>
      <c r="L8" s="56"/>
    </row>
    <row r="9" spans="1:12" ht="9" customHeight="1">
      <c r="A9" s="189" t="s">
        <v>110</v>
      </c>
      <c r="B9" s="161">
        <v>5.511259</v>
      </c>
      <c r="C9" s="161">
        <v>3.290208</v>
      </c>
      <c r="D9" s="161">
        <v>3.837817</v>
      </c>
      <c r="E9" s="161">
        <v>11.662664</v>
      </c>
      <c r="F9" s="161">
        <v>0.018965</v>
      </c>
      <c r="G9" s="161">
        <v>4.578186</v>
      </c>
      <c r="H9" s="161">
        <v>0.758978</v>
      </c>
      <c r="I9" s="161">
        <v>1.35303</v>
      </c>
      <c r="J9" s="161">
        <v>31.011108</v>
      </c>
      <c r="L9" s="56"/>
    </row>
    <row r="10" spans="1:12" ht="9" customHeight="1">
      <c r="A10" s="189" t="s">
        <v>111</v>
      </c>
      <c r="B10" s="161">
        <v>6.395455</v>
      </c>
      <c r="C10" s="161">
        <v>4.574638</v>
      </c>
      <c r="D10" s="161">
        <v>4.08054</v>
      </c>
      <c r="E10" s="161">
        <v>8.825918</v>
      </c>
      <c r="F10" s="161">
        <v>1.19055</v>
      </c>
      <c r="G10" s="161">
        <v>4.394112</v>
      </c>
      <c r="H10" s="161">
        <v>0.459236</v>
      </c>
      <c r="I10" s="161">
        <v>0.640427</v>
      </c>
      <c r="J10" s="161">
        <v>30.560876</v>
      </c>
      <c r="L10" s="56"/>
    </row>
    <row r="11" spans="1:12" ht="9" customHeight="1">
      <c r="A11" s="189" t="s">
        <v>112</v>
      </c>
      <c r="B11" s="161">
        <v>8.111047</v>
      </c>
      <c r="C11" s="161">
        <v>1.678504</v>
      </c>
      <c r="D11" s="161">
        <v>2.863081</v>
      </c>
      <c r="E11" s="161">
        <v>10.699765</v>
      </c>
      <c r="F11" s="161">
        <v>1.779737</v>
      </c>
      <c r="G11" s="161">
        <v>2.255944</v>
      </c>
      <c r="H11" s="161">
        <v>0.923413</v>
      </c>
      <c r="I11" s="161">
        <v>0.352937</v>
      </c>
      <c r="J11" s="161">
        <v>28.664427</v>
      </c>
      <c r="L11" s="56"/>
    </row>
    <row r="12" spans="1:12" ht="9" customHeight="1">
      <c r="A12" s="189" t="s">
        <v>113</v>
      </c>
      <c r="B12" s="161">
        <v>8.437213</v>
      </c>
      <c r="C12" s="161">
        <v>2.509689</v>
      </c>
      <c r="D12" s="161">
        <v>2.215939</v>
      </c>
      <c r="E12" s="161">
        <v>8.516727</v>
      </c>
      <c r="F12" s="161">
        <v>2.729159</v>
      </c>
      <c r="G12" s="161">
        <v>2.315089</v>
      </c>
      <c r="H12" s="161">
        <v>0.277866</v>
      </c>
      <c r="I12" s="161">
        <v>0.239993</v>
      </c>
      <c r="J12" s="161">
        <v>27.241674</v>
      </c>
      <c r="L12" s="56"/>
    </row>
    <row r="13" spans="1:12" ht="9" customHeight="1">
      <c r="A13" s="189" t="s">
        <v>114</v>
      </c>
      <c r="B13" s="161">
        <v>4.998666</v>
      </c>
      <c r="C13" s="161">
        <v>0.927226</v>
      </c>
      <c r="D13" s="161">
        <v>1.698749</v>
      </c>
      <c r="E13" s="161">
        <v>9.54589</v>
      </c>
      <c r="F13" s="161">
        <v>0.467644</v>
      </c>
      <c r="G13" s="161">
        <v>0.866347</v>
      </c>
      <c r="H13" s="161">
        <v>0.503678</v>
      </c>
      <c r="I13" s="161">
        <v>0.21973</v>
      </c>
      <c r="J13" s="161">
        <v>19.22793</v>
      </c>
      <c r="L13" s="56"/>
    </row>
    <row r="14" spans="1:12" ht="9" customHeight="1">
      <c r="A14" s="189" t="s">
        <v>115</v>
      </c>
      <c r="B14" s="161">
        <v>6.44302</v>
      </c>
      <c r="C14" s="161">
        <v>0.856599</v>
      </c>
      <c r="D14" s="161">
        <v>2.125671</v>
      </c>
      <c r="E14" s="161">
        <v>3.618001</v>
      </c>
      <c r="F14" s="161">
        <v>1.089801</v>
      </c>
      <c r="G14" s="161">
        <v>2.723008</v>
      </c>
      <c r="H14" s="161">
        <v>0.586731</v>
      </c>
      <c r="I14" s="161">
        <v>0.339341</v>
      </c>
      <c r="J14" s="161">
        <v>17.782172</v>
      </c>
      <c r="L14" s="56"/>
    </row>
    <row r="15" spans="1:12" ht="9" customHeight="1">
      <c r="A15" s="189" t="s">
        <v>116</v>
      </c>
      <c r="B15" s="161">
        <v>4.980113</v>
      </c>
      <c r="C15" s="161">
        <v>2.531187</v>
      </c>
      <c r="D15" s="161">
        <v>2.623641</v>
      </c>
      <c r="E15" s="161">
        <v>8.244443</v>
      </c>
      <c r="F15" s="161">
        <v>0.772056</v>
      </c>
      <c r="G15" s="161">
        <v>0.616732</v>
      </c>
      <c r="H15" s="161">
        <v>0.027266</v>
      </c>
      <c r="I15" s="161">
        <v>0.213298</v>
      </c>
      <c r="J15" s="161">
        <v>20.008736</v>
      </c>
      <c r="L15" s="56"/>
    </row>
    <row r="16" spans="1:12" ht="9" customHeight="1">
      <c r="A16" s="189" t="s">
        <v>117</v>
      </c>
      <c r="B16" s="161">
        <v>8.231815</v>
      </c>
      <c r="C16" s="161">
        <v>3.639476</v>
      </c>
      <c r="D16" s="161">
        <v>1.32331</v>
      </c>
      <c r="E16" s="161">
        <v>9.362765</v>
      </c>
      <c r="F16" s="161">
        <v>1.616151</v>
      </c>
      <c r="G16" s="161">
        <v>2.868267</v>
      </c>
      <c r="H16" s="161">
        <v>0.398095</v>
      </c>
      <c r="I16" s="161">
        <v>1.47137</v>
      </c>
      <c r="J16" s="161">
        <v>28.91125</v>
      </c>
      <c r="L16" s="56"/>
    </row>
    <row r="17" spans="1:12" ht="9" customHeight="1">
      <c r="A17" s="189" t="s">
        <v>118</v>
      </c>
      <c r="B17" s="161">
        <v>6.69555</v>
      </c>
      <c r="C17" s="161">
        <v>2.186077</v>
      </c>
      <c r="D17" s="161">
        <v>0.954535</v>
      </c>
      <c r="E17" s="161">
        <v>6.349616</v>
      </c>
      <c r="F17" s="161">
        <v>1.256546</v>
      </c>
      <c r="G17" s="161">
        <v>0.977089</v>
      </c>
      <c r="H17" s="161">
        <v>0.004194</v>
      </c>
      <c r="I17" s="161">
        <v>0.06895</v>
      </c>
      <c r="J17" s="161">
        <v>18.492557</v>
      </c>
      <c r="L17" s="56"/>
    </row>
    <row r="18" spans="1:12" ht="9" customHeight="1">
      <c r="A18" s="189" t="s">
        <v>119</v>
      </c>
      <c r="B18" s="161">
        <v>6.353533</v>
      </c>
      <c r="C18" s="161">
        <v>2.880444</v>
      </c>
      <c r="D18" s="161">
        <v>2.352039</v>
      </c>
      <c r="E18" s="161">
        <v>10.376832</v>
      </c>
      <c r="F18" s="161">
        <v>1.021306</v>
      </c>
      <c r="G18" s="161">
        <v>1.472848</v>
      </c>
      <c r="H18" s="161">
        <v>1.814103</v>
      </c>
      <c r="I18" s="161">
        <v>0.156696</v>
      </c>
      <c r="J18" s="161">
        <v>26.427801</v>
      </c>
      <c r="L18" s="56"/>
    </row>
    <row r="19" spans="1:12" ht="9" customHeight="1">
      <c r="A19" s="189" t="s">
        <v>120</v>
      </c>
      <c r="B19" s="161">
        <v>5.990465</v>
      </c>
      <c r="C19" s="161">
        <v>1.542541</v>
      </c>
      <c r="D19" s="161">
        <v>0.415449</v>
      </c>
      <c r="E19" s="161">
        <v>8.287186</v>
      </c>
      <c r="F19" s="161">
        <v>0.907689</v>
      </c>
      <c r="G19" s="161">
        <v>3.444803</v>
      </c>
      <c r="H19" s="161">
        <v>0.225112</v>
      </c>
      <c r="I19" s="161">
        <v>0.116846</v>
      </c>
      <c r="J19" s="161">
        <v>20.93009</v>
      </c>
      <c r="L19" s="56"/>
    </row>
    <row r="20" spans="1:12" ht="9" customHeight="1">
      <c r="A20" s="189" t="s">
        <v>121</v>
      </c>
      <c r="B20" s="161">
        <v>7.149248</v>
      </c>
      <c r="C20" s="161">
        <v>3.955242</v>
      </c>
      <c r="D20" s="161">
        <v>3.77188</v>
      </c>
      <c r="E20" s="161">
        <v>11.743361</v>
      </c>
      <c r="F20" s="161">
        <v>0.772391</v>
      </c>
      <c r="G20" s="161">
        <v>3.605156</v>
      </c>
      <c r="H20" s="161">
        <v>1.095561</v>
      </c>
      <c r="I20" s="161">
        <v>0.982662</v>
      </c>
      <c r="J20" s="161">
        <v>33.075501</v>
      </c>
      <c r="L20" s="56"/>
    </row>
    <row r="21" spans="1:12" ht="6" customHeight="1">
      <c r="A21" s="189"/>
      <c r="B21" s="161"/>
      <c r="C21" s="161"/>
      <c r="D21" s="161"/>
      <c r="E21" s="161"/>
      <c r="F21" s="161"/>
      <c r="G21" s="161"/>
      <c r="H21" s="161"/>
      <c r="I21" s="161"/>
      <c r="J21" s="161"/>
      <c r="L21" s="56"/>
    </row>
    <row r="22" spans="1:12" ht="9" customHeight="1">
      <c r="A22" s="190" t="s">
        <v>122</v>
      </c>
      <c r="B22" s="163">
        <v>7.20684</v>
      </c>
      <c r="C22" s="163">
        <v>2.333582</v>
      </c>
      <c r="D22" s="163">
        <v>2.106089</v>
      </c>
      <c r="E22" s="163">
        <v>9.800609</v>
      </c>
      <c r="F22" s="163">
        <v>1.925768</v>
      </c>
      <c r="G22" s="163">
        <v>2.181148</v>
      </c>
      <c r="H22" s="163">
        <v>0.585142</v>
      </c>
      <c r="I22" s="163">
        <v>0.336247</v>
      </c>
      <c r="J22" s="163">
        <v>26.475425</v>
      </c>
      <c r="L22" s="56"/>
    </row>
    <row r="23" spans="1:12" ht="9" customHeight="1">
      <c r="A23" s="190" t="s">
        <v>123</v>
      </c>
      <c r="B23" s="163" t="s">
        <v>109</v>
      </c>
      <c r="C23" s="163" t="s">
        <v>109</v>
      </c>
      <c r="D23" s="163" t="s">
        <v>109</v>
      </c>
      <c r="E23" s="163" t="s">
        <v>109</v>
      </c>
      <c r="F23" s="163" t="s">
        <v>109</v>
      </c>
      <c r="G23" s="163" t="s">
        <v>109</v>
      </c>
      <c r="H23" s="163" t="s">
        <v>109</v>
      </c>
      <c r="I23" s="163" t="s">
        <v>109</v>
      </c>
      <c r="J23" s="163" t="s">
        <v>109</v>
      </c>
      <c r="L23" s="56"/>
    </row>
    <row r="24" spans="1:12" ht="9" customHeight="1">
      <c r="A24" s="190" t="s">
        <v>124</v>
      </c>
      <c r="B24" s="163" t="s">
        <v>109</v>
      </c>
      <c r="C24" s="163" t="s">
        <v>109</v>
      </c>
      <c r="D24" s="163" t="s">
        <v>109</v>
      </c>
      <c r="E24" s="163" t="s">
        <v>109</v>
      </c>
      <c r="F24" s="163" t="s">
        <v>109</v>
      </c>
      <c r="G24" s="163" t="s">
        <v>109</v>
      </c>
      <c r="H24" s="163" t="s">
        <v>109</v>
      </c>
      <c r="I24" s="163" t="s">
        <v>109</v>
      </c>
      <c r="J24" s="163" t="s">
        <v>109</v>
      </c>
      <c r="L24" s="56"/>
    </row>
    <row r="25" spans="1:12" ht="18" customHeight="1">
      <c r="A25" s="236">
        <v>2000</v>
      </c>
      <c r="B25" s="237" t="s">
        <v>141</v>
      </c>
      <c r="C25" s="237" t="s">
        <v>141</v>
      </c>
      <c r="D25" s="237" t="s">
        <v>141</v>
      </c>
      <c r="E25" s="237" t="s">
        <v>141</v>
      </c>
      <c r="F25" s="237" t="s">
        <v>141</v>
      </c>
      <c r="G25" s="237" t="s">
        <v>141</v>
      </c>
      <c r="H25" s="237" t="s">
        <v>141</v>
      </c>
      <c r="I25" s="237" t="s">
        <v>141</v>
      </c>
      <c r="J25" s="237" t="s">
        <v>141</v>
      </c>
      <c r="L25" s="56"/>
    </row>
    <row r="26" spans="1:12" ht="9" customHeight="1">
      <c r="A26" s="189" t="s">
        <v>106</v>
      </c>
      <c r="B26" s="161">
        <v>5.972509</v>
      </c>
      <c r="C26" s="161">
        <v>1.442416</v>
      </c>
      <c r="D26" s="161">
        <v>0.904155</v>
      </c>
      <c r="E26" s="161">
        <v>12.486385</v>
      </c>
      <c r="F26" s="161">
        <v>2.537829</v>
      </c>
      <c r="G26" s="161">
        <v>0.402248</v>
      </c>
      <c r="H26" s="161">
        <v>0.010075</v>
      </c>
      <c r="I26" s="161">
        <v>0.035683</v>
      </c>
      <c r="J26" s="161">
        <v>23.791299</v>
      </c>
      <c r="L26" s="56"/>
    </row>
    <row r="27" spans="1:12" ht="9" customHeight="1">
      <c r="A27" s="189" t="s">
        <v>107</v>
      </c>
      <c r="B27" s="161">
        <v>7.027481</v>
      </c>
      <c r="C27" s="161">
        <v>2.654556</v>
      </c>
      <c r="D27" s="161">
        <v>2.935262</v>
      </c>
      <c r="E27" s="161">
        <v>10.88557</v>
      </c>
      <c r="F27" s="161">
        <v>2.288359</v>
      </c>
      <c r="G27" s="161">
        <v>1.343537</v>
      </c>
      <c r="H27" s="161">
        <v>0.104079</v>
      </c>
      <c r="I27" s="161">
        <v>0.200536</v>
      </c>
      <c r="J27" s="161">
        <v>27.43938</v>
      </c>
      <c r="L27" s="56"/>
    </row>
    <row r="28" spans="1:12" ht="9" customHeight="1">
      <c r="A28" s="189" t="s">
        <v>108</v>
      </c>
      <c r="B28" s="161">
        <v>5.958488</v>
      </c>
      <c r="C28" s="161">
        <v>2.34215</v>
      </c>
      <c r="D28" s="161">
        <v>2.129343</v>
      </c>
      <c r="E28" s="161">
        <v>8.064723</v>
      </c>
      <c r="F28" s="161">
        <v>2.316393</v>
      </c>
      <c r="G28" s="161">
        <v>2.926901</v>
      </c>
      <c r="H28" s="161">
        <v>0.033429</v>
      </c>
      <c r="I28" s="161">
        <v>0.421637</v>
      </c>
      <c r="J28" s="161">
        <v>24.193064</v>
      </c>
      <c r="L28" s="56"/>
    </row>
    <row r="29" spans="1:12" ht="9" customHeight="1">
      <c r="A29" s="189" t="s">
        <v>110</v>
      </c>
      <c r="B29" s="161">
        <v>5.662885</v>
      </c>
      <c r="C29" s="161">
        <v>3.359124</v>
      </c>
      <c r="D29" s="161">
        <v>3.683041</v>
      </c>
      <c r="E29" s="161">
        <v>10.672496</v>
      </c>
      <c r="F29" s="161">
        <v>0.011395</v>
      </c>
      <c r="G29" s="161">
        <v>2.956089</v>
      </c>
      <c r="H29" s="161">
        <v>0.662615</v>
      </c>
      <c r="I29" s="161">
        <v>1.044416</v>
      </c>
      <c r="J29" s="161">
        <v>28.05206</v>
      </c>
      <c r="L29" s="56"/>
    </row>
    <row r="30" spans="1:10" ht="9" customHeight="1">
      <c r="A30" s="189" t="s">
        <v>111</v>
      </c>
      <c r="B30" s="161">
        <v>5.77713</v>
      </c>
      <c r="C30" s="161">
        <v>3.37885</v>
      </c>
      <c r="D30" s="161">
        <v>3.043146</v>
      </c>
      <c r="E30" s="161">
        <v>7.741618</v>
      </c>
      <c r="F30" s="161">
        <v>0.965401</v>
      </c>
      <c r="G30" s="161">
        <v>2.550584</v>
      </c>
      <c r="H30" s="161">
        <v>0.354073</v>
      </c>
      <c r="I30" s="161">
        <v>0.496059</v>
      </c>
      <c r="J30" s="161">
        <v>24.306861</v>
      </c>
    </row>
    <row r="31" spans="1:10" ht="9" customHeight="1">
      <c r="A31" s="189" t="s">
        <v>112</v>
      </c>
      <c r="B31" s="161">
        <v>7.970667</v>
      </c>
      <c r="C31" s="161">
        <v>1.627</v>
      </c>
      <c r="D31" s="161">
        <v>2.529081</v>
      </c>
      <c r="E31" s="161">
        <v>10.648504</v>
      </c>
      <c r="F31" s="161">
        <v>1.648862</v>
      </c>
      <c r="G31" s="161">
        <v>2.004788</v>
      </c>
      <c r="H31" s="161">
        <v>0.875815</v>
      </c>
      <c r="I31" s="161">
        <v>0.418783</v>
      </c>
      <c r="J31" s="161">
        <v>27.7235</v>
      </c>
    </row>
    <row r="32" spans="1:10" ht="9" customHeight="1">
      <c r="A32" s="189" t="s">
        <v>113</v>
      </c>
      <c r="B32" s="161">
        <v>8.421873</v>
      </c>
      <c r="C32" s="161">
        <v>2.415102</v>
      </c>
      <c r="D32" s="161">
        <v>3.190397</v>
      </c>
      <c r="E32" s="161">
        <v>9.409189</v>
      </c>
      <c r="F32" s="161">
        <v>2.501578</v>
      </c>
      <c r="G32" s="161">
        <v>2.142805</v>
      </c>
      <c r="H32" s="161">
        <v>0.320862</v>
      </c>
      <c r="I32" s="161">
        <v>0.155569</v>
      </c>
      <c r="J32" s="161">
        <v>28.557374</v>
      </c>
    </row>
    <row r="33" spans="1:10" ht="9" customHeight="1">
      <c r="A33" s="189" t="s">
        <v>114</v>
      </c>
      <c r="B33" s="161">
        <v>6.026387</v>
      </c>
      <c r="C33" s="161">
        <v>1.097879</v>
      </c>
      <c r="D33" s="161">
        <v>1.685011</v>
      </c>
      <c r="E33" s="161">
        <v>10.5515</v>
      </c>
      <c r="F33" s="161">
        <v>0.755784</v>
      </c>
      <c r="G33" s="161">
        <v>1.401509</v>
      </c>
      <c r="H33" s="161">
        <v>0.714788</v>
      </c>
      <c r="I33" s="161">
        <v>0.510886</v>
      </c>
      <c r="J33" s="161">
        <v>22.743743</v>
      </c>
    </row>
    <row r="34" spans="1:10" ht="9" customHeight="1">
      <c r="A34" s="189" t="s">
        <v>115</v>
      </c>
      <c r="B34" s="161">
        <v>5.438865</v>
      </c>
      <c r="C34" s="161">
        <v>0.695185</v>
      </c>
      <c r="D34" s="161">
        <v>1.79949</v>
      </c>
      <c r="E34" s="161">
        <v>2.56069</v>
      </c>
      <c r="F34" s="161">
        <v>0.773961</v>
      </c>
      <c r="G34" s="161">
        <v>1.26583</v>
      </c>
      <c r="H34" s="161">
        <v>0.314839</v>
      </c>
      <c r="I34" s="161">
        <v>0.281932</v>
      </c>
      <c r="J34" s="161">
        <v>13.130792</v>
      </c>
    </row>
    <row r="35" spans="1:10" ht="9" customHeight="1">
      <c r="A35" s="189" t="s">
        <v>116</v>
      </c>
      <c r="B35" s="161">
        <v>4.790778</v>
      </c>
      <c r="C35" s="161">
        <v>2.522658</v>
      </c>
      <c r="D35" s="161">
        <v>3.131733</v>
      </c>
      <c r="E35" s="161">
        <v>6.945265</v>
      </c>
      <c r="F35" s="161">
        <v>0.568166</v>
      </c>
      <c r="G35" s="161">
        <v>0.609074</v>
      </c>
      <c r="H35" s="161">
        <v>0.104543</v>
      </c>
      <c r="I35" s="161">
        <v>0.177268</v>
      </c>
      <c r="J35" s="161">
        <v>18.849486</v>
      </c>
    </row>
    <row r="36" spans="1:10" ht="9" customHeight="1">
      <c r="A36" s="189" t="s">
        <v>117</v>
      </c>
      <c r="B36" s="161">
        <v>7.252129</v>
      </c>
      <c r="C36" s="161">
        <v>2.906977</v>
      </c>
      <c r="D36" s="161">
        <v>1.128338</v>
      </c>
      <c r="E36" s="161">
        <v>9.158532</v>
      </c>
      <c r="F36" s="161">
        <v>1.33386</v>
      </c>
      <c r="G36" s="161">
        <v>1.270457</v>
      </c>
      <c r="H36" s="161">
        <v>0.369653</v>
      </c>
      <c r="I36" s="161">
        <v>1.301321</v>
      </c>
      <c r="J36" s="161">
        <v>24.721265</v>
      </c>
    </row>
    <row r="37" spans="1:10" ht="9" customHeight="1">
      <c r="A37" s="189" t="s">
        <v>118</v>
      </c>
      <c r="B37" s="161">
        <v>5.977904</v>
      </c>
      <c r="C37" s="161">
        <v>2.372763</v>
      </c>
      <c r="D37" s="161">
        <v>1.010608</v>
      </c>
      <c r="E37" s="161">
        <v>7.022606</v>
      </c>
      <c r="F37" s="161">
        <v>1.327798</v>
      </c>
      <c r="G37" s="161">
        <v>0.693569</v>
      </c>
      <c r="H37" s="161">
        <v>0.001989</v>
      </c>
      <c r="I37" s="161">
        <v>0.268805</v>
      </c>
      <c r="J37" s="161">
        <v>18.676041</v>
      </c>
    </row>
    <row r="38" spans="1:10" ht="9" customHeight="1">
      <c r="A38" s="189" t="s">
        <v>119</v>
      </c>
      <c r="B38" s="161">
        <v>6.501195</v>
      </c>
      <c r="C38" s="161">
        <v>2.404736</v>
      </c>
      <c r="D38" s="161">
        <v>1.752315</v>
      </c>
      <c r="E38" s="161">
        <v>11.324289</v>
      </c>
      <c r="F38" s="161">
        <v>1.105111</v>
      </c>
      <c r="G38" s="161">
        <v>0.768528</v>
      </c>
      <c r="H38" s="161">
        <v>1.441489</v>
      </c>
      <c r="I38" s="161">
        <v>0.187753</v>
      </c>
      <c r="J38" s="161">
        <v>25.485417</v>
      </c>
    </row>
    <row r="39" spans="1:10" ht="9" customHeight="1">
      <c r="A39" s="189" t="s">
        <v>120</v>
      </c>
      <c r="B39" s="161">
        <v>5.831326</v>
      </c>
      <c r="C39" s="161">
        <v>1.572333</v>
      </c>
      <c r="D39" s="161">
        <v>0.968679</v>
      </c>
      <c r="E39" s="161">
        <v>6.805752</v>
      </c>
      <c r="F39" s="161">
        <v>2.058148</v>
      </c>
      <c r="G39" s="161">
        <v>1.999029</v>
      </c>
      <c r="H39" s="161">
        <v>0.164879</v>
      </c>
      <c r="I39" s="161">
        <v>0.127749</v>
      </c>
      <c r="J39" s="161">
        <v>19.527895</v>
      </c>
    </row>
    <row r="40" spans="1:10" ht="9" customHeight="1">
      <c r="A40" s="189" t="s">
        <v>121</v>
      </c>
      <c r="B40" s="161">
        <v>7.843154</v>
      </c>
      <c r="C40" s="161">
        <v>3.879455</v>
      </c>
      <c r="D40" s="161">
        <v>2.638729</v>
      </c>
      <c r="E40" s="161">
        <v>10.860417</v>
      </c>
      <c r="F40" s="161">
        <v>0.658722</v>
      </c>
      <c r="G40" s="161">
        <v>2.114329</v>
      </c>
      <c r="H40" s="161">
        <v>0.617626</v>
      </c>
      <c r="I40" s="161">
        <v>0.679513</v>
      </c>
      <c r="J40" s="161">
        <v>29.291946</v>
      </c>
    </row>
    <row r="41" spans="1:10" ht="6" customHeight="1">
      <c r="A41" s="189"/>
      <c r="B41" s="161"/>
      <c r="C41" s="161"/>
      <c r="D41" s="161"/>
      <c r="E41" s="161"/>
      <c r="F41" s="161"/>
      <c r="G41" s="161"/>
      <c r="H41" s="161"/>
      <c r="I41" s="161"/>
      <c r="J41" s="161"/>
    </row>
    <row r="42" spans="1:10" ht="9" customHeight="1">
      <c r="A42" s="190" t="s">
        <v>122</v>
      </c>
      <c r="B42" s="163">
        <v>7.079693</v>
      </c>
      <c r="C42" s="163">
        <v>2.1521</v>
      </c>
      <c r="D42" s="163">
        <v>2.129064</v>
      </c>
      <c r="E42" s="163">
        <v>10.108807</v>
      </c>
      <c r="F42" s="163">
        <v>1.811897</v>
      </c>
      <c r="G42" s="163">
        <v>1.556436</v>
      </c>
      <c r="H42" s="163">
        <v>0.569321</v>
      </c>
      <c r="I42" s="163">
        <v>0.297235</v>
      </c>
      <c r="J42" s="163">
        <v>25.704553</v>
      </c>
    </row>
    <row r="43" spans="1:10" ht="9" customHeight="1">
      <c r="A43" s="190" t="s">
        <v>123</v>
      </c>
      <c r="B43" s="163">
        <v>6.981952</v>
      </c>
      <c r="C43" s="163">
        <v>2.149055</v>
      </c>
      <c r="D43" s="163">
        <v>2.099043</v>
      </c>
      <c r="E43" s="163">
        <v>10.013244</v>
      </c>
      <c r="F43" s="163">
        <v>1.796417</v>
      </c>
      <c r="G43" s="163">
        <v>1.524578</v>
      </c>
      <c r="H43" s="163">
        <v>0.553607</v>
      </c>
      <c r="I43" s="163">
        <v>0.296912</v>
      </c>
      <c r="J43" s="163">
        <v>25.414808</v>
      </c>
    </row>
    <row r="44" spans="1:10" ht="9" customHeight="1">
      <c r="A44" s="190" t="s">
        <v>124</v>
      </c>
      <c r="B44" s="163" t="s">
        <v>109</v>
      </c>
      <c r="C44" s="163" t="s">
        <v>109</v>
      </c>
      <c r="D44" s="163" t="s">
        <v>109</v>
      </c>
      <c r="E44" s="163" t="s">
        <v>109</v>
      </c>
      <c r="F44" s="163" t="s">
        <v>109</v>
      </c>
      <c r="G44" s="163" t="s">
        <v>109</v>
      </c>
      <c r="H44" s="163" t="s">
        <v>109</v>
      </c>
      <c r="I44" s="163" t="s">
        <v>109</v>
      </c>
      <c r="J44" s="163" t="s">
        <v>109</v>
      </c>
    </row>
    <row r="45" spans="1:10" ht="18" customHeight="1">
      <c r="A45" s="236" t="s">
        <v>142</v>
      </c>
      <c r="B45" s="237" t="s">
        <v>142</v>
      </c>
      <c r="C45" s="237" t="s">
        <v>142</v>
      </c>
      <c r="D45" s="237" t="s">
        <v>142</v>
      </c>
      <c r="E45" s="237" t="s">
        <v>142</v>
      </c>
      <c r="F45" s="237" t="s">
        <v>142</v>
      </c>
      <c r="G45" s="237" t="s">
        <v>142</v>
      </c>
      <c r="H45" s="237" t="s">
        <v>142</v>
      </c>
      <c r="I45" s="237" t="s">
        <v>142</v>
      </c>
      <c r="J45" s="237" t="s">
        <v>142</v>
      </c>
    </row>
    <row r="46" spans="1:10" ht="9" customHeight="1">
      <c r="A46" s="189" t="s">
        <v>106</v>
      </c>
      <c r="B46" s="161">
        <v>6.784918</v>
      </c>
      <c r="C46" s="161">
        <v>1.519085</v>
      </c>
      <c r="D46" s="161">
        <v>1.107816</v>
      </c>
      <c r="E46" s="161">
        <v>12.859648</v>
      </c>
      <c r="F46" s="161">
        <v>2.527284</v>
      </c>
      <c r="G46" s="161">
        <v>0.512354</v>
      </c>
      <c r="H46" s="161">
        <v>0.018888</v>
      </c>
      <c r="I46" s="161">
        <v>0.049389</v>
      </c>
      <c r="J46" s="161">
        <v>25.379381</v>
      </c>
    </row>
    <row r="47" spans="1:10" ht="9" customHeight="1">
      <c r="A47" s="189" t="s">
        <v>107</v>
      </c>
      <c r="B47" s="161">
        <v>7.093687</v>
      </c>
      <c r="C47" s="161">
        <v>2.36193</v>
      </c>
      <c r="D47" s="161">
        <v>2.965006</v>
      </c>
      <c r="E47" s="161">
        <v>11.289732</v>
      </c>
      <c r="F47" s="161">
        <v>2.076301</v>
      </c>
      <c r="G47" s="161">
        <v>1.615376</v>
      </c>
      <c r="H47" s="161">
        <v>0.108372</v>
      </c>
      <c r="I47" s="161">
        <v>0.291555</v>
      </c>
      <c r="J47" s="161">
        <v>27.80196</v>
      </c>
    </row>
    <row r="48" spans="1:10" ht="9" customHeight="1">
      <c r="A48" s="189" t="s">
        <v>108</v>
      </c>
      <c r="B48" s="161">
        <v>7.544769</v>
      </c>
      <c r="C48" s="161">
        <v>1.908242</v>
      </c>
      <c r="D48" s="161">
        <v>2.036313</v>
      </c>
      <c r="E48" s="161">
        <v>8.435284</v>
      </c>
      <c r="F48" s="161">
        <v>2.173842</v>
      </c>
      <c r="G48" s="161">
        <v>3.445958</v>
      </c>
      <c r="H48" s="161">
        <v>0.066302</v>
      </c>
      <c r="I48" s="161">
        <v>0.456221</v>
      </c>
      <c r="J48" s="161">
        <v>26.066932</v>
      </c>
    </row>
    <row r="49" spans="1:10" ht="9" customHeight="1">
      <c r="A49" s="189" t="s">
        <v>110</v>
      </c>
      <c r="B49" s="161">
        <v>6.091151</v>
      </c>
      <c r="C49" s="161">
        <v>4.238651</v>
      </c>
      <c r="D49" s="161">
        <v>3.800587</v>
      </c>
      <c r="E49" s="161">
        <v>11.025573</v>
      </c>
      <c r="F49" s="161">
        <v>0.008726</v>
      </c>
      <c r="G49" s="161">
        <v>2.521025</v>
      </c>
      <c r="H49" s="161">
        <v>0.70645</v>
      </c>
      <c r="I49" s="161">
        <v>1.000176</v>
      </c>
      <c r="J49" s="161">
        <v>29.392339</v>
      </c>
    </row>
    <row r="50" spans="1:10" ht="9" customHeight="1">
      <c r="A50" s="189" t="s">
        <v>111</v>
      </c>
      <c r="B50" s="161">
        <v>6.687658</v>
      </c>
      <c r="C50" s="161">
        <v>3.345081</v>
      </c>
      <c r="D50" s="161">
        <v>2.994998</v>
      </c>
      <c r="E50" s="161">
        <v>8.700333</v>
      </c>
      <c r="F50" s="161">
        <v>0.933489</v>
      </c>
      <c r="G50" s="161">
        <v>2.393574</v>
      </c>
      <c r="H50" s="161">
        <v>0.277541</v>
      </c>
      <c r="I50" s="161">
        <v>0.52623</v>
      </c>
      <c r="J50" s="161">
        <v>25.858905</v>
      </c>
    </row>
    <row r="51" spans="1:10" ht="9" customHeight="1">
      <c r="A51" s="189" t="s">
        <v>112</v>
      </c>
      <c r="B51" s="161">
        <v>8.846945</v>
      </c>
      <c r="C51" s="161">
        <v>1.751359</v>
      </c>
      <c r="D51" s="161">
        <v>2.525195</v>
      </c>
      <c r="E51" s="161">
        <v>11.074245</v>
      </c>
      <c r="F51" s="161">
        <v>1.943554</v>
      </c>
      <c r="G51" s="161">
        <v>2.225736</v>
      </c>
      <c r="H51" s="161">
        <v>0.812087</v>
      </c>
      <c r="I51" s="161">
        <v>0.460282</v>
      </c>
      <c r="J51" s="161">
        <v>29.639403</v>
      </c>
    </row>
    <row r="52" spans="1:10" ht="9" customHeight="1">
      <c r="A52" s="189" t="s">
        <v>113</v>
      </c>
      <c r="B52" s="161">
        <v>8.22522</v>
      </c>
      <c r="C52" s="161">
        <v>2.413006</v>
      </c>
      <c r="D52" s="161">
        <v>3.113745</v>
      </c>
      <c r="E52" s="161">
        <v>9.956439</v>
      </c>
      <c r="F52" s="161">
        <v>2.293364</v>
      </c>
      <c r="G52" s="161">
        <v>2.102608</v>
      </c>
      <c r="H52" s="161">
        <v>0.612198</v>
      </c>
      <c r="I52" s="161">
        <v>0.175167</v>
      </c>
      <c r="J52" s="161">
        <v>28.891747</v>
      </c>
    </row>
    <row r="53" spans="1:10" ht="9" customHeight="1">
      <c r="A53" s="189" t="s">
        <v>114</v>
      </c>
      <c r="B53" s="161">
        <v>6.718871</v>
      </c>
      <c r="C53" s="161">
        <v>1.186591</v>
      </c>
      <c r="D53" s="161">
        <v>1.5523</v>
      </c>
      <c r="E53" s="161">
        <v>11.546648</v>
      </c>
      <c r="F53" s="161">
        <v>0.831123</v>
      </c>
      <c r="G53" s="161">
        <v>1.242483</v>
      </c>
      <c r="H53" s="161">
        <v>0.536245</v>
      </c>
      <c r="I53" s="161">
        <v>0.560928</v>
      </c>
      <c r="J53" s="161">
        <v>24.175189</v>
      </c>
    </row>
    <row r="54" spans="1:10" ht="9" customHeight="1">
      <c r="A54" s="189" t="s">
        <v>115</v>
      </c>
      <c r="B54" s="161">
        <v>6.86329</v>
      </c>
      <c r="C54" s="161">
        <v>0.883687</v>
      </c>
      <c r="D54" s="161">
        <v>2.452938</v>
      </c>
      <c r="E54" s="161">
        <v>3.711761</v>
      </c>
      <c r="F54" s="161">
        <v>0.830704</v>
      </c>
      <c r="G54" s="161">
        <v>1.253137</v>
      </c>
      <c r="H54" s="161">
        <v>0.34575</v>
      </c>
      <c r="I54" s="161">
        <v>0.341249</v>
      </c>
      <c r="J54" s="161">
        <v>16.682517</v>
      </c>
    </row>
    <row r="55" spans="1:10" ht="9" customHeight="1">
      <c r="A55" s="189" t="s">
        <v>116</v>
      </c>
      <c r="B55" s="161">
        <v>5.458202</v>
      </c>
      <c r="C55" s="161">
        <v>2.781838</v>
      </c>
      <c r="D55" s="161">
        <v>3.589367</v>
      </c>
      <c r="E55" s="161">
        <v>5.598778</v>
      </c>
      <c r="F55" s="161">
        <v>2.189185</v>
      </c>
      <c r="G55" s="161">
        <v>1.065962</v>
      </c>
      <c r="H55" s="161">
        <v>0.15253</v>
      </c>
      <c r="I55" s="161">
        <v>0.434607</v>
      </c>
      <c r="J55" s="161">
        <v>21.27047</v>
      </c>
    </row>
    <row r="56" spans="1:10" ht="9" customHeight="1">
      <c r="A56" s="189" t="s">
        <v>117</v>
      </c>
      <c r="B56" s="161">
        <v>7.972427</v>
      </c>
      <c r="C56" s="161">
        <v>2.532494</v>
      </c>
      <c r="D56" s="161">
        <v>1.264104</v>
      </c>
      <c r="E56" s="161">
        <v>9.712372</v>
      </c>
      <c r="F56" s="161">
        <v>1.366947</v>
      </c>
      <c r="G56" s="161">
        <v>1.587435</v>
      </c>
      <c r="H56" s="161">
        <v>0.333459</v>
      </c>
      <c r="I56" s="161">
        <v>1.223785</v>
      </c>
      <c r="J56" s="161">
        <v>25.993023</v>
      </c>
    </row>
    <row r="57" spans="1:10" ht="9" customHeight="1">
      <c r="A57" s="189" t="s">
        <v>118</v>
      </c>
      <c r="B57" s="161">
        <v>6.92545</v>
      </c>
      <c r="C57" s="161">
        <v>2.259831</v>
      </c>
      <c r="D57" s="161">
        <v>1.183935</v>
      </c>
      <c r="E57" s="161">
        <v>9.472954</v>
      </c>
      <c r="F57" s="161">
        <v>1.547766</v>
      </c>
      <c r="G57" s="161">
        <v>1.334788</v>
      </c>
      <c r="H57" s="161">
        <v>0.004191</v>
      </c>
      <c r="I57" s="161">
        <v>0.239078</v>
      </c>
      <c r="J57" s="161">
        <v>22.967994</v>
      </c>
    </row>
    <row r="58" spans="1:10" ht="9" customHeight="1">
      <c r="A58" s="189" t="s">
        <v>119</v>
      </c>
      <c r="B58" s="161">
        <v>7.95711</v>
      </c>
      <c r="C58" s="161">
        <v>2.295206</v>
      </c>
      <c r="D58" s="161">
        <v>1.600125</v>
      </c>
      <c r="E58" s="161">
        <v>10.758322</v>
      </c>
      <c r="F58" s="161">
        <v>0.853613</v>
      </c>
      <c r="G58" s="161">
        <v>0.677523</v>
      </c>
      <c r="H58" s="161">
        <v>1.4441</v>
      </c>
      <c r="I58" s="161">
        <v>0.186647</v>
      </c>
      <c r="J58" s="161">
        <v>25.772646</v>
      </c>
    </row>
    <row r="59" spans="1:10" ht="9" customHeight="1">
      <c r="A59" s="189" t="s">
        <v>120</v>
      </c>
      <c r="B59" s="161">
        <v>6.300355</v>
      </c>
      <c r="C59" s="161">
        <v>1.525634</v>
      </c>
      <c r="D59" s="161">
        <v>1.182572</v>
      </c>
      <c r="E59" s="161">
        <v>6.495801</v>
      </c>
      <c r="F59" s="161">
        <v>2.014712</v>
      </c>
      <c r="G59" s="161">
        <v>2.17072</v>
      </c>
      <c r="H59" s="161">
        <v>0.171783</v>
      </c>
      <c r="I59" s="161">
        <v>0.221067</v>
      </c>
      <c r="J59" s="161">
        <v>20.082643</v>
      </c>
    </row>
    <row r="60" spans="1:10" ht="9" customHeight="1">
      <c r="A60" s="189" t="s">
        <v>121</v>
      </c>
      <c r="B60" s="161">
        <v>7.924279</v>
      </c>
      <c r="C60" s="161">
        <v>4.576592</v>
      </c>
      <c r="D60" s="161">
        <v>2.876209</v>
      </c>
      <c r="E60" s="161">
        <v>11.538993</v>
      </c>
      <c r="F60" s="161">
        <v>0.647836</v>
      </c>
      <c r="G60" s="161">
        <v>1.847384</v>
      </c>
      <c r="H60" s="161">
        <v>0.533514</v>
      </c>
      <c r="I60" s="161">
        <v>0.60028</v>
      </c>
      <c r="J60" s="161">
        <v>30.545087</v>
      </c>
    </row>
    <row r="61" spans="1:10" ht="6" customHeight="1">
      <c r="A61" s="189"/>
      <c r="B61" s="161"/>
      <c r="C61" s="161"/>
      <c r="D61" s="161"/>
      <c r="E61" s="161"/>
      <c r="F61" s="161"/>
      <c r="G61" s="161"/>
      <c r="H61" s="161"/>
      <c r="I61" s="161"/>
      <c r="J61" s="161"/>
    </row>
    <row r="62" spans="1:10" ht="9" customHeight="1">
      <c r="A62" s="190" t="s">
        <v>122</v>
      </c>
      <c r="B62" s="163">
        <v>7.697218</v>
      </c>
      <c r="C62" s="163">
        <v>2.134848</v>
      </c>
      <c r="D62" s="163">
        <v>2.113865</v>
      </c>
      <c r="E62" s="163">
        <v>10.305825</v>
      </c>
      <c r="F62" s="163">
        <v>1.757902</v>
      </c>
      <c r="G62" s="163">
        <v>1.620781</v>
      </c>
      <c r="H62" s="163">
        <v>0.608484</v>
      </c>
      <c r="I62" s="163">
        <v>0.319166</v>
      </c>
      <c r="J62" s="163">
        <v>26.558089</v>
      </c>
    </row>
    <row r="63" spans="1:10" ht="9" customHeight="1">
      <c r="A63" s="190" t="s">
        <v>123</v>
      </c>
      <c r="B63" s="163">
        <v>7.55367</v>
      </c>
      <c r="C63" s="163">
        <v>2.115971</v>
      </c>
      <c r="D63" s="163">
        <v>2.075694</v>
      </c>
      <c r="E63" s="163">
        <v>10.188166</v>
      </c>
      <c r="F63" s="163">
        <v>1.739835</v>
      </c>
      <c r="G63" s="163">
        <v>1.568836</v>
      </c>
      <c r="H63" s="163">
        <v>0.585404</v>
      </c>
      <c r="I63" s="163">
        <v>0.321718</v>
      </c>
      <c r="J63" s="163">
        <v>26.149294</v>
      </c>
    </row>
    <row r="64" spans="1:10" ht="9" customHeight="1">
      <c r="A64" s="190" t="s">
        <v>124</v>
      </c>
      <c r="B64" s="163">
        <v>7.519262</v>
      </c>
      <c r="C64" s="163">
        <v>2.106665</v>
      </c>
      <c r="D64" s="163">
        <v>2.07171</v>
      </c>
      <c r="E64" s="163">
        <v>10.145541</v>
      </c>
      <c r="F64" s="163">
        <v>1.728927</v>
      </c>
      <c r="G64" s="163">
        <v>1.557742</v>
      </c>
      <c r="H64" s="163">
        <v>0.579952</v>
      </c>
      <c r="I64" s="163">
        <v>0.321763</v>
      </c>
      <c r="J64" s="163">
        <v>26.03156</v>
      </c>
    </row>
    <row r="65" spans="1:10" ht="18" customHeight="1">
      <c r="A65" s="236" t="s">
        <v>143</v>
      </c>
      <c r="B65" s="237" t="s">
        <v>143</v>
      </c>
      <c r="C65" s="237" t="s">
        <v>143</v>
      </c>
      <c r="D65" s="237" t="s">
        <v>143</v>
      </c>
      <c r="E65" s="237" t="s">
        <v>143</v>
      </c>
      <c r="F65" s="237" t="s">
        <v>143</v>
      </c>
      <c r="G65" s="237" t="s">
        <v>143</v>
      </c>
      <c r="H65" s="237" t="s">
        <v>143</v>
      </c>
      <c r="I65" s="237" t="s">
        <v>143</v>
      </c>
      <c r="J65" s="237" t="s">
        <v>143</v>
      </c>
    </row>
    <row r="66" spans="1:10" ht="9" customHeight="1">
      <c r="A66" s="189" t="s">
        <v>106</v>
      </c>
      <c r="B66" s="161">
        <v>6.878454</v>
      </c>
      <c r="C66" s="161">
        <v>1.512141</v>
      </c>
      <c r="D66" s="161">
        <v>1.150415</v>
      </c>
      <c r="E66" s="161">
        <v>13.001882</v>
      </c>
      <c r="F66" s="161">
        <v>2.46981</v>
      </c>
      <c r="G66" s="161">
        <v>0.514684</v>
      </c>
      <c r="H66" s="161">
        <v>0.019793</v>
      </c>
      <c r="I66" s="161">
        <v>0.052512</v>
      </c>
      <c r="J66" s="161">
        <v>25.599691</v>
      </c>
    </row>
    <row r="67" spans="1:10" ht="9" customHeight="1">
      <c r="A67" s="189" t="s">
        <v>107</v>
      </c>
      <c r="B67" s="161">
        <v>6.941888</v>
      </c>
      <c r="C67" s="161">
        <v>2.278268</v>
      </c>
      <c r="D67" s="161">
        <v>2.845913</v>
      </c>
      <c r="E67" s="161">
        <v>11.30802</v>
      </c>
      <c r="F67" s="161">
        <v>2.01232</v>
      </c>
      <c r="G67" s="161">
        <v>1.598393</v>
      </c>
      <c r="H67" s="161">
        <v>0.116247</v>
      </c>
      <c r="I67" s="161">
        <v>0.303102</v>
      </c>
      <c r="J67" s="161">
        <v>27.404152</v>
      </c>
    </row>
    <row r="68" spans="1:10" ht="9" customHeight="1">
      <c r="A68" s="189" t="s">
        <v>108</v>
      </c>
      <c r="B68" s="161">
        <v>7.262352</v>
      </c>
      <c r="C68" s="161">
        <v>1.838314</v>
      </c>
      <c r="D68" s="161">
        <v>2.022224</v>
      </c>
      <c r="E68" s="161">
        <v>8.490397</v>
      </c>
      <c r="F68" s="161">
        <v>2.111668</v>
      </c>
      <c r="G68" s="161">
        <v>3.410967</v>
      </c>
      <c r="H68" s="161">
        <v>0.132076</v>
      </c>
      <c r="I68" s="161">
        <v>0.469063</v>
      </c>
      <c r="J68" s="161">
        <v>25.73706</v>
      </c>
    </row>
    <row r="69" spans="1:10" ht="9" customHeight="1">
      <c r="A69" s="189" t="s">
        <v>110</v>
      </c>
      <c r="B69" s="161">
        <v>6.138744</v>
      </c>
      <c r="C69" s="161">
        <v>4.242801</v>
      </c>
      <c r="D69" s="161">
        <v>3.739752</v>
      </c>
      <c r="E69" s="161">
        <v>10.774684</v>
      </c>
      <c r="F69" s="161">
        <v>0.008153</v>
      </c>
      <c r="G69" s="161">
        <v>2.050612</v>
      </c>
      <c r="H69" s="161">
        <v>0.655487</v>
      </c>
      <c r="I69" s="161">
        <v>0.842203</v>
      </c>
      <c r="J69" s="161">
        <v>28.452436</v>
      </c>
    </row>
    <row r="70" spans="1:10" ht="9" customHeight="1">
      <c r="A70" s="189" t="s">
        <v>111</v>
      </c>
      <c r="B70" s="161">
        <v>6.696881</v>
      </c>
      <c r="C70" s="161">
        <v>3.240838</v>
      </c>
      <c r="D70" s="161">
        <v>2.955186</v>
      </c>
      <c r="E70" s="161">
        <v>8.764272</v>
      </c>
      <c r="F70" s="161">
        <v>0.908891</v>
      </c>
      <c r="G70" s="161">
        <v>2.185184</v>
      </c>
      <c r="H70" s="161">
        <v>0.265086</v>
      </c>
      <c r="I70" s="161">
        <v>0.562015</v>
      </c>
      <c r="J70" s="161">
        <v>25.578353</v>
      </c>
    </row>
    <row r="71" spans="1:10" ht="9" customHeight="1">
      <c r="A71" s="189" t="s">
        <v>112</v>
      </c>
      <c r="B71" s="161">
        <v>8.778148</v>
      </c>
      <c r="C71" s="161">
        <v>1.760026</v>
      </c>
      <c r="D71" s="161">
        <v>2.506701</v>
      </c>
      <c r="E71" s="161">
        <v>11.186963</v>
      </c>
      <c r="F71" s="161">
        <v>1.969055</v>
      </c>
      <c r="G71" s="161">
        <v>1.95831</v>
      </c>
      <c r="H71" s="161">
        <v>0.771836</v>
      </c>
      <c r="I71" s="161">
        <v>0.460631</v>
      </c>
      <c r="J71" s="161">
        <v>29.39167</v>
      </c>
    </row>
    <row r="72" spans="1:10" ht="9" customHeight="1">
      <c r="A72" s="189" t="s">
        <v>113</v>
      </c>
      <c r="B72" s="161">
        <v>8.062711</v>
      </c>
      <c r="C72" s="161">
        <v>2.313738</v>
      </c>
      <c r="D72" s="161">
        <v>2.883954</v>
      </c>
      <c r="E72" s="161">
        <v>9.666925</v>
      </c>
      <c r="F72" s="161">
        <v>2.197908</v>
      </c>
      <c r="G72" s="161">
        <v>1.849512</v>
      </c>
      <c r="H72" s="161">
        <v>0.649999</v>
      </c>
      <c r="I72" s="161">
        <v>0.171364</v>
      </c>
      <c r="J72" s="161">
        <v>27.79611</v>
      </c>
    </row>
    <row r="73" spans="1:10" ht="9" customHeight="1">
      <c r="A73" s="189" t="s">
        <v>114</v>
      </c>
      <c r="B73" s="161">
        <v>6.897209</v>
      </c>
      <c r="C73" s="161">
        <v>1.138976</v>
      </c>
      <c r="D73" s="161">
        <v>1.481625</v>
      </c>
      <c r="E73" s="161">
        <v>10.407702</v>
      </c>
      <c r="F73" s="161">
        <v>1.950574</v>
      </c>
      <c r="G73" s="161">
        <v>1.108262</v>
      </c>
      <c r="H73" s="161">
        <v>0.525786</v>
      </c>
      <c r="I73" s="161">
        <v>0.562063</v>
      </c>
      <c r="J73" s="161">
        <v>24.072197</v>
      </c>
    </row>
    <row r="74" spans="1:10" ht="9" customHeight="1">
      <c r="A74" s="189" t="s">
        <v>115</v>
      </c>
      <c r="B74" s="161">
        <v>6.946337</v>
      </c>
      <c r="C74" s="161">
        <v>0.90173</v>
      </c>
      <c r="D74" s="161">
        <v>2.478931</v>
      </c>
      <c r="E74" s="161">
        <v>3.817408</v>
      </c>
      <c r="F74" s="161">
        <v>0.827801</v>
      </c>
      <c r="G74" s="161">
        <v>1.280203</v>
      </c>
      <c r="H74" s="161">
        <v>0.344621</v>
      </c>
      <c r="I74" s="161">
        <v>0.345655</v>
      </c>
      <c r="J74" s="161">
        <v>16.942687</v>
      </c>
    </row>
    <row r="75" spans="1:10" ht="9" customHeight="1">
      <c r="A75" s="189" t="s">
        <v>116</v>
      </c>
      <c r="B75" s="161">
        <v>5.072877</v>
      </c>
      <c r="C75" s="161">
        <v>2.640296</v>
      </c>
      <c r="D75" s="161">
        <v>3.385262</v>
      </c>
      <c r="E75" s="161">
        <v>5.352668</v>
      </c>
      <c r="F75" s="161">
        <v>1.987098</v>
      </c>
      <c r="G75" s="161">
        <v>0.982542</v>
      </c>
      <c r="H75" s="161">
        <v>0.172518</v>
      </c>
      <c r="I75" s="161">
        <v>0.414114</v>
      </c>
      <c r="J75" s="161">
        <v>20.007376</v>
      </c>
    </row>
    <row r="76" spans="1:10" ht="9" customHeight="1">
      <c r="A76" s="189" t="s">
        <v>117</v>
      </c>
      <c r="B76" s="161">
        <v>8.823137</v>
      </c>
      <c r="C76" s="161">
        <v>2.360352</v>
      </c>
      <c r="D76" s="161">
        <v>1.469968</v>
      </c>
      <c r="E76" s="161">
        <v>9.504161</v>
      </c>
      <c r="F76" s="161">
        <v>1.434056</v>
      </c>
      <c r="G76" s="161">
        <v>1.35779</v>
      </c>
      <c r="H76" s="161">
        <v>0.379108</v>
      </c>
      <c r="I76" s="161">
        <v>1.674886</v>
      </c>
      <c r="J76" s="161">
        <v>27.003458</v>
      </c>
    </row>
    <row r="77" spans="1:10" ht="9" customHeight="1">
      <c r="A77" s="189" t="s">
        <v>118</v>
      </c>
      <c r="B77" s="161">
        <v>6.732214</v>
      </c>
      <c r="C77" s="161">
        <v>2.285629</v>
      </c>
      <c r="D77" s="161">
        <v>1.183627</v>
      </c>
      <c r="E77" s="161">
        <v>9.733158</v>
      </c>
      <c r="F77" s="161">
        <v>1.616832</v>
      </c>
      <c r="G77" s="161">
        <v>1.273486</v>
      </c>
      <c r="H77" s="161">
        <v>0.003759</v>
      </c>
      <c r="I77" s="161">
        <v>0.263241</v>
      </c>
      <c r="J77" s="161">
        <v>23.091945</v>
      </c>
    </row>
    <row r="78" spans="1:10" ht="9" customHeight="1">
      <c r="A78" s="189" t="s">
        <v>119</v>
      </c>
      <c r="B78" s="161">
        <v>8.019842</v>
      </c>
      <c r="C78" s="161">
        <v>2.41913</v>
      </c>
      <c r="D78" s="161">
        <v>1.511931</v>
      </c>
      <c r="E78" s="161">
        <v>10.522276</v>
      </c>
      <c r="F78" s="161">
        <v>0.814648</v>
      </c>
      <c r="G78" s="161">
        <v>0.630557</v>
      </c>
      <c r="H78" s="161">
        <v>1.447583</v>
      </c>
      <c r="I78" s="161">
        <v>0.173279</v>
      </c>
      <c r="J78" s="161">
        <v>25.539245</v>
      </c>
    </row>
    <row r="79" spans="1:10" ht="9" customHeight="1">
      <c r="A79" s="189" t="s">
        <v>120</v>
      </c>
      <c r="B79" s="161">
        <v>6.340243</v>
      </c>
      <c r="C79" s="161">
        <v>1.520807</v>
      </c>
      <c r="D79" s="161">
        <v>1.204606</v>
      </c>
      <c r="E79" s="161">
        <v>6.472001</v>
      </c>
      <c r="F79" s="161">
        <v>1.956432</v>
      </c>
      <c r="G79" s="161">
        <v>2.104562</v>
      </c>
      <c r="H79" s="161">
        <v>0.168945</v>
      </c>
      <c r="I79" s="161">
        <v>0.241086</v>
      </c>
      <c r="J79" s="161">
        <v>20.008682</v>
      </c>
    </row>
    <row r="80" spans="1:10" ht="9" customHeight="1">
      <c r="A80" s="189" t="s">
        <v>121</v>
      </c>
      <c r="B80" s="161">
        <v>7.790102</v>
      </c>
      <c r="C80" s="161">
        <v>4.533262</v>
      </c>
      <c r="D80" s="161">
        <v>2.981206</v>
      </c>
      <c r="E80" s="161">
        <v>11.142341</v>
      </c>
      <c r="F80" s="161">
        <v>0.613759</v>
      </c>
      <c r="G80" s="161">
        <v>1.625448</v>
      </c>
      <c r="H80" s="161">
        <v>0.5097</v>
      </c>
      <c r="I80" s="161">
        <v>0.592431</v>
      </c>
      <c r="J80" s="161">
        <v>29.788248</v>
      </c>
    </row>
    <row r="81" spans="1:10" ht="6" customHeight="1">
      <c r="A81" s="189"/>
      <c r="B81" s="161"/>
      <c r="C81" s="161"/>
      <c r="D81" s="161"/>
      <c r="E81" s="161"/>
      <c r="F81" s="161"/>
      <c r="G81" s="161"/>
      <c r="H81" s="161"/>
      <c r="I81" s="161"/>
      <c r="J81" s="161"/>
    </row>
    <row r="82" spans="1:10" ht="9" customHeight="1">
      <c r="A82" s="190" t="s">
        <v>122</v>
      </c>
      <c r="B82" s="163">
        <v>7.701204</v>
      </c>
      <c r="C82" s="163">
        <v>2.119251</v>
      </c>
      <c r="D82" s="163">
        <v>2.05714</v>
      </c>
      <c r="E82" s="163">
        <v>10.180127</v>
      </c>
      <c r="F82" s="163">
        <v>1.736981</v>
      </c>
      <c r="G82" s="163">
        <v>1.473686</v>
      </c>
      <c r="H82" s="163">
        <v>0.613487</v>
      </c>
      <c r="I82" s="163">
        <v>0.339212</v>
      </c>
      <c r="J82" s="163">
        <v>26.221087</v>
      </c>
    </row>
    <row r="83" spans="1:10" ht="9" customHeight="1">
      <c r="A83" s="190" t="s">
        <v>123</v>
      </c>
      <c r="B83" s="163">
        <v>7.546819</v>
      </c>
      <c r="C83" s="163">
        <v>2.097153</v>
      </c>
      <c r="D83" s="163">
        <v>2.020118</v>
      </c>
      <c r="E83" s="163">
        <v>10.06185</v>
      </c>
      <c r="F83" s="163">
        <v>1.721974</v>
      </c>
      <c r="G83" s="163">
        <v>1.425102</v>
      </c>
      <c r="H83" s="163">
        <v>0.588534</v>
      </c>
      <c r="I83" s="163">
        <v>0.33757</v>
      </c>
      <c r="J83" s="163">
        <v>25.799119</v>
      </c>
    </row>
    <row r="84" spans="1:10" ht="9" customHeight="1">
      <c r="A84" s="190" t="s">
        <v>124</v>
      </c>
      <c r="B84" s="163">
        <v>7.501962</v>
      </c>
      <c r="C84" s="163">
        <v>2.086795</v>
      </c>
      <c r="D84" s="163">
        <v>2.015661</v>
      </c>
      <c r="E84" s="163">
        <v>10.013056</v>
      </c>
      <c r="F84" s="163">
        <v>1.709896</v>
      </c>
      <c r="G84" s="163">
        <v>1.41339</v>
      </c>
      <c r="H84" s="163">
        <v>0.582286</v>
      </c>
      <c r="I84" s="163">
        <v>0.337262</v>
      </c>
      <c r="J84" s="163">
        <v>25.660308</v>
      </c>
    </row>
    <row r="85" spans="1:10" ht="18" customHeight="1">
      <c r="A85" s="236" t="s">
        <v>144</v>
      </c>
      <c r="B85" s="237" t="s">
        <v>144</v>
      </c>
      <c r="C85" s="237" t="s">
        <v>144</v>
      </c>
      <c r="D85" s="237" t="s">
        <v>144</v>
      </c>
      <c r="E85" s="237" t="s">
        <v>144</v>
      </c>
      <c r="F85" s="237" t="s">
        <v>144</v>
      </c>
      <c r="G85" s="237" t="s">
        <v>144</v>
      </c>
      <c r="H85" s="237" t="s">
        <v>144</v>
      </c>
      <c r="I85" s="237" t="s">
        <v>144</v>
      </c>
      <c r="J85" s="237" t="s">
        <v>144</v>
      </c>
    </row>
    <row r="86" spans="1:10" ht="9" customHeight="1">
      <c r="A86" s="189" t="s">
        <v>106</v>
      </c>
      <c r="B86" s="161">
        <v>6.635008</v>
      </c>
      <c r="C86" s="161">
        <v>1.532877</v>
      </c>
      <c r="D86" s="161">
        <v>1.22321</v>
      </c>
      <c r="E86" s="161">
        <v>13.142476</v>
      </c>
      <c r="F86" s="161">
        <v>2.435878</v>
      </c>
      <c r="G86" s="161">
        <v>0.453894</v>
      </c>
      <c r="H86" s="161">
        <v>0.020308</v>
      </c>
      <c r="I86" s="161">
        <v>0.053228</v>
      </c>
      <c r="J86" s="161">
        <v>25.49688</v>
      </c>
    </row>
    <row r="87" spans="1:10" ht="9" customHeight="1">
      <c r="A87" s="189" t="s">
        <v>107</v>
      </c>
      <c r="B87" s="161">
        <v>6.977105</v>
      </c>
      <c r="C87" s="161">
        <v>2.152619</v>
      </c>
      <c r="D87" s="161">
        <v>2.726175</v>
      </c>
      <c r="E87" s="161">
        <v>11.263317</v>
      </c>
      <c r="F87" s="161">
        <v>1.94592</v>
      </c>
      <c r="G87" s="161">
        <v>1.432329</v>
      </c>
      <c r="H87" s="161">
        <v>0.113308</v>
      </c>
      <c r="I87" s="161">
        <v>0.308182</v>
      </c>
      <c r="J87" s="161">
        <v>26.918955</v>
      </c>
    </row>
    <row r="88" spans="1:10" ht="9" customHeight="1">
      <c r="A88" s="189" t="s">
        <v>108</v>
      </c>
      <c r="B88" s="161">
        <v>7.293997</v>
      </c>
      <c r="C88" s="161">
        <v>1.785481</v>
      </c>
      <c r="D88" s="161">
        <v>2.067498</v>
      </c>
      <c r="E88" s="161">
        <v>8.191531</v>
      </c>
      <c r="F88" s="161">
        <v>2.004699</v>
      </c>
      <c r="G88" s="161">
        <v>3.266457</v>
      </c>
      <c r="H88" s="161">
        <v>0.144685</v>
      </c>
      <c r="I88" s="161">
        <v>0.662482</v>
      </c>
      <c r="J88" s="161">
        <v>25.41683</v>
      </c>
    </row>
    <row r="89" spans="1:10" ht="9" customHeight="1">
      <c r="A89" s="189" t="s">
        <v>110</v>
      </c>
      <c r="B89" s="161">
        <v>6.444463</v>
      </c>
      <c r="C89" s="161">
        <v>4.200664</v>
      </c>
      <c r="D89" s="161">
        <v>3.665245</v>
      </c>
      <c r="E89" s="161">
        <v>10.665485</v>
      </c>
      <c r="F89" s="161">
        <v>0.007589</v>
      </c>
      <c r="G89" s="161">
        <v>1.579835</v>
      </c>
      <c r="H89" s="161">
        <v>0.691567</v>
      </c>
      <c r="I89" s="161">
        <v>0.73752</v>
      </c>
      <c r="J89" s="161">
        <v>27.992368</v>
      </c>
    </row>
    <row r="90" spans="1:10" ht="9" customHeight="1">
      <c r="A90" s="189" t="s">
        <v>111</v>
      </c>
      <c r="B90" s="161">
        <v>6.47601</v>
      </c>
      <c r="C90" s="161">
        <v>3.097401</v>
      </c>
      <c r="D90" s="161">
        <v>2.85731</v>
      </c>
      <c r="E90" s="161">
        <v>8.591897</v>
      </c>
      <c r="F90" s="161">
        <v>0.861253</v>
      </c>
      <c r="G90" s="161">
        <v>1.907503</v>
      </c>
      <c r="H90" s="161">
        <v>0.239504</v>
      </c>
      <c r="I90" s="161">
        <v>0.547359</v>
      </c>
      <c r="J90" s="161">
        <v>24.578238</v>
      </c>
    </row>
    <row r="91" spans="1:10" ht="9" customHeight="1">
      <c r="A91" s="189" t="s">
        <v>112</v>
      </c>
      <c r="B91" s="161">
        <v>8.703756</v>
      </c>
      <c r="C91" s="161">
        <v>1.76731</v>
      </c>
      <c r="D91" s="161">
        <v>2.47957</v>
      </c>
      <c r="E91" s="161">
        <v>11.274446</v>
      </c>
      <c r="F91" s="161">
        <v>1.926492</v>
      </c>
      <c r="G91" s="161">
        <v>1.788854</v>
      </c>
      <c r="H91" s="161">
        <v>0.761443</v>
      </c>
      <c r="I91" s="161">
        <v>0.452819</v>
      </c>
      <c r="J91" s="161">
        <v>29.154691</v>
      </c>
    </row>
    <row r="92" spans="1:10" ht="9" customHeight="1">
      <c r="A92" s="189" t="s">
        <v>113</v>
      </c>
      <c r="B92" s="161">
        <v>7.984933</v>
      </c>
      <c r="C92" s="161">
        <v>2.211368</v>
      </c>
      <c r="D92" s="161">
        <v>2.809472</v>
      </c>
      <c r="E92" s="161">
        <v>9.320945</v>
      </c>
      <c r="F92" s="161">
        <v>2.073738</v>
      </c>
      <c r="G92" s="161">
        <v>1.549569</v>
      </c>
      <c r="H92" s="161">
        <v>0.607794</v>
      </c>
      <c r="I92" s="161">
        <v>0.17414</v>
      </c>
      <c r="J92" s="161">
        <v>26.731958</v>
      </c>
    </row>
    <row r="93" spans="1:10" ht="9" customHeight="1">
      <c r="A93" s="189" t="s">
        <v>114</v>
      </c>
      <c r="B93" s="161">
        <v>6.800886</v>
      </c>
      <c r="C93" s="161">
        <v>1.187256</v>
      </c>
      <c r="D93" s="161">
        <v>1.491921</v>
      </c>
      <c r="E93" s="161">
        <v>10.537261</v>
      </c>
      <c r="F93" s="161">
        <v>2.025831</v>
      </c>
      <c r="G93" s="161">
        <v>1.087584</v>
      </c>
      <c r="H93" s="161">
        <v>0.488478</v>
      </c>
      <c r="I93" s="161">
        <v>0.563529</v>
      </c>
      <c r="J93" s="161">
        <v>24.182747</v>
      </c>
    </row>
    <row r="94" spans="1:10" ht="9" customHeight="1">
      <c r="A94" s="189" t="s">
        <v>115</v>
      </c>
      <c r="B94" s="161">
        <v>7.19981</v>
      </c>
      <c r="C94" s="161">
        <v>0.963026</v>
      </c>
      <c r="D94" s="161">
        <v>2.583952</v>
      </c>
      <c r="E94" s="161">
        <v>3.924974</v>
      </c>
      <c r="F94" s="161">
        <v>0.802748</v>
      </c>
      <c r="G94" s="161">
        <v>1.359525</v>
      </c>
      <c r="H94" s="161">
        <v>0.339667</v>
      </c>
      <c r="I94" s="161">
        <v>0.358043</v>
      </c>
      <c r="J94" s="161">
        <v>17.531744</v>
      </c>
    </row>
    <row r="95" spans="1:10" ht="9" customHeight="1">
      <c r="A95" s="189" t="s">
        <v>116</v>
      </c>
      <c r="B95" s="161">
        <v>4.937652</v>
      </c>
      <c r="C95" s="161">
        <v>2.335924</v>
      </c>
      <c r="D95" s="161">
        <v>3.149059</v>
      </c>
      <c r="E95" s="161">
        <v>5.190364</v>
      </c>
      <c r="F95" s="161">
        <v>1.869191</v>
      </c>
      <c r="G95" s="161">
        <v>0.925984</v>
      </c>
      <c r="H95" s="161">
        <v>0.147938</v>
      </c>
      <c r="I95" s="161">
        <v>0.403834</v>
      </c>
      <c r="J95" s="161">
        <v>18.959946</v>
      </c>
    </row>
    <row r="96" spans="1:10" ht="9" customHeight="1">
      <c r="A96" s="189" t="s">
        <v>117</v>
      </c>
      <c r="B96" s="161">
        <v>8.638918</v>
      </c>
      <c r="C96" s="161">
        <v>2.406375</v>
      </c>
      <c r="D96" s="161">
        <v>1.560235</v>
      </c>
      <c r="E96" s="161">
        <v>9.640014</v>
      </c>
      <c r="F96" s="161">
        <v>1.246823</v>
      </c>
      <c r="G96" s="161">
        <v>1.138564</v>
      </c>
      <c r="H96" s="161">
        <v>0.378472</v>
      </c>
      <c r="I96" s="161">
        <v>1.677764</v>
      </c>
      <c r="J96" s="161">
        <v>26.687164</v>
      </c>
    </row>
    <row r="97" spans="1:10" ht="9" customHeight="1">
      <c r="A97" s="189" t="s">
        <v>118</v>
      </c>
      <c r="B97" s="161">
        <v>6.399099</v>
      </c>
      <c r="C97" s="161">
        <v>2.255676</v>
      </c>
      <c r="D97" s="161">
        <v>1.189834</v>
      </c>
      <c r="E97" s="161">
        <v>9.691172</v>
      </c>
      <c r="F97" s="161">
        <v>1.613533</v>
      </c>
      <c r="G97" s="161">
        <v>1.145445</v>
      </c>
      <c r="H97" s="161">
        <v>0.002894</v>
      </c>
      <c r="I97" s="161">
        <v>0.274235</v>
      </c>
      <c r="J97" s="161">
        <v>22.571887</v>
      </c>
    </row>
    <row r="98" spans="1:10" ht="9" customHeight="1">
      <c r="A98" s="189" t="s">
        <v>119</v>
      </c>
      <c r="B98" s="161">
        <v>7.646477</v>
      </c>
      <c r="C98" s="161">
        <v>2.464211</v>
      </c>
      <c r="D98" s="161">
        <v>1.598903</v>
      </c>
      <c r="E98" s="161">
        <v>8.513588</v>
      </c>
      <c r="F98" s="161">
        <v>0.19259</v>
      </c>
      <c r="G98" s="161">
        <v>0.514297</v>
      </c>
      <c r="H98" s="161">
        <v>1.150774</v>
      </c>
      <c r="I98" s="161">
        <v>0.220801</v>
      </c>
      <c r="J98" s="161">
        <v>22.301641</v>
      </c>
    </row>
    <row r="99" spans="1:10" ht="9" customHeight="1">
      <c r="A99" s="189" t="s">
        <v>120</v>
      </c>
      <c r="B99" s="161">
        <v>6.391426</v>
      </c>
      <c r="C99" s="161">
        <v>1.525851</v>
      </c>
      <c r="D99" s="161">
        <v>1.256786</v>
      </c>
      <c r="E99" s="161">
        <v>6.546335</v>
      </c>
      <c r="F99" s="161">
        <v>1.943254</v>
      </c>
      <c r="G99" s="161">
        <v>2.059253</v>
      </c>
      <c r="H99" s="161">
        <v>0.184841</v>
      </c>
      <c r="I99" s="161">
        <v>0.255798</v>
      </c>
      <c r="J99" s="161">
        <v>20.163544</v>
      </c>
    </row>
    <row r="100" spans="1:10" ht="9" customHeight="1">
      <c r="A100" s="189" t="s">
        <v>121</v>
      </c>
      <c r="B100" s="161">
        <v>7.507762</v>
      </c>
      <c r="C100" s="161">
        <v>4.420224</v>
      </c>
      <c r="D100" s="161">
        <v>2.925383</v>
      </c>
      <c r="E100" s="161">
        <v>11.056974</v>
      </c>
      <c r="F100" s="161">
        <v>0.574885</v>
      </c>
      <c r="G100" s="161">
        <v>1.084607</v>
      </c>
      <c r="H100" s="161">
        <v>0.471398</v>
      </c>
      <c r="I100" s="161">
        <v>0.587137</v>
      </c>
      <c r="J100" s="161">
        <v>28.62837</v>
      </c>
    </row>
    <row r="101" spans="1:10" ht="6" customHeight="1">
      <c r="A101" s="189"/>
      <c r="B101" s="161"/>
      <c r="C101" s="161"/>
      <c r="D101" s="161"/>
      <c r="E101" s="161"/>
      <c r="F101" s="161"/>
      <c r="G101" s="161"/>
      <c r="H101" s="161"/>
      <c r="I101" s="161"/>
      <c r="J101" s="161"/>
    </row>
    <row r="102" spans="1:10" ht="9" customHeight="1">
      <c r="A102" s="190" t="s">
        <v>122</v>
      </c>
      <c r="B102" s="163">
        <v>7.559368</v>
      </c>
      <c r="C102" s="163">
        <v>2.102394</v>
      </c>
      <c r="D102" s="163">
        <v>2.06597</v>
      </c>
      <c r="E102" s="163">
        <v>9.768795</v>
      </c>
      <c r="F102" s="163">
        <v>1.57005</v>
      </c>
      <c r="G102" s="163">
        <v>1.301711</v>
      </c>
      <c r="H102" s="163">
        <v>0.549861</v>
      </c>
      <c r="I102" s="163">
        <v>0.352973</v>
      </c>
      <c r="J102" s="163">
        <v>25.271121</v>
      </c>
    </row>
    <row r="103" spans="1:10" ht="9" customHeight="1">
      <c r="A103" s="190" t="s">
        <v>123</v>
      </c>
      <c r="B103" s="163">
        <v>7.394171</v>
      </c>
      <c r="C103" s="163">
        <v>2.073145</v>
      </c>
      <c r="D103" s="163">
        <v>2.026696</v>
      </c>
      <c r="E103" s="163">
        <v>9.651153</v>
      </c>
      <c r="F103" s="163">
        <v>1.559191</v>
      </c>
      <c r="G103" s="163">
        <v>1.255001</v>
      </c>
      <c r="H103" s="163">
        <v>0.529175</v>
      </c>
      <c r="I103" s="163">
        <v>0.345468</v>
      </c>
      <c r="J103" s="163">
        <v>24.834001</v>
      </c>
    </row>
    <row r="104" spans="1:10" ht="9" customHeight="1">
      <c r="A104" s="190" t="s">
        <v>124</v>
      </c>
      <c r="B104" s="163">
        <v>7.346136</v>
      </c>
      <c r="C104" s="163">
        <v>2.062701</v>
      </c>
      <c r="D104" s="163">
        <v>2.021043</v>
      </c>
      <c r="E104" s="163">
        <v>9.601389</v>
      </c>
      <c r="F104" s="163">
        <v>1.546358</v>
      </c>
      <c r="G104" s="163">
        <v>1.242653</v>
      </c>
      <c r="H104" s="163">
        <v>0.522545</v>
      </c>
      <c r="I104" s="163">
        <v>0.346408</v>
      </c>
      <c r="J104" s="163">
        <v>24.689233</v>
      </c>
    </row>
    <row r="105" spans="1:10" ht="18" customHeight="1">
      <c r="A105" s="236" t="s">
        <v>145</v>
      </c>
      <c r="B105" s="237" t="s">
        <v>145</v>
      </c>
      <c r="C105" s="237" t="s">
        <v>145</v>
      </c>
      <c r="D105" s="237" t="s">
        <v>145</v>
      </c>
      <c r="E105" s="237" t="s">
        <v>145</v>
      </c>
      <c r="F105" s="237" t="s">
        <v>145</v>
      </c>
      <c r="G105" s="237" t="s">
        <v>145</v>
      </c>
      <c r="H105" s="237" t="s">
        <v>145</v>
      </c>
      <c r="I105" s="237" t="s">
        <v>145</v>
      </c>
      <c r="J105" s="237" t="s">
        <v>145</v>
      </c>
    </row>
    <row r="106" spans="1:10" ht="9" customHeight="1">
      <c r="A106" s="189" t="s">
        <v>106</v>
      </c>
      <c r="B106" s="161">
        <v>6.979889</v>
      </c>
      <c r="C106" s="161">
        <v>1.571349</v>
      </c>
      <c r="D106" s="161">
        <v>1.257844</v>
      </c>
      <c r="E106" s="161">
        <v>13.633835</v>
      </c>
      <c r="F106" s="161">
        <v>2.460897</v>
      </c>
      <c r="G106" s="161">
        <v>0.513535</v>
      </c>
      <c r="H106" s="161">
        <v>0.022452</v>
      </c>
      <c r="I106" s="161">
        <v>0.055621</v>
      </c>
      <c r="J106" s="161">
        <v>26.495422</v>
      </c>
    </row>
    <row r="107" spans="1:10" ht="9" customHeight="1">
      <c r="A107" s="189" t="s">
        <v>107</v>
      </c>
      <c r="B107" s="161">
        <v>7.219545</v>
      </c>
      <c r="C107" s="161">
        <v>2.130081</v>
      </c>
      <c r="D107" s="161">
        <v>2.827806</v>
      </c>
      <c r="E107" s="161">
        <v>11.618511</v>
      </c>
      <c r="F107" s="161">
        <v>1.940046</v>
      </c>
      <c r="G107" s="161">
        <v>1.373816</v>
      </c>
      <c r="H107" s="161">
        <v>0.112694</v>
      </c>
      <c r="I107" s="161">
        <v>0.323469</v>
      </c>
      <c r="J107" s="161">
        <v>27.545967</v>
      </c>
    </row>
    <row r="108" spans="1:10" ht="9" customHeight="1">
      <c r="A108" s="189" t="s">
        <v>108</v>
      </c>
      <c r="B108" s="161">
        <v>7.531234</v>
      </c>
      <c r="C108" s="161">
        <v>1.881067</v>
      </c>
      <c r="D108" s="161">
        <v>2.060215</v>
      </c>
      <c r="E108" s="161">
        <v>8.680317</v>
      </c>
      <c r="F108" s="161">
        <v>2.109497</v>
      </c>
      <c r="G108" s="161">
        <v>3.305878</v>
      </c>
      <c r="H108" s="161">
        <v>0.228385</v>
      </c>
      <c r="I108" s="161">
        <v>0.730136</v>
      </c>
      <c r="J108" s="161">
        <v>26.526728</v>
      </c>
    </row>
    <row r="109" spans="1:10" ht="9" customHeight="1">
      <c r="A109" s="189" t="s">
        <v>110</v>
      </c>
      <c r="B109" s="161">
        <v>6.71701</v>
      </c>
      <c r="C109" s="161">
        <v>4.382969</v>
      </c>
      <c r="D109" s="161">
        <v>3.800914</v>
      </c>
      <c r="E109" s="161">
        <v>11.068036</v>
      </c>
      <c r="F109" s="161">
        <v>0.007491</v>
      </c>
      <c r="G109" s="161">
        <v>1.397868</v>
      </c>
      <c r="H109" s="161">
        <v>0.706929</v>
      </c>
      <c r="I109" s="161">
        <v>0.756762</v>
      </c>
      <c r="J109" s="161">
        <v>28.837978</v>
      </c>
    </row>
    <row r="110" spans="1:10" ht="9" customHeight="1">
      <c r="A110" s="189" t="s">
        <v>111</v>
      </c>
      <c r="B110" s="161">
        <v>6.789856</v>
      </c>
      <c r="C110" s="161">
        <v>3.20362</v>
      </c>
      <c r="D110" s="161">
        <v>2.942613</v>
      </c>
      <c r="E110" s="161">
        <v>8.778839</v>
      </c>
      <c r="F110" s="161">
        <v>0.857111</v>
      </c>
      <c r="G110" s="161">
        <v>1.804265</v>
      </c>
      <c r="H110" s="161">
        <v>0.41885</v>
      </c>
      <c r="I110" s="161">
        <v>0.567769</v>
      </c>
      <c r="J110" s="161">
        <v>25.362923</v>
      </c>
    </row>
    <row r="111" spans="1:10" ht="9" customHeight="1">
      <c r="A111" s="189" t="s">
        <v>112</v>
      </c>
      <c r="B111" s="161">
        <v>8.793466</v>
      </c>
      <c r="C111" s="161">
        <v>1.761961</v>
      </c>
      <c r="D111" s="161">
        <v>2.488263</v>
      </c>
      <c r="E111" s="161">
        <v>11.630113</v>
      </c>
      <c r="F111" s="161">
        <v>1.906187</v>
      </c>
      <c r="G111" s="161">
        <v>1.699152</v>
      </c>
      <c r="H111" s="161">
        <v>0.804862</v>
      </c>
      <c r="I111" s="161">
        <v>0.441733</v>
      </c>
      <c r="J111" s="161">
        <v>29.525737</v>
      </c>
    </row>
    <row r="112" spans="1:10" ht="9" customHeight="1">
      <c r="A112" s="189" t="s">
        <v>113</v>
      </c>
      <c r="B112" s="161">
        <v>8.203322</v>
      </c>
      <c r="C112" s="161">
        <v>2.262922</v>
      </c>
      <c r="D112" s="161">
        <v>2.865717</v>
      </c>
      <c r="E112" s="161">
        <v>9.310837</v>
      </c>
      <c r="F112" s="161">
        <v>2.038573</v>
      </c>
      <c r="G112" s="161">
        <v>1.442508</v>
      </c>
      <c r="H112" s="161">
        <v>0.576642</v>
      </c>
      <c r="I112" s="161">
        <v>0.168347</v>
      </c>
      <c r="J112" s="161">
        <v>26.868869</v>
      </c>
    </row>
    <row r="113" spans="1:10" ht="9" customHeight="1">
      <c r="A113" s="189" t="s">
        <v>114</v>
      </c>
      <c r="B113" s="161">
        <v>7.380267</v>
      </c>
      <c r="C113" s="161">
        <v>1.19087</v>
      </c>
      <c r="D113" s="161">
        <v>1.592932</v>
      </c>
      <c r="E113" s="161">
        <v>10.785383</v>
      </c>
      <c r="F113" s="161">
        <v>2.117674</v>
      </c>
      <c r="G113" s="161">
        <v>1.284377</v>
      </c>
      <c r="H113" s="161">
        <v>0.515869</v>
      </c>
      <c r="I113" s="161">
        <v>0.550893</v>
      </c>
      <c r="J113" s="161">
        <v>25.418264</v>
      </c>
    </row>
    <row r="114" spans="1:10" ht="9" customHeight="1">
      <c r="A114" s="189" t="s">
        <v>115</v>
      </c>
      <c r="B114" s="161">
        <v>8.455514</v>
      </c>
      <c r="C114" s="161">
        <v>1.139548</v>
      </c>
      <c r="D114" s="161">
        <v>3.077033</v>
      </c>
      <c r="E114" s="161">
        <v>4.539437</v>
      </c>
      <c r="F114" s="161">
        <v>0.918203</v>
      </c>
      <c r="G114" s="161">
        <v>1.802599</v>
      </c>
      <c r="H114" s="161">
        <v>0.413184</v>
      </c>
      <c r="I114" s="161">
        <v>0.435226</v>
      </c>
      <c r="J114" s="161">
        <v>20.780745</v>
      </c>
    </row>
    <row r="115" spans="1:10" ht="9" customHeight="1">
      <c r="A115" s="189" t="s">
        <v>116</v>
      </c>
      <c r="B115" s="161">
        <v>5.004058</v>
      </c>
      <c r="C115" s="161">
        <v>2.294801</v>
      </c>
      <c r="D115" s="161">
        <v>3.936609</v>
      </c>
      <c r="E115" s="161">
        <v>5.326396</v>
      </c>
      <c r="F115" s="161">
        <v>1.836619</v>
      </c>
      <c r="G115" s="161">
        <v>0.90774</v>
      </c>
      <c r="H115" s="161">
        <v>0.176497</v>
      </c>
      <c r="I115" s="161">
        <v>0.401343</v>
      </c>
      <c r="J115" s="161">
        <v>19.884062</v>
      </c>
    </row>
    <row r="116" spans="1:10" ht="9" customHeight="1">
      <c r="A116" s="189" t="s">
        <v>117</v>
      </c>
      <c r="B116" s="161">
        <v>9.393235</v>
      </c>
      <c r="C116" s="161">
        <v>2.370303</v>
      </c>
      <c r="D116" s="161">
        <v>1.181871</v>
      </c>
      <c r="E116" s="161">
        <v>9.650939</v>
      </c>
      <c r="F116" s="161">
        <v>1.205926</v>
      </c>
      <c r="G116" s="161">
        <v>1.03603</v>
      </c>
      <c r="H116" s="161">
        <v>0.364015</v>
      </c>
      <c r="I116" s="161">
        <v>1.742865</v>
      </c>
      <c r="J116" s="161">
        <v>26.945184</v>
      </c>
    </row>
    <row r="117" spans="1:10" ht="9" customHeight="1">
      <c r="A117" s="189" t="s">
        <v>118</v>
      </c>
      <c r="B117" s="161">
        <v>6.480367</v>
      </c>
      <c r="C117" s="161">
        <v>2.14364</v>
      </c>
      <c r="D117" s="161">
        <v>1.27586</v>
      </c>
      <c r="E117" s="161">
        <v>10.251758</v>
      </c>
      <c r="F117" s="161">
        <v>1.687491</v>
      </c>
      <c r="G117" s="161">
        <v>1.048767</v>
      </c>
      <c r="H117" s="161">
        <v>0.002491</v>
      </c>
      <c r="I117" s="161">
        <v>0.280821</v>
      </c>
      <c r="J117" s="161">
        <v>23.171194</v>
      </c>
    </row>
    <row r="118" spans="1:10" ht="9" customHeight="1">
      <c r="A118" s="189" t="s">
        <v>119</v>
      </c>
      <c r="B118" s="161">
        <v>7.877509</v>
      </c>
      <c r="C118" s="161">
        <v>2.749011</v>
      </c>
      <c r="D118" s="161">
        <v>1.684849</v>
      </c>
      <c r="E118" s="161">
        <v>10.821311</v>
      </c>
      <c r="F118" s="161">
        <v>0.139033</v>
      </c>
      <c r="G118" s="161">
        <v>0.590719</v>
      </c>
      <c r="H118" s="161">
        <v>1.226508</v>
      </c>
      <c r="I118" s="161">
        <v>0.197843</v>
      </c>
      <c r="J118" s="161">
        <v>25.286783</v>
      </c>
    </row>
    <row r="119" spans="1:10" ht="9" customHeight="1">
      <c r="A119" s="189" t="s">
        <v>120</v>
      </c>
      <c r="B119" s="161">
        <v>6.826986</v>
      </c>
      <c r="C119" s="161">
        <v>1.584251</v>
      </c>
      <c r="D119" s="161">
        <v>1.36141</v>
      </c>
      <c r="E119" s="161">
        <v>6.92383</v>
      </c>
      <c r="F119" s="161">
        <v>1.987037</v>
      </c>
      <c r="G119" s="161">
        <v>2.505392</v>
      </c>
      <c r="H119" s="161">
        <v>0.191433</v>
      </c>
      <c r="I119" s="161">
        <v>0.232388</v>
      </c>
      <c r="J119" s="161">
        <v>21.612727</v>
      </c>
    </row>
    <row r="120" spans="1:10" ht="9" customHeight="1">
      <c r="A120" s="189" t="s">
        <v>121</v>
      </c>
      <c r="B120" s="161">
        <v>7.54781</v>
      </c>
      <c r="C120" s="161">
        <v>4.299758</v>
      </c>
      <c r="D120" s="161">
        <v>3.022045</v>
      </c>
      <c r="E120" s="161">
        <v>11.560113</v>
      </c>
      <c r="F120" s="161">
        <v>0.560743</v>
      </c>
      <c r="G120" s="161">
        <v>0.871698</v>
      </c>
      <c r="H120" s="161">
        <v>0.4586</v>
      </c>
      <c r="I120" s="161">
        <v>0.618384</v>
      </c>
      <c r="J120" s="161">
        <v>28.939151</v>
      </c>
    </row>
    <row r="121" spans="1:10" ht="6" customHeight="1">
      <c r="A121" s="189"/>
      <c r="B121" s="161"/>
      <c r="C121" s="161"/>
      <c r="D121" s="161"/>
      <c r="E121" s="161"/>
      <c r="F121" s="161"/>
      <c r="G121" s="161"/>
      <c r="H121" s="161"/>
      <c r="I121" s="161"/>
      <c r="J121" s="161"/>
    </row>
    <row r="122" spans="1:10" ht="9" customHeight="1">
      <c r="A122" s="190" t="s">
        <v>122</v>
      </c>
      <c r="B122" s="163">
        <v>7.8312</v>
      </c>
      <c r="C122" s="163">
        <v>2.158176</v>
      </c>
      <c r="D122" s="163">
        <v>2.118624</v>
      </c>
      <c r="E122" s="163">
        <v>10.383758</v>
      </c>
      <c r="F122" s="163">
        <v>1.598221</v>
      </c>
      <c r="G122" s="163">
        <v>1.339322</v>
      </c>
      <c r="H122" s="163">
        <v>0.553486</v>
      </c>
      <c r="I122" s="163">
        <v>0.357359</v>
      </c>
      <c r="J122" s="163">
        <v>26.340146</v>
      </c>
    </row>
    <row r="123" spans="1:10" ht="9" customHeight="1">
      <c r="A123" s="190" t="s">
        <v>123</v>
      </c>
      <c r="B123" s="163">
        <v>7.643802</v>
      </c>
      <c r="C123" s="163">
        <v>2.119299</v>
      </c>
      <c r="D123" s="163">
        <v>2.067632</v>
      </c>
      <c r="E123" s="163">
        <v>10.225178</v>
      </c>
      <c r="F123" s="163">
        <v>1.583983</v>
      </c>
      <c r="G123" s="163">
        <v>1.283521</v>
      </c>
      <c r="H123" s="163">
        <v>0.527012</v>
      </c>
      <c r="I123" s="163">
        <v>0.347296</v>
      </c>
      <c r="J123" s="163">
        <v>25.797723</v>
      </c>
    </row>
    <row r="124" spans="1:10" ht="9" customHeight="1">
      <c r="A124" s="190" t="s">
        <v>124</v>
      </c>
      <c r="B124" s="163">
        <v>7.5887</v>
      </c>
      <c r="C124" s="163">
        <v>2.108317</v>
      </c>
      <c r="D124" s="163">
        <v>2.058961</v>
      </c>
      <c r="E124" s="163">
        <v>10.173617</v>
      </c>
      <c r="F124" s="163">
        <v>1.570596</v>
      </c>
      <c r="G124" s="163">
        <v>1.268749</v>
      </c>
      <c r="H124" s="163">
        <v>0.519883</v>
      </c>
      <c r="I124" s="163">
        <v>0.346808</v>
      </c>
      <c r="J124" s="163">
        <v>25.635631</v>
      </c>
    </row>
    <row r="125" spans="1:10" ht="18" customHeight="1">
      <c r="A125" s="236" t="s">
        <v>146</v>
      </c>
      <c r="B125" s="237" t="s">
        <v>146</v>
      </c>
      <c r="C125" s="237" t="s">
        <v>146</v>
      </c>
      <c r="D125" s="237" t="s">
        <v>146</v>
      </c>
      <c r="E125" s="237" t="s">
        <v>146</v>
      </c>
      <c r="F125" s="237" t="s">
        <v>146</v>
      </c>
      <c r="G125" s="237" t="s">
        <v>146</v>
      </c>
      <c r="H125" s="237" t="s">
        <v>146</v>
      </c>
      <c r="I125" s="237" t="s">
        <v>146</v>
      </c>
      <c r="J125" s="237" t="s">
        <v>146</v>
      </c>
    </row>
    <row r="126" spans="1:10" ht="9" customHeight="1">
      <c r="A126" s="189" t="s">
        <v>106</v>
      </c>
      <c r="B126" s="161">
        <v>7.305444</v>
      </c>
      <c r="C126" s="161">
        <v>1.736195</v>
      </c>
      <c r="D126" s="161">
        <v>1.401854</v>
      </c>
      <c r="E126" s="161">
        <v>14.435986</v>
      </c>
      <c r="F126" s="161">
        <v>2.637688</v>
      </c>
      <c r="G126" s="161">
        <v>0.79917</v>
      </c>
      <c r="H126" s="161">
        <v>0.024742</v>
      </c>
      <c r="I126" s="161">
        <v>0.07258</v>
      </c>
      <c r="J126" s="161">
        <v>28.413659</v>
      </c>
    </row>
    <row r="127" spans="1:10" ht="9" customHeight="1">
      <c r="A127" s="189" t="s">
        <v>107</v>
      </c>
      <c r="B127" s="161">
        <v>7.609146</v>
      </c>
      <c r="C127" s="161">
        <v>2.280535</v>
      </c>
      <c r="D127" s="161">
        <v>3.074607</v>
      </c>
      <c r="E127" s="161">
        <v>12.650351</v>
      </c>
      <c r="F127" s="161">
        <v>2.033348</v>
      </c>
      <c r="G127" s="161">
        <v>1.7641</v>
      </c>
      <c r="H127" s="161">
        <v>0.12106</v>
      </c>
      <c r="I127" s="161">
        <v>0.338084</v>
      </c>
      <c r="J127" s="161">
        <v>29.871232</v>
      </c>
    </row>
    <row r="128" spans="1:10" ht="9" customHeight="1">
      <c r="A128" s="189" t="s">
        <v>108</v>
      </c>
      <c r="B128" s="161">
        <v>8.167251</v>
      </c>
      <c r="C128" s="161">
        <v>2.045915</v>
      </c>
      <c r="D128" s="161">
        <v>2.227182</v>
      </c>
      <c r="E128" s="161">
        <v>9.449658</v>
      </c>
      <c r="F128" s="161">
        <v>2.17582</v>
      </c>
      <c r="G128" s="161">
        <v>3.833279</v>
      </c>
      <c r="H128" s="161">
        <v>0.225369</v>
      </c>
      <c r="I128" s="161">
        <v>0.792558</v>
      </c>
      <c r="J128" s="161">
        <v>28.917032</v>
      </c>
    </row>
    <row r="129" spans="1:10" ht="9" customHeight="1">
      <c r="A129" s="189" t="s">
        <v>110</v>
      </c>
      <c r="B129" s="161">
        <v>7.570543</v>
      </c>
      <c r="C129" s="161">
        <v>4.914311</v>
      </c>
      <c r="D129" s="161">
        <v>4.20117</v>
      </c>
      <c r="E129" s="161">
        <v>12.082789</v>
      </c>
      <c r="F129" s="161">
        <v>0.008164</v>
      </c>
      <c r="G129" s="161">
        <v>2.145578</v>
      </c>
      <c r="H129" s="161">
        <v>0.750715</v>
      </c>
      <c r="I129" s="161">
        <v>0.869331</v>
      </c>
      <c r="J129" s="161">
        <v>32.542602</v>
      </c>
    </row>
    <row r="130" spans="1:10" ht="9" customHeight="1">
      <c r="A130" s="189" t="s">
        <v>111</v>
      </c>
      <c r="B130" s="161">
        <v>7.515911</v>
      </c>
      <c r="C130" s="161">
        <v>3.603928</v>
      </c>
      <c r="D130" s="161">
        <v>3.314266</v>
      </c>
      <c r="E130" s="161">
        <v>10.38013</v>
      </c>
      <c r="F130" s="161">
        <v>0.961298</v>
      </c>
      <c r="G130" s="161">
        <v>2.395548</v>
      </c>
      <c r="H130" s="161">
        <v>0.491842</v>
      </c>
      <c r="I130" s="161">
        <v>0.712197</v>
      </c>
      <c r="J130" s="161">
        <v>29.37512</v>
      </c>
    </row>
    <row r="131" spans="1:10" ht="9" customHeight="1">
      <c r="A131" s="189" t="s">
        <v>112</v>
      </c>
      <c r="B131" s="161">
        <v>9.379589</v>
      </c>
      <c r="C131" s="161">
        <v>1.86874</v>
      </c>
      <c r="D131" s="161">
        <v>2.645244</v>
      </c>
      <c r="E131" s="161">
        <v>12.39919</v>
      </c>
      <c r="F131" s="161">
        <v>2.009767</v>
      </c>
      <c r="G131" s="161">
        <v>1.926192</v>
      </c>
      <c r="H131" s="161">
        <v>0.845344</v>
      </c>
      <c r="I131" s="161">
        <v>0.55637</v>
      </c>
      <c r="J131" s="161">
        <v>31.630436</v>
      </c>
    </row>
    <row r="132" spans="1:10" ht="9" customHeight="1">
      <c r="A132" s="189" t="s">
        <v>113</v>
      </c>
      <c r="B132" s="161">
        <v>9.657361</v>
      </c>
      <c r="C132" s="161">
        <v>2.425696</v>
      </c>
      <c r="D132" s="161">
        <v>3.171247</v>
      </c>
      <c r="E132" s="161">
        <v>9.965862</v>
      </c>
      <c r="F132" s="161">
        <v>2.157073</v>
      </c>
      <c r="G132" s="161">
        <v>1.897113</v>
      </c>
      <c r="H132" s="161">
        <v>0.64709</v>
      </c>
      <c r="I132" s="161">
        <v>0.180305</v>
      </c>
      <c r="J132" s="161">
        <v>30.101746</v>
      </c>
    </row>
    <row r="133" spans="1:10" ht="9" customHeight="1">
      <c r="A133" s="189" t="s">
        <v>114</v>
      </c>
      <c r="B133" s="161">
        <v>7.954578</v>
      </c>
      <c r="C133" s="161">
        <v>1.294141</v>
      </c>
      <c r="D133" s="161">
        <v>1.830224</v>
      </c>
      <c r="E133" s="161">
        <v>11.291468</v>
      </c>
      <c r="F133" s="161">
        <v>2.24434</v>
      </c>
      <c r="G133" s="161">
        <v>1.608243</v>
      </c>
      <c r="H133" s="161">
        <v>0.498507</v>
      </c>
      <c r="I133" s="161">
        <v>0.583277</v>
      </c>
      <c r="J133" s="161">
        <v>27.304777</v>
      </c>
    </row>
    <row r="134" spans="1:10" ht="9" customHeight="1">
      <c r="A134" s="189" t="s">
        <v>115</v>
      </c>
      <c r="B134" s="161">
        <v>10.717164</v>
      </c>
      <c r="C134" s="161">
        <v>1.346183</v>
      </c>
      <c r="D134" s="161">
        <v>3.655476</v>
      </c>
      <c r="E134" s="161">
        <v>5.568471</v>
      </c>
      <c r="F134" s="161">
        <v>1.089389</v>
      </c>
      <c r="G134" s="161">
        <v>3.076414</v>
      </c>
      <c r="H134" s="161">
        <v>0.345005</v>
      </c>
      <c r="I134" s="161">
        <v>0.580669</v>
      </c>
      <c r="J134" s="161">
        <v>26.378771</v>
      </c>
    </row>
    <row r="135" spans="1:10" ht="9" customHeight="1">
      <c r="A135" s="189" t="s">
        <v>116</v>
      </c>
      <c r="B135" s="161">
        <v>5.773508</v>
      </c>
      <c r="C135" s="161">
        <v>2.580166</v>
      </c>
      <c r="D135" s="161">
        <v>4.044016</v>
      </c>
      <c r="E135" s="161">
        <v>6.194131</v>
      </c>
      <c r="F135" s="161">
        <v>2.036654</v>
      </c>
      <c r="G135" s="161">
        <v>1.267414</v>
      </c>
      <c r="H135" s="161">
        <v>0.33485</v>
      </c>
      <c r="I135" s="161">
        <v>0.481016</v>
      </c>
      <c r="J135" s="161">
        <v>22.711756</v>
      </c>
    </row>
    <row r="136" spans="1:10" ht="9" customHeight="1">
      <c r="A136" s="189" t="s">
        <v>117</v>
      </c>
      <c r="B136" s="161">
        <v>10.343258</v>
      </c>
      <c r="C136" s="161">
        <v>2.504793</v>
      </c>
      <c r="D136" s="161">
        <v>1.297919</v>
      </c>
      <c r="E136" s="161">
        <v>10.443408</v>
      </c>
      <c r="F136" s="161">
        <v>1.240841</v>
      </c>
      <c r="G136" s="161">
        <v>1.446043</v>
      </c>
      <c r="H136" s="161">
        <v>0.376612</v>
      </c>
      <c r="I136" s="161">
        <v>2.034685</v>
      </c>
      <c r="J136" s="161">
        <v>29.687557</v>
      </c>
    </row>
    <row r="137" spans="1:10" ht="9" customHeight="1">
      <c r="A137" s="189" t="s">
        <v>118</v>
      </c>
      <c r="B137" s="161">
        <v>7.272233</v>
      </c>
      <c r="C137" s="161">
        <v>2.158571</v>
      </c>
      <c r="D137" s="161">
        <v>1.492349</v>
      </c>
      <c r="E137" s="161">
        <v>11.150954</v>
      </c>
      <c r="F137" s="161">
        <v>1.833833</v>
      </c>
      <c r="G137" s="161">
        <v>1.364515</v>
      </c>
      <c r="H137" s="161">
        <v>0.002557</v>
      </c>
      <c r="I137" s="161">
        <v>0.33719</v>
      </c>
      <c r="J137" s="161">
        <v>25.612203</v>
      </c>
    </row>
    <row r="138" spans="1:10" ht="9" customHeight="1">
      <c r="A138" s="189" t="s">
        <v>119</v>
      </c>
      <c r="B138" s="161">
        <v>8.672242</v>
      </c>
      <c r="C138" s="161">
        <v>2.979403</v>
      </c>
      <c r="D138" s="161">
        <v>1.820886</v>
      </c>
      <c r="E138" s="161">
        <v>12.00318</v>
      </c>
      <c r="F138" s="161">
        <v>0.156628</v>
      </c>
      <c r="G138" s="161">
        <v>0.840859</v>
      </c>
      <c r="H138" s="161">
        <v>1.472984</v>
      </c>
      <c r="I138" s="161">
        <v>0.218337</v>
      </c>
      <c r="J138" s="161">
        <v>28.164519</v>
      </c>
    </row>
    <row r="139" spans="1:10" ht="9" customHeight="1">
      <c r="A139" s="189" t="s">
        <v>120</v>
      </c>
      <c r="B139" s="161">
        <v>7.299566</v>
      </c>
      <c r="C139" s="161">
        <v>1.720147</v>
      </c>
      <c r="D139" s="161">
        <v>1.51282</v>
      </c>
      <c r="E139" s="161">
        <v>7.664604</v>
      </c>
      <c r="F139" s="161">
        <v>2.162613</v>
      </c>
      <c r="G139" s="161">
        <v>3.672975</v>
      </c>
      <c r="H139" s="161">
        <v>0.19931</v>
      </c>
      <c r="I139" s="161">
        <v>0.267312</v>
      </c>
      <c r="J139" s="161">
        <v>24.499348</v>
      </c>
    </row>
    <row r="140" spans="1:10" ht="9" customHeight="1">
      <c r="A140" s="189" t="s">
        <v>121</v>
      </c>
      <c r="B140" s="161">
        <v>8.010846</v>
      </c>
      <c r="C140" s="161">
        <v>4.548712</v>
      </c>
      <c r="D140" s="161">
        <v>3.218845</v>
      </c>
      <c r="E140" s="161">
        <v>12.686875</v>
      </c>
      <c r="F140" s="161">
        <v>0.58429</v>
      </c>
      <c r="G140" s="161">
        <v>1.303298</v>
      </c>
      <c r="H140" s="161">
        <v>0.476624</v>
      </c>
      <c r="I140" s="161">
        <v>0.709603</v>
      </c>
      <c r="J140" s="161">
        <v>31.539092</v>
      </c>
    </row>
    <row r="141" spans="1:10" ht="6" customHeight="1">
      <c r="A141" s="189"/>
      <c r="B141" s="161"/>
      <c r="C141" s="161"/>
      <c r="D141" s="161"/>
      <c r="E141" s="161"/>
      <c r="F141" s="161"/>
      <c r="G141" s="161"/>
      <c r="H141" s="161"/>
      <c r="I141" s="161"/>
      <c r="J141" s="161"/>
    </row>
    <row r="142" spans="1:10" ht="9" customHeight="1">
      <c r="A142" s="190" t="s">
        <v>122</v>
      </c>
      <c r="B142" s="163">
        <v>8.646512</v>
      </c>
      <c r="C142" s="163">
        <v>2.312845</v>
      </c>
      <c r="D142" s="163">
        <v>2.324794</v>
      </c>
      <c r="E142" s="163">
        <v>11.23963</v>
      </c>
      <c r="F142" s="163">
        <v>1.734337</v>
      </c>
      <c r="G142" s="163">
        <v>1.798436</v>
      </c>
      <c r="H142" s="163">
        <v>0.60501</v>
      </c>
      <c r="I142" s="163">
        <v>0.419317</v>
      </c>
      <c r="J142" s="163">
        <v>29.080881</v>
      </c>
    </row>
    <row r="143" spans="1:10" ht="9" customHeight="1">
      <c r="A143" s="190" t="s">
        <v>123</v>
      </c>
      <c r="B143" s="163">
        <v>8.447735</v>
      </c>
      <c r="C143" s="163">
        <v>2.267297</v>
      </c>
      <c r="D143" s="163">
        <v>2.272784</v>
      </c>
      <c r="E143" s="163">
        <v>11.095813</v>
      </c>
      <c r="F143" s="163">
        <v>1.715373</v>
      </c>
      <c r="G143" s="163">
        <v>1.732527</v>
      </c>
      <c r="H143" s="163">
        <v>0.576755</v>
      </c>
      <c r="I143" s="163">
        <v>0.408517</v>
      </c>
      <c r="J143" s="163">
        <v>28.516801</v>
      </c>
    </row>
    <row r="144" spans="1:10" ht="9" customHeight="1">
      <c r="A144" s="190" t="s">
        <v>124</v>
      </c>
      <c r="B144" s="163">
        <v>8.391102</v>
      </c>
      <c r="C144" s="163">
        <v>2.258158</v>
      </c>
      <c r="D144" s="163">
        <v>2.266143</v>
      </c>
      <c r="E144" s="163">
        <v>11.054861</v>
      </c>
      <c r="F144" s="163">
        <v>1.70343</v>
      </c>
      <c r="G144" s="163">
        <v>1.715558</v>
      </c>
      <c r="H144" s="163">
        <v>0.5695</v>
      </c>
      <c r="I144" s="163">
        <v>0.405866</v>
      </c>
      <c r="J144" s="163">
        <v>28.364617</v>
      </c>
    </row>
    <row r="145" spans="1:10" ht="6" customHeight="1">
      <c r="A145" s="191"/>
      <c r="B145" s="191"/>
      <c r="C145" s="191"/>
      <c r="D145" s="191"/>
      <c r="E145" s="191"/>
      <c r="F145" s="191"/>
      <c r="G145" s="191"/>
      <c r="H145" s="191"/>
      <c r="I145" s="191"/>
      <c r="J145" s="191"/>
    </row>
    <row r="146" spans="1:10" ht="12.75">
      <c r="A146" s="192"/>
      <c r="B146" s="192"/>
      <c r="C146" s="192"/>
      <c r="D146" s="192"/>
      <c r="E146" s="192"/>
      <c r="F146" s="192"/>
      <c r="G146" s="192"/>
      <c r="H146" s="192"/>
      <c r="I146" s="192"/>
      <c r="J146" s="192"/>
    </row>
    <row r="147" spans="1:10" ht="12.75">
      <c r="A147" s="41" t="s">
        <v>138</v>
      </c>
      <c r="B147" s="192"/>
      <c r="C147" s="192"/>
      <c r="D147" s="192"/>
      <c r="E147" s="192"/>
      <c r="F147" s="192"/>
      <c r="G147" s="192"/>
      <c r="H147" s="192"/>
      <c r="I147" s="192"/>
      <c r="J147" s="192"/>
    </row>
  </sheetData>
  <sheetProtection/>
  <mergeCells count="10">
    <mergeCell ref="A3:A4"/>
    <mergeCell ref="B3:J3"/>
    <mergeCell ref="A5:J5"/>
    <mergeCell ref="A1:J1"/>
    <mergeCell ref="A105:J105"/>
    <mergeCell ref="A125:J125"/>
    <mergeCell ref="A25:J25"/>
    <mergeCell ref="A45:J45"/>
    <mergeCell ref="A65:J65"/>
    <mergeCell ref="A85:J85"/>
  </mergeCells>
  <printOptions/>
  <pageMargins left="0.42" right="0.75" top="0.56" bottom="0.33" header="0.26" footer="0.2"/>
  <pageSetup fitToHeight="1" fitToWidth="1" horizontalDpi="600" verticalDpi="6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2.421875" style="56" customWidth="1"/>
    <col min="2" max="2" width="7.140625" style="56" customWidth="1"/>
    <col min="3" max="5" width="6.8515625" style="56" customWidth="1"/>
    <col min="6" max="6" width="6.7109375" style="56" customWidth="1"/>
    <col min="7" max="7" width="6.421875" style="56" bestFit="1" customWidth="1"/>
    <col min="8" max="8" width="7.28125" style="56" customWidth="1"/>
    <col min="9" max="9" width="9.140625" style="56" customWidth="1"/>
    <col min="10" max="10" width="9.421875" style="56" customWidth="1"/>
    <col min="11" max="11" width="7.57421875" style="56" customWidth="1"/>
    <col min="13" max="16384" width="9.140625" style="56" customWidth="1"/>
  </cols>
  <sheetData>
    <row r="1" spans="1:11" s="43" customFormat="1" ht="27" customHeight="1">
      <c r="A1" s="232" t="s">
        <v>150</v>
      </c>
      <c r="B1" s="232"/>
      <c r="C1" s="232"/>
      <c r="D1" s="232"/>
      <c r="E1" s="232"/>
      <c r="F1" s="232"/>
      <c r="G1" s="232"/>
      <c r="H1" s="232"/>
      <c r="I1" s="232"/>
      <c r="J1" s="232"/>
      <c r="K1" s="186"/>
    </row>
    <row r="2" spans="1:11" s="43" customFormat="1" ht="9">
      <c r="A2" s="156"/>
      <c r="B2" s="156"/>
      <c r="C2" s="156"/>
      <c r="D2" s="156"/>
      <c r="E2" s="156"/>
      <c r="F2" s="156"/>
      <c r="G2" s="156"/>
      <c r="H2" s="156"/>
      <c r="I2" s="156"/>
      <c r="K2" s="156"/>
    </row>
    <row r="3" spans="1:12" ht="12.75" customHeight="1">
      <c r="A3" s="226" t="s">
        <v>105</v>
      </c>
      <c r="B3" s="233" t="s">
        <v>90</v>
      </c>
      <c r="C3" s="233"/>
      <c r="D3" s="233"/>
      <c r="E3" s="233"/>
      <c r="F3" s="233"/>
      <c r="G3" s="233"/>
      <c r="H3" s="233"/>
      <c r="I3" s="233"/>
      <c r="J3" s="233"/>
      <c r="K3" s="193"/>
      <c r="L3" s="56"/>
    </row>
    <row r="4" spans="1:20" ht="56.25" customHeight="1">
      <c r="A4" s="227"/>
      <c r="B4" s="143" t="s">
        <v>91</v>
      </c>
      <c r="C4" s="143" t="s">
        <v>92</v>
      </c>
      <c r="D4" s="143" t="s">
        <v>93</v>
      </c>
      <c r="E4" s="143" t="s">
        <v>94</v>
      </c>
      <c r="F4" s="143" t="s">
        <v>95</v>
      </c>
      <c r="G4" s="143" t="s">
        <v>96</v>
      </c>
      <c r="H4" s="143" t="s">
        <v>97</v>
      </c>
      <c r="I4" s="143" t="s">
        <v>98</v>
      </c>
      <c r="J4" s="143" t="s">
        <v>99</v>
      </c>
      <c r="L4" s="157"/>
      <c r="M4" s="157"/>
      <c r="N4" s="157"/>
      <c r="O4" s="157"/>
      <c r="P4" s="157"/>
      <c r="Q4" s="157"/>
      <c r="R4" s="157"/>
      <c r="S4" s="157"/>
      <c r="T4" s="157"/>
    </row>
    <row r="5" spans="1:10" s="193" customFormat="1" ht="18" customHeight="1">
      <c r="A5" s="238" t="s">
        <v>139</v>
      </c>
      <c r="B5" s="238" t="s">
        <v>139</v>
      </c>
      <c r="C5" s="238" t="s">
        <v>139</v>
      </c>
      <c r="D5" s="238" t="s">
        <v>139</v>
      </c>
      <c r="E5" s="238" t="s">
        <v>139</v>
      </c>
      <c r="F5" s="238" t="s">
        <v>139</v>
      </c>
      <c r="G5" s="238" t="s">
        <v>139</v>
      </c>
      <c r="H5" s="238" t="s">
        <v>139</v>
      </c>
      <c r="I5" s="238" t="s">
        <v>139</v>
      </c>
      <c r="J5" s="238" t="s">
        <v>139</v>
      </c>
    </row>
    <row r="6" spans="1:12" ht="9" customHeight="1">
      <c r="A6" s="194" t="s">
        <v>106</v>
      </c>
      <c r="B6" s="195">
        <v>23.184365152248695</v>
      </c>
      <c r="C6" s="195">
        <v>7.074096609723586</v>
      </c>
      <c r="D6" s="195">
        <v>3.2207822871762746</v>
      </c>
      <c r="E6" s="195">
        <v>52.54148011574255</v>
      </c>
      <c r="F6" s="195">
        <v>10.817977895284594</v>
      </c>
      <c r="G6" s="195">
        <v>3.0482322702560465</v>
      </c>
      <c r="H6" s="195">
        <v>0.03223960823263857</v>
      </c>
      <c r="I6" s="195">
        <v>0.0808260603365185</v>
      </c>
      <c r="J6" s="195">
        <v>100</v>
      </c>
      <c r="L6" s="56"/>
    </row>
    <row r="7" spans="1:12" ht="9" customHeight="1">
      <c r="A7" s="194" t="s">
        <v>107</v>
      </c>
      <c r="B7" s="195">
        <v>25.657832471047264</v>
      </c>
      <c r="C7" s="195">
        <v>9.656678052685953</v>
      </c>
      <c r="D7" s="195">
        <v>11.252000878584544</v>
      </c>
      <c r="E7" s="195">
        <v>37.17486913764934</v>
      </c>
      <c r="F7" s="195">
        <v>9.095502034347657</v>
      </c>
      <c r="G7" s="195">
        <v>5.797003631612481</v>
      </c>
      <c r="H7" s="195">
        <v>0.25630723344491013</v>
      </c>
      <c r="I7" s="195">
        <v>1.1098065606278542</v>
      </c>
      <c r="J7" s="195">
        <v>100</v>
      </c>
      <c r="L7" s="56"/>
    </row>
    <row r="8" spans="1:12" ht="9" customHeight="1">
      <c r="A8" s="194" t="s">
        <v>108</v>
      </c>
      <c r="B8" s="195">
        <v>23.628588914503904</v>
      </c>
      <c r="C8" s="195">
        <v>8.833853483981727</v>
      </c>
      <c r="D8" s="195">
        <v>8.767114986014619</v>
      </c>
      <c r="E8" s="195">
        <v>32.05424073943469</v>
      </c>
      <c r="F8" s="195">
        <v>11.006851571236277</v>
      </c>
      <c r="G8" s="195">
        <v>13.002983341510486</v>
      </c>
      <c r="H8" s="195">
        <v>0</v>
      </c>
      <c r="I8" s="195">
        <v>2.706366965094912</v>
      </c>
      <c r="J8" s="195">
        <v>100</v>
      </c>
      <c r="L8" s="56"/>
    </row>
    <row r="9" spans="1:12" ht="9" customHeight="1">
      <c r="A9" s="194" t="s">
        <v>110</v>
      </c>
      <c r="B9" s="195">
        <v>17.77188823093337</v>
      </c>
      <c r="C9" s="195">
        <v>10.609772142688785</v>
      </c>
      <c r="D9" s="195">
        <v>12.375619995047764</v>
      </c>
      <c r="E9" s="195">
        <v>37.608021832222</v>
      </c>
      <c r="F9" s="195">
        <v>0.06115654731351994</v>
      </c>
      <c r="G9" s="195">
        <v>14.763053170999635</v>
      </c>
      <c r="H9" s="195">
        <v>2.447438452317188</v>
      </c>
      <c r="I9" s="195">
        <v>4.363049628477725</v>
      </c>
      <c r="J9" s="195">
        <v>100.00000000000001</v>
      </c>
      <c r="L9" s="56"/>
    </row>
    <row r="10" spans="1:12" ht="9" customHeight="1">
      <c r="A10" s="194" t="s">
        <v>111</v>
      </c>
      <c r="B10" s="195">
        <v>20.926936441285616</v>
      </c>
      <c r="C10" s="195">
        <v>14.968935213472637</v>
      </c>
      <c r="D10" s="195">
        <v>13.352169767992171</v>
      </c>
      <c r="E10" s="195">
        <v>28.879794263078985</v>
      </c>
      <c r="F10" s="195">
        <v>3.895667280148011</v>
      </c>
      <c r="G10" s="195">
        <v>14.37822739946101</v>
      </c>
      <c r="H10" s="195">
        <v>1.5026909188725668</v>
      </c>
      <c r="I10" s="195">
        <v>2.095578718959347</v>
      </c>
      <c r="J10" s="195">
        <v>100.00000000000001</v>
      </c>
      <c r="L10" s="56"/>
    </row>
    <row r="11" spans="1:12" ht="9" customHeight="1">
      <c r="A11" s="194" t="s">
        <v>112</v>
      </c>
      <c r="B11" s="195">
        <v>28.296559803992757</v>
      </c>
      <c r="C11" s="195">
        <v>5.855705183939925</v>
      </c>
      <c r="D11" s="195">
        <v>9.988271936597922</v>
      </c>
      <c r="E11" s="195">
        <v>37.327679084518564</v>
      </c>
      <c r="F11" s="195">
        <v>6.208868256888972</v>
      </c>
      <c r="G11" s="195">
        <v>7.870185943234206</v>
      </c>
      <c r="H11" s="195">
        <v>3.2214595710222556</v>
      </c>
      <c r="I11" s="195">
        <v>1.2312702200955092</v>
      </c>
      <c r="J11" s="195">
        <v>100</v>
      </c>
      <c r="L11" s="56"/>
    </row>
    <row r="12" spans="1:12" ht="9" customHeight="1">
      <c r="A12" s="194" t="s">
        <v>113</v>
      </c>
      <c r="B12" s="195">
        <v>30.971711610139764</v>
      </c>
      <c r="C12" s="195">
        <v>9.212683938960415</v>
      </c>
      <c r="D12" s="195">
        <v>8.134372250653527</v>
      </c>
      <c r="E12" s="195">
        <v>31.263594885854857</v>
      </c>
      <c r="F12" s="195">
        <v>10.018323780456202</v>
      </c>
      <c r="G12" s="195">
        <v>8.498335610481787</v>
      </c>
      <c r="H12" s="195">
        <v>1.0200018442203864</v>
      </c>
      <c r="I12" s="195">
        <v>0.8809760792330656</v>
      </c>
      <c r="J12" s="195">
        <v>100</v>
      </c>
      <c r="L12" s="56"/>
    </row>
    <row r="13" spans="1:12" ht="9" customHeight="1">
      <c r="A13" s="194" t="s">
        <v>114</v>
      </c>
      <c r="B13" s="195">
        <v>25.996900051174908</v>
      </c>
      <c r="C13" s="195">
        <v>4.822287123582753</v>
      </c>
      <c r="D13" s="195">
        <v>8.834800747856946</v>
      </c>
      <c r="E13" s="195">
        <v>49.64595639048</v>
      </c>
      <c r="F13" s="195">
        <v>2.4321080059999565</v>
      </c>
      <c r="G13" s="195">
        <v>4.505671722856585</v>
      </c>
      <c r="H13" s="195">
        <v>2.619510408704051</v>
      </c>
      <c r="I13" s="195">
        <v>1.1427655545085502</v>
      </c>
      <c r="J13" s="195">
        <v>100</v>
      </c>
      <c r="L13" s="56"/>
    </row>
    <row r="14" spans="1:12" ht="9" customHeight="1">
      <c r="A14" s="194" t="s">
        <v>115</v>
      </c>
      <c r="B14" s="195">
        <v>36.23302956415668</v>
      </c>
      <c r="C14" s="195">
        <v>4.817181166874836</v>
      </c>
      <c r="D14" s="195">
        <v>11.95394590716072</v>
      </c>
      <c r="E14" s="195">
        <v>20.346224095809784</v>
      </c>
      <c r="F14" s="195">
        <v>6.128616337048853</v>
      </c>
      <c r="G14" s="195">
        <v>15.313135622210813</v>
      </c>
      <c r="H14" s="195">
        <v>3.2995470055258753</v>
      </c>
      <c r="I14" s="195">
        <v>1.9083202903667211</v>
      </c>
      <c r="J14" s="195">
        <v>100</v>
      </c>
      <c r="L14" s="56"/>
    </row>
    <row r="15" spans="1:12" ht="9" customHeight="1">
      <c r="A15" s="194" t="s">
        <v>116</v>
      </c>
      <c r="B15" s="195">
        <v>24.889693005795333</v>
      </c>
      <c r="C15" s="195">
        <v>12.65041111832557</v>
      </c>
      <c r="D15" s="195">
        <v>13.112476756585167</v>
      </c>
      <c r="E15" s="195">
        <v>41.20421514988532</v>
      </c>
      <c r="F15" s="195">
        <v>3.8585953495910275</v>
      </c>
      <c r="G15" s="195">
        <v>3.082311864534238</v>
      </c>
      <c r="H15" s="195">
        <v>0.13627134098145807</v>
      </c>
      <c r="I15" s="195">
        <v>1.0660254459114018</v>
      </c>
      <c r="J15" s="195">
        <v>100</v>
      </c>
      <c r="L15" s="56"/>
    </row>
    <row r="16" spans="1:12" ht="9" customHeight="1">
      <c r="A16" s="194" t="s">
        <v>147</v>
      </c>
      <c r="B16" s="195">
        <v>28.472704647992074</v>
      </c>
      <c r="C16" s="195">
        <v>12.58844139541938</v>
      </c>
      <c r="D16" s="195">
        <v>4.577146367934025</v>
      </c>
      <c r="E16" s="195">
        <v>32.3845045431926</v>
      </c>
      <c r="F16" s="195">
        <v>5.590043462082193</v>
      </c>
      <c r="G16" s="195">
        <v>9.920936851543685</v>
      </c>
      <c r="H16" s="195">
        <v>1.3769567358912522</v>
      </c>
      <c r="I16" s="195">
        <v>5.089265997023995</v>
      </c>
      <c r="J16" s="195">
        <v>99.99999999999999</v>
      </c>
      <c r="L16" s="56"/>
    </row>
    <row r="17" spans="1:12" ht="9" customHeight="1">
      <c r="A17" s="194" t="s">
        <v>118</v>
      </c>
      <c r="B17" s="195">
        <v>36.206725479158614</v>
      </c>
      <c r="C17" s="195">
        <v>11.821389281500325</v>
      </c>
      <c r="D17" s="195">
        <v>5.161727682391122</v>
      </c>
      <c r="E17" s="195">
        <v>34.3360644866268</v>
      </c>
      <c r="F17" s="195">
        <v>6.794873770996107</v>
      </c>
      <c r="G17" s="195">
        <v>5.28368980072643</v>
      </c>
      <c r="H17" s="195">
        <v>0.022679163026034774</v>
      </c>
      <c r="I17" s="195">
        <v>0.37285033557455716</v>
      </c>
      <c r="J17" s="195">
        <v>100</v>
      </c>
      <c r="L17" s="56"/>
    </row>
    <row r="18" spans="1:12" ht="9" customHeight="1">
      <c r="A18" s="194" t="s">
        <v>119</v>
      </c>
      <c r="B18" s="195">
        <v>24.041097275938256</v>
      </c>
      <c r="C18" s="195">
        <v>10.899296791671345</v>
      </c>
      <c r="D18" s="195">
        <v>8.899865253451974</v>
      </c>
      <c r="E18" s="195">
        <v>39.26483264450256</v>
      </c>
      <c r="F18" s="195">
        <v>3.864513900982025</v>
      </c>
      <c r="G18" s="195">
        <v>5.573098955321097</v>
      </c>
      <c r="H18" s="195">
        <v>6.864373333544086</v>
      </c>
      <c r="I18" s="195">
        <v>0.5929218445886522</v>
      </c>
      <c r="J18" s="195">
        <v>100</v>
      </c>
      <c r="L18" s="56"/>
    </row>
    <row r="19" spans="1:12" ht="9" customHeight="1">
      <c r="A19" s="194" t="s">
        <v>120</v>
      </c>
      <c r="B19" s="195">
        <v>28.621306253196998</v>
      </c>
      <c r="C19" s="195">
        <v>7.369967717056324</v>
      </c>
      <c r="D19" s="195">
        <v>1.9849378860618188</v>
      </c>
      <c r="E19" s="195">
        <v>39.59460220289339</v>
      </c>
      <c r="F19" s="195">
        <v>4.336765191213503</v>
      </c>
      <c r="G19" s="195">
        <v>16.458613803257027</v>
      </c>
      <c r="H19" s="195">
        <v>1.075540160631451</v>
      </c>
      <c r="I19" s="195">
        <v>0.558266785689484</v>
      </c>
      <c r="J19" s="195">
        <v>100</v>
      </c>
      <c r="L19" s="56"/>
    </row>
    <row r="20" spans="1:12" ht="9" customHeight="1">
      <c r="A20" s="194" t="s">
        <v>121</v>
      </c>
      <c r="B20" s="195">
        <v>21.614934021563133</v>
      </c>
      <c r="C20" s="195">
        <v>11.958222399484557</v>
      </c>
      <c r="D20" s="195">
        <v>11.403848789214363</v>
      </c>
      <c r="E20" s="195">
        <v>35.50471154141638</v>
      </c>
      <c r="F20" s="195">
        <v>2.335236898141373</v>
      </c>
      <c r="G20" s="195">
        <v>10.89977711934432</v>
      </c>
      <c r="H20" s="195">
        <v>3.31230389310233</v>
      </c>
      <c r="I20" s="195">
        <v>2.970965337733548</v>
      </c>
      <c r="J20" s="195">
        <v>100</v>
      </c>
      <c r="L20" s="56"/>
    </row>
    <row r="21" spans="1:12" ht="6" customHeight="1">
      <c r="A21" s="194"/>
      <c r="B21" s="195"/>
      <c r="C21" s="195"/>
      <c r="D21" s="195"/>
      <c r="E21" s="195"/>
      <c r="F21" s="195"/>
      <c r="G21" s="195"/>
      <c r="H21" s="195"/>
      <c r="I21" s="195"/>
      <c r="J21" s="195"/>
      <c r="L21" s="56"/>
    </row>
    <row r="22" spans="1:10" s="19" customFormat="1" ht="9" customHeight="1">
      <c r="A22" s="196" t="s">
        <v>122</v>
      </c>
      <c r="B22" s="197">
        <v>27.22086727590805</v>
      </c>
      <c r="C22" s="197">
        <v>8.814144160149644</v>
      </c>
      <c r="D22" s="197">
        <v>7.954883474734352</v>
      </c>
      <c r="E22" s="197">
        <v>37.01775795645842</v>
      </c>
      <c r="F22" s="197">
        <v>7.2737943845676165</v>
      </c>
      <c r="G22" s="197">
        <v>8.23838629259321</v>
      </c>
      <c r="H22" s="197">
        <v>2.2101334341749386</v>
      </c>
      <c r="I22" s="197">
        <v>1.2700330214137852</v>
      </c>
      <c r="J22" s="197">
        <v>100</v>
      </c>
    </row>
    <row r="23" spans="1:10" s="19" customFormat="1" ht="9" customHeight="1">
      <c r="A23" s="196" t="s">
        <v>123</v>
      </c>
      <c r="B23" s="198" t="s">
        <v>109</v>
      </c>
      <c r="C23" s="198" t="s">
        <v>109</v>
      </c>
      <c r="D23" s="198" t="s">
        <v>109</v>
      </c>
      <c r="E23" s="198" t="s">
        <v>109</v>
      </c>
      <c r="F23" s="198" t="s">
        <v>109</v>
      </c>
      <c r="G23" s="198" t="s">
        <v>109</v>
      </c>
      <c r="H23" s="198" t="s">
        <v>109</v>
      </c>
      <c r="I23" s="198" t="s">
        <v>109</v>
      </c>
      <c r="J23" s="198" t="s">
        <v>109</v>
      </c>
    </row>
    <row r="24" spans="1:10" s="19" customFormat="1" ht="9" customHeight="1">
      <c r="A24" s="196" t="s">
        <v>124</v>
      </c>
      <c r="B24" s="198" t="s">
        <v>109</v>
      </c>
      <c r="C24" s="198" t="s">
        <v>109</v>
      </c>
      <c r="D24" s="198" t="s">
        <v>109</v>
      </c>
      <c r="E24" s="198" t="s">
        <v>109</v>
      </c>
      <c r="F24" s="198" t="s">
        <v>109</v>
      </c>
      <c r="G24" s="198" t="s">
        <v>109</v>
      </c>
      <c r="H24" s="198" t="s">
        <v>109</v>
      </c>
      <c r="I24" s="198" t="s">
        <v>109</v>
      </c>
      <c r="J24" s="198" t="s">
        <v>109</v>
      </c>
    </row>
    <row r="25" spans="1:10" s="193" customFormat="1" ht="18" customHeight="1">
      <c r="A25" s="238" t="s">
        <v>141</v>
      </c>
      <c r="B25" s="238"/>
      <c r="C25" s="238"/>
      <c r="D25" s="238"/>
      <c r="E25" s="238"/>
      <c r="F25" s="238"/>
      <c r="G25" s="238"/>
      <c r="H25" s="238"/>
      <c r="I25" s="238"/>
      <c r="J25" s="238"/>
    </row>
    <row r="26" spans="1:12" ht="9" customHeight="1">
      <c r="A26" s="194" t="s">
        <v>106</v>
      </c>
      <c r="B26" s="195">
        <v>25.10375201151859</v>
      </c>
      <c r="C26" s="195">
        <v>6.062787611868665</v>
      </c>
      <c r="D26" s="195">
        <v>3.800358544366336</v>
      </c>
      <c r="E26" s="195">
        <v>52.482990316478926</v>
      </c>
      <c r="F26" s="195">
        <v>10.667047796504898</v>
      </c>
      <c r="G26" s="195">
        <v>1.6907343101549928</v>
      </c>
      <c r="H26" s="195">
        <v>0.04234775980350639</v>
      </c>
      <c r="I26" s="195">
        <v>0.14998164930408514</v>
      </c>
      <c r="J26" s="195">
        <v>100</v>
      </c>
      <c r="L26" s="56"/>
    </row>
    <row r="27" spans="1:12" ht="9" customHeight="1">
      <c r="A27" s="194" t="s">
        <v>107</v>
      </c>
      <c r="B27" s="195">
        <v>25.610931401307894</v>
      </c>
      <c r="C27" s="195">
        <v>9.674257396551459</v>
      </c>
      <c r="D27" s="195">
        <v>10.697260462637006</v>
      </c>
      <c r="E27" s="195">
        <v>39.671341527273604</v>
      </c>
      <c r="F27" s="195">
        <v>8.339690594866479</v>
      </c>
      <c r="G27" s="195">
        <v>4.896381818696394</v>
      </c>
      <c r="H27" s="195">
        <v>0.37930433597199875</v>
      </c>
      <c r="I27" s="195">
        <v>0.7308324609470312</v>
      </c>
      <c r="J27" s="195">
        <v>100</v>
      </c>
      <c r="L27" s="56"/>
    </row>
    <row r="28" spans="1:12" ht="9" customHeight="1">
      <c r="A28" s="194" t="s">
        <v>108</v>
      </c>
      <c r="B28" s="195">
        <v>24.628910251532325</v>
      </c>
      <c r="C28" s="195">
        <v>9.681081067305314</v>
      </c>
      <c r="D28" s="195">
        <v>8.8014608493189</v>
      </c>
      <c r="E28" s="195">
        <v>33.33485510278043</v>
      </c>
      <c r="F28" s="195">
        <v>9.574615887250744</v>
      </c>
      <c r="G28" s="195">
        <v>12.098100842095356</v>
      </c>
      <c r="H28" s="195">
        <v>0.1381765394419183</v>
      </c>
      <c r="I28" s="195">
        <v>1.7427994602750112</v>
      </c>
      <c r="J28" s="195">
        <v>100</v>
      </c>
      <c r="L28" s="56"/>
    </row>
    <row r="29" spans="1:12" ht="9" customHeight="1">
      <c r="A29" s="194" t="s">
        <v>110</v>
      </c>
      <c r="B29" s="195">
        <v>20.187054753411417</v>
      </c>
      <c r="C29" s="195">
        <v>11.974605682099048</v>
      </c>
      <c r="D29" s="195">
        <v>13.129305359404489</v>
      </c>
      <c r="E29" s="195">
        <v>38.045318085949624</v>
      </c>
      <c r="F29" s="195">
        <v>0.040621673954822315</v>
      </c>
      <c r="G29" s="195">
        <v>10.537868437473028</v>
      </c>
      <c r="H29" s="195">
        <v>2.362090447812126</v>
      </c>
      <c r="I29" s="195">
        <v>3.723135559895447</v>
      </c>
      <c r="J29" s="195">
        <v>100</v>
      </c>
      <c r="L29" s="56"/>
    </row>
    <row r="30" spans="1:12" ht="9" customHeight="1">
      <c r="A30" s="194" t="s">
        <v>111</v>
      </c>
      <c r="B30" s="195">
        <v>23.767488290450554</v>
      </c>
      <c r="C30" s="195">
        <v>13.900806430762566</v>
      </c>
      <c r="D30" s="195">
        <v>12.519700325869765</v>
      </c>
      <c r="E30" s="195">
        <v>31.849517363409284</v>
      </c>
      <c r="F30" s="195">
        <v>3.9717204245479922</v>
      </c>
      <c r="G30" s="195">
        <v>10.493269878002042</v>
      </c>
      <c r="H30" s="195">
        <v>1.456679877155969</v>
      </c>
      <c r="I30" s="195">
        <v>2.040817406689716</v>
      </c>
      <c r="J30" s="195">
        <v>100</v>
      </c>
      <c r="L30" s="56"/>
    </row>
    <row r="31" spans="1:12" ht="9" customHeight="1">
      <c r="A31" s="194" t="s">
        <v>112</v>
      </c>
      <c r="B31" s="195">
        <v>28.750581452234346</v>
      </c>
      <c r="C31" s="195">
        <v>5.868668027449682</v>
      </c>
      <c r="D31" s="195">
        <v>9.122515446616077</v>
      </c>
      <c r="E31" s="195">
        <v>38.40966784842566</v>
      </c>
      <c r="F31" s="195">
        <v>5.9475262926655645</v>
      </c>
      <c r="G31" s="195">
        <v>7.231365309353886</v>
      </c>
      <c r="H31" s="195">
        <v>3.1591062529495426</v>
      </c>
      <c r="I31" s="195">
        <v>1.510569370305239</v>
      </c>
      <c r="J31" s="195">
        <v>100</v>
      </c>
      <c r="L31" s="56"/>
    </row>
    <row r="32" spans="1:10" ht="9" customHeight="1">
      <c r="A32" s="194" t="s">
        <v>113</v>
      </c>
      <c r="B32" s="195">
        <v>29.491060895556156</v>
      </c>
      <c r="C32" s="195">
        <v>8.457015893372366</v>
      </c>
      <c r="D32" s="195">
        <v>11.171884811402359</v>
      </c>
      <c r="E32" s="195">
        <v>32.94837015711239</v>
      </c>
      <c r="F32" s="195">
        <v>8.75983210572031</v>
      </c>
      <c r="G32" s="195">
        <v>7.503506950166791</v>
      </c>
      <c r="H32" s="195">
        <v>1.1235702557613083</v>
      </c>
      <c r="I32" s="195">
        <v>0.5447589310793333</v>
      </c>
      <c r="J32" s="195">
        <v>100</v>
      </c>
    </row>
    <row r="33" spans="1:10" ht="9" customHeight="1">
      <c r="A33" s="194" t="s">
        <v>114</v>
      </c>
      <c r="B33" s="195">
        <v>26.49689953862789</v>
      </c>
      <c r="C33" s="195">
        <v>4.827167901633042</v>
      </c>
      <c r="D33" s="195">
        <v>7.408679997197139</v>
      </c>
      <c r="E33" s="195">
        <v>46.39298089326788</v>
      </c>
      <c r="F33" s="195">
        <v>3.323041483743878</v>
      </c>
      <c r="G33" s="195">
        <v>6.162172450217521</v>
      </c>
      <c r="H33" s="195">
        <v>3.142788930599017</v>
      </c>
      <c r="I33" s="195">
        <v>2.2462688015263588</v>
      </c>
      <c r="J33" s="195">
        <v>100</v>
      </c>
    </row>
    <row r="34" spans="1:10" ht="9" customHeight="1">
      <c r="A34" s="194" t="s">
        <v>115</v>
      </c>
      <c r="B34" s="195">
        <v>41.42069425379861</v>
      </c>
      <c r="C34" s="195">
        <v>5.294308122231165</v>
      </c>
      <c r="D34" s="195">
        <v>13.7043525182495</v>
      </c>
      <c r="E34" s="195">
        <v>19.501415141480877</v>
      </c>
      <c r="F34" s="195">
        <v>5.894244696494683</v>
      </c>
      <c r="G34" s="195">
        <v>9.640161822880366</v>
      </c>
      <c r="H34" s="195">
        <v>2.3977177427659733</v>
      </c>
      <c r="I34" s="195">
        <v>2.1471056949043046</v>
      </c>
      <c r="J34" s="195">
        <v>100</v>
      </c>
    </row>
    <row r="35" spans="1:10" ht="9" customHeight="1">
      <c r="A35" s="194" t="s">
        <v>116</v>
      </c>
      <c r="B35" s="195">
        <v>25.41596334699783</v>
      </c>
      <c r="C35" s="195">
        <v>13.38316855558235</v>
      </c>
      <c r="D35" s="195">
        <v>16.614420062695924</v>
      </c>
      <c r="E35" s="195">
        <v>36.845912707981675</v>
      </c>
      <c r="F35" s="195">
        <v>3.0142271521581865</v>
      </c>
      <c r="G35" s="195">
        <v>3.231251507113576</v>
      </c>
      <c r="H35" s="195">
        <v>0.5546177959971064</v>
      </c>
      <c r="I35" s="195">
        <v>0.9404388714733543</v>
      </c>
      <c r="J35" s="195">
        <v>100</v>
      </c>
    </row>
    <row r="36" spans="1:10" ht="9" customHeight="1">
      <c r="A36" s="194" t="s">
        <v>147</v>
      </c>
      <c r="B36" s="195">
        <v>29.335591579966128</v>
      </c>
      <c r="C36" s="195">
        <v>11.759012823614807</v>
      </c>
      <c r="D36" s="195">
        <v>4.564239051536414</v>
      </c>
      <c r="E36" s="195">
        <v>37.04718122429228</v>
      </c>
      <c r="F36" s="195">
        <v>5.395596419066054</v>
      </c>
      <c r="G36" s="195">
        <v>5.139124122913138</v>
      </c>
      <c r="H36" s="195">
        <v>1.495281877570772</v>
      </c>
      <c r="I36" s="195">
        <v>5.263972901040407</v>
      </c>
      <c r="J36" s="195">
        <v>100</v>
      </c>
    </row>
    <row r="37" spans="1:10" ht="9" customHeight="1">
      <c r="A37" s="194" t="s">
        <v>118</v>
      </c>
      <c r="B37" s="195">
        <v>32.008408298516905</v>
      </c>
      <c r="C37" s="195">
        <v>12.704848343264546</v>
      </c>
      <c r="D37" s="195">
        <v>5.411256394863974</v>
      </c>
      <c r="E37" s="195">
        <v>37.60222055683698</v>
      </c>
      <c r="F37" s="195">
        <v>7.10963056902623</v>
      </c>
      <c r="G37" s="195">
        <v>3.713682263762073</v>
      </c>
      <c r="H37" s="195">
        <v>0.010649548260860935</v>
      </c>
      <c r="I37" s="195">
        <v>1.4393040254684248</v>
      </c>
      <c r="J37" s="195">
        <v>100</v>
      </c>
    </row>
    <row r="38" spans="1:10" ht="9" customHeight="1">
      <c r="A38" s="194" t="s">
        <v>119</v>
      </c>
      <c r="B38" s="195">
        <v>25.509472024158335</v>
      </c>
      <c r="C38" s="195">
        <v>9.435731443415616</v>
      </c>
      <c r="D38" s="195">
        <v>6.8757572558608615</v>
      </c>
      <c r="E38" s="195">
        <v>44.43438945309386</v>
      </c>
      <c r="F38" s="195">
        <v>4.336248521540896</v>
      </c>
      <c r="G38" s="195">
        <v>3.0155596124406303</v>
      </c>
      <c r="H38" s="195">
        <v>5.656133603152151</v>
      </c>
      <c r="I38" s="195">
        <v>0.736708086092693</v>
      </c>
      <c r="J38" s="195">
        <v>100</v>
      </c>
    </row>
    <row r="39" spans="1:10" ht="9" customHeight="1">
      <c r="A39" s="194" t="s">
        <v>120</v>
      </c>
      <c r="B39" s="195">
        <v>29.861521117731016</v>
      </c>
      <c r="C39" s="195">
        <v>8.05172579174654</v>
      </c>
      <c r="D39" s="195">
        <v>4.960488629362669</v>
      </c>
      <c r="E39" s="195">
        <v>34.851436222890705</v>
      </c>
      <c r="F39" s="195">
        <v>10.539530097496886</v>
      </c>
      <c r="G39" s="195">
        <v>10.236785569284658</v>
      </c>
      <c r="H39" s="195">
        <v>0.8443276855982277</v>
      </c>
      <c r="I39" s="195">
        <v>0.6541848867017944</v>
      </c>
      <c r="J39" s="195">
        <v>100</v>
      </c>
    </row>
    <row r="40" spans="1:10" ht="9" customHeight="1">
      <c r="A40" s="194" t="s">
        <v>121</v>
      </c>
      <c r="B40" s="195">
        <v>26.775805670235844</v>
      </c>
      <c r="C40" s="195">
        <v>13.244101835278016</v>
      </c>
      <c r="D40" s="195">
        <v>9.008376251073598</v>
      </c>
      <c r="E40" s="195">
        <v>37.07646276868926</v>
      </c>
      <c r="F40" s="195">
        <v>2.2488164541204725</v>
      </c>
      <c r="G40" s="195">
        <v>7.218123656409664</v>
      </c>
      <c r="H40" s="195">
        <v>2.1085197222365353</v>
      </c>
      <c r="I40" s="195">
        <v>2.319793640683962</v>
      </c>
      <c r="J40" s="195">
        <v>100</v>
      </c>
    </row>
    <row r="41" spans="1:10" ht="6" customHeight="1">
      <c r="A41" s="194"/>
      <c r="B41" s="195"/>
      <c r="C41" s="195"/>
      <c r="D41" s="195"/>
      <c r="E41" s="195"/>
      <c r="F41" s="195"/>
      <c r="G41" s="195"/>
      <c r="H41" s="195"/>
      <c r="I41" s="195"/>
      <c r="J41" s="195"/>
    </row>
    <row r="42" spans="1:12" s="19" customFormat="1" ht="9" customHeight="1">
      <c r="A42" s="196" t="s">
        <v>122</v>
      </c>
      <c r="B42" s="197">
        <v>27.542562963995692</v>
      </c>
      <c r="C42" s="197">
        <v>8.372447361153245</v>
      </c>
      <c r="D42" s="197">
        <v>8.28282813509671</v>
      </c>
      <c r="E42" s="197">
        <v>39.3269128207268</v>
      </c>
      <c r="F42" s="197">
        <v>7.048934042073527</v>
      </c>
      <c r="G42" s="197">
        <v>6.0550969957249565</v>
      </c>
      <c r="H42" s="197">
        <v>2.214864519559332</v>
      </c>
      <c r="I42" s="197">
        <v>1.1563531617585214</v>
      </c>
      <c r="J42" s="197">
        <v>100</v>
      </c>
      <c r="L42" s="166"/>
    </row>
    <row r="43" spans="1:12" s="19" customFormat="1" ht="9" customHeight="1">
      <c r="A43" s="196" t="s">
        <v>123</v>
      </c>
      <c r="B43" s="197">
        <v>27.471982822639795</v>
      </c>
      <c r="C43" s="197">
        <v>8.455918359364802</v>
      </c>
      <c r="D43" s="197">
        <v>8.259133589283836</v>
      </c>
      <c r="E43" s="197">
        <v>39.39924875556154</v>
      </c>
      <c r="F43" s="197">
        <v>7.068387999044244</v>
      </c>
      <c r="G43" s="197">
        <v>5.998778904699953</v>
      </c>
      <c r="H43" s="197">
        <v>2.1782862198830406</v>
      </c>
      <c r="I43" s="197">
        <v>1.168263349565803</v>
      </c>
      <c r="J43" s="197">
        <v>100</v>
      </c>
      <c r="L43" s="166"/>
    </row>
    <row r="44" spans="1:12" s="19" customFormat="1" ht="9" customHeight="1">
      <c r="A44" s="196" t="s">
        <v>124</v>
      </c>
      <c r="B44" s="199" t="s">
        <v>109</v>
      </c>
      <c r="C44" s="199" t="s">
        <v>109</v>
      </c>
      <c r="D44" s="199" t="s">
        <v>109</v>
      </c>
      <c r="E44" s="199" t="s">
        <v>109</v>
      </c>
      <c r="F44" s="199" t="s">
        <v>109</v>
      </c>
      <c r="G44" s="199" t="s">
        <v>109</v>
      </c>
      <c r="H44" s="199" t="s">
        <v>109</v>
      </c>
      <c r="I44" s="199" t="s">
        <v>109</v>
      </c>
      <c r="J44" s="199" t="s">
        <v>109</v>
      </c>
      <c r="L44" s="166"/>
    </row>
    <row r="45" spans="1:12" s="193" customFormat="1" ht="18" customHeight="1">
      <c r="A45" s="238" t="s">
        <v>142</v>
      </c>
      <c r="B45" s="238" t="s">
        <v>142</v>
      </c>
      <c r="C45" s="238" t="s">
        <v>142</v>
      </c>
      <c r="D45" s="238" t="s">
        <v>142</v>
      </c>
      <c r="E45" s="238" t="s">
        <v>142</v>
      </c>
      <c r="F45" s="238" t="s">
        <v>142</v>
      </c>
      <c r="G45" s="238" t="s">
        <v>142</v>
      </c>
      <c r="H45" s="238" t="s">
        <v>142</v>
      </c>
      <c r="I45" s="238" t="s">
        <v>142</v>
      </c>
      <c r="J45" s="238" t="s">
        <v>142</v>
      </c>
      <c r="L45" s="200"/>
    </row>
    <row r="46" spans="1:10" ht="9" customHeight="1">
      <c r="A46" s="194" t="s">
        <v>106</v>
      </c>
      <c r="B46" s="195">
        <v>26.733977777961538</v>
      </c>
      <c r="C46" s="195">
        <v>5.985506886847321</v>
      </c>
      <c r="D46" s="195">
        <v>4.365023580940095</v>
      </c>
      <c r="E46" s="195">
        <v>50.66966562199381</v>
      </c>
      <c r="F46" s="195">
        <v>9.958020138205534</v>
      </c>
      <c r="G46" s="195">
        <v>2.0187820602933355</v>
      </c>
      <c r="H46" s="195">
        <v>0.07442260462577834</v>
      </c>
      <c r="I46" s="195">
        <v>0.19460132913259076</v>
      </c>
      <c r="J46" s="195">
        <v>100</v>
      </c>
    </row>
    <row r="47" spans="1:10" ht="9" customHeight="1">
      <c r="A47" s="194" t="s">
        <v>107</v>
      </c>
      <c r="B47" s="195">
        <v>25.515062055224853</v>
      </c>
      <c r="C47" s="195">
        <v>8.495552434579418</v>
      </c>
      <c r="D47" s="195">
        <v>10.664737736787252</v>
      </c>
      <c r="E47" s="195">
        <v>40.60768371760223</v>
      </c>
      <c r="F47" s="195">
        <v>7.468182991009089</v>
      </c>
      <c r="G47" s="195">
        <v>5.810296337700653</v>
      </c>
      <c r="H47" s="195">
        <v>0.3897990560995163</v>
      </c>
      <c r="I47" s="195">
        <v>1.0486856695303433</v>
      </c>
      <c r="J47" s="195">
        <v>100</v>
      </c>
    </row>
    <row r="48" spans="1:10" ht="9" customHeight="1">
      <c r="A48" s="194" t="s">
        <v>108</v>
      </c>
      <c r="B48" s="195">
        <v>28.943833022931138</v>
      </c>
      <c r="C48" s="195">
        <v>7.320547967901909</v>
      </c>
      <c r="D48" s="195">
        <v>7.811864426199116</v>
      </c>
      <c r="E48" s="195">
        <v>32.360094829953226</v>
      </c>
      <c r="F48" s="195">
        <v>8.339462929195715</v>
      </c>
      <c r="G48" s="195">
        <v>13.219654277384718</v>
      </c>
      <c r="H48" s="195">
        <v>0.2543531769235468</v>
      </c>
      <c r="I48" s="195">
        <v>1.7501893695106323</v>
      </c>
      <c r="J48" s="195">
        <v>100</v>
      </c>
    </row>
    <row r="49" spans="1:10" ht="9" customHeight="1">
      <c r="A49" s="194" t="s">
        <v>110</v>
      </c>
      <c r="B49" s="195">
        <v>20.72359948062809</v>
      </c>
      <c r="C49" s="195">
        <v>14.420937957532322</v>
      </c>
      <c r="D49" s="195">
        <v>12.930534784431677</v>
      </c>
      <c r="E49" s="195">
        <v>37.51172451620898</v>
      </c>
      <c r="F49" s="195">
        <v>0.02968820113808472</v>
      </c>
      <c r="G49" s="195">
        <v>8.577151132766977</v>
      </c>
      <c r="H49" s="195">
        <v>2.4035179147183623</v>
      </c>
      <c r="I49" s="195">
        <v>3.402846010934822</v>
      </c>
      <c r="J49" s="195">
        <v>100</v>
      </c>
    </row>
    <row r="50" spans="1:10" ht="9" customHeight="1">
      <c r="A50" s="194" t="s">
        <v>111</v>
      </c>
      <c r="B50" s="195">
        <v>25.862107484945692</v>
      </c>
      <c r="C50" s="195">
        <v>12.93589733930919</v>
      </c>
      <c r="D50" s="195">
        <v>11.582077142186883</v>
      </c>
      <c r="E50" s="195">
        <v>33.645402574833774</v>
      </c>
      <c r="F50" s="195">
        <v>3.6099338520852244</v>
      </c>
      <c r="G50" s="195">
        <v>9.256285995925715</v>
      </c>
      <c r="H50" s="195">
        <v>1.0732897685885023</v>
      </c>
      <c r="I50" s="195">
        <v>2.035005842125032</v>
      </c>
      <c r="J50" s="195">
        <v>100</v>
      </c>
    </row>
    <row r="51" spans="1:10" ht="9" customHeight="1">
      <c r="A51" s="194" t="s">
        <v>112</v>
      </c>
      <c r="B51" s="195">
        <v>29.848594567934793</v>
      </c>
      <c r="C51" s="195">
        <v>5.908887701231013</v>
      </c>
      <c r="D51" s="195">
        <v>8.519723886890676</v>
      </c>
      <c r="E51" s="195">
        <v>37.363253540201825</v>
      </c>
      <c r="F51" s="195">
        <v>6.557331881959986</v>
      </c>
      <c r="G51" s="195">
        <v>7.5093802988636424</v>
      </c>
      <c r="H51" s="195">
        <v>2.739888753136299</v>
      </c>
      <c r="I51" s="195">
        <v>1.5529393697817746</v>
      </c>
      <c r="J51" s="195">
        <v>100</v>
      </c>
    </row>
    <row r="52" spans="1:10" ht="9" customHeight="1">
      <c r="A52" s="194" t="s">
        <v>113</v>
      </c>
      <c r="B52" s="195">
        <v>28.469098421294206</v>
      </c>
      <c r="C52" s="195">
        <v>8.351886165573415</v>
      </c>
      <c r="D52" s="195">
        <v>10.777283109644719</v>
      </c>
      <c r="E52" s="195">
        <v>34.461188508612985</v>
      </c>
      <c r="F52" s="195">
        <v>7.937783566243341</v>
      </c>
      <c r="G52" s="195">
        <v>7.2775375150545445</v>
      </c>
      <c r="H52" s="195">
        <v>2.118936964146897</v>
      </c>
      <c r="I52" s="195">
        <v>0.6062857494299092</v>
      </c>
      <c r="J52" s="195">
        <v>100</v>
      </c>
    </row>
    <row r="53" spans="1:10" ht="9" customHeight="1">
      <c r="A53" s="194" t="s">
        <v>114</v>
      </c>
      <c r="B53" s="195">
        <v>27.792423119455638</v>
      </c>
      <c r="C53" s="195">
        <v>4.90830001973425</v>
      </c>
      <c r="D53" s="195">
        <v>6.421044895310984</v>
      </c>
      <c r="E53" s="195">
        <v>47.76239106254901</v>
      </c>
      <c r="F53" s="195">
        <v>3.4379162860699126</v>
      </c>
      <c r="G53" s="195">
        <v>5.139497147318853</v>
      </c>
      <c r="H53" s="195">
        <v>2.2181639519752787</v>
      </c>
      <c r="I53" s="195">
        <v>2.3202635175860875</v>
      </c>
      <c r="J53" s="195">
        <v>100</v>
      </c>
    </row>
    <row r="54" spans="1:10" ht="9" customHeight="1">
      <c r="A54" s="194" t="s">
        <v>115</v>
      </c>
      <c r="B54" s="195">
        <v>41.140614191737434</v>
      </c>
      <c r="C54" s="195">
        <v>5.297085886984649</v>
      </c>
      <c r="D54" s="195">
        <v>14.703641876445664</v>
      </c>
      <c r="E54" s="195">
        <v>22.24940597996042</v>
      </c>
      <c r="F54" s="195">
        <v>4.979490627732682</v>
      </c>
      <c r="G54" s="195">
        <v>7.511680793305747</v>
      </c>
      <c r="H54" s="195">
        <v>2.072530719252288</v>
      </c>
      <c r="I54" s="195">
        <v>2.0455499245811106</v>
      </c>
      <c r="J54" s="195">
        <v>100.00000000000001</v>
      </c>
    </row>
    <row r="55" spans="1:10" ht="9" customHeight="1">
      <c r="A55" s="194" t="s">
        <v>116</v>
      </c>
      <c r="B55" s="195">
        <v>25.660937429652414</v>
      </c>
      <c r="C55" s="195">
        <v>13.07840272742939</v>
      </c>
      <c r="D55" s="195">
        <v>16.87488259229992</v>
      </c>
      <c r="E55" s="195">
        <v>26.321836046841987</v>
      </c>
      <c r="F55" s="195">
        <v>10.292133645282036</v>
      </c>
      <c r="G55" s="195">
        <v>5.0114652015220695</v>
      </c>
      <c r="H55" s="195">
        <v>0.7170990633776468</v>
      </c>
      <c r="I55" s="195">
        <v>2.043243293594547</v>
      </c>
      <c r="J55" s="195">
        <v>100</v>
      </c>
    </row>
    <row r="56" spans="1:10" ht="9" customHeight="1">
      <c r="A56" s="194" t="s">
        <v>147</v>
      </c>
      <c r="B56" s="195">
        <v>30.671412514050207</v>
      </c>
      <c r="C56" s="195">
        <v>9.742974896965155</v>
      </c>
      <c r="D56" s="195">
        <v>4.863244660921693</v>
      </c>
      <c r="E56" s="195">
        <v>37.36530535781191</v>
      </c>
      <c r="F56" s="195">
        <v>5.258898463844137</v>
      </c>
      <c r="G56" s="195">
        <v>6.107156238291495</v>
      </c>
      <c r="H56" s="195">
        <v>1.2828774822030724</v>
      </c>
      <c r="I56" s="195">
        <v>4.708130385912327</v>
      </c>
      <c r="J56" s="195">
        <v>100</v>
      </c>
    </row>
    <row r="57" spans="1:10" ht="9" customHeight="1">
      <c r="A57" s="194" t="s">
        <v>118</v>
      </c>
      <c r="B57" s="195">
        <v>30.152612695682144</v>
      </c>
      <c r="C57" s="195">
        <v>9.83904213915311</v>
      </c>
      <c r="D57" s="195">
        <v>5.154717422849858</v>
      </c>
      <c r="E57" s="195">
        <v>41.244151671464394</v>
      </c>
      <c r="F57" s="195">
        <v>6.738793989252938</v>
      </c>
      <c r="G57" s="195">
        <v>5.811515023759151</v>
      </c>
      <c r="H57" s="195">
        <v>0.018246810656745365</v>
      </c>
      <c r="I57" s="195">
        <v>1.0409202500138364</v>
      </c>
      <c r="J57" s="195">
        <v>100</v>
      </c>
    </row>
    <row r="58" spans="1:10" ht="9" customHeight="1">
      <c r="A58" s="194" t="s">
        <v>119</v>
      </c>
      <c r="B58" s="195">
        <v>30.87424393119631</v>
      </c>
      <c r="C58" s="195">
        <v>8.905590671022335</v>
      </c>
      <c r="D58" s="195">
        <v>6.208617445526936</v>
      </c>
      <c r="E58" s="195">
        <v>41.74317889287752</v>
      </c>
      <c r="F58" s="195">
        <v>3.312089206071447</v>
      </c>
      <c r="G58" s="195">
        <v>2.628846296077989</v>
      </c>
      <c r="H58" s="195">
        <v>5.603227254550376</v>
      </c>
      <c r="I58" s="195">
        <v>0.724206302465559</v>
      </c>
      <c r="J58" s="195">
        <v>100</v>
      </c>
    </row>
    <row r="59" spans="1:10" ht="9" customHeight="1">
      <c r="A59" s="194" t="s">
        <v>120</v>
      </c>
      <c r="B59" s="195">
        <v>31.372139355377367</v>
      </c>
      <c r="C59" s="195">
        <v>7.596777466233955</v>
      </c>
      <c r="D59" s="195">
        <v>5.888525348948888</v>
      </c>
      <c r="E59" s="195">
        <v>32.34535039081604</v>
      </c>
      <c r="F59" s="195">
        <v>10.032105134004084</v>
      </c>
      <c r="G59" s="195">
        <v>10.808936798341888</v>
      </c>
      <c r="H59" s="195">
        <v>0.8553814303055338</v>
      </c>
      <c r="I59" s="195">
        <v>1.100784075972249</v>
      </c>
      <c r="J59" s="195">
        <v>100</v>
      </c>
    </row>
    <row r="60" spans="1:10" ht="9" customHeight="1">
      <c r="A60" s="194" t="s">
        <v>121</v>
      </c>
      <c r="B60" s="195">
        <v>25.942892134597727</v>
      </c>
      <c r="C60" s="195">
        <v>14.983071444825834</v>
      </c>
      <c r="D60" s="195">
        <v>9.416272219154765</v>
      </c>
      <c r="E60" s="195">
        <v>37.776921367756074</v>
      </c>
      <c r="F60" s="195">
        <v>2.1209162230085536</v>
      </c>
      <c r="G60" s="195">
        <v>6.048057235041817</v>
      </c>
      <c r="H60" s="195">
        <v>1.7466438434233384</v>
      </c>
      <c r="I60" s="195">
        <v>1.9652255332892006</v>
      </c>
      <c r="J60" s="195">
        <v>99.99999999999999</v>
      </c>
    </row>
    <row r="61" spans="1:10" ht="6" customHeight="1">
      <c r="A61" s="194"/>
      <c r="B61" s="195"/>
      <c r="C61" s="195"/>
      <c r="D61" s="195"/>
      <c r="E61" s="195"/>
      <c r="F61" s="195"/>
      <c r="G61" s="195"/>
      <c r="H61" s="195"/>
      <c r="I61" s="195"/>
      <c r="J61" s="195"/>
    </row>
    <row r="62" spans="1:12" s="19" customFormat="1" ht="9" customHeight="1">
      <c r="A62" s="196" t="s">
        <v>122</v>
      </c>
      <c r="B62" s="197">
        <v>28.98257332516706</v>
      </c>
      <c r="C62" s="197">
        <v>8.038409058239857</v>
      </c>
      <c r="D62" s="197">
        <v>7.959401474033624</v>
      </c>
      <c r="E62" s="197">
        <v>38.80484578505333</v>
      </c>
      <c r="F62" s="197">
        <v>6.619082162298078</v>
      </c>
      <c r="G62" s="197">
        <v>6.10277847723831</v>
      </c>
      <c r="H62" s="197">
        <v>2.2911444501936846</v>
      </c>
      <c r="I62" s="197">
        <v>1.2017652678122952</v>
      </c>
      <c r="J62" s="197">
        <v>100</v>
      </c>
      <c r="L62" s="166"/>
    </row>
    <row r="63" spans="1:12" s="19" customFormat="1" ht="9" customHeight="1">
      <c r="A63" s="196" t="s">
        <v>123</v>
      </c>
      <c r="B63" s="197">
        <v>28.886707679842473</v>
      </c>
      <c r="C63" s="197">
        <v>8.09188667823644</v>
      </c>
      <c r="D63" s="197">
        <v>7.937857857478026</v>
      </c>
      <c r="E63" s="197">
        <v>38.961532785732274</v>
      </c>
      <c r="F63" s="197">
        <v>6.653467478769268</v>
      </c>
      <c r="G63" s="197">
        <v>5.999535517562869</v>
      </c>
      <c r="H63" s="197">
        <v>2.2386996159076786</v>
      </c>
      <c r="I63" s="197">
        <v>1.2303123864360765</v>
      </c>
      <c r="J63" s="197">
        <v>100</v>
      </c>
      <c r="L63" s="166"/>
    </row>
    <row r="64" spans="1:12" s="19" customFormat="1" ht="9" customHeight="1">
      <c r="A64" s="196" t="s">
        <v>124</v>
      </c>
      <c r="B64" s="197">
        <v>28.88517553983936</v>
      </c>
      <c r="C64" s="197">
        <v>8.092733249766736</v>
      </c>
      <c r="D64" s="197">
        <v>7.95845446531864</v>
      </c>
      <c r="E64" s="197">
        <v>38.97400206824505</v>
      </c>
      <c r="F64" s="197">
        <v>6.6416567090730165</v>
      </c>
      <c r="G64" s="197">
        <v>5.984049829408161</v>
      </c>
      <c r="H64" s="197">
        <v>2.2278784999845564</v>
      </c>
      <c r="I64" s="197">
        <v>1.2360496383644746</v>
      </c>
      <c r="J64" s="197">
        <v>100</v>
      </c>
      <c r="L64" s="166"/>
    </row>
    <row r="65" spans="1:12" s="193" customFormat="1" ht="18" customHeight="1">
      <c r="A65" s="238" t="s">
        <v>143</v>
      </c>
      <c r="B65" s="238" t="s">
        <v>143</v>
      </c>
      <c r="C65" s="238" t="s">
        <v>143</v>
      </c>
      <c r="D65" s="238" t="s">
        <v>143</v>
      </c>
      <c r="E65" s="238" t="s">
        <v>143</v>
      </c>
      <c r="F65" s="238" t="s">
        <v>143</v>
      </c>
      <c r="G65" s="238" t="s">
        <v>143</v>
      </c>
      <c r="H65" s="238" t="s">
        <v>143</v>
      </c>
      <c r="I65" s="238" t="s">
        <v>143</v>
      </c>
      <c r="J65" s="238" t="s">
        <v>143</v>
      </c>
      <c r="L65" s="200"/>
    </row>
    <row r="66" spans="1:10" ht="9" customHeight="1">
      <c r="A66" s="194" t="s">
        <v>106</v>
      </c>
      <c r="B66" s="195">
        <v>26.86928668356774</v>
      </c>
      <c r="C66" s="195">
        <v>5.906872284695413</v>
      </c>
      <c r="D66" s="195">
        <v>4.493861965223062</v>
      </c>
      <c r="E66" s="195">
        <v>50.789213468962686</v>
      </c>
      <c r="F66" s="195">
        <v>9.647812503287295</v>
      </c>
      <c r="G66" s="195">
        <v>2.0105088204664274</v>
      </c>
      <c r="H66" s="195">
        <v>0.07731714757581815</v>
      </c>
      <c r="I66" s="195">
        <v>0.20512712622155835</v>
      </c>
      <c r="J66" s="195">
        <v>100</v>
      </c>
    </row>
    <row r="67" spans="1:10" ht="9" customHeight="1">
      <c r="A67" s="194" t="s">
        <v>107</v>
      </c>
      <c r="B67" s="195">
        <v>25.33151893107237</v>
      </c>
      <c r="C67" s="195">
        <v>8.313587052698658</v>
      </c>
      <c r="D67" s="195">
        <v>10.384971525805893</v>
      </c>
      <c r="E67" s="195">
        <v>41.26389457192092</v>
      </c>
      <c r="F67" s="195">
        <v>7.343121707239765</v>
      </c>
      <c r="G67" s="195">
        <v>5.832668560434599</v>
      </c>
      <c r="H67" s="195">
        <v>0.4241939290527783</v>
      </c>
      <c r="I67" s="195">
        <v>1.1060437217750125</v>
      </c>
      <c r="J67" s="195">
        <v>100</v>
      </c>
    </row>
    <row r="68" spans="1:10" ht="9" customHeight="1">
      <c r="A68" s="194" t="s">
        <v>108</v>
      </c>
      <c r="B68" s="195">
        <v>28.217487472789127</v>
      </c>
      <c r="C68" s="195">
        <v>7.142670988294639</v>
      </c>
      <c r="D68" s="195">
        <v>7.85724625223184</v>
      </c>
      <c r="E68" s="195">
        <v>32.98899376980071</v>
      </c>
      <c r="F68" s="195">
        <v>8.20477704554431</v>
      </c>
      <c r="G68" s="195">
        <v>13.253131995834515</v>
      </c>
      <c r="H68" s="195">
        <v>0.5131733638575221</v>
      </c>
      <c r="I68" s="195">
        <v>1.822519111647342</v>
      </c>
      <c r="J68" s="195">
        <v>100</v>
      </c>
    </row>
    <row r="69" spans="1:10" ht="9" customHeight="1">
      <c r="A69" s="194" t="s">
        <v>110</v>
      </c>
      <c r="B69" s="195">
        <v>21.575460387317438</v>
      </c>
      <c r="C69" s="195">
        <v>14.911906349952966</v>
      </c>
      <c r="D69" s="195">
        <v>13.143872805592396</v>
      </c>
      <c r="E69" s="195">
        <v>37.869109610950346</v>
      </c>
      <c r="F69" s="195">
        <v>0.028656489550761714</v>
      </c>
      <c r="G69" s="195">
        <v>7.20715795592033</v>
      </c>
      <c r="H69" s="195">
        <v>2.303797815652793</v>
      </c>
      <c r="I69" s="195">
        <v>2.9600385834562584</v>
      </c>
      <c r="J69" s="195">
        <v>100</v>
      </c>
    </row>
    <row r="70" spans="1:10" ht="9" customHeight="1">
      <c r="A70" s="194" t="s">
        <v>111</v>
      </c>
      <c r="B70" s="195">
        <v>26.181830571281896</v>
      </c>
      <c r="C70" s="195">
        <v>12.670236284605917</v>
      </c>
      <c r="D70" s="195">
        <v>11.553464582569042</v>
      </c>
      <c r="E70" s="195">
        <v>34.264412873210546</v>
      </c>
      <c r="F70" s="195">
        <v>3.553359746613346</v>
      </c>
      <c r="G70" s="195">
        <v>8.543098312826185</v>
      </c>
      <c r="H70" s="195">
        <v>1.0363689787404258</v>
      </c>
      <c r="I70" s="195">
        <v>2.197228650152634</v>
      </c>
      <c r="J70" s="195">
        <v>100</v>
      </c>
    </row>
    <row r="71" spans="1:10" ht="9" customHeight="1">
      <c r="A71" s="194" t="s">
        <v>112</v>
      </c>
      <c r="B71" s="195">
        <v>29.86610728469384</v>
      </c>
      <c r="C71" s="195">
        <v>5.9881779717752925</v>
      </c>
      <c r="D71" s="195">
        <v>8.528609508267417</v>
      </c>
      <c r="E71" s="195">
        <v>38.061679340704934</v>
      </c>
      <c r="F71" s="195">
        <v>6.699365790608761</v>
      </c>
      <c r="G71" s="195">
        <v>6.6628063923179335</v>
      </c>
      <c r="H71" s="195">
        <v>2.626035949902799</v>
      </c>
      <c r="I71" s="195">
        <v>1.5672177617290188</v>
      </c>
      <c r="J71" s="195">
        <v>100</v>
      </c>
    </row>
    <row r="72" spans="1:10" ht="9" customHeight="1">
      <c r="A72" s="194" t="s">
        <v>113</v>
      </c>
      <c r="B72" s="195">
        <v>29.006614818895</v>
      </c>
      <c r="C72" s="195">
        <v>8.323963873075943</v>
      </c>
      <c r="D72" s="195">
        <v>10.37538777859946</v>
      </c>
      <c r="E72" s="195">
        <v>34.77797749379628</v>
      </c>
      <c r="F72" s="195">
        <v>7.907249164823183</v>
      </c>
      <c r="G72" s="195">
        <v>6.653852436299005</v>
      </c>
      <c r="H72" s="195">
        <v>2.3384522781014576</v>
      </c>
      <c r="I72" s="195">
        <v>0.6165021564096734</v>
      </c>
      <c r="J72" s="195">
        <v>100</v>
      </c>
    </row>
    <row r="73" spans="1:10" ht="9" customHeight="1">
      <c r="A73" s="194" t="s">
        <v>114</v>
      </c>
      <c r="B73" s="195">
        <v>28.652179541816654</v>
      </c>
      <c r="C73" s="195">
        <v>4.731500040469236</v>
      </c>
      <c r="D73" s="195">
        <v>6.154923395812398</v>
      </c>
      <c r="E73" s="195">
        <v>43.235363311326154</v>
      </c>
      <c r="F73" s="195">
        <v>8.103014987935792</v>
      </c>
      <c r="G73" s="195">
        <v>4.603907598094147</v>
      </c>
      <c r="H73" s="195">
        <v>2.1842052249661976</v>
      </c>
      <c r="I73" s="195">
        <v>2.334905899579418</v>
      </c>
      <c r="J73" s="195">
        <v>100</v>
      </c>
    </row>
    <row r="74" spans="1:10" ht="9" customHeight="1">
      <c r="A74" s="194" t="s">
        <v>115</v>
      </c>
      <c r="B74" s="195">
        <v>40.999031603549966</v>
      </c>
      <c r="C74" s="195">
        <v>5.322239096168516</v>
      </c>
      <c r="D74" s="195">
        <v>14.631272119526928</v>
      </c>
      <c r="E74" s="195">
        <v>22.531303164087312</v>
      </c>
      <c r="F74" s="195">
        <v>4.885891650387215</v>
      </c>
      <c r="G74" s="195">
        <v>7.556080728260195</v>
      </c>
      <c r="H74" s="195">
        <v>2.0340414984156934</v>
      </c>
      <c r="I74" s="195">
        <v>2.040140136293828</v>
      </c>
      <c r="J74" s="195">
        <v>100</v>
      </c>
    </row>
    <row r="75" spans="1:10" ht="9" customHeight="1">
      <c r="A75" s="194" t="s">
        <v>116</v>
      </c>
      <c r="B75" s="195">
        <v>25.355036596672143</v>
      </c>
      <c r="C75" s="195">
        <v>13.196614715382744</v>
      </c>
      <c r="D75" s="195">
        <v>16.92006932019353</v>
      </c>
      <c r="E75" s="195">
        <v>26.753475064730058</v>
      </c>
      <c r="F75" s="195">
        <v>9.931825927729882</v>
      </c>
      <c r="G75" s="195">
        <v>4.910899769538446</v>
      </c>
      <c r="H75" s="195">
        <v>0.8622724445467325</v>
      </c>
      <c r="I75" s="195">
        <v>2.069806161206463</v>
      </c>
      <c r="J75" s="195">
        <v>100.00000000000001</v>
      </c>
    </row>
    <row r="76" spans="1:10" ht="9" customHeight="1">
      <c r="A76" s="194" t="s">
        <v>147</v>
      </c>
      <c r="B76" s="195">
        <v>32.674102154554866</v>
      </c>
      <c r="C76" s="195">
        <v>8.740925574285185</v>
      </c>
      <c r="D76" s="195">
        <v>5.443627165351632</v>
      </c>
      <c r="E76" s="195">
        <v>35.19608985652296</v>
      </c>
      <c r="F76" s="195">
        <v>5.310638414554727</v>
      </c>
      <c r="G76" s="195">
        <v>5.0282086963674875</v>
      </c>
      <c r="H76" s="195">
        <v>1.403922482639484</v>
      </c>
      <c r="I76" s="195">
        <v>6.202485655723658</v>
      </c>
      <c r="J76" s="195">
        <v>100</v>
      </c>
    </row>
    <row r="77" spans="1:10" ht="9" customHeight="1">
      <c r="A77" s="194" t="s">
        <v>118</v>
      </c>
      <c r="B77" s="195">
        <v>29.153948224486165</v>
      </c>
      <c r="C77" s="195">
        <v>9.897949670737308</v>
      </c>
      <c r="D77" s="195">
        <v>5.125711906524725</v>
      </c>
      <c r="E77" s="195">
        <v>42.149578245119216</v>
      </c>
      <c r="F77" s="195">
        <v>7.001713409107047</v>
      </c>
      <c r="G77" s="195">
        <v>5.514850601805774</v>
      </c>
      <c r="H77" s="195">
        <v>0.01627911160573573</v>
      </c>
      <c r="I77" s="195">
        <v>1.1399688306140316</v>
      </c>
      <c r="J77" s="195">
        <v>100</v>
      </c>
    </row>
    <row r="78" spans="1:10" ht="9" customHeight="1">
      <c r="A78" s="194" t="s">
        <v>119</v>
      </c>
      <c r="B78" s="195">
        <v>31.402032124540895</v>
      </c>
      <c r="C78" s="195">
        <v>9.472204857613367</v>
      </c>
      <c r="D78" s="195">
        <v>5.92002853184089</v>
      </c>
      <c r="E78" s="195">
        <v>41.20042032582019</v>
      </c>
      <c r="F78" s="195">
        <v>3.1897897468514116</v>
      </c>
      <c r="G78" s="195">
        <v>2.468972830016271</v>
      </c>
      <c r="H78" s="195">
        <v>5.66807221507647</v>
      </c>
      <c r="I78" s="195">
        <v>0.6784793682405167</v>
      </c>
      <c r="J78" s="195">
        <v>100</v>
      </c>
    </row>
    <row r="79" spans="1:10" ht="9" customHeight="1">
      <c r="A79" s="194" t="s">
        <v>120</v>
      </c>
      <c r="B79" s="195">
        <v>31.687457609338757</v>
      </c>
      <c r="C79" s="195">
        <v>7.600736361176857</v>
      </c>
      <c r="D79" s="195">
        <v>6.020416419887678</v>
      </c>
      <c r="E79" s="195">
        <v>32.345961812171055</v>
      </c>
      <c r="F79" s="195">
        <v>9.777916324430398</v>
      </c>
      <c r="G79" s="195">
        <v>10.518245412015217</v>
      </c>
      <c r="H79" s="195">
        <v>0.8443568044495048</v>
      </c>
      <c r="I79" s="195">
        <v>1.2049092565305368</v>
      </c>
      <c r="J79" s="195">
        <v>99.99999999999999</v>
      </c>
    </row>
    <row r="80" spans="1:10" ht="9" customHeight="1">
      <c r="A80" s="194" t="s">
        <v>121</v>
      </c>
      <c r="B80" s="195">
        <v>26.151595753299745</v>
      </c>
      <c r="C80" s="195">
        <v>15.218290999201768</v>
      </c>
      <c r="D80" s="195">
        <v>10.007992165125518</v>
      </c>
      <c r="E80" s="195">
        <v>37.40515716959029</v>
      </c>
      <c r="F80" s="195">
        <v>2.060405263329014</v>
      </c>
      <c r="G80" s="195">
        <v>5.456676421913116</v>
      </c>
      <c r="H80" s="195">
        <v>1.7110758183211197</v>
      </c>
      <c r="I80" s="195">
        <v>1.9888064081643173</v>
      </c>
      <c r="J80" s="195">
        <v>100</v>
      </c>
    </row>
    <row r="81" spans="1:10" ht="6" customHeight="1">
      <c r="A81" s="194"/>
      <c r="B81" s="195"/>
      <c r="C81" s="195"/>
      <c r="D81" s="195"/>
      <c r="E81" s="195"/>
      <c r="F81" s="195"/>
      <c r="G81" s="195"/>
      <c r="H81" s="195"/>
      <c r="I81" s="195"/>
      <c r="J81" s="195"/>
    </row>
    <row r="82" spans="1:12" s="19" customFormat="1" ht="9" customHeight="1">
      <c r="A82" s="196" t="s">
        <v>122</v>
      </c>
      <c r="B82" s="197">
        <v>29.370268192699516</v>
      </c>
      <c r="C82" s="197">
        <v>8.082237867664778</v>
      </c>
      <c r="D82" s="197">
        <v>7.845365565127725</v>
      </c>
      <c r="E82" s="197">
        <v>38.8241967546717</v>
      </c>
      <c r="F82" s="197">
        <v>6.624365489565913</v>
      </c>
      <c r="G82" s="197">
        <v>5.620233863559917</v>
      </c>
      <c r="H82" s="197">
        <v>2.3396720514719376</v>
      </c>
      <c r="I82" s="197">
        <v>1.2936602152385146</v>
      </c>
      <c r="J82" s="197">
        <v>100</v>
      </c>
      <c r="L82" s="166"/>
    </row>
    <row r="83" spans="1:12" s="19" customFormat="1" ht="9" customHeight="1">
      <c r="A83" s="196" t="s">
        <v>123</v>
      </c>
      <c r="B83" s="197">
        <v>29.252234969565357</v>
      </c>
      <c r="C83" s="197">
        <v>8.128776598729376</v>
      </c>
      <c r="D83" s="197">
        <v>7.830183190983992</v>
      </c>
      <c r="E83" s="197">
        <v>39.000748630203525</v>
      </c>
      <c r="F83" s="197">
        <v>6.674545185985794</v>
      </c>
      <c r="G83" s="197">
        <v>5.523840814799274</v>
      </c>
      <c r="H83" s="197">
        <v>2.2812167440319095</v>
      </c>
      <c r="I83" s="197">
        <v>1.3084538657007585</v>
      </c>
      <c r="J83" s="197">
        <v>100</v>
      </c>
      <c r="L83" s="166"/>
    </row>
    <row r="84" spans="1:12" s="19" customFormat="1" ht="9" customHeight="1">
      <c r="A84" s="196" t="s">
        <v>124</v>
      </c>
      <c r="B84" s="197">
        <v>29.23566644532399</v>
      </c>
      <c r="C84" s="197">
        <v>8.132384998453052</v>
      </c>
      <c r="D84" s="197">
        <v>7.855169189173119</v>
      </c>
      <c r="E84" s="197">
        <v>39.021572827317144</v>
      </c>
      <c r="F84" s="197">
        <v>6.663585116060219</v>
      </c>
      <c r="G84" s="197">
        <v>5.50807871681109</v>
      </c>
      <c r="H84" s="197">
        <v>2.269208738111467</v>
      </c>
      <c r="I84" s="197">
        <v>1.3143339687832394</v>
      </c>
      <c r="J84" s="197">
        <v>100</v>
      </c>
      <c r="L84" s="166"/>
    </row>
    <row r="85" spans="1:12" s="193" customFormat="1" ht="18" customHeight="1">
      <c r="A85" s="238" t="s">
        <v>144</v>
      </c>
      <c r="B85" s="238" t="s">
        <v>144</v>
      </c>
      <c r="C85" s="238" t="s">
        <v>144</v>
      </c>
      <c r="D85" s="238" t="s">
        <v>144</v>
      </c>
      <c r="E85" s="238" t="s">
        <v>144</v>
      </c>
      <c r="F85" s="238" t="s">
        <v>144</v>
      </c>
      <c r="G85" s="238" t="s">
        <v>144</v>
      </c>
      <c r="H85" s="238" t="s">
        <v>144</v>
      </c>
      <c r="I85" s="238" t="s">
        <v>144</v>
      </c>
      <c r="J85" s="238" t="s">
        <v>144</v>
      </c>
      <c r="L85" s="200"/>
    </row>
    <row r="86" spans="1:10" ht="9" customHeight="1">
      <c r="A86" s="194" t="s">
        <v>106</v>
      </c>
      <c r="B86" s="195">
        <v>26.02282441334561</v>
      </c>
      <c r="C86" s="195">
        <v>6.012018456371583</v>
      </c>
      <c r="D86" s="195">
        <v>4.797489771121714</v>
      </c>
      <c r="E86" s="195">
        <v>51.54542940995923</v>
      </c>
      <c r="F86" s="195">
        <v>9.553632805464872</v>
      </c>
      <c r="G86" s="195">
        <v>1.7801926301344149</v>
      </c>
      <c r="H86" s="195">
        <v>0.07964954201513341</v>
      </c>
      <c r="I86" s="195">
        <v>0.20876297158743568</v>
      </c>
      <c r="J86" s="195">
        <v>100</v>
      </c>
    </row>
    <row r="87" spans="1:10" ht="9" customHeight="1">
      <c r="A87" s="194" t="s">
        <v>107</v>
      </c>
      <c r="B87" s="195">
        <v>25.918929901027106</v>
      </c>
      <c r="C87" s="195">
        <v>7.99666779036774</v>
      </c>
      <c r="D87" s="195">
        <v>10.127343312869776</v>
      </c>
      <c r="E87" s="195">
        <v>41.841582070570745</v>
      </c>
      <c r="F87" s="195">
        <v>7.228810601184064</v>
      </c>
      <c r="G87" s="195">
        <v>5.3208924259993005</v>
      </c>
      <c r="H87" s="195">
        <v>0.4209229967584658</v>
      </c>
      <c r="I87" s="195">
        <v>1.1448509025784877</v>
      </c>
      <c r="J87" s="195">
        <v>100</v>
      </c>
    </row>
    <row r="88" spans="1:10" ht="9" customHeight="1">
      <c r="A88" s="194" t="s">
        <v>108</v>
      </c>
      <c r="B88" s="195">
        <v>28.697509703745443</v>
      </c>
      <c r="C88" s="195">
        <v>7.024800140320353</v>
      </c>
      <c r="D88" s="195">
        <v>8.134364624181623</v>
      </c>
      <c r="E88" s="195">
        <v>32.228766964289356</v>
      </c>
      <c r="F88" s="195">
        <v>7.887287897125092</v>
      </c>
      <c r="G88" s="195">
        <v>12.851551497867566</v>
      </c>
      <c r="H88" s="195">
        <v>0.5692504064071153</v>
      </c>
      <c r="I88" s="195">
        <v>2.606468766063452</v>
      </c>
      <c r="J88" s="195">
        <v>100</v>
      </c>
    </row>
    <row r="89" spans="1:10" ht="9" customHeight="1">
      <c r="A89" s="194" t="s">
        <v>110</v>
      </c>
      <c r="B89" s="195">
        <v>23.02221288155779</v>
      </c>
      <c r="C89" s="195">
        <v>15.00646345403775</v>
      </c>
      <c r="D89" s="195">
        <v>13.093728868393372</v>
      </c>
      <c r="E89" s="195">
        <v>38.101402065572906</v>
      </c>
      <c r="F89" s="195">
        <v>0.02711165362243181</v>
      </c>
      <c r="G89" s="195">
        <v>5.643805345675906</v>
      </c>
      <c r="H89" s="195">
        <v>2.4705567268844675</v>
      </c>
      <c r="I89" s="195">
        <v>2.6347190026853204</v>
      </c>
      <c r="J89" s="195">
        <v>100</v>
      </c>
    </row>
    <row r="90" spans="1:10" ht="9" customHeight="1">
      <c r="A90" s="194" t="s">
        <v>111</v>
      </c>
      <c r="B90" s="195">
        <v>26.348553458564545</v>
      </c>
      <c r="C90" s="195">
        <v>12.60221002512611</v>
      </c>
      <c r="D90" s="195">
        <v>11.625366566178071</v>
      </c>
      <c r="E90" s="195">
        <v>34.95733566189043</v>
      </c>
      <c r="F90" s="195">
        <v>3.5041277475565367</v>
      </c>
      <c r="G90" s="195">
        <v>7.760943703647896</v>
      </c>
      <c r="H90" s="195">
        <v>0.9744554435508731</v>
      </c>
      <c r="I90" s="195">
        <v>2.2270073934855383</v>
      </c>
      <c r="J90" s="195">
        <v>100</v>
      </c>
    </row>
    <row r="91" spans="1:10" ht="9" customHeight="1">
      <c r="A91" s="194" t="s">
        <v>112</v>
      </c>
      <c r="B91" s="195">
        <v>29.85370615110493</v>
      </c>
      <c r="C91" s="195">
        <v>6.061838551205237</v>
      </c>
      <c r="D91" s="195">
        <v>8.504874048381367</v>
      </c>
      <c r="E91" s="195">
        <v>38.671121962659804</v>
      </c>
      <c r="F91" s="195">
        <v>6.607830245031251</v>
      </c>
      <c r="G91" s="195">
        <v>6.135733400888535</v>
      </c>
      <c r="H91" s="195">
        <v>2.611735471864745</v>
      </c>
      <c r="I91" s="195">
        <v>1.5531601688641303</v>
      </c>
      <c r="J91" s="195">
        <v>100</v>
      </c>
    </row>
    <row r="92" spans="1:10" ht="9" customHeight="1">
      <c r="A92" s="194" t="s">
        <v>113</v>
      </c>
      <c r="B92" s="195">
        <v>29.870363858740753</v>
      </c>
      <c r="C92" s="195">
        <v>8.272376189081085</v>
      </c>
      <c r="D92" s="195">
        <v>10.509786683181245</v>
      </c>
      <c r="E92" s="195">
        <v>34.868169405376015</v>
      </c>
      <c r="F92" s="195">
        <v>7.757523335235967</v>
      </c>
      <c r="G92" s="195">
        <v>5.796689250542655</v>
      </c>
      <c r="H92" s="195">
        <v>2.2736596388092867</v>
      </c>
      <c r="I92" s="195">
        <v>0.6514316391870406</v>
      </c>
      <c r="J92" s="195">
        <v>100</v>
      </c>
    </row>
    <row r="93" spans="1:10" ht="9" customHeight="1">
      <c r="A93" s="194" t="s">
        <v>114</v>
      </c>
      <c r="B93" s="195">
        <v>28.12288502130271</v>
      </c>
      <c r="C93" s="195">
        <v>4.909517559214635</v>
      </c>
      <c r="D93" s="195">
        <v>6.169360346576189</v>
      </c>
      <c r="E93" s="195">
        <v>43.573468218185205</v>
      </c>
      <c r="F93" s="195">
        <v>8.377175719464699</v>
      </c>
      <c r="G93" s="195">
        <v>4.497356487093033</v>
      </c>
      <c r="H93" s="195">
        <v>2.019943708575476</v>
      </c>
      <c r="I93" s="195">
        <v>2.3302929395880563</v>
      </c>
      <c r="J93" s="195">
        <v>100</v>
      </c>
    </row>
    <row r="94" spans="1:10" ht="9" customHeight="1">
      <c r="A94" s="194" t="s">
        <v>115</v>
      </c>
      <c r="B94" s="195">
        <v>41.067276870569955</v>
      </c>
      <c r="C94" s="195">
        <v>5.4930396414920555</v>
      </c>
      <c r="D94" s="195">
        <v>14.73870283507894</v>
      </c>
      <c r="E94" s="195">
        <v>22.387810199392664</v>
      </c>
      <c r="F94" s="195">
        <v>4.5788255728308815</v>
      </c>
      <c r="G94" s="195">
        <v>7.754649920195047</v>
      </c>
      <c r="H94" s="195">
        <v>1.9374409283685616</v>
      </c>
      <c r="I94" s="195">
        <v>2.0422540320718996</v>
      </c>
      <c r="J94" s="195">
        <v>100</v>
      </c>
    </row>
    <row r="95" spans="1:10" ht="9" customHeight="1">
      <c r="A95" s="194" t="s">
        <v>116</v>
      </c>
      <c r="B95" s="195">
        <v>26.042544598750187</v>
      </c>
      <c r="C95" s="195">
        <v>12.320310275834451</v>
      </c>
      <c r="D95" s="195">
        <v>16.60900996372706</v>
      </c>
      <c r="E95" s="195">
        <v>27.37541818466867</v>
      </c>
      <c r="F95" s="195">
        <v>9.858628239700426</v>
      </c>
      <c r="G95" s="195">
        <v>4.883894916847508</v>
      </c>
      <c r="H95" s="195">
        <v>0.7802638100623374</v>
      </c>
      <c r="I95" s="195">
        <v>2.1299300104093475</v>
      </c>
      <c r="J95" s="195">
        <v>100.00000000000001</v>
      </c>
    </row>
    <row r="96" spans="1:10" ht="9" customHeight="1">
      <c r="A96" s="194" t="s">
        <v>147</v>
      </c>
      <c r="B96" s="195">
        <v>32.371059702470674</v>
      </c>
      <c r="C96" s="195">
        <v>9.0169735893571</v>
      </c>
      <c r="D96" s="195">
        <v>5.846385739563536</v>
      </c>
      <c r="E96" s="195">
        <v>36.12228848548398</v>
      </c>
      <c r="F96" s="195">
        <v>4.671996854315486</v>
      </c>
      <c r="G96" s="195">
        <v>4.266334622190183</v>
      </c>
      <c r="H96" s="195">
        <v>1.4181794350874894</v>
      </c>
      <c r="I96" s="195">
        <v>6.286781571531555</v>
      </c>
      <c r="J96" s="195">
        <v>100</v>
      </c>
    </row>
    <row r="97" spans="1:10" ht="9" customHeight="1">
      <c r="A97" s="194" t="s">
        <v>118</v>
      </c>
      <c r="B97" s="195">
        <v>28.349862837875918</v>
      </c>
      <c r="C97" s="195">
        <v>9.99329733027393</v>
      </c>
      <c r="D97" s="195">
        <v>5.271309641252012</v>
      </c>
      <c r="E97" s="195">
        <v>42.934700034865706</v>
      </c>
      <c r="F97" s="195">
        <v>7.148416929749129</v>
      </c>
      <c r="G97" s="195">
        <v>5.074652400454801</v>
      </c>
      <c r="H97" s="195">
        <v>0.012820317602457939</v>
      </c>
      <c r="I97" s="195">
        <v>1.2149405079260505</v>
      </c>
      <c r="J97" s="195">
        <v>100</v>
      </c>
    </row>
    <row r="98" spans="1:10" ht="9" customHeight="1">
      <c r="A98" s="194" t="s">
        <v>119</v>
      </c>
      <c r="B98" s="195">
        <v>34.28661256438731</v>
      </c>
      <c r="C98" s="195">
        <v>11.049459454332926</v>
      </c>
      <c r="D98" s="195">
        <v>7.169441835783358</v>
      </c>
      <c r="E98" s="195">
        <v>38.174717249802775</v>
      </c>
      <c r="F98" s="195">
        <v>0.863566993838459</v>
      </c>
      <c r="G98" s="195">
        <v>2.306095341310494</v>
      </c>
      <c r="H98" s="195">
        <v>5.160041300957115</v>
      </c>
      <c r="I98" s="195">
        <v>0.9900652595875651</v>
      </c>
      <c r="J98" s="195">
        <v>100</v>
      </c>
    </row>
    <row r="99" spans="1:10" ht="9" customHeight="1">
      <c r="A99" s="194" t="s">
        <v>120</v>
      </c>
      <c r="B99" s="195">
        <v>31.697931920164017</v>
      </c>
      <c r="C99" s="195">
        <v>7.567375754293542</v>
      </c>
      <c r="D99" s="195">
        <v>6.232961777088981</v>
      </c>
      <c r="E99" s="195">
        <v>32.46619251229845</v>
      </c>
      <c r="F99" s="195">
        <v>9.637461608762285</v>
      </c>
      <c r="G99" s="195">
        <v>10.21275377829058</v>
      </c>
      <c r="H99" s="195">
        <v>0.9167080427660316</v>
      </c>
      <c r="I99" s="195">
        <v>1.2686146068068649</v>
      </c>
      <c r="J99" s="195">
        <v>100.00000000000001</v>
      </c>
    </row>
    <row r="100" spans="1:10" ht="9" customHeight="1">
      <c r="A100" s="194" t="s">
        <v>121</v>
      </c>
      <c r="B100" s="195">
        <v>26.22490300918778</v>
      </c>
      <c r="C100" s="195">
        <v>15.44001305106454</v>
      </c>
      <c r="D100" s="195">
        <v>10.218475676479297</v>
      </c>
      <c r="E100" s="195">
        <v>38.62243666582645</v>
      </c>
      <c r="F100" s="195">
        <v>2.008094506268887</v>
      </c>
      <c r="G100" s="195">
        <v>3.7885729356698246</v>
      </c>
      <c r="H100" s="195">
        <v>1.6466129121228197</v>
      </c>
      <c r="I100" s="195">
        <v>2.0508912444140153</v>
      </c>
      <c r="J100" s="195">
        <v>100</v>
      </c>
    </row>
    <row r="101" spans="1:10" ht="6" customHeight="1">
      <c r="A101" s="194"/>
      <c r="B101" s="195"/>
      <c r="C101" s="195"/>
      <c r="D101" s="195"/>
      <c r="E101" s="195"/>
      <c r="F101" s="195"/>
      <c r="G101" s="195"/>
      <c r="H101" s="195"/>
      <c r="I101" s="195"/>
      <c r="J101" s="195"/>
    </row>
    <row r="102" spans="1:12" s="19" customFormat="1" ht="9" customHeight="1">
      <c r="A102" s="196" t="s">
        <v>122</v>
      </c>
      <c r="B102" s="197">
        <v>29.913068652041037</v>
      </c>
      <c r="C102" s="197">
        <v>8.319354873822938</v>
      </c>
      <c r="D102" s="197">
        <v>8.175220274091451</v>
      </c>
      <c r="E102" s="197">
        <v>38.65596234991076</v>
      </c>
      <c r="F102" s="197">
        <v>6.212821686916603</v>
      </c>
      <c r="G102" s="197">
        <v>5.1509820600757354</v>
      </c>
      <c r="H102" s="197">
        <v>2.1758467417722978</v>
      </c>
      <c r="I102" s="197">
        <v>1.3967433613691744</v>
      </c>
      <c r="J102" s="197">
        <v>100</v>
      </c>
      <c r="L102" s="166"/>
    </row>
    <row r="103" spans="1:12" s="19" customFormat="1" ht="9" customHeight="1">
      <c r="A103" s="196" t="s">
        <v>123</v>
      </c>
      <c r="B103" s="197">
        <v>29.77438698778937</v>
      </c>
      <c r="C103" s="197">
        <v>8.348009748876454</v>
      </c>
      <c r="D103" s="197">
        <v>8.160974103664879</v>
      </c>
      <c r="E103" s="197">
        <v>38.86265814344241</v>
      </c>
      <c r="F103" s="197">
        <v>6.2784538037847435</v>
      </c>
      <c r="G103" s="197">
        <v>5.053558401968109</v>
      </c>
      <c r="H103" s="197">
        <v>2.13084856520705</v>
      </c>
      <c r="I103" s="197">
        <v>1.3911102452341035</v>
      </c>
      <c r="J103" s="197">
        <v>100</v>
      </c>
      <c r="L103" s="166"/>
    </row>
    <row r="104" spans="1:12" s="19" customFormat="1" ht="9" customHeight="1">
      <c r="A104" s="196" t="s">
        <v>124</v>
      </c>
      <c r="B104" s="197">
        <v>29.754413002475385</v>
      </c>
      <c r="C104" s="197">
        <v>8.354657347483075</v>
      </c>
      <c r="D104" s="197">
        <v>8.185929301995508</v>
      </c>
      <c r="E104" s="197">
        <v>38.88897462013321</v>
      </c>
      <c r="F104" s="197">
        <v>6.263289242823627</v>
      </c>
      <c r="G104" s="197">
        <v>5.033176933693207</v>
      </c>
      <c r="H104" s="197">
        <v>2.1164882944762184</v>
      </c>
      <c r="I104" s="197">
        <v>1.4030712569524324</v>
      </c>
      <c r="J104" s="197">
        <v>99.99999999999999</v>
      </c>
      <c r="L104" s="166"/>
    </row>
    <row r="105" spans="1:12" s="193" customFormat="1" ht="18" customHeight="1">
      <c r="A105" s="238" t="s">
        <v>145</v>
      </c>
      <c r="B105" s="238" t="s">
        <v>145</v>
      </c>
      <c r="C105" s="238" t="s">
        <v>145</v>
      </c>
      <c r="D105" s="238" t="s">
        <v>145</v>
      </c>
      <c r="E105" s="238" t="s">
        <v>145</v>
      </c>
      <c r="F105" s="238" t="s">
        <v>145</v>
      </c>
      <c r="G105" s="238" t="s">
        <v>145</v>
      </c>
      <c r="H105" s="238" t="s">
        <v>145</v>
      </c>
      <c r="I105" s="238" t="s">
        <v>145</v>
      </c>
      <c r="J105" s="238" t="s">
        <v>145</v>
      </c>
      <c r="L105" s="200"/>
    </row>
    <row r="106" spans="1:10" ht="9" customHeight="1">
      <c r="A106" s="194" t="s">
        <v>106</v>
      </c>
      <c r="B106" s="195">
        <v>26.34375338541353</v>
      </c>
      <c r="C106" s="195">
        <v>5.9306426568123545</v>
      </c>
      <c r="D106" s="195">
        <v>4.747403011663878</v>
      </c>
      <c r="E106" s="195">
        <v>51.45732272470118</v>
      </c>
      <c r="F106" s="195">
        <v>9.288009918509335</v>
      </c>
      <c r="G106" s="195">
        <v>1.9382019090723064</v>
      </c>
      <c r="H106" s="195">
        <v>0.08474066227716456</v>
      </c>
      <c r="I106" s="195">
        <v>0.20992573155024857</v>
      </c>
      <c r="J106" s="195">
        <v>100</v>
      </c>
    </row>
    <row r="107" spans="1:10" ht="9" customHeight="1">
      <c r="A107" s="194" t="s">
        <v>107</v>
      </c>
      <c r="B107" s="195">
        <v>26.209080974708098</v>
      </c>
      <c r="C107" s="195">
        <v>7.732824231222493</v>
      </c>
      <c r="D107" s="195">
        <v>10.26576997148392</v>
      </c>
      <c r="E107" s="195">
        <v>42.1786286752234</v>
      </c>
      <c r="F107" s="195">
        <v>7.042938920074791</v>
      </c>
      <c r="G107" s="195">
        <v>4.987357274622488</v>
      </c>
      <c r="H107" s="195">
        <v>0.40911281980277836</v>
      </c>
      <c r="I107" s="195">
        <v>1.1742871341459729</v>
      </c>
      <c r="J107" s="195">
        <v>100</v>
      </c>
    </row>
    <row r="108" spans="1:10" ht="9" customHeight="1">
      <c r="A108" s="194" t="s">
        <v>108</v>
      </c>
      <c r="B108" s="195">
        <v>28.391115495449757</v>
      </c>
      <c r="C108" s="195">
        <v>7.091213441324107</v>
      </c>
      <c r="D108" s="195">
        <v>7.766561577694638</v>
      </c>
      <c r="E108" s="195">
        <v>32.72290861364869</v>
      </c>
      <c r="F108" s="195">
        <v>7.952344191099722</v>
      </c>
      <c r="G108" s="195">
        <v>12.462441043211149</v>
      </c>
      <c r="H108" s="195">
        <v>0.8609631761646578</v>
      </c>
      <c r="I108" s="195">
        <v>2.7524524624964126</v>
      </c>
      <c r="J108" s="195">
        <v>100</v>
      </c>
    </row>
    <row r="109" spans="1:10" ht="9" customHeight="1">
      <c r="A109" s="194" t="s">
        <v>110</v>
      </c>
      <c r="B109" s="195">
        <v>23.292236458990747</v>
      </c>
      <c r="C109" s="195">
        <v>15.19859884086727</v>
      </c>
      <c r="D109" s="195">
        <v>13.18023875617911</v>
      </c>
      <c r="E109" s="195">
        <v>38.38006868766972</v>
      </c>
      <c r="F109" s="195">
        <v>0.0259749912043991</v>
      </c>
      <c r="G109" s="195">
        <v>4.8473151085469945</v>
      </c>
      <c r="H109" s="195">
        <v>2.4513830105754395</v>
      </c>
      <c r="I109" s="195">
        <v>2.624184145966321</v>
      </c>
      <c r="J109" s="195">
        <v>100</v>
      </c>
    </row>
    <row r="110" spans="1:10" ht="9" customHeight="1">
      <c r="A110" s="194" t="s">
        <v>111</v>
      </c>
      <c r="B110" s="195">
        <v>26.770793424529995</v>
      </c>
      <c r="C110" s="195">
        <v>12.631116294005166</v>
      </c>
      <c r="D110" s="195">
        <v>11.6020253779638</v>
      </c>
      <c r="E110" s="195">
        <v>34.61288262543081</v>
      </c>
      <c r="F110" s="195">
        <v>3.3793875614507085</v>
      </c>
      <c r="G110" s="195">
        <v>7.113789679084375</v>
      </c>
      <c r="H110" s="195">
        <v>1.6514280520199838</v>
      </c>
      <c r="I110" s="195">
        <v>2.2385769855151754</v>
      </c>
      <c r="J110" s="195">
        <v>100</v>
      </c>
    </row>
    <row r="111" spans="1:10" ht="9" customHeight="1">
      <c r="A111" s="194" t="s">
        <v>112</v>
      </c>
      <c r="B111" s="195">
        <v>29.782376173556234</v>
      </c>
      <c r="C111" s="195">
        <v>5.967542280701959</v>
      </c>
      <c r="D111" s="195">
        <v>8.427438596278042</v>
      </c>
      <c r="E111" s="195">
        <v>39.38974699129053</v>
      </c>
      <c r="F111" s="195">
        <v>6.456019766033983</v>
      </c>
      <c r="G111" s="195">
        <v>5.754815385945201</v>
      </c>
      <c r="H111" s="195">
        <v>2.7259664645114343</v>
      </c>
      <c r="I111" s="195">
        <v>1.4960943416826131</v>
      </c>
      <c r="J111" s="195">
        <v>100</v>
      </c>
    </row>
    <row r="112" spans="1:10" ht="9" customHeight="1">
      <c r="A112" s="194" t="s">
        <v>113</v>
      </c>
      <c r="B112" s="195">
        <v>30.530954394221204</v>
      </c>
      <c r="C112" s="195">
        <v>8.422097312962126</v>
      </c>
      <c r="D112" s="195">
        <v>10.665566110325916</v>
      </c>
      <c r="E112" s="195">
        <v>34.652881095517806</v>
      </c>
      <c r="F112" s="195">
        <v>7.58711964711092</v>
      </c>
      <c r="G112" s="195">
        <v>5.368696089046654</v>
      </c>
      <c r="H112" s="195">
        <v>2.146134390096165</v>
      </c>
      <c r="I112" s="195">
        <v>0.6265509608696495</v>
      </c>
      <c r="J112" s="195">
        <v>100</v>
      </c>
    </row>
    <row r="113" spans="1:10" ht="9" customHeight="1">
      <c r="A113" s="194" t="s">
        <v>114</v>
      </c>
      <c r="B113" s="195">
        <v>29.035290369921395</v>
      </c>
      <c r="C113" s="195">
        <v>4.685094856989857</v>
      </c>
      <c r="D113" s="195">
        <v>6.2668798032925865</v>
      </c>
      <c r="E113" s="195">
        <v>42.43162641001903</v>
      </c>
      <c r="F113" s="195">
        <v>8.331307881634974</v>
      </c>
      <c r="G113" s="195">
        <v>5.0529687210648975</v>
      </c>
      <c r="H113" s="195">
        <v>2.0295205540009915</v>
      </c>
      <c r="I113" s="195">
        <v>2.1673114013871952</v>
      </c>
      <c r="J113" s="195">
        <v>100</v>
      </c>
    </row>
    <row r="114" spans="1:10" ht="9" customHeight="1">
      <c r="A114" s="194" t="s">
        <v>115</v>
      </c>
      <c r="B114" s="195">
        <v>40.689178833995165</v>
      </c>
      <c r="C114" s="195">
        <v>5.48367338590422</v>
      </c>
      <c r="D114" s="195">
        <v>14.80713371613689</v>
      </c>
      <c r="E114" s="195">
        <v>21.844438447124315</v>
      </c>
      <c r="F114" s="195">
        <v>4.41852832949884</v>
      </c>
      <c r="G114" s="195">
        <v>8.674372380097491</v>
      </c>
      <c r="H114" s="195">
        <v>1.9883042278991176</v>
      </c>
      <c r="I114" s="195">
        <v>2.09437067667039</v>
      </c>
      <c r="J114" s="195">
        <v>100</v>
      </c>
    </row>
    <row r="115" spans="1:10" ht="9" customHeight="1">
      <c r="A115" s="194" t="s">
        <v>116</v>
      </c>
      <c r="B115" s="195">
        <v>25.166175125778295</v>
      </c>
      <c r="C115" s="195">
        <v>11.540904873134545</v>
      </c>
      <c r="D115" s="195">
        <v>19.7978084625469</v>
      </c>
      <c r="E115" s="195">
        <v>26.787261916495847</v>
      </c>
      <c r="F115" s="195">
        <v>9.236638582397575</v>
      </c>
      <c r="G115" s="195">
        <v>4.565164883074651</v>
      </c>
      <c r="H115" s="195">
        <v>0.887631990492677</v>
      </c>
      <c r="I115" s="195">
        <v>2.0184141660795096</v>
      </c>
      <c r="J115" s="195">
        <v>100</v>
      </c>
    </row>
    <row r="116" spans="1:10" ht="9" customHeight="1">
      <c r="A116" s="194" t="s">
        <v>147</v>
      </c>
      <c r="B116" s="195">
        <v>34.860535384308044</v>
      </c>
      <c r="C116" s="195">
        <v>8.796758727463416</v>
      </c>
      <c r="D116" s="195">
        <v>4.3862058632572545</v>
      </c>
      <c r="E116" s="195">
        <v>35.81693552414723</v>
      </c>
      <c r="F116" s="195">
        <v>4.47547820006992</v>
      </c>
      <c r="G116" s="195">
        <v>3.844953303700744</v>
      </c>
      <c r="H116" s="195">
        <v>1.3509464116266294</v>
      </c>
      <c r="I116" s="195">
        <v>6.468186585426759</v>
      </c>
      <c r="J116" s="195">
        <v>100</v>
      </c>
    </row>
    <row r="117" spans="1:10" ht="9" customHeight="1">
      <c r="A117" s="194" t="s">
        <v>118</v>
      </c>
      <c r="B117" s="195">
        <v>27.967340229729285</v>
      </c>
      <c r="C117" s="195">
        <v>9.251312725968694</v>
      </c>
      <c r="D117" s="195">
        <v>5.50623274814466</v>
      </c>
      <c r="E117" s="195">
        <v>44.24354495570404</v>
      </c>
      <c r="F117" s="195">
        <v>7.282710691697267</v>
      </c>
      <c r="G117" s="195">
        <v>4.526167244705473</v>
      </c>
      <c r="H117" s="195">
        <v>0.010750048061176602</v>
      </c>
      <c r="I117" s="195">
        <v>1.2119413559893908</v>
      </c>
      <c r="J117" s="195">
        <v>100</v>
      </c>
    </row>
    <row r="118" spans="1:10" ht="9" customHeight="1">
      <c r="A118" s="194" t="s">
        <v>119</v>
      </c>
      <c r="B118" s="195">
        <v>31.152673843371566</v>
      </c>
      <c r="C118" s="195">
        <v>10.871335208023261</v>
      </c>
      <c r="D118" s="195">
        <v>6.662963472913982</v>
      </c>
      <c r="E118" s="195">
        <v>42.79433436245272</v>
      </c>
      <c r="F118" s="195">
        <v>0.5498243660146581</v>
      </c>
      <c r="G118" s="195">
        <v>2.3360787379938537</v>
      </c>
      <c r="H118" s="195">
        <v>4.850391440706398</v>
      </c>
      <c r="I118" s="195">
        <v>0.7823985687431748</v>
      </c>
      <c r="J118" s="195">
        <v>100</v>
      </c>
    </row>
    <row r="119" spans="1:10" ht="9" customHeight="1">
      <c r="A119" s="194" t="s">
        <v>120</v>
      </c>
      <c r="B119" s="195">
        <v>31.587804595984995</v>
      </c>
      <c r="C119" s="195">
        <v>7.330174325313803</v>
      </c>
      <c r="D119" s="195">
        <v>6.299110439599553</v>
      </c>
      <c r="E119" s="195">
        <v>32.03589303994069</v>
      </c>
      <c r="F119" s="195">
        <v>9.193830430787852</v>
      </c>
      <c r="G119" s="195">
        <v>11.59220881579801</v>
      </c>
      <c r="H119" s="195">
        <v>0.8857417237080387</v>
      </c>
      <c r="I119" s="195">
        <v>1.0752366284418442</v>
      </c>
      <c r="J119" s="195">
        <v>100</v>
      </c>
    </row>
    <row r="120" spans="1:10" ht="9" customHeight="1">
      <c r="A120" s="194" t="s">
        <v>121</v>
      </c>
      <c r="B120" s="195">
        <v>26.081658314192044</v>
      </c>
      <c r="C120" s="195">
        <v>14.857926696719929</v>
      </c>
      <c r="D120" s="195">
        <v>10.442757114098251</v>
      </c>
      <c r="E120" s="195">
        <v>39.94627430323866</v>
      </c>
      <c r="F120" s="195">
        <v>1.9376622310285647</v>
      </c>
      <c r="G120" s="195">
        <v>3.0121761714399793</v>
      </c>
      <c r="H120" s="195">
        <v>1.5847031665439038</v>
      </c>
      <c r="I120" s="195">
        <v>2.136842002738685</v>
      </c>
      <c r="J120" s="195">
        <v>100</v>
      </c>
    </row>
    <row r="121" spans="1:10" ht="6" customHeight="1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</row>
    <row r="122" spans="1:12" s="19" customFormat="1" ht="9" customHeight="1">
      <c r="A122" s="196" t="s">
        <v>122</v>
      </c>
      <c r="B122" s="197">
        <v>29.731041773215328</v>
      </c>
      <c r="C122" s="197">
        <v>8.193484492271512</v>
      </c>
      <c r="D122" s="197">
        <v>8.043325997392538</v>
      </c>
      <c r="E122" s="197">
        <v>39.42179317492023</v>
      </c>
      <c r="F122" s="197">
        <v>6.0676248397452754</v>
      </c>
      <c r="G122" s="197">
        <v>5.0847177925369635</v>
      </c>
      <c r="H122" s="197">
        <v>2.101301660843165</v>
      </c>
      <c r="I122" s="197">
        <v>1.3567102690749875</v>
      </c>
      <c r="J122" s="197">
        <v>100</v>
      </c>
      <c r="L122" s="166"/>
    </row>
    <row r="123" spans="1:12" s="19" customFormat="1" ht="9" customHeight="1">
      <c r="A123" s="196" t="s">
        <v>123</v>
      </c>
      <c r="B123" s="197">
        <v>29.62975333858778</v>
      </c>
      <c r="C123" s="197">
        <v>8.215062209659472</v>
      </c>
      <c r="D123" s="197">
        <v>8.014786367248902</v>
      </c>
      <c r="E123" s="197">
        <v>39.63596920670445</v>
      </c>
      <c r="F123" s="197">
        <v>6.140009892498188</v>
      </c>
      <c r="G123" s="197">
        <v>4.975328346946456</v>
      </c>
      <c r="H123" s="197">
        <v>2.0428640978601247</v>
      </c>
      <c r="I123" s="197">
        <v>1.3462265404946216</v>
      </c>
      <c r="J123" s="197">
        <v>100</v>
      </c>
      <c r="L123" s="166"/>
    </row>
    <row r="124" spans="1:12" s="19" customFormat="1" ht="9" customHeight="1">
      <c r="A124" s="196" t="s">
        <v>124</v>
      </c>
      <c r="B124" s="197">
        <v>29.602156242512137</v>
      </c>
      <c r="C124" s="197">
        <v>8.224166817432636</v>
      </c>
      <c r="D124" s="197">
        <v>8.031638559932123</v>
      </c>
      <c r="E124" s="197">
        <v>39.685455180946235</v>
      </c>
      <c r="F124" s="197">
        <v>6.126614632884647</v>
      </c>
      <c r="G124" s="197">
        <v>4.949164190470887</v>
      </c>
      <c r="H124" s="197">
        <v>2.02796895625442</v>
      </c>
      <c r="I124" s="197">
        <v>1.3528354196293972</v>
      </c>
      <c r="J124" s="197">
        <v>100</v>
      </c>
      <c r="L124" s="166"/>
    </row>
    <row r="125" spans="1:12" s="193" customFormat="1" ht="18" customHeight="1">
      <c r="A125" s="238" t="s">
        <v>146</v>
      </c>
      <c r="B125" s="238" t="s">
        <v>146</v>
      </c>
      <c r="C125" s="238" t="s">
        <v>146</v>
      </c>
      <c r="D125" s="238" t="s">
        <v>146</v>
      </c>
      <c r="E125" s="238" t="s">
        <v>146</v>
      </c>
      <c r="F125" s="238" t="s">
        <v>146</v>
      </c>
      <c r="G125" s="238" t="s">
        <v>146</v>
      </c>
      <c r="H125" s="238" t="s">
        <v>146</v>
      </c>
      <c r="I125" s="238" t="s">
        <v>146</v>
      </c>
      <c r="J125" s="238" t="s">
        <v>146</v>
      </c>
      <c r="L125" s="200"/>
    </row>
    <row r="126" spans="1:10" ht="9" customHeight="1">
      <c r="A126" s="194" t="s">
        <v>106</v>
      </c>
      <c r="B126" s="195">
        <v>25.711030261484982</v>
      </c>
      <c r="C126" s="195">
        <v>6.110425356007253</v>
      </c>
      <c r="D126" s="195">
        <v>4.933731354344458</v>
      </c>
      <c r="E126" s="195">
        <v>50.806502039124325</v>
      </c>
      <c r="F126" s="195">
        <v>9.28316848192347</v>
      </c>
      <c r="G126" s="195">
        <v>2.8126252017702518</v>
      </c>
      <c r="H126" s="195">
        <v>0.08707674564558375</v>
      </c>
      <c r="I126" s="195">
        <v>0.2554405596996779</v>
      </c>
      <c r="J126" s="195">
        <v>100</v>
      </c>
    </row>
    <row r="127" spans="1:10" ht="9" customHeight="1">
      <c r="A127" s="194" t="s">
        <v>107</v>
      </c>
      <c r="B127" s="195">
        <v>25.473158556623716</v>
      </c>
      <c r="C127" s="195">
        <v>7.634552311400593</v>
      </c>
      <c r="D127" s="195">
        <v>10.29287029631762</v>
      </c>
      <c r="E127" s="195">
        <v>42.34961272940909</v>
      </c>
      <c r="F127" s="195">
        <v>6.807044146874564</v>
      </c>
      <c r="G127" s="195">
        <v>5.905683579261528</v>
      </c>
      <c r="H127" s="195">
        <v>0.40527353975806557</v>
      </c>
      <c r="I127" s="195">
        <v>1.1318048415729844</v>
      </c>
      <c r="J127" s="195">
        <v>100</v>
      </c>
    </row>
    <row r="128" spans="1:10" ht="9" customHeight="1">
      <c r="A128" s="194" t="s">
        <v>108</v>
      </c>
      <c r="B128" s="195">
        <v>28.243737467216114</v>
      </c>
      <c r="C128" s="195">
        <v>7.075121136490232</v>
      </c>
      <c r="D128" s="195">
        <v>7.70197436587173</v>
      </c>
      <c r="E128" s="195">
        <v>32.6785185373671</v>
      </c>
      <c r="F128" s="195">
        <v>7.52435554474938</v>
      </c>
      <c r="G128" s="195">
        <v>13.256130029032722</v>
      </c>
      <c r="H128" s="195">
        <v>0.7793646206259786</v>
      </c>
      <c r="I128" s="195">
        <v>2.740798299662676</v>
      </c>
      <c r="J128" s="195">
        <v>100</v>
      </c>
    </row>
    <row r="129" spans="1:10" ht="9" customHeight="1">
      <c r="A129" s="194" t="s">
        <v>110</v>
      </c>
      <c r="B129" s="195">
        <v>23.26348512124403</v>
      </c>
      <c r="C129" s="195">
        <v>15.101161229689305</v>
      </c>
      <c r="D129" s="195">
        <v>12.909755215379151</v>
      </c>
      <c r="E129" s="195">
        <v>37.129143082530994</v>
      </c>
      <c r="F129" s="195">
        <v>0.02508701753394822</v>
      </c>
      <c r="G129" s="195">
        <v>6.593135298135351</v>
      </c>
      <c r="H129" s="195">
        <v>2.3068698610179723</v>
      </c>
      <c r="I129" s="195">
        <v>2.6713631744692514</v>
      </c>
      <c r="J129" s="195">
        <v>100</v>
      </c>
    </row>
    <row r="130" spans="1:10" ht="9" customHeight="1">
      <c r="A130" s="194" t="s">
        <v>111</v>
      </c>
      <c r="B130" s="195">
        <v>25.5859745575554</v>
      </c>
      <c r="C130" s="195">
        <v>12.268642621333678</v>
      </c>
      <c r="D130" s="195">
        <v>11.282561075971893</v>
      </c>
      <c r="E130" s="195">
        <v>35.336467338236154</v>
      </c>
      <c r="F130" s="195">
        <v>3.272490068203695</v>
      </c>
      <c r="G130" s="195">
        <v>8.155023433520332</v>
      </c>
      <c r="H130" s="195">
        <v>1.6743491498159169</v>
      </c>
      <c r="I130" s="195">
        <v>2.424491755362932</v>
      </c>
      <c r="J130" s="195">
        <v>100</v>
      </c>
    </row>
    <row r="131" spans="1:10" ht="9" customHeight="1">
      <c r="A131" s="194" t="s">
        <v>112</v>
      </c>
      <c r="B131" s="195">
        <v>29.65368317586924</v>
      </c>
      <c r="C131" s="195">
        <v>5.9080446418768675</v>
      </c>
      <c r="D131" s="195">
        <v>8.362970877310572</v>
      </c>
      <c r="E131" s="195">
        <v>39.20018539422616</v>
      </c>
      <c r="F131" s="195">
        <v>6.353902373552946</v>
      </c>
      <c r="G131" s="195">
        <v>6.089679321123756</v>
      </c>
      <c r="H131" s="195">
        <v>2.672564943838534</v>
      </c>
      <c r="I131" s="195">
        <v>1.7589692722019201</v>
      </c>
      <c r="J131" s="195">
        <v>100</v>
      </c>
    </row>
    <row r="132" spans="1:10" ht="9" customHeight="1">
      <c r="A132" s="194" t="s">
        <v>113</v>
      </c>
      <c r="B132" s="195">
        <v>32.08239375269647</v>
      </c>
      <c r="C132" s="195">
        <v>8.058323765335796</v>
      </c>
      <c r="D132" s="195">
        <v>10.535091461745774</v>
      </c>
      <c r="E132" s="195">
        <v>33.10725437244876</v>
      </c>
      <c r="F132" s="195">
        <v>7.165939597587398</v>
      </c>
      <c r="G132" s="195">
        <v>6.3023352231012835</v>
      </c>
      <c r="H132" s="195">
        <v>2.1496766703220582</v>
      </c>
      <c r="I132" s="195">
        <v>0.5989851567624639</v>
      </c>
      <c r="J132" s="195">
        <v>99.99999999999999</v>
      </c>
    </row>
    <row r="133" spans="1:10" ht="9" customHeight="1">
      <c r="A133" s="194" t="s">
        <v>114</v>
      </c>
      <c r="B133" s="195">
        <v>29.13255118388936</v>
      </c>
      <c r="C133" s="195">
        <v>4.739612830518565</v>
      </c>
      <c r="D133" s="195">
        <v>6.702943785197868</v>
      </c>
      <c r="E133" s="195">
        <v>41.35345259044238</v>
      </c>
      <c r="F133" s="195">
        <v>8.219587096814701</v>
      </c>
      <c r="G133" s="195">
        <v>5.889968613979138</v>
      </c>
      <c r="H133" s="195">
        <v>1.8257135027886502</v>
      </c>
      <c r="I133" s="195">
        <v>2.1361703979503894</v>
      </c>
      <c r="J133" s="195">
        <v>100</v>
      </c>
    </row>
    <row r="134" spans="1:10" ht="9" customHeight="1">
      <c r="A134" s="194" t="s">
        <v>115</v>
      </c>
      <c r="B134" s="195">
        <v>40.627988562041615</v>
      </c>
      <c r="C134" s="195">
        <v>5.103282661820791</v>
      </c>
      <c r="D134" s="195">
        <v>13.857645076432636</v>
      </c>
      <c r="E134" s="195">
        <v>21.10966762903124</v>
      </c>
      <c r="F134" s="195">
        <v>4.129794007701671</v>
      </c>
      <c r="G134" s="195">
        <v>11.662461922221095</v>
      </c>
      <c r="H134" s="195">
        <v>1.3078877640490096</v>
      </c>
      <c r="I134" s="195">
        <v>2.2012723767019375</v>
      </c>
      <c r="J134" s="195">
        <v>100</v>
      </c>
    </row>
    <row r="135" spans="1:10" ht="9" customHeight="1">
      <c r="A135" s="194" t="s">
        <v>116</v>
      </c>
      <c r="B135" s="195">
        <v>25.420789215542097</v>
      </c>
      <c r="C135" s="195">
        <v>11.360487487649584</v>
      </c>
      <c r="D135" s="195">
        <v>17.80582910558963</v>
      </c>
      <c r="E135" s="195">
        <v>27.272798430567235</v>
      </c>
      <c r="F135" s="195">
        <v>8.967400819663178</v>
      </c>
      <c r="G135" s="195">
        <v>5.5804327096282424</v>
      </c>
      <c r="H135" s="195">
        <v>1.47434577364858</v>
      </c>
      <c r="I135" s="195">
        <v>2.1179164577114613</v>
      </c>
      <c r="J135" s="195">
        <v>100</v>
      </c>
    </row>
    <row r="136" spans="1:10" ht="9" customHeight="1">
      <c r="A136" s="194" t="s">
        <v>147</v>
      </c>
      <c r="B136" s="195">
        <v>34.840380044704204</v>
      </c>
      <c r="C136" s="195">
        <v>8.437181158180929</v>
      </c>
      <c r="D136" s="195">
        <v>4.371929534852176</v>
      </c>
      <c r="E136" s="195">
        <v>35.17772574737997</v>
      </c>
      <c r="F136" s="195">
        <v>4.179666074935568</v>
      </c>
      <c r="G136" s="195">
        <v>4.870870906292205</v>
      </c>
      <c r="H136" s="195">
        <v>1.2685849763209267</v>
      </c>
      <c r="I136" s="195">
        <v>6.853661557334025</v>
      </c>
      <c r="J136" s="195">
        <v>100</v>
      </c>
    </row>
    <row r="137" spans="1:10" ht="9" customHeight="1">
      <c r="A137" s="194" t="s">
        <v>118</v>
      </c>
      <c r="B137" s="195">
        <v>28.39362727854632</v>
      </c>
      <c r="C137" s="195">
        <v>8.427901741432368</v>
      </c>
      <c r="D137" s="195">
        <v>5.826709162223993</v>
      </c>
      <c r="E137" s="195">
        <v>43.537661715275256</v>
      </c>
      <c r="F137" s="195">
        <v>7.159996271298477</v>
      </c>
      <c r="G137" s="195">
        <v>5.327599122201599</v>
      </c>
      <c r="H137" s="195">
        <v>0.009983806451684181</v>
      </c>
      <c r="I137" s="195">
        <v>1.3165209025703017</v>
      </c>
      <c r="J137" s="195">
        <v>100</v>
      </c>
    </row>
    <row r="138" spans="1:10" ht="9" customHeight="1">
      <c r="A138" s="194" t="s">
        <v>119</v>
      </c>
      <c r="B138" s="195">
        <v>30.791370904596075</v>
      </c>
      <c r="C138" s="195">
        <v>10.578568834608642</v>
      </c>
      <c r="D138" s="195">
        <v>6.465177522117036</v>
      </c>
      <c r="E138" s="195">
        <v>42.618090898990694</v>
      </c>
      <c r="F138" s="195">
        <v>0.5561182306698615</v>
      </c>
      <c r="G138" s="195">
        <v>2.9855241165585062</v>
      </c>
      <c r="H138" s="195">
        <v>5.229928655353695</v>
      </c>
      <c r="I138" s="195">
        <v>0.7752208375593848</v>
      </c>
      <c r="J138" s="195">
        <v>100</v>
      </c>
    </row>
    <row r="139" spans="1:10" ht="9" customHeight="1">
      <c r="A139" s="194" t="s">
        <v>120</v>
      </c>
      <c r="B139" s="195">
        <v>29.79493977558683</v>
      </c>
      <c r="C139" s="195">
        <v>7.021196666625187</v>
      </c>
      <c r="D139" s="195">
        <v>6.174939582046082</v>
      </c>
      <c r="E139" s="195">
        <v>31.28493181423276</v>
      </c>
      <c r="F139" s="195">
        <v>8.827228402082882</v>
      </c>
      <c r="G139" s="195">
        <v>14.992132610613503</v>
      </c>
      <c r="H139" s="195">
        <v>0.8135311518445426</v>
      </c>
      <c r="I139" s="195">
        <v>1.0910999973555058</v>
      </c>
      <c r="J139" s="195">
        <v>100</v>
      </c>
    </row>
    <row r="140" spans="1:10" ht="9" customHeight="1">
      <c r="A140" s="194" t="s">
        <v>121</v>
      </c>
      <c r="B140" s="195">
        <v>25.399735593048753</v>
      </c>
      <c r="C140" s="195">
        <v>14.422456112060999</v>
      </c>
      <c r="D140" s="195">
        <v>10.205888682353915</v>
      </c>
      <c r="E140" s="195">
        <v>40.22587290046965</v>
      </c>
      <c r="F140" s="195">
        <v>1.8525882128222368</v>
      </c>
      <c r="G140" s="195">
        <v>4.132326265139501</v>
      </c>
      <c r="H140" s="195">
        <v>1.5112167831316545</v>
      </c>
      <c r="I140" s="195">
        <v>2.249915450973274</v>
      </c>
      <c r="J140" s="195">
        <v>99.99999999999999</v>
      </c>
    </row>
    <row r="141" spans="1:10" ht="6" customHeight="1">
      <c r="A141" s="194"/>
      <c r="B141" s="195"/>
      <c r="C141" s="195"/>
      <c r="D141" s="195"/>
      <c r="E141" s="195"/>
      <c r="F141" s="195"/>
      <c r="G141" s="195"/>
      <c r="H141" s="195"/>
      <c r="I141" s="195"/>
      <c r="J141" s="195"/>
    </row>
    <row r="142" spans="1:12" s="19" customFormat="1" ht="9" customHeight="1">
      <c r="A142" s="196" t="s">
        <v>122</v>
      </c>
      <c r="B142" s="197">
        <v>29.73263326032717</v>
      </c>
      <c r="C142" s="197">
        <v>7.95314456693048</v>
      </c>
      <c r="D142" s="197">
        <v>7.994233884214555</v>
      </c>
      <c r="E142" s="197">
        <v>38.649552322865105</v>
      </c>
      <c r="F142" s="197">
        <v>5.963838626997198</v>
      </c>
      <c r="G142" s="197">
        <v>6.184257166109473</v>
      </c>
      <c r="H142" s="197">
        <v>2.08044063948817</v>
      </c>
      <c r="I142" s="197">
        <v>1.4418995330678444</v>
      </c>
      <c r="J142" s="197">
        <v>100</v>
      </c>
      <c r="L142" s="166"/>
    </row>
    <row r="143" spans="1:12" s="19" customFormat="1" ht="9" customHeight="1">
      <c r="A143" s="196" t="s">
        <v>123</v>
      </c>
      <c r="B143" s="197">
        <v>29.62371016373699</v>
      </c>
      <c r="C143" s="197">
        <v>7.950741095858087</v>
      </c>
      <c r="D143" s="197">
        <v>7.969981241831116</v>
      </c>
      <c r="E143" s="197">
        <v>38.90974084880316</v>
      </c>
      <c r="F143" s="197">
        <v>6.015305943326975</v>
      </c>
      <c r="G143" s="197">
        <v>6.075461163693109</v>
      </c>
      <c r="H143" s="197">
        <v>2.0225100109094645</v>
      </c>
      <c r="I143" s="197">
        <v>1.4325495318410895</v>
      </c>
      <c r="J143" s="197">
        <v>99.99999999999999</v>
      </c>
      <c r="L143" s="166"/>
    </row>
    <row r="144" spans="1:12" s="19" customFormat="1" ht="9" customHeight="1">
      <c r="A144" s="196" t="s">
        <v>124</v>
      </c>
      <c r="B144" s="197">
        <v>29.582991058867236</v>
      </c>
      <c r="C144" s="197">
        <v>7.9611780617601005</v>
      </c>
      <c r="D144" s="197">
        <v>7.989329300155106</v>
      </c>
      <c r="E144" s="197">
        <v>38.97412229110801</v>
      </c>
      <c r="F144" s="197">
        <v>6.005476770042987</v>
      </c>
      <c r="G144" s="197">
        <v>6.0482330757534</v>
      </c>
      <c r="H144" s="197">
        <v>2.0077824587901834</v>
      </c>
      <c r="I144" s="197">
        <v>1.4308869834929956</v>
      </c>
      <c r="J144" s="197">
        <v>100</v>
      </c>
      <c r="L144" s="166"/>
    </row>
    <row r="145" spans="1:10" ht="6" customHeight="1">
      <c r="A145" s="164"/>
      <c r="B145" s="164"/>
      <c r="C145" s="164"/>
      <c r="D145" s="164"/>
      <c r="E145" s="164"/>
      <c r="F145" s="164"/>
      <c r="G145" s="164"/>
      <c r="H145" s="164"/>
      <c r="I145" s="164"/>
      <c r="J145" s="164"/>
    </row>
    <row r="146" spans="1:10" ht="12.75">
      <c r="A146" s="194"/>
      <c r="B146" s="194"/>
      <c r="C146" s="194"/>
      <c r="D146" s="194"/>
      <c r="E146" s="194"/>
      <c r="F146" s="194"/>
      <c r="G146" s="194"/>
      <c r="H146" s="194"/>
      <c r="I146" s="194"/>
      <c r="J146" s="194"/>
    </row>
    <row r="147" spans="1:12" ht="9">
      <c r="A147" s="41" t="s">
        <v>138</v>
      </c>
      <c r="L147" s="56"/>
    </row>
  </sheetData>
  <sheetProtection/>
  <mergeCells count="10">
    <mergeCell ref="A1:J1"/>
    <mergeCell ref="A3:A4"/>
    <mergeCell ref="B3:J3"/>
    <mergeCell ref="A125:J125"/>
    <mergeCell ref="A5:J5"/>
    <mergeCell ref="A25:J25"/>
    <mergeCell ref="A45:J45"/>
    <mergeCell ref="A65:J65"/>
    <mergeCell ref="A85:J85"/>
    <mergeCell ref="A105:J105"/>
  </mergeCells>
  <printOptions/>
  <pageMargins left="0.3" right="0.75" top="0.29" bottom="0.32" header="0.17" footer="0.21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3.421875" style="6" customWidth="1"/>
    <col min="2" max="2" width="9.140625" style="7" customWidth="1"/>
    <col min="3" max="3" width="11.7109375" style="7" customWidth="1"/>
    <col min="4" max="4" width="1.421875" style="39" customWidth="1"/>
    <col min="5" max="5" width="8.28125" style="7" customWidth="1"/>
    <col min="6" max="6" width="11.8515625" style="7" customWidth="1"/>
    <col min="7" max="7" width="1.421875" style="7" customWidth="1"/>
    <col min="8" max="8" width="10.140625" style="7" customWidth="1"/>
    <col min="9" max="9" width="10.7109375" style="7" customWidth="1"/>
    <col min="10" max="10" width="1.421875" style="7" customWidth="1"/>
    <col min="11" max="11" width="10.140625" style="7" customWidth="1"/>
    <col min="12" max="12" width="10.7109375" style="7" customWidth="1"/>
    <col min="13" max="13" width="1.57421875" style="7" customWidth="1"/>
    <col min="14" max="14" width="10.140625" style="7" customWidth="1"/>
    <col min="15" max="15" width="11.140625" style="7" customWidth="1"/>
    <col min="16" max="16" width="1.57421875" style="7" customWidth="1"/>
    <col min="17" max="17" width="10.140625" style="7" customWidth="1"/>
    <col min="18" max="18" width="11.140625" style="7" customWidth="1"/>
    <col min="19" max="19" width="1.57421875" style="7" customWidth="1"/>
    <col min="20" max="20" width="10.140625" style="9" customWidth="1"/>
    <col min="21" max="21" width="11.140625" style="9" customWidth="1"/>
    <col min="22" max="22" width="1.57421875" style="9" customWidth="1"/>
    <col min="23" max="23" width="9.140625" style="9" customWidth="1"/>
    <col min="24" max="24" width="10.57421875" style="9" customWidth="1"/>
    <col min="25" max="25" width="1.57421875" style="9" customWidth="1"/>
    <col min="26" max="16384" width="9.140625" style="9" customWidth="1"/>
  </cols>
  <sheetData>
    <row r="1" spans="1:19" s="5" customFormat="1" ht="15" customHeight="1">
      <c r="A1" s="1" t="s">
        <v>125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4"/>
      <c r="R1" s="4"/>
      <c r="S1" s="4"/>
    </row>
    <row r="2" ht="9.75" customHeight="1">
      <c r="D2" s="8"/>
    </row>
    <row r="3" spans="1:27" ht="17.25" customHeight="1">
      <c r="A3" s="207" t="s">
        <v>3</v>
      </c>
      <c r="B3" s="206">
        <v>1990</v>
      </c>
      <c r="C3" s="206"/>
      <c r="D3" s="10"/>
      <c r="E3" s="206">
        <v>1995</v>
      </c>
      <c r="F3" s="206"/>
      <c r="G3" s="11"/>
      <c r="H3" s="206">
        <v>2000</v>
      </c>
      <c r="I3" s="206"/>
      <c r="J3" s="11"/>
      <c r="K3" s="206">
        <v>2005</v>
      </c>
      <c r="L3" s="206"/>
      <c r="M3" s="11"/>
      <c r="N3" s="206">
        <v>2006</v>
      </c>
      <c r="O3" s="206"/>
      <c r="P3" s="11"/>
      <c r="Q3" s="206">
        <v>2007</v>
      </c>
      <c r="R3" s="206"/>
      <c r="S3" s="11"/>
      <c r="T3" s="206">
        <v>2008</v>
      </c>
      <c r="U3" s="206"/>
      <c r="V3" s="11"/>
      <c r="W3" s="206">
        <v>2009</v>
      </c>
      <c r="X3" s="206"/>
      <c r="Y3" s="11"/>
      <c r="Z3" s="206">
        <v>2010</v>
      </c>
      <c r="AA3" s="206"/>
    </row>
    <row r="4" spans="1:27" s="14" customFormat="1" ht="31.5" customHeight="1">
      <c r="A4" s="208"/>
      <c r="B4" s="12" t="s">
        <v>4</v>
      </c>
      <c r="C4" s="12" t="s">
        <v>5</v>
      </c>
      <c r="D4" s="13"/>
      <c r="E4" s="12" t="s">
        <v>4</v>
      </c>
      <c r="F4" s="12" t="s">
        <v>5</v>
      </c>
      <c r="G4" s="12"/>
      <c r="H4" s="12" t="s">
        <v>4</v>
      </c>
      <c r="I4" s="12" t="s">
        <v>5</v>
      </c>
      <c r="J4" s="12"/>
      <c r="K4" s="12" t="s">
        <v>4</v>
      </c>
      <c r="L4" s="12" t="s">
        <v>5</v>
      </c>
      <c r="M4" s="12"/>
      <c r="N4" s="12" t="s">
        <v>4</v>
      </c>
      <c r="O4" s="12" t="s">
        <v>5</v>
      </c>
      <c r="P4" s="12"/>
      <c r="Q4" s="12" t="s">
        <v>4</v>
      </c>
      <c r="R4" s="12" t="s">
        <v>5</v>
      </c>
      <c r="S4" s="12"/>
      <c r="T4" s="12" t="s">
        <v>4</v>
      </c>
      <c r="U4" s="12" t="s">
        <v>5</v>
      </c>
      <c r="V4" s="12"/>
      <c r="W4" s="12" t="s">
        <v>4</v>
      </c>
      <c r="X4" s="12" t="s">
        <v>5</v>
      </c>
      <c r="Y4" s="12"/>
      <c r="Z4" s="12" t="s">
        <v>4</v>
      </c>
      <c r="AA4" s="12" t="s">
        <v>5</v>
      </c>
    </row>
    <row r="5" spans="1:27" s="15" customFormat="1" ht="18" customHeight="1">
      <c r="A5" s="209" t="s">
        <v>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</row>
    <row r="6" spans="1:27" s="19" customFormat="1" ht="9.75" customHeight="1">
      <c r="A6" s="16" t="s">
        <v>165</v>
      </c>
      <c r="B6" s="17">
        <v>93214</v>
      </c>
      <c r="C6" s="17">
        <v>76788</v>
      </c>
      <c r="D6" s="18"/>
      <c r="E6" s="17">
        <v>130876</v>
      </c>
      <c r="F6" s="17">
        <v>109578</v>
      </c>
      <c r="G6" s="17"/>
      <c r="H6" s="17">
        <v>173774</v>
      </c>
      <c r="I6" s="17">
        <v>147985</v>
      </c>
      <c r="J6" s="17"/>
      <c r="K6" s="17">
        <v>215165</v>
      </c>
      <c r="L6" s="17">
        <v>183445</v>
      </c>
      <c r="M6" s="17"/>
      <c r="N6" s="17">
        <v>221336</v>
      </c>
      <c r="O6" s="17">
        <v>189691</v>
      </c>
      <c r="P6" s="17"/>
      <c r="Q6" s="17">
        <v>232978</v>
      </c>
      <c r="R6" s="17">
        <v>205259</v>
      </c>
      <c r="S6" s="17"/>
      <c r="T6" s="17">
        <v>244717</v>
      </c>
      <c r="U6" s="17">
        <v>215908</v>
      </c>
      <c r="V6" s="17"/>
      <c r="W6" s="17">
        <v>241838</v>
      </c>
      <c r="X6" s="17">
        <v>213542</v>
      </c>
      <c r="Y6" s="17"/>
      <c r="Z6" s="17">
        <v>242766</v>
      </c>
      <c r="AA6" s="17">
        <v>214508</v>
      </c>
    </row>
    <row r="7" spans="1:27" ht="9.75" customHeight="1">
      <c r="A7" s="20" t="s">
        <v>7</v>
      </c>
      <c r="B7" s="21">
        <v>71421</v>
      </c>
      <c r="C7" s="21">
        <v>55621</v>
      </c>
      <c r="D7" s="22"/>
      <c r="E7" s="21">
        <v>98031</v>
      </c>
      <c r="F7" s="21">
        <v>77588</v>
      </c>
      <c r="G7" s="21"/>
      <c r="H7" s="21">
        <v>126648</v>
      </c>
      <c r="I7" s="21">
        <v>103850</v>
      </c>
      <c r="J7" s="21"/>
      <c r="K7" s="21">
        <v>156250</v>
      </c>
      <c r="L7" s="21">
        <v>128611</v>
      </c>
      <c r="M7" s="21"/>
      <c r="N7" s="21">
        <v>161256</v>
      </c>
      <c r="O7" s="21">
        <v>132277</v>
      </c>
      <c r="P7" s="21"/>
      <c r="Q7" s="21">
        <v>167246</v>
      </c>
      <c r="R7" s="21">
        <v>142381</v>
      </c>
      <c r="S7" s="21"/>
      <c r="T7" s="21">
        <v>174240</v>
      </c>
      <c r="U7" s="21">
        <v>148579</v>
      </c>
      <c r="V7" s="21"/>
      <c r="W7" s="21">
        <v>171671</v>
      </c>
      <c r="X7" s="21">
        <v>146592</v>
      </c>
      <c r="Y7" s="21"/>
      <c r="Z7" s="21">
        <v>172379</v>
      </c>
      <c r="AA7" s="21">
        <v>147087</v>
      </c>
    </row>
    <row r="8" spans="1:27" ht="9.75" customHeight="1">
      <c r="A8" s="20" t="s">
        <v>8</v>
      </c>
      <c r="B8" s="21">
        <v>57349</v>
      </c>
      <c r="C8" s="21">
        <v>45249</v>
      </c>
      <c r="D8" s="22"/>
      <c r="E8" s="21">
        <v>77877</v>
      </c>
      <c r="F8" s="21">
        <v>61634</v>
      </c>
      <c r="G8" s="21"/>
      <c r="H8" s="21">
        <v>119080</v>
      </c>
      <c r="I8" s="21">
        <v>99958</v>
      </c>
      <c r="J8" s="21"/>
      <c r="K8" s="21">
        <v>148158</v>
      </c>
      <c r="L8" s="21">
        <v>125138</v>
      </c>
      <c r="M8" s="21"/>
      <c r="N8" s="21">
        <v>152632</v>
      </c>
      <c r="O8" s="21">
        <v>128658</v>
      </c>
      <c r="P8" s="21"/>
      <c r="Q8" s="21">
        <v>158056</v>
      </c>
      <c r="R8" s="21">
        <v>138461</v>
      </c>
      <c r="S8" s="21"/>
      <c r="T8" s="21">
        <v>164848</v>
      </c>
      <c r="U8" s="21">
        <v>144701</v>
      </c>
      <c r="V8" s="21"/>
      <c r="W8" s="21">
        <v>161822</v>
      </c>
      <c r="X8" s="21">
        <v>142409</v>
      </c>
      <c r="Y8" s="21"/>
      <c r="Z8" s="21">
        <v>162898</v>
      </c>
      <c r="AA8" s="21">
        <v>143039</v>
      </c>
    </row>
    <row r="9" spans="1:27" ht="9.75" customHeight="1">
      <c r="A9" s="20" t="s">
        <v>9</v>
      </c>
      <c r="B9" s="21">
        <v>14072</v>
      </c>
      <c r="C9" s="21">
        <v>10372</v>
      </c>
      <c r="D9" s="22"/>
      <c r="E9" s="21">
        <v>20154</v>
      </c>
      <c r="F9" s="21">
        <v>15954</v>
      </c>
      <c r="G9" s="21"/>
      <c r="H9" s="21">
        <v>7568</v>
      </c>
      <c r="I9" s="21">
        <v>3892</v>
      </c>
      <c r="J9" s="21"/>
      <c r="K9" s="21">
        <v>8092</v>
      </c>
      <c r="L9" s="21">
        <v>3473</v>
      </c>
      <c r="M9" s="21"/>
      <c r="N9" s="21">
        <v>8624</v>
      </c>
      <c r="O9" s="21">
        <v>3619</v>
      </c>
      <c r="P9" s="21"/>
      <c r="Q9" s="21">
        <v>9190</v>
      </c>
      <c r="R9" s="21">
        <v>3920</v>
      </c>
      <c r="S9" s="21"/>
      <c r="T9" s="21">
        <v>9392</v>
      </c>
      <c r="U9" s="21">
        <v>3878</v>
      </c>
      <c r="V9" s="21"/>
      <c r="W9" s="21">
        <v>9849</v>
      </c>
      <c r="X9" s="21">
        <v>4183</v>
      </c>
      <c r="Y9" s="21"/>
      <c r="Z9" s="21">
        <v>9481</v>
      </c>
      <c r="AA9" s="21">
        <v>4048</v>
      </c>
    </row>
    <row r="10" spans="1:27" ht="9.75" customHeight="1">
      <c r="A10" s="20" t="s">
        <v>10</v>
      </c>
      <c r="B10" s="21">
        <v>21454</v>
      </c>
      <c r="C10" s="21">
        <v>20828</v>
      </c>
      <c r="D10" s="22"/>
      <c r="E10" s="21">
        <v>32434</v>
      </c>
      <c r="F10" s="21">
        <v>31579</v>
      </c>
      <c r="G10" s="21"/>
      <c r="H10" s="21">
        <v>46763</v>
      </c>
      <c r="I10" s="21">
        <v>43772</v>
      </c>
      <c r="J10" s="21"/>
      <c r="K10" s="21">
        <v>58345</v>
      </c>
      <c r="L10" s="21">
        <v>54264</v>
      </c>
      <c r="M10" s="21"/>
      <c r="N10" s="21">
        <v>59507</v>
      </c>
      <c r="O10" s="21">
        <v>56841</v>
      </c>
      <c r="P10" s="21"/>
      <c r="Q10" s="21">
        <v>65213</v>
      </c>
      <c r="R10" s="21">
        <v>62359</v>
      </c>
      <c r="S10" s="21"/>
      <c r="T10" s="21">
        <v>70026</v>
      </c>
      <c r="U10" s="21">
        <v>66878</v>
      </c>
      <c r="V10" s="21"/>
      <c r="W10" s="21">
        <v>69722</v>
      </c>
      <c r="X10" s="21">
        <v>66505</v>
      </c>
      <c r="Y10" s="21"/>
      <c r="Z10" s="21">
        <v>69941</v>
      </c>
      <c r="AA10" s="21">
        <v>66975</v>
      </c>
    </row>
    <row r="11" spans="1:27" ht="9.75" customHeight="1">
      <c r="A11" s="20" t="s">
        <v>11</v>
      </c>
      <c r="B11" s="21">
        <v>15437</v>
      </c>
      <c r="C11" s="21">
        <v>14968</v>
      </c>
      <c r="D11" s="22"/>
      <c r="E11" s="21">
        <v>21567</v>
      </c>
      <c r="F11" s="21">
        <v>20904</v>
      </c>
      <c r="G11" s="21"/>
      <c r="H11" s="21">
        <v>29572</v>
      </c>
      <c r="I11" s="21">
        <v>27380</v>
      </c>
      <c r="J11" s="21"/>
      <c r="K11" s="21">
        <v>35087</v>
      </c>
      <c r="L11" s="21">
        <v>32035</v>
      </c>
      <c r="M11" s="21"/>
      <c r="N11" s="21">
        <v>35328</v>
      </c>
      <c r="O11" s="21">
        <v>33366</v>
      </c>
      <c r="P11" s="21"/>
      <c r="Q11" s="21">
        <v>37977</v>
      </c>
      <c r="R11" s="21">
        <v>35755</v>
      </c>
      <c r="S11" s="21"/>
      <c r="T11" s="21">
        <v>41450</v>
      </c>
      <c r="U11" s="21">
        <v>38945</v>
      </c>
      <c r="V11" s="21"/>
      <c r="W11" s="21">
        <v>40321</v>
      </c>
      <c r="X11" s="21">
        <v>37782</v>
      </c>
      <c r="Y11" s="21"/>
      <c r="Z11" s="21">
        <v>40356</v>
      </c>
      <c r="AA11" s="21">
        <v>38007</v>
      </c>
    </row>
    <row r="12" spans="1:27" ht="9.75" customHeight="1">
      <c r="A12" s="20" t="s">
        <v>12</v>
      </c>
      <c r="B12" s="21">
        <v>6017</v>
      </c>
      <c r="C12" s="21">
        <v>5860</v>
      </c>
      <c r="D12" s="22"/>
      <c r="E12" s="21">
        <v>10867</v>
      </c>
      <c r="F12" s="21">
        <v>10675</v>
      </c>
      <c r="G12" s="21"/>
      <c r="H12" s="21">
        <v>17191</v>
      </c>
      <c r="I12" s="21">
        <v>16392</v>
      </c>
      <c r="J12" s="21"/>
      <c r="K12" s="21">
        <v>23258</v>
      </c>
      <c r="L12" s="21">
        <v>22229</v>
      </c>
      <c r="M12" s="21"/>
      <c r="N12" s="21">
        <v>24179</v>
      </c>
      <c r="O12" s="21">
        <v>23475</v>
      </c>
      <c r="P12" s="21"/>
      <c r="Q12" s="21">
        <v>27236</v>
      </c>
      <c r="R12" s="21">
        <v>26604</v>
      </c>
      <c r="S12" s="21"/>
      <c r="T12" s="21">
        <v>28576</v>
      </c>
      <c r="U12" s="21">
        <v>27933</v>
      </c>
      <c r="V12" s="21"/>
      <c r="W12" s="21">
        <v>29401</v>
      </c>
      <c r="X12" s="21">
        <v>28723</v>
      </c>
      <c r="Y12" s="21"/>
      <c r="Z12" s="21">
        <v>29585</v>
      </c>
      <c r="AA12" s="21">
        <v>28968</v>
      </c>
    </row>
    <row r="13" spans="1:27" ht="9.75" customHeight="1">
      <c r="A13" s="20" t="s">
        <v>13</v>
      </c>
      <c r="B13" s="21">
        <v>339</v>
      </c>
      <c r="C13" s="21">
        <v>339</v>
      </c>
      <c r="D13" s="22"/>
      <c r="E13" s="21">
        <v>411</v>
      </c>
      <c r="F13" s="21">
        <v>411</v>
      </c>
      <c r="G13" s="21"/>
      <c r="H13" s="21">
        <v>363</v>
      </c>
      <c r="I13" s="21">
        <v>363</v>
      </c>
      <c r="J13" s="21"/>
      <c r="K13" s="21">
        <v>570</v>
      </c>
      <c r="L13" s="21">
        <v>570</v>
      </c>
      <c r="M13" s="21"/>
      <c r="N13" s="21">
        <v>573</v>
      </c>
      <c r="O13" s="21">
        <v>573</v>
      </c>
      <c r="P13" s="21"/>
      <c r="Q13" s="21">
        <v>519</v>
      </c>
      <c r="R13" s="21">
        <v>519</v>
      </c>
      <c r="S13" s="21"/>
      <c r="T13" s="21">
        <v>451</v>
      </c>
      <c r="U13" s="21">
        <v>451</v>
      </c>
      <c r="V13" s="21"/>
      <c r="W13" s="21">
        <v>445</v>
      </c>
      <c r="X13" s="21">
        <v>445</v>
      </c>
      <c r="Y13" s="21"/>
      <c r="Z13" s="21">
        <v>446</v>
      </c>
      <c r="AA13" s="21">
        <v>446</v>
      </c>
    </row>
    <row r="14" spans="1:27" s="19" customFormat="1" ht="9.75" customHeight="1">
      <c r="A14" s="16" t="s">
        <v>14</v>
      </c>
      <c r="B14" s="17">
        <v>30602</v>
      </c>
      <c r="C14" s="17">
        <v>30602</v>
      </c>
      <c r="D14" s="18"/>
      <c r="E14" s="17">
        <v>39039</v>
      </c>
      <c r="F14" s="17">
        <v>39039</v>
      </c>
      <c r="G14" s="17"/>
      <c r="H14" s="17">
        <v>46296</v>
      </c>
      <c r="I14" s="17">
        <v>46296</v>
      </c>
      <c r="J14" s="17"/>
      <c r="K14" s="17">
        <v>53048</v>
      </c>
      <c r="L14" s="17">
        <v>53048</v>
      </c>
      <c r="M14" s="17"/>
      <c r="N14" s="17">
        <v>57341</v>
      </c>
      <c r="O14" s="17">
        <v>57341</v>
      </c>
      <c r="P14" s="17"/>
      <c r="Q14" s="17">
        <v>59506</v>
      </c>
      <c r="R14" s="17">
        <v>59506</v>
      </c>
      <c r="S14" s="17"/>
      <c r="T14" s="17">
        <v>55051</v>
      </c>
      <c r="U14" s="17">
        <v>55051</v>
      </c>
      <c r="V14" s="17"/>
      <c r="W14" s="17">
        <v>63130</v>
      </c>
      <c r="X14" s="17">
        <v>63130</v>
      </c>
      <c r="Y14" s="17"/>
      <c r="Z14" s="17">
        <v>77858</v>
      </c>
      <c r="AA14" s="17">
        <v>77858</v>
      </c>
    </row>
    <row r="15" spans="1:27" ht="9.75" customHeight="1">
      <c r="A15" s="20" t="s">
        <v>15</v>
      </c>
      <c r="B15" s="21">
        <v>30023</v>
      </c>
      <c r="C15" s="21">
        <v>30023</v>
      </c>
      <c r="D15" s="22"/>
      <c r="E15" s="21">
        <v>38222</v>
      </c>
      <c r="F15" s="21">
        <v>38222</v>
      </c>
      <c r="G15" s="21"/>
      <c r="H15" s="21">
        <v>44761</v>
      </c>
      <c r="I15" s="21">
        <v>44761</v>
      </c>
      <c r="J15" s="21"/>
      <c r="K15" s="21">
        <v>52262</v>
      </c>
      <c r="L15" s="21">
        <v>52262</v>
      </c>
      <c r="M15" s="21"/>
      <c r="N15" s="21">
        <v>56404</v>
      </c>
      <c r="O15" s="21">
        <v>56404</v>
      </c>
      <c r="P15" s="21"/>
      <c r="Q15" s="21">
        <v>58865</v>
      </c>
      <c r="R15" s="21">
        <v>58865</v>
      </c>
      <c r="S15" s="21"/>
      <c r="T15" s="21">
        <v>54403</v>
      </c>
      <c r="U15" s="21">
        <v>54403</v>
      </c>
      <c r="V15" s="21"/>
      <c r="W15" s="21">
        <v>62267</v>
      </c>
      <c r="X15" s="21">
        <v>62267</v>
      </c>
      <c r="Y15" s="21"/>
      <c r="Z15" s="21">
        <v>76981</v>
      </c>
      <c r="AA15" s="21">
        <v>76981</v>
      </c>
    </row>
    <row r="16" spans="1:27" ht="9.75" customHeight="1">
      <c r="A16" s="20" t="s">
        <v>16</v>
      </c>
      <c r="B16" s="21">
        <v>2</v>
      </c>
      <c r="C16" s="21">
        <v>2</v>
      </c>
      <c r="D16" s="22"/>
      <c r="E16" s="21">
        <v>1</v>
      </c>
      <c r="F16" s="21">
        <v>1</v>
      </c>
      <c r="G16" s="21"/>
      <c r="H16" s="21">
        <v>3</v>
      </c>
      <c r="I16" s="21">
        <v>3</v>
      </c>
      <c r="J16" s="21"/>
      <c r="K16" s="22">
        <v>19</v>
      </c>
      <c r="L16" s="22">
        <v>19</v>
      </c>
      <c r="M16" s="22"/>
      <c r="N16" s="21">
        <v>21</v>
      </c>
      <c r="O16" s="21">
        <v>21</v>
      </c>
      <c r="P16" s="21"/>
      <c r="Q16" s="21">
        <v>12</v>
      </c>
      <c r="R16" s="21">
        <v>12</v>
      </c>
      <c r="S16" s="21"/>
      <c r="T16" s="21">
        <v>18</v>
      </c>
      <c r="U16" s="21">
        <v>18</v>
      </c>
      <c r="V16" s="21"/>
      <c r="W16" s="21">
        <v>2</v>
      </c>
      <c r="X16" s="21">
        <v>2</v>
      </c>
      <c r="Y16" s="21"/>
      <c r="Z16" s="21">
        <v>2</v>
      </c>
      <c r="AA16" s="21">
        <v>2</v>
      </c>
    </row>
    <row r="17" spans="1:27" ht="9.75" customHeight="1">
      <c r="A17" s="23" t="s">
        <v>17</v>
      </c>
      <c r="B17" s="21">
        <v>126</v>
      </c>
      <c r="C17" s="21">
        <v>126</v>
      </c>
      <c r="D17" s="22"/>
      <c r="E17" s="21">
        <v>171</v>
      </c>
      <c r="F17" s="21">
        <v>171</v>
      </c>
      <c r="G17" s="21"/>
      <c r="H17" s="21">
        <v>439</v>
      </c>
      <c r="I17" s="21">
        <v>439</v>
      </c>
      <c r="J17" s="21"/>
      <c r="K17" s="21">
        <v>38</v>
      </c>
      <c r="L17" s="21">
        <v>38</v>
      </c>
      <c r="M17" s="21"/>
      <c r="N17" s="24" t="s">
        <v>18</v>
      </c>
      <c r="O17" s="25">
        <v>0</v>
      </c>
      <c r="P17" s="25"/>
      <c r="Q17" s="24" t="s">
        <v>18</v>
      </c>
      <c r="R17" s="25">
        <v>0</v>
      </c>
      <c r="S17" s="25"/>
      <c r="T17" s="24" t="s">
        <v>18</v>
      </c>
      <c r="U17" s="25">
        <v>0</v>
      </c>
      <c r="V17" s="25"/>
      <c r="W17" s="24" t="s">
        <v>18</v>
      </c>
      <c r="X17" s="25">
        <v>0</v>
      </c>
      <c r="Y17" s="25"/>
      <c r="Z17" s="24" t="s">
        <v>18</v>
      </c>
      <c r="AA17" s="25">
        <v>0</v>
      </c>
    </row>
    <row r="18" spans="1:27" ht="9.75" customHeight="1">
      <c r="A18" s="20" t="s">
        <v>19</v>
      </c>
      <c r="B18" s="21">
        <v>450</v>
      </c>
      <c r="C18" s="21">
        <v>450</v>
      </c>
      <c r="D18" s="22"/>
      <c r="E18" s="21">
        <v>370</v>
      </c>
      <c r="F18" s="21">
        <v>370</v>
      </c>
      <c r="G18" s="21"/>
      <c r="H18" s="21">
        <v>544</v>
      </c>
      <c r="I18" s="21">
        <v>544</v>
      </c>
      <c r="J18" s="21"/>
      <c r="K18" s="21">
        <v>596</v>
      </c>
      <c r="L18" s="21">
        <v>596</v>
      </c>
      <c r="M18" s="21"/>
      <c r="N18" s="21">
        <v>698</v>
      </c>
      <c r="O18" s="21">
        <v>698</v>
      </c>
      <c r="P18" s="21"/>
      <c r="Q18" s="21">
        <v>460</v>
      </c>
      <c r="R18" s="21">
        <v>460</v>
      </c>
      <c r="S18" s="21"/>
      <c r="T18" s="21">
        <v>438</v>
      </c>
      <c r="U18" s="21">
        <v>438</v>
      </c>
      <c r="V18" s="21"/>
      <c r="W18" s="21">
        <v>528</v>
      </c>
      <c r="X18" s="21">
        <v>528</v>
      </c>
      <c r="Y18" s="21"/>
      <c r="Z18" s="21">
        <v>537</v>
      </c>
      <c r="AA18" s="21">
        <v>537</v>
      </c>
    </row>
    <row r="19" spans="1:27" ht="9.75" customHeight="1">
      <c r="A19" s="20" t="s">
        <v>20</v>
      </c>
      <c r="B19" s="21">
        <v>1</v>
      </c>
      <c r="C19" s="21">
        <v>1</v>
      </c>
      <c r="D19" s="22"/>
      <c r="E19" s="21">
        <v>275</v>
      </c>
      <c r="F19" s="21">
        <v>275</v>
      </c>
      <c r="G19" s="21"/>
      <c r="H19" s="21">
        <v>549</v>
      </c>
      <c r="I19" s="21">
        <v>549</v>
      </c>
      <c r="J19" s="21"/>
      <c r="K19" s="21">
        <v>133</v>
      </c>
      <c r="L19" s="21">
        <v>133</v>
      </c>
      <c r="M19" s="21"/>
      <c r="N19" s="21">
        <v>218</v>
      </c>
      <c r="O19" s="21">
        <v>218</v>
      </c>
      <c r="P19" s="21"/>
      <c r="Q19" s="21">
        <v>169</v>
      </c>
      <c r="R19" s="21">
        <v>169</v>
      </c>
      <c r="S19" s="21"/>
      <c r="T19" s="21">
        <v>192</v>
      </c>
      <c r="U19" s="21">
        <v>192</v>
      </c>
      <c r="V19" s="21"/>
      <c r="W19" s="21">
        <v>333</v>
      </c>
      <c r="X19" s="21">
        <v>333</v>
      </c>
      <c r="Y19" s="21"/>
      <c r="Z19" s="21">
        <v>338</v>
      </c>
      <c r="AA19" s="21">
        <v>338</v>
      </c>
    </row>
    <row r="20" spans="1:27" s="19" customFormat="1" ht="9.75" customHeight="1">
      <c r="A20" s="16" t="s">
        <v>21</v>
      </c>
      <c r="B20" s="17">
        <v>949</v>
      </c>
      <c r="C20" s="17">
        <v>949</v>
      </c>
      <c r="D20" s="18"/>
      <c r="E20" s="17">
        <v>2323</v>
      </c>
      <c r="F20" s="17">
        <v>2323</v>
      </c>
      <c r="G20" s="17"/>
      <c r="H20" s="17">
        <v>1281</v>
      </c>
      <c r="I20" s="17">
        <v>1281</v>
      </c>
      <c r="J20" s="17"/>
      <c r="K20" s="17">
        <v>806</v>
      </c>
      <c r="L20" s="17">
        <v>806</v>
      </c>
      <c r="M20" s="17"/>
      <c r="N20" s="17">
        <v>906</v>
      </c>
      <c r="O20" s="17">
        <v>906</v>
      </c>
      <c r="P20" s="17"/>
      <c r="Q20" s="17">
        <v>1203</v>
      </c>
      <c r="R20" s="17">
        <v>1203</v>
      </c>
      <c r="S20" s="17"/>
      <c r="T20" s="17">
        <v>1294</v>
      </c>
      <c r="U20" s="17">
        <v>1294</v>
      </c>
      <c r="V20" s="17"/>
      <c r="W20" s="17">
        <v>1035</v>
      </c>
      <c r="X20" s="17">
        <v>1035</v>
      </c>
      <c r="Y20" s="17"/>
      <c r="Z20" s="17">
        <v>923</v>
      </c>
      <c r="AA20" s="17">
        <v>923</v>
      </c>
    </row>
    <row r="21" spans="1:27" s="19" customFormat="1" ht="9.75" customHeight="1">
      <c r="A21" s="16" t="s">
        <v>22</v>
      </c>
      <c r="B21" s="17">
        <v>26</v>
      </c>
      <c r="C21" s="17">
        <v>26</v>
      </c>
      <c r="D21" s="18"/>
      <c r="E21" s="17">
        <v>18</v>
      </c>
      <c r="F21" s="17">
        <v>18</v>
      </c>
      <c r="G21" s="17"/>
      <c r="H21" s="17">
        <v>36</v>
      </c>
      <c r="I21" s="17">
        <v>36</v>
      </c>
      <c r="J21" s="17"/>
      <c r="K21" s="17">
        <v>29</v>
      </c>
      <c r="L21" s="17">
        <v>29</v>
      </c>
      <c r="M21" s="17"/>
      <c r="N21" s="17">
        <v>38</v>
      </c>
      <c r="O21" s="17">
        <v>38</v>
      </c>
      <c r="P21" s="17"/>
      <c r="Q21" s="17">
        <v>49</v>
      </c>
      <c r="R21" s="17">
        <v>49</v>
      </c>
      <c r="S21" s="17"/>
      <c r="T21" s="17">
        <v>53</v>
      </c>
      <c r="U21" s="17">
        <v>53</v>
      </c>
      <c r="V21" s="17"/>
      <c r="W21" s="17">
        <v>49</v>
      </c>
      <c r="X21" s="17">
        <v>49</v>
      </c>
      <c r="Y21" s="17"/>
      <c r="Z21" s="17">
        <v>54</v>
      </c>
      <c r="AA21" s="17">
        <v>54</v>
      </c>
    </row>
    <row r="22" spans="1:27" s="29" customFormat="1" ht="9.75" customHeight="1">
      <c r="A22" s="26" t="s">
        <v>23</v>
      </c>
      <c r="B22" s="27">
        <v>124791</v>
      </c>
      <c r="C22" s="27">
        <v>108365</v>
      </c>
      <c r="D22" s="28"/>
      <c r="E22" s="27">
        <v>172256</v>
      </c>
      <c r="F22" s="27">
        <v>150958</v>
      </c>
      <c r="G22" s="27"/>
      <c r="H22" s="27">
        <v>221387</v>
      </c>
      <c r="I22" s="27">
        <v>195598</v>
      </c>
      <c r="J22" s="27"/>
      <c r="K22" s="27">
        <v>269048</v>
      </c>
      <c r="L22" s="27">
        <v>237328</v>
      </c>
      <c r="M22" s="27"/>
      <c r="N22" s="27">
        <v>279621</v>
      </c>
      <c r="O22" s="27">
        <v>247976</v>
      </c>
      <c r="P22" s="27"/>
      <c r="Q22" s="27">
        <v>293736</v>
      </c>
      <c r="R22" s="27">
        <v>266017</v>
      </c>
      <c r="S22" s="27"/>
      <c r="T22" s="27">
        <v>301115</v>
      </c>
      <c r="U22" s="27">
        <v>272306</v>
      </c>
      <c r="V22" s="27"/>
      <c r="W22" s="27">
        <v>306052</v>
      </c>
      <c r="X22" s="27">
        <v>277756</v>
      </c>
      <c r="Y22" s="27"/>
      <c r="Z22" s="27">
        <v>321601</v>
      </c>
      <c r="AA22" s="27">
        <v>293343</v>
      </c>
    </row>
    <row r="23" spans="1:27" s="15" customFormat="1" ht="18" customHeight="1">
      <c r="A23" s="210" t="s">
        <v>24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</row>
    <row r="24" spans="1:27" s="19" customFormat="1" ht="9.75" customHeight="1">
      <c r="A24" s="16" t="s">
        <v>25</v>
      </c>
      <c r="B24" s="17">
        <v>107750</v>
      </c>
      <c r="C24" s="17">
        <v>96401</v>
      </c>
      <c r="D24" s="18"/>
      <c r="E24" s="17">
        <v>159526</v>
      </c>
      <c r="F24" s="17">
        <v>142132</v>
      </c>
      <c r="G24" s="17"/>
      <c r="H24" s="17">
        <v>199358</v>
      </c>
      <c r="I24" s="17">
        <v>182186</v>
      </c>
      <c r="J24" s="17"/>
      <c r="K24" s="17">
        <v>243381</v>
      </c>
      <c r="L24" s="17">
        <v>222822</v>
      </c>
      <c r="M24" s="17"/>
      <c r="N24" s="17">
        <v>253648</v>
      </c>
      <c r="O24" s="17">
        <v>231071</v>
      </c>
      <c r="P24" s="17"/>
      <c r="Q24" s="17">
        <v>265729</v>
      </c>
      <c r="R24" s="17">
        <v>242043</v>
      </c>
      <c r="S24" s="17"/>
      <c r="T24" s="17">
        <v>278759</v>
      </c>
      <c r="U24" s="17">
        <v>253907</v>
      </c>
      <c r="V24" s="17"/>
      <c r="W24" s="17">
        <v>290089</v>
      </c>
      <c r="X24" s="17">
        <v>265523</v>
      </c>
      <c r="Y24" s="17"/>
      <c r="Z24" s="17">
        <v>299111</v>
      </c>
      <c r="AA24" s="17">
        <v>273768</v>
      </c>
    </row>
    <row r="25" spans="1:27" ht="9.75" customHeight="1">
      <c r="A25" s="20" t="s">
        <v>26</v>
      </c>
      <c r="B25" s="21">
        <v>107750</v>
      </c>
      <c r="C25" s="21">
        <v>96401</v>
      </c>
      <c r="D25" s="22"/>
      <c r="E25" s="21">
        <v>159526</v>
      </c>
      <c r="F25" s="21">
        <v>142132</v>
      </c>
      <c r="G25" s="21"/>
      <c r="H25" s="21">
        <v>199358</v>
      </c>
      <c r="I25" s="21">
        <v>182186</v>
      </c>
      <c r="J25" s="21"/>
      <c r="K25" s="22">
        <v>243381</v>
      </c>
      <c r="L25" s="22">
        <v>222822</v>
      </c>
      <c r="M25" s="22"/>
      <c r="N25" s="21">
        <v>253648</v>
      </c>
      <c r="O25" s="21">
        <v>231071</v>
      </c>
      <c r="P25" s="21"/>
      <c r="Q25" s="21">
        <v>265729</v>
      </c>
      <c r="R25" s="21">
        <v>242043</v>
      </c>
      <c r="S25" s="21"/>
      <c r="T25" s="21">
        <v>278759</v>
      </c>
      <c r="U25" s="21">
        <v>253907</v>
      </c>
      <c r="V25" s="21"/>
      <c r="W25" s="21">
        <v>290089</v>
      </c>
      <c r="X25" s="21">
        <v>265523</v>
      </c>
      <c r="Y25" s="21"/>
      <c r="Z25" s="21">
        <v>299111</v>
      </c>
      <c r="AA25" s="21">
        <v>273768</v>
      </c>
    </row>
    <row r="26" spans="1:27" s="19" customFormat="1" ht="9.75" customHeight="1">
      <c r="A26" s="16" t="s">
        <v>14</v>
      </c>
      <c r="B26" s="17">
        <v>1390</v>
      </c>
      <c r="C26" s="17">
        <v>1390</v>
      </c>
      <c r="D26" s="18"/>
      <c r="E26" s="17">
        <v>3055</v>
      </c>
      <c r="F26" s="17">
        <v>3055</v>
      </c>
      <c r="G26" s="17"/>
      <c r="H26" s="17">
        <v>1570</v>
      </c>
      <c r="I26" s="17">
        <v>1570</v>
      </c>
      <c r="J26" s="17"/>
      <c r="K26" s="17">
        <v>2902</v>
      </c>
      <c r="L26" s="17">
        <v>2902</v>
      </c>
      <c r="M26" s="17"/>
      <c r="N26" s="17">
        <v>3347</v>
      </c>
      <c r="O26" s="17">
        <v>3347</v>
      </c>
      <c r="P26" s="17"/>
      <c r="Q26" s="17">
        <v>7191</v>
      </c>
      <c r="R26" s="17">
        <v>7191</v>
      </c>
      <c r="S26" s="17"/>
      <c r="T26" s="17">
        <v>7471</v>
      </c>
      <c r="U26" s="17">
        <v>7471</v>
      </c>
      <c r="V26" s="17"/>
      <c r="W26" s="17">
        <v>8339</v>
      </c>
      <c r="X26" s="17">
        <v>8339</v>
      </c>
      <c r="Y26" s="17"/>
      <c r="Z26" s="17">
        <v>7443</v>
      </c>
      <c r="AA26" s="17">
        <v>7443</v>
      </c>
    </row>
    <row r="27" spans="1:27" ht="9.75" customHeight="1">
      <c r="A27" s="20" t="s">
        <v>27</v>
      </c>
      <c r="B27" s="21">
        <v>876</v>
      </c>
      <c r="C27" s="21">
        <v>876</v>
      </c>
      <c r="D27" s="22"/>
      <c r="E27" s="21">
        <v>726</v>
      </c>
      <c r="F27" s="21">
        <v>726</v>
      </c>
      <c r="G27" s="21"/>
      <c r="H27" s="21">
        <v>680</v>
      </c>
      <c r="I27" s="21">
        <v>680</v>
      </c>
      <c r="J27" s="21"/>
      <c r="K27" s="21">
        <v>829</v>
      </c>
      <c r="L27" s="21">
        <v>829</v>
      </c>
      <c r="M27" s="21"/>
      <c r="N27" s="21">
        <v>1305</v>
      </c>
      <c r="O27" s="21">
        <v>1305</v>
      </c>
      <c r="P27" s="21"/>
      <c r="Q27" s="21">
        <v>4349</v>
      </c>
      <c r="R27" s="21">
        <v>4349</v>
      </c>
      <c r="S27" s="21"/>
      <c r="T27" s="21">
        <v>5166</v>
      </c>
      <c r="U27" s="21">
        <v>5166</v>
      </c>
      <c r="V27" s="21"/>
      <c r="W27" s="21">
        <v>5814</v>
      </c>
      <c r="X27" s="21">
        <v>5814</v>
      </c>
      <c r="Y27" s="21"/>
      <c r="Z27" s="21">
        <v>4838</v>
      </c>
      <c r="AA27" s="21">
        <v>4838</v>
      </c>
    </row>
    <row r="28" spans="1:27" ht="9.75" customHeight="1">
      <c r="A28" s="20" t="s">
        <v>16</v>
      </c>
      <c r="B28" s="25">
        <v>0</v>
      </c>
      <c r="C28" s="25">
        <v>0</v>
      </c>
      <c r="D28" s="30"/>
      <c r="E28" s="25">
        <v>0</v>
      </c>
      <c r="F28" s="25">
        <v>0</v>
      </c>
      <c r="G28" s="25"/>
      <c r="H28" s="25">
        <v>0</v>
      </c>
      <c r="I28" s="25">
        <v>0</v>
      </c>
      <c r="J28" s="25"/>
      <c r="K28" s="25">
        <v>0</v>
      </c>
      <c r="L28" s="25">
        <v>0</v>
      </c>
      <c r="M28" s="25"/>
      <c r="N28" s="25">
        <v>0</v>
      </c>
      <c r="O28" s="25">
        <v>0</v>
      </c>
      <c r="P28" s="25"/>
      <c r="Q28" s="25">
        <v>0</v>
      </c>
      <c r="R28" s="25">
        <v>0</v>
      </c>
      <c r="S28" s="25"/>
      <c r="T28" s="25">
        <v>0</v>
      </c>
      <c r="U28" s="25">
        <v>0</v>
      </c>
      <c r="V28" s="25"/>
      <c r="W28" s="25">
        <v>0</v>
      </c>
      <c r="X28" s="25">
        <v>0</v>
      </c>
      <c r="Y28" s="25"/>
      <c r="Z28" s="25">
        <v>0</v>
      </c>
      <c r="AA28" s="25">
        <v>0</v>
      </c>
    </row>
    <row r="29" spans="1:27" ht="9.75" customHeight="1">
      <c r="A29" s="20" t="s">
        <v>17</v>
      </c>
      <c r="B29" s="21">
        <v>156</v>
      </c>
      <c r="C29" s="21">
        <v>156</v>
      </c>
      <c r="D29" s="22"/>
      <c r="E29" s="21">
        <v>1941</v>
      </c>
      <c r="F29" s="21">
        <v>1941</v>
      </c>
      <c r="G29" s="21"/>
      <c r="H29" s="21">
        <v>375</v>
      </c>
      <c r="I29" s="21">
        <v>375</v>
      </c>
      <c r="J29" s="21"/>
      <c r="K29" s="21">
        <v>1163</v>
      </c>
      <c r="L29" s="21">
        <v>1163</v>
      </c>
      <c r="M29" s="21"/>
      <c r="N29" s="21">
        <v>1181</v>
      </c>
      <c r="O29" s="21">
        <v>1181</v>
      </c>
      <c r="P29" s="21"/>
      <c r="Q29" s="21">
        <v>1878</v>
      </c>
      <c r="R29" s="21">
        <v>1878</v>
      </c>
      <c r="S29" s="21"/>
      <c r="T29" s="21">
        <v>1269</v>
      </c>
      <c r="U29" s="21">
        <v>1269</v>
      </c>
      <c r="V29" s="21"/>
      <c r="W29" s="21">
        <v>1286</v>
      </c>
      <c r="X29" s="21">
        <v>1286</v>
      </c>
      <c r="Y29" s="21"/>
      <c r="Z29" s="21">
        <v>1358</v>
      </c>
      <c r="AA29" s="21">
        <v>1358</v>
      </c>
    </row>
    <row r="30" spans="1:27" ht="9.75" customHeight="1">
      <c r="A30" s="20" t="s">
        <v>19</v>
      </c>
      <c r="B30" s="21">
        <v>12</v>
      </c>
      <c r="C30" s="21">
        <v>12</v>
      </c>
      <c r="D30" s="22"/>
      <c r="E30" s="21">
        <v>37</v>
      </c>
      <c r="F30" s="21">
        <v>37</v>
      </c>
      <c r="G30" s="21"/>
      <c r="H30" s="21">
        <v>248</v>
      </c>
      <c r="I30" s="21">
        <v>248</v>
      </c>
      <c r="J30" s="21"/>
      <c r="K30" s="21">
        <v>81</v>
      </c>
      <c r="L30" s="21">
        <v>81</v>
      </c>
      <c r="M30" s="21"/>
      <c r="N30" s="21">
        <v>40</v>
      </c>
      <c r="O30" s="21">
        <v>40</v>
      </c>
      <c r="P30" s="21"/>
      <c r="Q30" s="21">
        <v>36</v>
      </c>
      <c r="R30" s="21">
        <v>36</v>
      </c>
      <c r="S30" s="21"/>
      <c r="T30" s="21">
        <v>85</v>
      </c>
      <c r="U30" s="21">
        <v>85</v>
      </c>
      <c r="V30" s="21"/>
      <c r="W30" s="25">
        <v>73</v>
      </c>
      <c r="X30" s="25">
        <v>73</v>
      </c>
      <c r="Y30" s="21"/>
      <c r="Z30" s="25">
        <v>83</v>
      </c>
      <c r="AA30" s="25">
        <v>83</v>
      </c>
    </row>
    <row r="31" spans="1:27" ht="9.75" customHeight="1">
      <c r="A31" s="20" t="s">
        <v>20</v>
      </c>
      <c r="B31" s="21">
        <v>160</v>
      </c>
      <c r="C31" s="21">
        <v>160</v>
      </c>
      <c r="D31" s="22"/>
      <c r="E31" s="21">
        <v>141</v>
      </c>
      <c r="F31" s="21">
        <v>141</v>
      </c>
      <c r="G31" s="21"/>
      <c r="H31" s="21">
        <v>51</v>
      </c>
      <c r="I31" s="21">
        <v>51</v>
      </c>
      <c r="J31" s="21"/>
      <c r="K31" s="21">
        <v>118</v>
      </c>
      <c r="L31" s="21">
        <v>118</v>
      </c>
      <c r="M31" s="21"/>
      <c r="N31" s="21">
        <v>114</v>
      </c>
      <c r="O31" s="21">
        <v>114</v>
      </c>
      <c r="P31" s="21"/>
      <c r="Q31" s="21">
        <v>166</v>
      </c>
      <c r="R31" s="21">
        <v>166</v>
      </c>
      <c r="S31" s="21"/>
      <c r="T31" s="21">
        <v>180</v>
      </c>
      <c r="U31" s="21">
        <v>180</v>
      </c>
      <c r="V31" s="21"/>
      <c r="W31" s="21">
        <v>182</v>
      </c>
      <c r="X31" s="21">
        <v>182</v>
      </c>
      <c r="Y31" s="21"/>
      <c r="Z31" s="21">
        <v>180</v>
      </c>
      <c r="AA31" s="21">
        <v>180</v>
      </c>
    </row>
    <row r="32" spans="1:27" ht="9.75" customHeight="1">
      <c r="A32" s="20" t="s">
        <v>28</v>
      </c>
      <c r="B32" s="21">
        <v>186</v>
      </c>
      <c r="C32" s="21">
        <v>186</v>
      </c>
      <c r="D32" s="22"/>
      <c r="E32" s="21">
        <v>210</v>
      </c>
      <c r="F32" s="21">
        <v>210</v>
      </c>
      <c r="G32" s="21"/>
      <c r="H32" s="21">
        <v>216</v>
      </c>
      <c r="I32" s="21">
        <v>216</v>
      </c>
      <c r="J32" s="21"/>
      <c r="K32" s="21">
        <v>711</v>
      </c>
      <c r="L32" s="21">
        <v>711</v>
      </c>
      <c r="M32" s="21"/>
      <c r="N32" s="21">
        <v>707</v>
      </c>
      <c r="O32" s="21">
        <v>707</v>
      </c>
      <c r="P32" s="21"/>
      <c r="Q32" s="21">
        <v>762</v>
      </c>
      <c r="R32" s="21">
        <v>762</v>
      </c>
      <c r="S32" s="21"/>
      <c r="T32" s="21">
        <v>771</v>
      </c>
      <c r="U32" s="21">
        <v>771</v>
      </c>
      <c r="V32" s="21"/>
      <c r="W32" s="21">
        <v>984</v>
      </c>
      <c r="X32" s="21">
        <v>984</v>
      </c>
      <c r="Y32" s="21"/>
      <c r="Z32" s="21">
        <v>984</v>
      </c>
      <c r="AA32" s="21">
        <v>984</v>
      </c>
    </row>
    <row r="33" spans="1:27" s="19" customFormat="1" ht="9.75" customHeight="1">
      <c r="A33" s="16" t="s">
        <v>29</v>
      </c>
      <c r="B33" s="17">
        <v>3028</v>
      </c>
      <c r="C33" s="17">
        <v>3028</v>
      </c>
      <c r="D33" s="18"/>
      <c r="E33" s="17">
        <v>3580</v>
      </c>
      <c r="F33" s="17">
        <v>3562</v>
      </c>
      <c r="G33" s="17"/>
      <c r="H33" s="17">
        <v>4608</v>
      </c>
      <c r="I33" s="17">
        <v>4561</v>
      </c>
      <c r="J33" s="17"/>
      <c r="K33" s="17">
        <v>5261</v>
      </c>
      <c r="L33" s="17">
        <v>5106</v>
      </c>
      <c r="M33" s="17"/>
      <c r="N33" s="17">
        <v>5588</v>
      </c>
      <c r="O33" s="17">
        <v>5406</v>
      </c>
      <c r="P33" s="17"/>
      <c r="Q33" s="17">
        <v>5689</v>
      </c>
      <c r="R33" s="17">
        <v>5477</v>
      </c>
      <c r="S33" s="17"/>
      <c r="T33" s="17">
        <v>5836</v>
      </c>
      <c r="U33" s="17">
        <v>5623</v>
      </c>
      <c r="V33" s="17"/>
      <c r="W33" s="17">
        <v>5715</v>
      </c>
      <c r="X33" s="17">
        <v>5482</v>
      </c>
      <c r="Y33" s="17"/>
      <c r="Z33" s="17">
        <v>5948</v>
      </c>
      <c r="AA33" s="17">
        <v>5699</v>
      </c>
    </row>
    <row r="34" spans="1:27" ht="9.75" customHeight="1">
      <c r="A34" s="20" t="s">
        <v>30</v>
      </c>
      <c r="B34" s="21">
        <v>1936</v>
      </c>
      <c r="C34" s="21">
        <v>1936</v>
      </c>
      <c r="D34" s="22"/>
      <c r="E34" s="21">
        <v>2132</v>
      </c>
      <c r="F34" s="21">
        <v>2129</v>
      </c>
      <c r="G34" s="21"/>
      <c r="H34" s="21">
        <v>2474</v>
      </c>
      <c r="I34" s="21">
        <v>2470</v>
      </c>
      <c r="J34" s="21"/>
      <c r="K34" s="21">
        <v>2988</v>
      </c>
      <c r="L34" s="21">
        <v>2977</v>
      </c>
      <c r="M34" s="21"/>
      <c r="N34" s="21">
        <v>3199</v>
      </c>
      <c r="O34" s="21">
        <v>3185</v>
      </c>
      <c r="P34" s="21"/>
      <c r="Q34" s="21">
        <v>3274</v>
      </c>
      <c r="R34" s="21">
        <v>3259</v>
      </c>
      <c r="S34" s="21"/>
      <c r="T34" s="21">
        <v>3420</v>
      </c>
      <c r="U34" s="21">
        <v>3406</v>
      </c>
      <c r="V34" s="21"/>
      <c r="W34" s="21">
        <v>3439</v>
      </c>
      <c r="X34" s="21">
        <v>3423</v>
      </c>
      <c r="Y34" s="21"/>
      <c r="Z34" s="21">
        <v>3452</v>
      </c>
      <c r="AA34" s="21">
        <v>3436</v>
      </c>
    </row>
    <row r="35" spans="1:27" ht="9.75" customHeight="1">
      <c r="A35" s="20" t="s">
        <v>31</v>
      </c>
      <c r="B35" s="21">
        <v>1066</v>
      </c>
      <c r="C35" s="21">
        <v>1066</v>
      </c>
      <c r="D35" s="22"/>
      <c r="E35" s="21">
        <v>1430</v>
      </c>
      <c r="F35" s="21">
        <v>1415</v>
      </c>
      <c r="G35" s="21"/>
      <c r="H35" s="21">
        <v>1992</v>
      </c>
      <c r="I35" s="21">
        <v>1949</v>
      </c>
      <c r="J35" s="21"/>
      <c r="K35" s="21">
        <v>2115</v>
      </c>
      <c r="L35" s="21">
        <v>1971</v>
      </c>
      <c r="M35" s="21"/>
      <c r="N35" s="21">
        <v>2209</v>
      </c>
      <c r="O35" s="21">
        <v>2041</v>
      </c>
      <c r="P35" s="21"/>
      <c r="Q35" s="21">
        <v>2217</v>
      </c>
      <c r="R35" s="21">
        <v>2020</v>
      </c>
      <c r="S35" s="21"/>
      <c r="T35" s="21">
        <v>2193</v>
      </c>
      <c r="U35" s="21">
        <v>1994</v>
      </c>
      <c r="V35" s="21"/>
      <c r="W35" s="21">
        <v>2035</v>
      </c>
      <c r="X35" s="21">
        <v>1818</v>
      </c>
      <c r="Y35" s="21"/>
      <c r="Z35" s="21">
        <v>2258</v>
      </c>
      <c r="AA35" s="21">
        <v>2025</v>
      </c>
    </row>
    <row r="36" spans="1:27" ht="9.75" customHeight="1">
      <c r="A36" s="20" t="s">
        <v>32</v>
      </c>
      <c r="B36" s="21">
        <v>26</v>
      </c>
      <c r="C36" s="21">
        <v>26</v>
      </c>
      <c r="D36" s="22"/>
      <c r="E36" s="21">
        <v>18</v>
      </c>
      <c r="F36" s="21">
        <v>18</v>
      </c>
      <c r="G36" s="21"/>
      <c r="H36" s="21">
        <v>36</v>
      </c>
      <c r="I36" s="21">
        <v>36</v>
      </c>
      <c r="J36" s="21"/>
      <c r="K36" s="21">
        <v>29</v>
      </c>
      <c r="L36" s="21">
        <v>29</v>
      </c>
      <c r="M36" s="21"/>
      <c r="N36" s="21">
        <v>38</v>
      </c>
      <c r="O36" s="21">
        <v>38</v>
      </c>
      <c r="P36" s="21"/>
      <c r="Q36" s="21">
        <v>49</v>
      </c>
      <c r="R36" s="21">
        <v>49</v>
      </c>
      <c r="S36" s="21"/>
      <c r="T36" s="21">
        <v>53</v>
      </c>
      <c r="U36" s="21">
        <v>53</v>
      </c>
      <c r="V36" s="21"/>
      <c r="W36" s="21">
        <v>49</v>
      </c>
      <c r="X36" s="21">
        <v>49</v>
      </c>
      <c r="Y36" s="21"/>
      <c r="Z36" s="21">
        <v>54</v>
      </c>
      <c r="AA36" s="21">
        <v>54</v>
      </c>
    </row>
    <row r="37" spans="1:27" ht="9.75" customHeight="1">
      <c r="A37" s="20" t="s">
        <v>33</v>
      </c>
      <c r="B37" s="25">
        <v>0</v>
      </c>
      <c r="C37" s="25">
        <v>0</v>
      </c>
      <c r="D37" s="30"/>
      <c r="E37" s="25">
        <v>0</v>
      </c>
      <c r="F37" s="25">
        <v>0</v>
      </c>
      <c r="G37" s="25"/>
      <c r="H37" s="21">
        <v>106</v>
      </c>
      <c r="I37" s="21">
        <v>106</v>
      </c>
      <c r="J37" s="21"/>
      <c r="K37" s="21">
        <v>129</v>
      </c>
      <c r="L37" s="21">
        <v>129</v>
      </c>
      <c r="M37" s="21"/>
      <c r="N37" s="21">
        <v>142</v>
      </c>
      <c r="O37" s="21">
        <v>142</v>
      </c>
      <c r="P37" s="21"/>
      <c r="Q37" s="21">
        <v>149</v>
      </c>
      <c r="R37" s="21">
        <v>149</v>
      </c>
      <c r="S37" s="21"/>
      <c r="T37" s="21">
        <v>170</v>
      </c>
      <c r="U37" s="21">
        <v>170</v>
      </c>
      <c r="V37" s="21"/>
      <c r="W37" s="21">
        <v>192</v>
      </c>
      <c r="X37" s="21">
        <v>192</v>
      </c>
      <c r="Y37" s="21"/>
      <c r="Z37" s="21">
        <v>184</v>
      </c>
      <c r="AA37" s="21">
        <v>184</v>
      </c>
    </row>
    <row r="38" spans="1:27" ht="9.75" customHeight="1">
      <c r="A38" s="20" t="s">
        <v>34</v>
      </c>
      <c r="B38" s="25">
        <v>0</v>
      </c>
      <c r="C38" s="25">
        <v>0</v>
      </c>
      <c r="D38" s="30"/>
      <c r="E38" s="25">
        <v>0</v>
      </c>
      <c r="F38" s="25">
        <v>0</v>
      </c>
      <c r="G38" s="25"/>
      <c r="H38" s="25">
        <v>0</v>
      </c>
      <c r="I38" s="25">
        <v>0</v>
      </c>
      <c r="J38" s="25"/>
      <c r="K38" s="25">
        <v>0</v>
      </c>
      <c r="L38" s="25">
        <v>0</v>
      </c>
      <c r="M38" s="25"/>
      <c r="N38" s="25">
        <v>0</v>
      </c>
      <c r="O38" s="25">
        <v>0</v>
      </c>
      <c r="P38" s="25"/>
      <c r="Q38" s="25">
        <v>0</v>
      </c>
      <c r="R38" s="25">
        <v>0</v>
      </c>
      <c r="S38" s="25"/>
      <c r="T38" s="25">
        <v>0</v>
      </c>
      <c r="U38" s="25">
        <v>0</v>
      </c>
      <c r="V38" s="25"/>
      <c r="W38" s="25">
        <v>0</v>
      </c>
      <c r="X38" s="25">
        <v>0</v>
      </c>
      <c r="Y38" s="25"/>
      <c r="Z38" s="25">
        <v>0</v>
      </c>
      <c r="AA38" s="25">
        <v>0</v>
      </c>
    </row>
    <row r="39" spans="1:27" s="19" customFormat="1" ht="9.75" customHeight="1">
      <c r="A39" s="31" t="s">
        <v>35</v>
      </c>
      <c r="B39" s="17">
        <v>363</v>
      </c>
      <c r="C39" s="17">
        <v>363</v>
      </c>
      <c r="D39" s="18"/>
      <c r="E39" s="17">
        <v>1122</v>
      </c>
      <c r="F39" s="17">
        <v>1122</v>
      </c>
      <c r="G39" s="17"/>
      <c r="H39" s="17">
        <v>1264</v>
      </c>
      <c r="I39" s="17">
        <v>1264</v>
      </c>
      <c r="J39" s="17"/>
      <c r="K39" s="17">
        <v>748</v>
      </c>
      <c r="L39" s="17">
        <v>748</v>
      </c>
      <c r="M39" s="17"/>
      <c r="N39" s="17">
        <v>727</v>
      </c>
      <c r="O39" s="17">
        <v>727</v>
      </c>
      <c r="P39" s="17"/>
      <c r="Q39" s="17">
        <v>591</v>
      </c>
      <c r="R39" s="17">
        <v>591</v>
      </c>
      <c r="S39" s="17"/>
      <c r="T39" s="17">
        <v>535</v>
      </c>
      <c r="U39" s="17">
        <v>535</v>
      </c>
      <c r="V39" s="17"/>
      <c r="W39" s="17">
        <v>407</v>
      </c>
      <c r="X39" s="17">
        <v>407</v>
      </c>
      <c r="Y39" s="17"/>
      <c r="Z39" s="17">
        <v>439</v>
      </c>
      <c r="AA39" s="17">
        <v>439</v>
      </c>
    </row>
    <row r="40" spans="1:27" ht="9.75" customHeight="1">
      <c r="A40" s="20" t="s">
        <v>36</v>
      </c>
      <c r="B40" s="21">
        <v>104</v>
      </c>
      <c r="C40" s="21">
        <v>104</v>
      </c>
      <c r="D40" s="22"/>
      <c r="E40" s="21">
        <v>343</v>
      </c>
      <c r="F40" s="21">
        <v>343</v>
      </c>
      <c r="G40" s="21"/>
      <c r="H40" s="21">
        <v>545</v>
      </c>
      <c r="I40" s="21">
        <v>545</v>
      </c>
      <c r="J40" s="21"/>
      <c r="K40" s="21">
        <v>359</v>
      </c>
      <c r="L40" s="21">
        <v>359</v>
      </c>
      <c r="M40" s="21"/>
      <c r="N40" s="21">
        <v>343</v>
      </c>
      <c r="O40" s="21">
        <v>343</v>
      </c>
      <c r="P40" s="21"/>
      <c r="Q40" s="21">
        <v>321</v>
      </c>
      <c r="R40" s="21">
        <v>321</v>
      </c>
      <c r="S40" s="21"/>
      <c r="T40" s="21">
        <v>329</v>
      </c>
      <c r="U40" s="21">
        <v>329</v>
      </c>
      <c r="V40" s="21"/>
      <c r="W40" s="21">
        <v>247</v>
      </c>
      <c r="X40" s="21">
        <v>247</v>
      </c>
      <c r="Y40" s="21"/>
      <c r="Z40" s="21">
        <v>289</v>
      </c>
      <c r="AA40" s="21">
        <v>289</v>
      </c>
    </row>
    <row r="41" spans="1:32" s="29" customFormat="1" ht="9.75" customHeight="1">
      <c r="A41" s="26" t="s">
        <v>37</v>
      </c>
      <c r="B41" s="27">
        <v>112531</v>
      </c>
      <c r="C41" s="27">
        <v>101182</v>
      </c>
      <c r="D41" s="28"/>
      <c r="E41" s="27">
        <v>167283</v>
      </c>
      <c r="F41" s="27">
        <v>149871</v>
      </c>
      <c r="G41" s="27"/>
      <c r="H41" s="27">
        <v>206800</v>
      </c>
      <c r="I41" s="27">
        <v>189581</v>
      </c>
      <c r="J41" s="27"/>
      <c r="K41" s="27">
        <v>252292</v>
      </c>
      <c r="L41" s="27">
        <v>231578</v>
      </c>
      <c r="M41" s="27"/>
      <c r="N41" s="27">
        <v>263310</v>
      </c>
      <c r="O41" s="27">
        <v>240551</v>
      </c>
      <c r="P41" s="27"/>
      <c r="Q41" s="27">
        <v>279200</v>
      </c>
      <c r="R41" s="27">
        <v>255302</v>
      </c>
      <c r="S41" s="27"/>
      <c r="T41" s="27">
        <v>292601</v>
      </c>
      <c r="U41" s="27">
        <v>267536</v>
      </c>
      <c r="V41" s="27"/>
      <c r="W41" s="27">
        <v>304550</v>
      </c>
      <c r="X41" s="27">
        <v>279751</v>
      </c>
      <c r="Y41" s="27"/>
      <c r="Z41" s="27">
        <v>312941</v>
      </c>
      <c r="AA41" s="27">
        <v>287349</v>
      </c>
      <c r="AF41" s="9"/>
    </row>
    <row r="42" spans="1:32" s="29" customFormat="1" ht="4.5" customHeight="1">
      <c r="A42" s="26"/>
      <c r="B42" s="27"/>
      <c r="C42" s="27"/>
      <c r="D42" s="28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F42" s="9"/>
    </row>
    <row r="43" spans="1:27" s="19" customFormat="1" ht="9.75" customHeight="1">
      <c r="A43" s="16" t="s">
        <v>38</v>
      </c>
      <c r="B43" s="17">
        <v>12260</v>
      </c>
      <c r="C43" s="17">
        <v>7183</v>
      </c>
      <c r="D43" s="18"/>
      <c r="E43" s="17">
        <v>4973</v>
      </c>
      <c r="F43" s="17">
        <v>1087</v>
      </c>
      <c r="G43" s="17"/>
      <c r="H43" s="17">
        <v>14587</v>
      </c>
      <c r="I43" s="17">
        <v>6017</v>
      </c>
      <c r="J43" s="17"/>
      <c r="K43" s="17">
        <v>16756</v>
      </c>
      <c r="L43" s="17">
        <v>5750</v>
      </c>
      <c r="M43" s="17"/>
      <c r="N43" s="17">
        <v>16311</v>
      </c>
      <c r="O43" s="17">
        <v>7425</v>
      </c>
      <c r="P43" s="17"/>
      <c r="Q43" s="17">
        <v>14536</v>
      </c>
      <c r="R43" s="17">
        <v>10715</v>
      </c>
      <c r="S43" s="17"/>
      <c r="T43" s="17">
        <v>8514</v>
      </c>
      <c r="U43" s="17">
        <v>4770</v>
      </c>
      <c r="V43" s="17"/>
      <c r="W43" s="17">
        <v>1502</v>
      </c>
      <c r="X43" s="17">
        <v>-1995</v>
      </c>
      <c r="Y43" s="17"/>
      <c r="Z43" s="17">
        <v>8660</v>
      </c>
      <c r="AA43" s="17">
        <v>5994</v>
      </c>
    </row>
    <row r="44" spans="1:27" ht="5.25" customHeight="1">
      <c r="A44" s="33"/>
      <c r="B44" s="34"/>
      <c r="C44" s="34"/>
      <c r="D44" s="8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5"/>
      <c r="Y44" s="34"/>
      <c r="Z44" s="34"/>
      <c r="AA44" s="35"/>
    </row>
    <row r="45" spans="1:10" ht="9.75">
      <c r="A45" s="36"/>
      <c r="B45" s="37"/>
      <c r="C45" s="37"/>
      <c r="D45" s="38"/>
      <c r="E45" s="37"/>
      <c r="F45" s="37"/>
      <c r="G45" s="37"/>
      <c r="H45" s="37"/>
      <c r="I45" s="37"/>
      <c r="J45" s="37"/>
    </row>
    <row r="46" ht="9.75">
      <c r="A46" s="6" t="s">
        <v>39</v>
      </c>
    </row>
    <row r="47" spans="1:10" ht="9.75">
      <c r="A47" s="36"/>
      <c r="B47" s="37"/>
      <c r="C47" s="37"/>
      <c r="D47" s="38"/>
      <c r="E47" s="37"/>
      <c r="F47" s="37"/>
      <c r="G47" s="37"/>
      <c r="H47" s="37"/>
      <c r="I47" s="37"/>
      <c r="J47" s="37"/>
    </row>
    <row r="48" spans="1:10" ht="9.75">
      <c r="A48" s="40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9.75">
      <c r="A49" s="40" t="s">
        <v>40</v>
      </c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9.75">
      <c r="A50" s="41" t="s">
        <v>126</v>
      </c>
      <c r="B50" s="38"/>
      <c r="C50" s="38"/>
      <c r="D50" s="38"/>
      <c r="E50" s="38"/>
      <c r="F50" s="38"/>
      <c r="G50" s="38"/>
      <c r="H50" s="38"/>
      <c r="I50" s="38"/>
      <c r="J50" s="38"/>
    </row>
    <row r="51" spans="1:7" ht="9">
      <c r="A51" s="40"/>
      <c r="B51" s="38"/>
      <c r="F51" s="21"/>
      <c r="G51" s="21"/>
    </row>
    <row r="52" spans="1:7" ht="9">
      <c r="A52" s="40"/>
      <c r="F52" s="21"/>
      <c r="G52" s="21"/>
    </row>
    <row r="53" spans="1:19" ht="9">
      <c r="A53" s="40"/>
      <c r="B53" s="40"/>
      <c r="F53" s="42"/>
      <c r="G53" s="42"/>
      <c r="O53" s="40"/>
      <c r="P53" s="40"/>
      <c r="Q53" s="40"/>
      <c r="R53" s="40"/>
      <c r="S53" s="40"/>
    </row>
    <row r="54" spans="2:19" ht="9">
      <c r="B54" s="6"/>
      <c r="F54" s="42"/>
      <c r="G54" s="42"/>
      <c r="O54" s="6"/>
      <c r="P54" s="6"/>
      <c r="Q54" s="6"/>
      <c r="R54" s="6"/>
      <c r="S54" s="6"/>
    </row>
    <row r="55" spans="1:19" ht="9">
      <c r="A55" s="43"/>
      <c r="B55" s="44"/>
      <c r="F55" s="21"/>
      <c r="G55" s="21"/>
      <c r="O55" s="45"/>
      <c r="P55" s="45"/>
      <c r="Q55" s="45"/>
      <c r="R55" s="45"/>
      <c r="S55" s="45"/>
    </row>
    <row r="56" spans="1:25" ht="9">
      <c r="A56" s="43"/>
      <c r="B56" s="46"/>
      <c r="F56" s="42"/>
      <c r="G56" s="42"/>
      <c r="O56" s="47"/>
      <c r="P56" s="47"/>
      <c r="Q56" s="47"/>
      <c r="R56" s="47"/>
      <c r="S56" s="47"/>
      <c r="T56" s="47"/>
      <c r="U56" s="47"/>
      <c r="V56" s="47"/>
      <c r="Y56" s="47"/>
    </row>
    <row r="57" spans="6:7" ht="9">
      <c r="F57" s="42"/>
      <c r="G57" s="42"/>
    </row>
    <row r="58" spans="6:7" ht="9">
      <c r="F58" s="21"/>
      <c r="G58" s="21"/>
    </row>
    <row r="59" spans="6:7" ht="9">
      <c r="F59" s="21"/>
      <c r="G59" s="21"/>
    </row>
    <row r="60" spans="6:7" ht="9">
      <c r="F60" s="21"/>
      <c r="G60" s="21"/>
    </row>
    <row r="61" spans="6:7" ht="9">
      <c r="F61" s="21"/>
      <c r="G61" s="21"/>
    </row>
    <row r="62" spans="6:7" ht="9">
      <c r="F62" s="21"/>
      <c r="G62" s="21"/>
    </row>
    <row r="63" spans="6:7" ht="9">
      <c r="F63" s="21"/>
      <c r="G63" s="21"/>
    </row>
    <row r="64" spans="6:7" ht="9">
      <c r="F64" s="21"/>
      <c r="G64" s="21"/>
    </row>
    <row r="65" spans="6:7" ht="9">
      <c r="F65" s="21"/>
      <c r="G65" s="21"/>
    </row>
    <row r="66" spans="6:7" ht="9">
      <c r="F66" s="21"/>
      <c r="G66" s="21"/>
    </row>
    <row r="67" spans="6:7" ht="9">
      <c r="F67" s="27"/>
      <c r="G67" s="27"/>
    </row>
    <row r="71" spans="6:7" ht="9">
      <c r="F71" s="21"/>
      <c r="G71" s="21"/>
    </row>
    <row r="72" spans="6:7" ht="9">
      <c r="F72" s="21"/>
      <c r="G72" s="21"/>
    </row>
    <row r="73" spans="6:7" ht="9">
      <c r="F73" s="21"/>
      <c r="G73" s="21"/>
    </row>
    <row r="74" spans="6:7" ht="9">
      <c r="F74" s="21"/>
      <c r="G74" s="21"/>
    </row>
    <row r="75" spans="6:7" ht="9">
      <c r="F75" s="25"/>
      <c r="G75" s="25"/>
    </row>
    <row r="76" spans="6:7" ht="9">
      <c r="F76" s="21"/>
      <c r="G76" s="21"/>
    </row>
    <row r="77" spans="6:7" ht="9">
      <c r="F77" s="21"/>
      <c r="G77" s="21"/>
    </row>
    <row r="78" spans="6:7" ht="9">
      <c r="F78" s="21"/>
      <c r="G78" s="21"/>
    </row>
    <row r="79" spans="6:7" ht="9">
      <c r="F79" s="21"/>
      <c r="G79" s="21"/>
    </row>
    <row r="80" spans="6:7" ht="9">
      <c r="F80" s="21"/>
      <c r="G80" s="21"/>
    </row>
    <row r="81" spans="6:7" ht="9">
      <c r="F81" s="21"/>
      <c r="G81" s="21"/>
    </row>
    <row r="82" spans="6:7" ht="9">
      <c r="F82" s="21"/>
      <c r="G82" s="21"/>
    </row>
    <row r="83" spans="6:7" ht="9">
      <c r="F83" s="21"/>
      <c r="G83" s="21"/>
    </row>
    <row r="84" spans="6:7" ht="9">
      <c r="F84" s="21"/>
      <c r="G84" s="21"/>
    </row>
    <row r="85" spans="6:7" ht="9">
      <c r="F85" s="25"/>
      <c r="G85" s="25"/>
    </row>
    <row r="86" spans="6:7" ht="9">
      <c r="F86" s="21"/>
      <c r="G86" s="21"/>
    </row>
    <row r="87" spans="6:7" ht="9">
      <c r="F87" s="42"/>
      <c r="G87" s="42"/>
    </row>
    <row r="88" spans="6:7" ht="9">
      <c r="F88" s="27"/>
      <c r="G88" s="27"/>
    </row>
    <row r="89" spans="6:7" ht="9">
      <c r="F89" s="21"/>
      <c r="G89" s="21"/>
    </row>
    <row r="91" spans="2:19" ht="9">
      <c r="B91" s="21"/>
      <c r="C91" s="21"/>
      <c r="D91" s="22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2:19" ht="9">
      <c r="B92" s="21"/>
      <c r="C92" s="21"/>
      <c r="D92" s="22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2:19" ht="9">
      <c r="B93" s="21"/>
      <c r="C93" s="21"/>
      <c r="D93" s="22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2:19" ht="9">
      <c r="B94" s="21"/>
      <c r="C94" s="21"/>
      <c r="D94" s="22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2:19" ht="9">
      <c r="B95" s="21"/>
      <c r="C95" s="21"/>
      <c r="D95" s="22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2:19" ht="9">
      <c r="B96" s="21"/>
      <c r="C96" s="21"/>
      <c r="D96" s="22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2:19" ht="9">
      <c r="B97" s="21"/>
      <c r="C97" s="21"/>
      <c r="D97" s="22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2:19" ht="9">
      <c r="B98" s="21"/>
      <c r="C98" s="21"/>
      <c r="D98" s="22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2:19" ht="9">
      <c r="B99" s="21"/>
      <c r="C99" s="21"/>
      <c r="D99" s="22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2:19" ht="9">
      <c r="B100" s="21"/>
      <c r="C100" s="21"/>
      <c r="D100" s="22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2:19" ht="9">
      <c r="B101" s="21"/>
      <c r="C101" s="21"/>
      <c r="D101" s="22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2:19" ht="9">
      <c r="B102" s="21"/>
      <c r="C102" s="21"/>
      <c r="D102" s="22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2:19" ht="9">
      <c r="B103" s="21"/>
      <c r="C103" s="21"/>
      <c r="D103" s="22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2:19" ht="9">
      <c r="B104" s="21"/>
      <c r="C104" s="21"/>
      <c r="D104" s="22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2:19" ht="9">
      <c r="B105" s="21"/>
      <c r="C105" s="21"/>
      <c r="D105" s="22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2:19" ht="9">
      <c r="B106" s="21"/>
      <c r="C106" s="21"/>
      <c r="D106" s="22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2:19" ht="9">
      <c r="B107" s="21"/>
      <c r="C107" s="21"/>
      <c r="D107" s="22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2:19" ht="9">
      <c r="B108" s="21"/>
      <c r="C108" s="21"/>
      <c r="D108" s="22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2:19" ht="9">
      <c r="B109" s="21"/>
      <c r="C109" s="21"/>
      <c r="D109" s="22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2:19" ht="9">
      <c r="B110" s="21"/>
      <c r="C110" s="21"/>
      <c r="D110" s="22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2:19" ht="9">
      <c r="B111" s="21"/>
      <c r="C111" s="21"/>
      <c r="D111" s="22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2:19" ht="9">
      <c r="B112" s="21"/>
      <c r="C112" s="21"/>
      <c r="D112" s="22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2:19" ht="9">
      <c r="B113" s="21"/>
      <c r="C113" s="21"/>
      <c r="D113" s="22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2:19" ht="9">
      <c r="B114" s="21"/>
      <c r="C114" s="21"/>
      <c r="D114" s="22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2:19" ht="9">
      <c r="B115" s="21"/>
      <c r="C115" s="21"/>
      <c r="D115" s="22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2:19" ht="9">
      <c r="B116" s="21"/>
      <c r="C116" s="21"/>
      <c r="D116" s="22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2:19" ht="9">
      <c r="B117" s="21"/>
      <c r="C117" s="21"/>
      <c r="D117" s="22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2:19" ht="9">
      <c r="B118" s="21"/>
      <c r="C118" s="21"/>
      <c r="D118" s="22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2:19" ht="9">
      <c r="B119" s="21"/>
      <c r="C119" s="21"/>
      <c r="D119" s="22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2:19" ht="9">
      <c r="B120" s="21"/>
      <c r="C120" s="21"/>
      <c r="D120" s="22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2:19" ht="9">
      <c r="B121" s="21"/>
      <c r="C121" s="21"/>
      <c r="D121" s="22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2:19" ht="9">
      <c r="B122" s="21"/>
      <c r="C122" s="21"/>
      <c r="D122" s="22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2:19" ht="9">
      <c r="B123" s="21"/>
      <c r="C123" s="21"/>
      <c r="D123" s="22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2:19" ht="9">
      <c r="B124" s="21"/>
      <c r="C124" s="21"/>
      <c r="D124" s="22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2:19" ht="9">
      <c r="B125" s="21"/>
      <c r="C125" s="21"/>
      <c r="D125" s="22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2:19" ht="9">
      <c r="B126" s="21"/>
      <c r="C126" s="21"/>
      <c r="D126" s="22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2:19" ht="9">
      <c r="B127" s="21"/>
      <c r="C127" s="21"/>
      <c r="D127" s="22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2:19" ht="9">
      <c r="B128" s="21"/>
      <c r="C128" s="21"/>
      <c r="D128" s="22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2:19" ht="9">
      <c r="B129" s="21"/>
      <c r="C129" s="21"/>
      <c r="D129" s="22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2:19" ht="9">
      <c r="B130" s="21"/>
      <c r="C130" s="21"/>
      <c r="D130" s="22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2:19" ht="9">
      <c r="B131" s="21"/>
      <c r="C131" s="21"/>
      <c r="D131" s="22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2:19" ht="9">
      <c r="B132" s="21"/>
      <c r="C132" s="21"/>
      <c r="D132" s="22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2:19" ht="9">
      <c r="B133" s="21"/>
      <c r="C133" s="21"/>
      <c r="D133" s="22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2:19" ht="9">
      <c r="B134" s="21"/>
      <c r="C134" s="21"/>
      <c r="D134" s="22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2:19" ht="9">
      <c r="B135" s="21"/>
      <c r="C135" s="21"/>
      <c r="D135" s="22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2:19" ht="9">
      <c r="B136" s="21"/>
      <c r="C136" s="21"/>
      <c r="D136" s="22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2:19" ht="9">
      <c r="B137" s="21"/>
      <c r="C137" s="21"/>
      <c r="D137" s="22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2:19" ht="9">
      <c r="B138" s="21"/>
      <c r="C138" s="21"/>
      <c r="D138" s="22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2:19" ht="9">
      <c r="B139" s="21"/>
      <c r="C139" s="21"/>
      <c r="D139" s="22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2:19" ht="9">
      <c r="B140" s="21"/>
      <c r="C140" s="21"/>
      <c r="D140" s="22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2:19" ht="9">
      <c r="B141" s="21"/>
      <c r="C141" s="21"/>
      <c r="D141" s="22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</row>
  </sheetData>
  <sheetProtection/>
  <mergeCells count="12">
    <mergeCell ref="Q3:R3"/>
    <mergeCell ref="T3:U3"/>
    <mergeCell ref="W3:X3"/>
    <mergeCell ref="A3:A4"/>
    <mergeCell ref="Z3:AA3"/>
    <mergeCell ref="A5:AA5"/>
    <mergeCell ref="A23:AA23"/>
    <mergeCell ref="B3:C3"/>
    <mergeCell ref="E3:F3"/>
    <mergeCell ref="H3:I3"/>
    <mergeCell ref="K3:L3"/>
    <mergeCell ref="N3:O3"/>
  </mergeCells>
  <printOptions/>
  <pageMargins left="0.27" right="0.2" top="0.3937007874015748" bottom="0.1968503937007874" header="0.2362204724409449" footer="0.5118110236220472"/>
  <pageSetup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2.140625" style="6" customWidth="1"/>
    <col min="2" max="5" width="5.8515625" style="7" customWidth="1"/>
    <col min="6" max="7" width="8.00390625" style="7" bestFit="1" customWidth="1"/>
    <col min="8" max="10" width="8.00390625" style="9" bestFit="1" customWidth="1"/>
    <col min="11" max="16384" width="9.140625" style="9" customWidth="1"/>
  </cols>
  <sheetData>
    <row r="1" spans="1:9" s="48" customFormat="1" ht="25.5" customHeight="1">
      <c r="A1" s="211" t="s">
        <v>127</v>
      </c>
      <c r="B1" s="212"/>
      <c r="C1" s="212"/>
      <c r="D1" s="212"/>
      <c r="E1" s="212"/>
      <c r="F1" s="212"/>
      <c r="G1" s="212"/>
      <c r="H1" s="212"/>
      <c r="I1" s="212"/>
    </row>
    <row r="2" ht="9.75" customHeight="1"/>
    <row r="3" spans="1:10" ht="17.25" customHeight="1">
      <c r="A3" s="49" t="s">
        <v>3</v>
      </c>
      <c r="B3" s="50">
        <v>1990</v>
      </c>
      <c r="C3" s="49">
        <v>1995</v>
      </c>
      <c r="D3" s="49">
        <v>2000</v>
      </c>
      <c r="E3" s="49">
        <v>2005</v>
      </c>
      <c r="F3" s="49">
        <v>2006</v>
      </c>
      <c r="G3" s="51">
        <v>2007</v>
      </c>
      <c r="H3" s="51">
        <v>2008</v>
      </c>
      <c r="I3" s="51">
        <v>2009</v>
      </c>
      <c r="J3" s="51">
        <v>2010</v>
      </c>
    </row>
    <row r="4" spans="1:10" ht="18" customHeight="1">
      <c r="A4" s="213" t="s">
        <v>6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0" s="19" customFormat="1" ht="9.75" customHeight="1">
      <c r="A5" s="16" t="s">
        <v>41</v>
      </c>
      <c r="B5" s="52">
        <v>21687</v>
      </c>
      <c r="C5" s="52">
        <v>26545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</row>
    <row r="6" spans="1:10" ht="9.75" customHeight="1">
      <c r="A6" s="54" t="s">
        <v>7</v>
      </c>
      <c r="B6" s="55">
        <v>17192</v>
      </c>
      <c r="C6" s="55">
        <v>18182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</row>
    <row r="7" spans="1:10" s="56" customFormat="1" ht="9.75" customHeight="1">
      <c r="A7" s="54" t="s">
        <v>8</v>
      </c>
      <c r="B7" s="55">
        <v>17192</v>
      </c>
      <c r="C7" s="55">
        <v>18182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</row>
    <row r="8" spans="1:10" s="56" customFormat="1" ht="9.75" customHeight="1">
      <c r="A8" s="54" t="s">
        <v>10</v>
      </c>
      <c r="B8" s="55">
        <v>4484</v>
      </c>
      <c r="C8" s="55">
        <v>7798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</row>
    <row r="9" spans="1:10" ht="9.75" customHeight="1">
      <c r="A9" s="57" t="s">
        <v>11</v>
      </c>
      <c r="B9" s="55">
        <v>1838</v>
      </c>
      <c r="C9" s="55">
        <v>2178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</row>
    <row r="10" spans="1:10" s="56" customFormat="1" ht="9.75" customHeight="1">
      <c r="A10" s="57" t="s">
        <v>12</v>
      </c>
      <c r="B10" s="55">
        <v>2646</v>
      </c>
      <c r="C10" s="55">
        <v>5620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</row>
    <row r="11" spans="1:10" s="56" customFormat="1" ht="9.75" customHeight="1">
      <c r="A11" s="57" t="s">
        <v>42</v>
      </c>
      <c r="B11" s="55">
        <v>11</v>
      </c>
      <c r="C11" s="55">
        <v>565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</row>
    <row r="12" spans="1:10" s="19" customFormat="1" ht="9.75" customHeight="1">
      <c r="A12" s="16" t="s">
        <v>14</v>
      </c>
      <c r="B12" s="52">
        <v>8409</v>
      </c>
      <c r="C12" s="52">
        <v>18011</v>
      </c>
      <c r="D12" s="52">
        <v>63406</v>
      </c>
      <c r="E12" s="52">
        <v>85495</v>
      </c>
      <c r="F12" s="52">
        <v>94226</v>
      </c>
      <c r="G12" s="52">
        <v>98055</v>
      </c>
      <c r="H12" s="52">
        <v>103658</v>
      </c>
      <c r="I12" s="52">
        <v>103167</v>
      </c>
      <c r="J12" s="52">
        <v>105051</v>
      </c>
    </row>
    <row r="13" spans="1:10" ht="9.75" customHeight="1">
      <c r="A13" s="57" t="s">
        <v>27</v>
      </c>
      <c r="B13" s="55">
        <v>7843</v>
      </c>
      <c r="C13" s="55">
        <v>17013</v>
      </c>
      <c r="D13" s="55">
        <v>37947</v>
      </c>
      <c r="E13" s="55">
        <v>49084</v>
      </c>
      <c r="F13" s="55">
        <v>50203</v>
      </c>
      <c r="G13" s="55">
        <v>49889</v>
      </c>
      <c r="H13" s="55">
        <v>51100</v>
      </c>
      <c r="I13" s="55">
        <v>57603</v>
      </c>
      <c r="J13" s="55">
        <v>59690</v>
      </c>
    </row>
    <row r="14" spans="1:10" ht="9.75" customHeight="1">
      <c r="A14" s="57" t="s">
        <v>16</v>
      </c>
      <c r="B14" s="55">
        <v>201</v>
      </c>
      <c r="C14" s="55">
        <v>322</v>
      </c>
      <c r="D14" s="55">
        <v>23940</v>
      </c>
      <c r="E14" s="55">
        <v>34369</v>
      </c>
      <c r="F14" s="55">
        <v>42025</v>
      </c>
      <c r="G14" s="55">
        <v>46046</v>
      </c>
      <c r="H14" s="55">
        <v>50322</v>
      </c>
      <c r="I14" s="55">
        <v>43261</v>
      </c>
      <c r="J14" s="55">
        <v>43138</v>
      </c>
    </row>
    <row r="15" spans="1:10" ht="9.75" customHeight="1">
      <c r="A15" s="58" t="s">
        <v>17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</row>
    <row r="16" spans="1:10" ht="9.75" customHeight="1">
      <c r="A16" s="57" t="s">
        <v>19</v>
      </c>
      <c r="B16" s="55">
        <v>317</v>
      </c>
      <c r="C16" s="55">
        <v>615</v>
      </c>
      <c r="D16" s="55">
        <v>1340</v>
      </c>
      <c r="E16" s="55">
        <v>1843</v>
      </c>
      <c r="F16" s="55">
        <v>1773</v>
      </c>
      <c r="G16" s="55">
        <v>1915</v>
      </c>
      <c r="H16" s="55">
        <v>1890</v>
      </c>
      <c r="I16" s="55">
        <v>1911</v>
      </c>
      <c r="J16" s="55">
        <v>1843</v>
      </c>
    </row>
    <row r="17" spans="1:10" ht="9.75" customHeight="1">
      <c r="A17" s="57" t="s">
        <v>20</v>
      </c>
      <c r="B17" s="55">
        <v>48</v>
      </c>
      <c r="C17" s="55">
        <v>61</v>
      </c>
      <c r="D17" s="55">
        <v>179</v>
      </c>
      <c r="E17" s="55">
        <v>199</v>
      </c>
      <c r="F17" s="55">
        <v>225</v>
      </c>
      <c r="G17" s="55">
        <v>205</v>
      </c>
      <c r="H17" s="55">
        <v>346</v>
      </c>
      <c r="I17" s="55">
        <v>392</v>
      </c>
      <c r="J17" s="55">
        <v>380</v>
      </c>
    </row>
    <row r="18" spans="1:10" s="19" customFormat="1" ht="9.75" customHeight="1">
      <c r="A18" s="16" t="s">
        <v>21</v>
      </c>
      <c r="B18" s="52">
        <v>88</v>
      </c>
      <c r="C18" s="52">
        <v>17</v>
      </c>
      <c r="D18" s="52">
        <v>14</v>
      </c>
      <c r="E18" s="52">
        <v>17</v>
      </c>
      <c r="F18" s="52">
        <v>12</v>
      </c>
      <c r="G18" s="52">
        <v>12</v>
      </c>
      <c r="H18" s="52">
        <v>20</v>
      </c>
      <c r="I18" s="52">
        <v>36</v>
      </c>
      <c r="J18" s="52">
        <v>18</v>
      </c>
    </row>
    <row r="19" spans="1:10" s="19" customFormat="1" ht="9.75" customHeight="1">
      <c r="A19" s="16" t="s">
        <v>22</v>
      </c>
      <c r="B19" s="52">
        <v>859</v>
      </c>
      <c r="C19" s="52">
        <v>1378</v>
      </c>
      <c r="D19" s="52">
        <v>1937</v>
      </c>
      <c r="E19" s="52">
        <v>2201</v>
      </c>
      <c r="F19" s="52">
        <v>2266</v>
      </c>
      <c r="G19" s="52">
        <v>2266</v>
      </c>
      <c r="H19" s="52">
        <v>2451</v>
      </c>
      <c r="I19" s="52">
        <v>2501</v>
      </c>
      <c r="J19" s="52">
        <v>2697</v>
      </c>
    </row>
    <row r="20" spans="1:10" ht="9.75" customHeight="1">
      <c r="A20" s="26" t="s">
        <v>23</v>
      </c>
      <c r="B20" s="59">
        <v>31043</v>
      </c>
      <c r="C20" s="59">
        <v>45951</v>
      </c>
      <c r="D20" s="59">
        <v>65357</v>
      </c>
      <c r="E20" s="59">
        <v>87713</v>
      </c>
      <c r="F20" s="59">
        <v>96504</v>
      </c>
      <c r="G20" s="59">
        <v>100333</v>
      </c>
      <c r="H20" s="59">
        <v>106129</v>
      </c>
      <c r="I20" s="59">
        <v>105704</v>
      </c>
      <c r="J20" s="59">
        <v>107766</v>
      </c>
    </row>
    <row r="21" spans="1:10" ht="18" customHeight="1">
      <c r="A21" s="214" t="s">
        <v>24</v>
      </c>
      <c r="B21" s="214"/>
      <c r="C21" s="214"/>
      <c r="D21" s="214"/>
      <c r="E21" s="214"/>
      <c r="F21" s="214"/>
      <c r="G21" s="214"/>
      <c r="H21" s="214"/>
      <c r="I21" s="214"/>
      <c r="J21" s="214"/>
    </row>
    <row r="22" spans="1:10" s="19" customFormat="1" ht="9.75" customHeight="1">
      <c r="A22" s="16" t="s">
        <v>25</v>
      </c>
      <c r="B22" s="52">
        <v>38927</v>
      </c>
      <c r="C22" s="52">
        <v>44283</v>
      </c>
      <c r="D22" s="52">
        <v>63443</v>
      </c>
      <c r="E22" s="52">
        <v>89606</v>
      </c>
      <c r="F22" s="52">
        <v>94422</v>
      </c>
      <c r="G22" s="52">
        <v>94283</v>
      </c>
      <c r="H22" s="52">
        <v>100680</v>
      </c>
      <c r="I22" s="52">
        <v>102390</v>
      </c>
      <c r="J22" s="52">
        <v>105451</v>
      </c>
    </row>
    <row r="23" spans="1:10" ht="9.75" customHeight="1">
      <c r="A23" s="57" t="s">
        <v>43</v>
      </c>
      <c r="B23" s="55">
        <v>38927</v>
      </c>
      <c r="C23" s="55">
        <v>44283</v>
      </c>
      <c r="D23" s="55">
        <v>63443</v>
      </c>
      <c r="E23" s="60">
        <v>89606</v>
      </c>
      <c r="F23" s="55">
        <v>94422</v>
      </c>
      <c r="G23" s="55">
        <v>94283</v>
      </c>
      <c r="H23" s="55">
        <v>100680</v>
      </c>
      <c r="I23" s="55">
        <v>102390</v>
      </c>
      <c r="J23" s="55">
        <v>105451</v>
      </c>
    </row>
    <row r="24" spans="1:10" ht="9.75" customHeight="1">
      <c r="A24" s="54" t="s">
        <v>44</v>
      </c>
      <c r="B24" s="55">
        <v>17259</v>
      </c>
      <c r="C24" s="55">
        <v>16742</v>
      </c>
      <c r="D24" s="55">
        <v>25544</v>
      </c>
      <c r="E24" s="55">
        <v>37567</v>
      </c>
      <c r="F24" s="55">
        <v>38529</v>
      </c>
      <c r="G24" s="55">
        <v>38835</v>
      </c>
      <c r="H24" s="55">
        <v>39607</v>
      </c>
      <c r="I24" s="55">
        <v>41074</v>
      </c>
      <c r="J24" s="55">
        <v>41521</v>
      </c>
    </row>
    <row r="25" spans="1:10" ht="9.75" customHeight="1">
      <c r="A25" s="54" t="s">
        <v>45</v>
      </c>
      <c r="B25" s="55">
        <v>21668</v>
      </c>
      <c r="C25" s="55">
        <v>27541</v>
      </c>
      <c r="D25" s="55">
        <v>37899</v>
      </c>
      <c r="E25" s="55">
        <v>52039</v>
      </c>
      <c r="F25" s="55">
        <v>55893</v>
      </c>
      <c r="G25" s="55">
        <v>55448</v>
      </c>
      <c r="H25" s="55">
        <v>61073</v>
      </c>
      <c r="I25" s="55">
        <v>61316</v>
      </c>
      <c r="J25" s="55">
        <v>63930</v>
      </c>
    </row>
    <row r="26" spans="1:10" ht="9.75" customHeight="1">
      <c r="A26" s="61" t="s">
        <v>46</v>
      </c>
      <c r="B26" s="55">
        <v>14254</v>
      </c>
      <c r="C26" s="55">
        <v>18691</v>
      </c>
      <c r="D26" s="55">
        <v>24875</v>
      </c>
      <c r="E26" s="55">
        <v>31208</v>
      </c>
      <c r="F26" s="55">
        <v>33748</v>
      </c>
      <c r="G26" s="55">
        <v>31752</v>
      </c>
      <c r="H26" s="55">
        <v>35156</v>
      </c>
      <c r="I26" s="55">
        <v>33864</v>
      </c>
      <c r="J26" s="55">
        <v>35329</v>
      </c>
    </row>
    <row r="27" spans="1:10" ht="9.75" customHeight="1">
      <c r="A27" s="61" t="s">
        <v>47</v>
      </c>
      <c r="B27" s="55">
        <v>7092</v>
      </c>
      <c r="C27" s="55">
        <v>8934</v>
      </c>
      <c r="D27" s="55">
        <v>11879</v>
      </c>
      <c r="E27" s="55">
        <v>18688</v>
      </c>
      <c r="F27" s="55">
        <v>19860</v>
      </c>
      <c r="G27" s="55">
        <v>21603</v>
      </c>
      <c r="H27" s="55">
        <v>23364</v>
      </c>
      <c r="I27" s="55">
        <v>24928</v>
      </c>
      <c r="J27" s="55">
        <v>25831</v>
      </c>
    </row>
    <row r="28" spans="1:10" ht="9.75" customHeight="1">
      <c r="A28" s="61" t="s">
        <v>48</v>
      </c>
      <c r="B28" s="55">
        <v>694</v>
      </c>
      <c r="C28" s="55">
        <v>1014</v>
      </c>
      <c r="D28" s="55">
        <v>1344</v>
      </c>
      <c r="E28" s="55">
        <v>1793</v>
      </c>
      <c r="F28" s="55">
        <v>1851</v>
      </c>
      <c r="G28" s="55">
        <v>1841</v>
      </c>
      <c r="H28" s="55">
        <v>2021</v>
      </c>
      <c r="I28" s="55">
        <v>2012</v>
      </c>
      <c r="J28" s="55">
        <v>2246</v>
      </c>
    </row>
    <row r="29" spans="1:10" ht="9.75" customHeight="1">
      <c r="A29" s="61" t="s">
        <v>49</v>
      </c>
      <c r="B29" s="55">
        <v>3</v>
      </c>
      <c r="C29" s="55">
        <v>3</v>
      </c>
      <c r="D29" s="55">
        <v>1633</v>
      </c>
      <c r="E29" s="55">
        <v>2149</v>
      </c>
      <c r="F29" s="55">
        <v>2297</v>
      </c>
      <c r="G29" s="55">
        <v>2257</v>
      </c>
      <c r="H29" s="55">
        <v>2367</v>
      </c>
      <c r="I29" s="55">
        <v>2424</v>
      </c>
      <c r="J29" s="55">
        <v>2457</v>
      </c>
    </row>
    <row r="30" spans="1:10" ht="9.75" customHeight="1">
      <c r="A30" s="61" t="s">
        <v>50</v>
      </c>
      <c r="B30" s="55">
        <v>96</v>
      </c>
      <c r="C30" s="55">
        <v>182</v>
      </c>
      <c r="D30" s="55">
        <v>431</v>
      </c>
      <c r="E30" s="55">
        <v>339</v>
      </c>
      <c r="F30" s="55">
        <v>338</v>
      </c>
      <c r="G30" s="55">
        <v>377</v>
      </c>
      <c r="H30" s="55">
        <v>411</v>
      </c>
      <c r="I30" s="55">
        <v>418</v>
      </c>
      <c r="J30" s="55">
        <v>430</v>
      </c>
    </row>
    <row r="31" spans="1:10" ht="9.75" customHeight="1">
      <c r="A31" s="61" t="s">
        <v>51</v>
      </c>
      <c r="B31" s="55">
        <v>-471</v>
      </c>
      <c r="C31" s="55">
        <v>-1283</v>
      </c>
      <c r="D31" s="55">
        <v>-2263</v>
      </c>
      <c r="E31" s="55">
        <v>-2138</v>
      </c>
      <c r="F31" s="55">
        <v>-2201</v>
      </c>
      <c r="G31" s="55">
        <v>-2382</v>
      </c>
      <c r="H31" s="55">
        <v>-2246</v>
      </c>
      <c r="I31" s="55">
        <v>-2330</v>
      </c>
      <c r="J31" s="55">
        <v>-2363</v>
      </c>
    </row>
    <row r="32" spans="1:10" s="19" customFormat="1" ht="9.75" customHeight="1">
      <c r="A32" s="16" t="s">
        <v>14</v>
      </c>
      <c r="B32" s="52">
        <v>482</v>
      </c>
      <c r="C32" s="52">
        <v>472</v>
      </c>
      <c r="D32" s="52">
        <v>201</v>
      </c>
      <c r="E32" s="52">
        <v>895</v>
      </c>
      <c r="F32" s="52">
        <v>896</v>
      </c>
      <c r="G32" s="52">
        <v>979</v>
      </c>
      <c r="H32" s="52">
        <v>952</v>
      </c>
      <c r="I32" s="52">
        <v>1022</v>
      </c>
      <c r="J32" s="52">
        <v>947</v>
      </c>
    </row>
    <row r="33" spans="1:10" ht="9.75" customHeight="1">
      <c r="A33" s="57" t="s">
        <v>27</v>
      </c>
      <c r="B33" s="25">
        <v>0</v>
      </c>
      <c r="C33" s="25">
        <v>0</v>
      </c>
      <c r="D33" s="25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</row>
    <row r="34" spans="1:10" ht="9.75" customHeight="1">
      <c r="A34" s="57" t="s">
        <v>16</v>
      </c>
      <c r="B34" s="55">
        <v>81</v>
      </c>
      <c r="C34" s="55">
        <v>139</v>
      </c>
      <c r="D34" s="55">
        <v>165</v>
      </c>
      <c r="E34" s="62">
        <v>826</v>
      </c>
      <c r="F34" s="55">
        <v>825</v>
      </c>
      <c r="G34" s="55">
        <v>875</v>
      </c>
      <c r="H34" s="55">
        <v>741</v>
      </c>
      <c r="I34" s="55">
        <v>759</v>
      </c>
      <c r="J34" s="55">
        <v>742</v>
      </c>
    </row>
    <row r="35" spans="1:10" ht="9.75" customHeight="1">
      <c r="A35" s="57" t="s">
        <v>17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</row>
    <row r="36" spans="1:10" ht="9.75" customHeight="1">
      <c r="A36" s="57" t="s">
        <v>19</v>
      </c>
      <c r="B36" s="55">
        <v>341</v>
      </c>
      <c r="C36" s="55">
        <v>226</v>
      </c>
      <c r="D36" s="25">
        <v>0</v>
      </c>
      <c r="E36" s="62">
        <v>0</v>
      </c>
      <c r="F36" s="62">
        <v>0</v>
      </c>
      <c r="G36" s="62">
        <v>0</v>
      </c>
      <c r="H36" s="55">
        <v>73</v>
      </c>
      <c r="I36" s="55">
        <v>104</v>
      </c>
      <c r="J36" s="55">
        <v>46</v>
      </c>
    </row>
    <row r="37" spans="1:10" ht="9.75" customHeight="1">
      <c r="A37" s="57" t="s">
        <v>20</v>
      </c>
      <c r="B37" s="55">
        <v>50</v>
      </c>
      <c r="C37" s="55">
        <v>93</v>
      </c>
      <c r="D37" s="55">
        <v>22</v>
      </c>
      <c r="E37" s="62">
        <v>32</v>
      </c>
      <c r="F37" s="55">
        <v>34</v>
      </c>
      <c r="G37" s="55">
        <v>64</v>
      </c>
      <c r="H37" s="55">
        <v>95</v>
      </c>
      <c r="I37" s="55">
        <v>113</v>
      </c>
      <c r="J37" s="55">
        <v>110</v>
      </c>
    </row>
    <row r="38" spans="1:10" ht="9.75" customHeight="1">
      <c r="A38" s="57" t="s">
        <v>28</v>
      </c>
      <c r="B38" s="55">
        <v>10</v>
      </c>
      <c r="C38" s="55">
        <v>14</v>
      </c>
      <c r="D38" s="55">
        <v>14</v>
      </c>
      <c r="E38" s="62">
        <v>37</v>
      </c>
      <c r="F38" s="55">
        <v>37</v>
      </c>
      <c r="G38" s="55">
        <v>40</v>
      </c>
      <c r="H38" s="55">
        <v>43</v>
      </c>
      <c r="I38" s="55">
        <v>46</v>
      </c>
      <c r="J38" s="55">
        <v>49</v>
      </c>
    </row>
    <row r="39" spans="1:10" s="19" customFormat="1" ht="9.75" customHeight="1">
      <c r="A39" s="16" t="s">
        <v>29</v>
      </c>
      <c r="B39" s="52">
        <v>2317</v>
      </c>
      <c r="C39" s="52">
        <v>2809</v>
      </c>
      <c r="D39" s="52">
        <v>3379</v>
      </c>
      <c r="E39" s="52">
        <v>4720</v>
      </c>
      <c r="F39" s="52">
        <v>4999</v>
      </c>
      <c r="G39" s="52">
        <v>5180</v>
      </c>
      <c r="H39" s="52">
        <v>5484</v>
      </c>
      <c r="I39" s="52">
        <v>5736</v>
      </c>
      <c r="J39" s="52">
        <v>5879</v>
      </c>
    </row>
    <row r="40" spans="1:17" s="29" customFormat="1" ht="9.75" customHeight="1">
      <c r="A40" s="57" t="s">
        <v>30</v>
      </c>
      <c r="B40" s="55">
        <v>1489</v>
      </c>
      <c r="C40" s="55">
        <v>1870</v>
      </c>
      <c r="D40" s="55">
        <v>2033</v>
      </c>
      <c r="E40" s="55">
        <v>2627</v>
      </c>
      <c r="F40" s="55">
        <v>2724</v>
      </c>
      <c r="G40" s="55">
        <v>2731</v>
      </c>
      <c r="H40" s="55">
        <v>2802</v>
      </c>
      <c r="I40" s="55">
        <v>2894</v>
      </c>
      <c r="J40" s="55">
        <v>2904</v>
      </c>
      <c r="Q40" s="9"/>
    </row>
    <row r="41" spans="1:10" ht="9.75" customHeight="1">
      <c r="A41" s="57" t="s">
        <v>31</v>
      </c>
      <c r="B41" s="55">
        <v>837</v>
      </c>
      <c r="C41" s="55">
        <v>961</v>
      </c>
      <c r="D41" s="55">
        <v>1233</v>
      </c>
      <c r="E41" s="55">
        <v>1938</v>
      </c>
      <c r="F41" s="55">
        <v>2107</v>
      </c>
      <c r="G41" s="55">
        <v>2285</v>
      </c>
      <c r="H41" s="55">
        <v>2507</v>
      </c>
      <c r="I41" s="55">
        <v>2660</v>
      </c>
      <c r="J41" s="55">
        <v>2790</v>
      </c>
    </row>
    <row r="42" spans="1:10" ht="9.75" customHeight="1">
      <c r="A42" s="58" t="s">
        <v>32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</row>
    <row r="43" spans="1:10" ht="9">
      <c r="A43" s="58" t="s">
        <v>52</v>
      </c>
      <c r="B43" s="55">
        <v>-9</v>
      </c>
      <c r="C43" s="55">
        <v>-22</v>
      </c>
      <c r="D43" s="55">
        <v>-28</v>
      </c>
      <c r="E43" s="55">
        <v>-31</v>
      </c>
      <c r="F43" s="55">
        <v>-32</v>
      </c>
      <c r="G43" s="55">
        <v>-33</v>
      </c>
      <c r="H43" s="55">
        <v>-32</v>
      </c>
      <c r="I43" s="55">
        <v>-30</v>
      </c>
      <c r="J43" s="55">
        <v>-30</v>
      </c>
    </row>
    <row r="44" spans="1:10" ht="9">
      <c r="A44" s="58" t="s">
        <v>33</v>
      </c>
      <c r="B44" s="25">
        <v>0</v>
      </c>
      <c r="C44" s="25">
        <v>0</v>
      </c>
      <c r="D44" s="55">
        <v>141</v>
      </c>
      <c r="E44" s="55">
        <v>186</v>
      </c>
      <c r="F44" s="55">
        <v>200</v>
      </c>
      <c r="G44" s="55">
        <v>197</v>
      </c>
      <c r="H44" s="55">
        <v>207</v>
      </c>
      <c r="I44" s="55">
        <v>212</v>
      </c>
      <c r="J44" s="55">
        <v>215</v>
      </c>
    </row>
    <row r="45" spans="1:10" s="19" customFormat="1" ht="9">
      <c r="A45" s="31" t="s">
        <v>35</v>
      </c>
      <c r="B45" s="52">
        <v>213</v>
      </c>
      <c r="C45" s="52">
        <v>271</v>
      </c>
      <c r="D45" s="52">
        <v>437</v>
      </c>
      <c r="E45" s="52">
        <v>921</v>
      </c>
      <c r="F45" s="52">
        <v>1062</v>
      </c>
      <c r="G45" s="52">
        <v>1302</v>
      </c>
      <c r="H45" s="52">
        <v>1352</v>
      </c>
      <c r="I45" s="52">
        <v>1287</v>
      </c>
      <c r="J45" s="52">
        <v>1180</v>
      </c>
    </row>
    <row r="46" spans="1:10" ht="9">
      <c r="A46" s="57" t="s">
        <v>36</v>
      </c>
      <c r="B46" s="55">
        <v>127</v>
      </c>
      <c r="C46" s="55">
        <v>122</v>
      </c>
      <c r="D46" s="55">
        <v>117</v>
      </c>
      <c r="E46" s="55">
        <v>202</v>
      </c>
      <c r="F46" s="55">
        <v>320</v>
      </c>
      <c r="G46" s="55">
        <v>519</v>
      </c>
      <c r="H46" s="55">
        <v>588</v>
      </c>
      <c r="I46" s="55">
        <v>483</v>
      </c>
      <c r="J46" s="55">
        <v>342</v>
      </c>
    </row>
    <row r="47" spans="1:10" s="19" customFormat="1" ht="9">
      <c r="A47" s="16" t="s">
        <v>37</v>
      </c>
      <c r="B47" s="52">
        <v>41939</v>
      </c>
      <c r="C47" s="52">
        <v>47835</v>
      </c>
      <c r="D47" s="52">
        <v>67460</v>
      </c>
      <c r="E47" s="52">
        <v>96142</v>
      </c>
      <c r="F47" s="52">
        <v>101379</v>
      </c>
      <c r="G47" s="52">
        <v>101744</v>
      </c>
      <c r="H47" s="52">
        <v>108468</v>
      </c>
      <c r="I47" s="52">
        <v>110435</v>
      </c>
      <c r="J47" s="52">
        <v>113457</v>
      </c>
    </row>
    <row r="48" spans="1:6" ht="9">
      <c r="A48" s="26"/>
      <c r="B48" s="59"/>
      <c r="C48" s="59"/>
      <c r="D48" s="59"/>
      <c r="E48" s="59"/>
      <c r="F48" s="59"/>
    </row>
    <row r="49" spans="1:10" s="19" customFormat="1" ht="9">
      <c r="A49" s="16" t="s">
        <v>38</v>
      </c>
      <c r="B49" s="52">
        <v>-10896</v>
      </c>
      <c r="C49" s="52">
        <v>-1884</v>
      </c>
      <c r="D49" s="52">
        <v>-2103</v>
      </c>
      <c r="E49" s="52">
        <v>-8429</v>
      </c>
      <c r="F49" s="52">
        <v>-4875</v>
      </c>
      <c r="G49" s="59">
        <v>-1411</v>
      </c>
      <c r="H49" s="59">
        <v>-2339</v>
      </c>
      <c r="I49" s="59">
        <v>-4731</v>
      </c>
      <c r="J49" s="59">
        <v>-5691</v>
      </c>
    </row>
    <row r="50" spans="1:10" ht="7.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4" ht="6.75" customHeight="1">
      <c r="A51" s="40" t="s">
        <v>53</v>
      </c>
      <c r="B51" s="38"/>
      <c r="C51" s="38"/>
      <c r="D51" s="38"/>
    </row>
    <row r="52" spans="1:6" ht="9.75">
      <c r="A52" s="40" t="s">
        <v>54</v>
      </c>
      <c r="B52" s="38"/>
      <c r="C52" s="38"/>
      <c r="D52" s="38"/>
      <c r="E52" s="39"/>
      <c r="F52" s="39"/>
    </row>
    <row r="53" ht="13.5" customHeight="1"/>
    <row r="54" ht="7.5" customHeight="1"/>
    <row r="55" ht="9">
      <c r="A55" s="41" t="s">
        <v>126</v>
      </c>
    </row>
    <row r="56" spans="1:6" ht="9">
      <c r="A56" s="63"/>
      <c r="B56" s="39"/>
      <c r="C56" s="39"/>
      <c r="D56" s="39"/>
      <c r="E56" s="64"/>
      <c r="F56" s="64"/>
    </row>
    <row r="57" ht="9">
      <c r="E57" s="21"/>
    </row>
    <row r="105" spans="2:12" ht="9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2:12" ht="9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2:12" ht="9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2:12" ht="9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2:12" ht="9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2:12" ht="9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2:12" ht="9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2:12" ht="9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2:12" ht="9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2:12" ht="9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2:12" ht="9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2:12" ht="9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2:12" ht="9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2:12" ht="9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2:12" ht="9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2:12" ht="9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2:12" ht="9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2:12" ht="9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2:12" ht="9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2:12" ht="9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2:12" ht="9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2:12" ht="9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2:12" ht="9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2:12" ht="9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2:12" ht="9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2:12" ht="9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2:12" ht="9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2:12" ht="9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2:12" ht="9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2:12" ht="9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2:12" ht="9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2:12" ht="9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2:12" ht="9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2:12" ht="9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2:12" ht="9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2:12" ht="9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2:12" ht="9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2:12" ht="9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2:12" ht="9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2:12" ht="9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2:12" ht="9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2:12" ht="9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2:12" ht="9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2:12" ht="9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2:12" ht="9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2:12" ht="9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2:12" ht="9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2:12" ht="9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2:12" ht="9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2:12" ht="9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2:12" ht="9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ht="9">
      <c r="B156" s="21"/>
    </row>
    <row r="157" ht="9">
      <c r="B157" s="21"/>
    </row>
    <row r="158" ht="9">
      <c r="B158" s="21"/>
    </row>
    <row r="159" ht="9">
      <c r="B159" s="21"/>
    </row>
    <row r="160" ht="9">
      <c r="B160" s="21"/>
    </row>
    <row r="161" ht="9">
      <c r="B161" s="21"/>
    </row>
    <row r="162" ht="9">
      <c r="B162" s="21"/>
    </row>
    <row r="163" ht="9">
      <c r="B163" s="21"/>
    </row>
    <row r="164" ht="9">
      <c r="B164" s="21"/>
    </row>
    <row r="165" ht="9">
      <c r="B165" s="21"/>
    </row>
    <row r="166" ht="9">
      <c r="B166" s="21"/>
    </row>
    <row r="167" ht="9">
      <c r="B167" s="21"/>
    </row>
    <row r="168" ht="9">
      <c r="B168" s="21"/>
    </row>
    <row r="169" ht="9">
      <c r="B169" s="21"/>
    </row>
    <row r="170" ht="9">
      <c r="B170" s="21"/>
    </row>
    <row r="171" ht="9">
      <c r="B171" s="21"/>
    </row>
    <row r="172" ht="9">
      <c r="B172" s="21"/>
    </row>
  </sheetData>
  <sheetProtection/>
  <mergeCells count="3">
    <mergeCell ref="A1:I1"/>
    <mergeCell ref="A4:J4"/>
    <mergeCell ref="A21:J21"/>
  </mergeCells>
  <printOptions/>
  <pageMargins left="0.3937007874015748" right="0.32" top="0.3937007874015748" bottom="0.1968503937007874" header="0.2362204724409449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9"/>
  <sheetViews>
    <sheetView zoomScalePageLayoutView="0" workbookViewId="0" topLeftCell="A10">
      <selection activeCell="H36" sqref="H36"/>
    </sheetView>
  </sheetViews>
  <sheetFormatPr defaultColWidth="9.140625" defaultRowHeight="12.75"/>
  <cols>
    <col min="1" max="1" width="32.00390625" style="6" customWidth="1"/>
    <col min="2" max="2" width="8.00390625" style="7" customWidth="1"/>
    <col min="3" max="3" width="10.7109375" style="7" customWidth="1"/>
    <col min="4" max="4" width="0.85546875" style="7" customWidth="1"/>
    <col min="5" max="5" width="8.00390625" style="7" customWidth="1"/>
    <col min="6" max="6" width="10.7109375" style="7" customWidth="1"/>
    <col min="7" max="7" width="0.85546875" style="7" customWidth="1"/>
    <col min="8" max="8" width="8.00390625" style="7" customWidth="1"/>
    <col min="9" max="9" width="10.7109375" style="7" customWidth="1"/>
    <col min="10" max="10" width="0.85546875" style="7" customWidth="1"/>
    <col min="11" max="11" width="8.00390625" style="7" customWidth="1"/>
    <col min="12" max="12" width="10.7109375" style="7" customWidth="1"/>
    <col min="13" max="13" width="0.85546875" style="7" customWidth="1"/>
    <col min="14" max="14" width="8.00390625" style="7" customWidth="1"/>
    <col min="15" max="15" width="10.7109375" style="7" customWidth="1"/>
    <col min="16" max="16" width="0.85546875" style="7" customWidth="1"/>
    <col min="17" max="17" width="8.00390625" style="7" customWidth="1"/>
    <col min="18" max="18" width="10.7109375" style="7" customWidth="1"/>
    <col min="19" max="19" width="0.85546875" style="7" customWidth="1"/>
    <col min="20" max="20" width="8.00390625" style="9" customWidth="1"/>
    <col min="21" max="21" width="10.7109375" style="9" customWidth="1"/>
    <col min="22" max="22" width="0.85546875" style="9" customWidth="1"/>
    <col min="23" max="23" width="8.00390625" style="9" customWidth="1"/>
    <col min="24" max="24" width="10.7109375" style="9" customWidth="1"/>
    <col min="25" max="25" width="0.85546875" style="9" customWidth="1"/>
    <col min="26" max="26" width="8.00390625" style="9" customWidth="1"/>
    <col min="27" max="27" width="10.7109375" style="9" customWidth="1"/>
    <col min="28" max="16384" width="9.140625" style="9" customWidth="1"/>
  </cols>
  <sheetData>
    <row r="1" spans="1:19" s="48" customFormat="1" ht="15" customHeight="1">
      <c r="A1" s="65" t="s">
        <v>128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7"/>
      <c r="M1" s="67"/>
      <c r="N1" s="67"/>
      <c r="O1" s="67"/>
      <c r="P1" s="67"/>
      <c r="Q1" s="68"/>
      <c r="R1" s="68"/>
      <c r="S1" s="68"/>
    </row>
    <row r="2" ht="9.75" customHeight="1">
      <c r="D2" s="34"/>
    </row>
    <row r="3" spans="1:27" ht="17.25" customHeight="1">
      <c r="A3" s="216" t="s">
        <v>3</v>
      </c>
      <c r="B3" s="206">
        <v>1990</v>
      </c>
      <c r="C3" s="206"/>
      <c r="D3" s="10"/>
      <c r="E3" s="206">
        <v>1995</v>
      </c>
      <c r="F3" s="206"/>
      <c r="G3" s="11"/>
      <c r="H3" s="206">
        <v>2000</v>
      </c>
      <c r="I3" s="206"/>
      <c r="J3" s="11"/>
      <c r="K3" s="206">
        <v>2005</v>
      </c>
      <c r="L3" s="206"/>
      <c r="M3" s="11"/>
      <c r="N3" s="206">
        <v>2006</v>
      </c>
      <c r="O3" s="206"/>
      <c r="P3" s="11"/>
      <c r="Q3" s="206">
        <v>2007</v>
      </c>
      <c r="R3" s="206"/>
      <c r="S3" s="11"/>
      <c r="T3" s="206">
        <v>2008</v>
      </c>
      <c r="U3" s="206"/>
      <c r="V3" s="11"/>
      <c r="W3" s="206">
        <v>2009</v>
      </c>
      <c r="X3" s="206"/>
      <c r="Y3" s="11"/>
      <c r="Z3" s="206">
        <v>2010</v>
      </c>
      <c r="AA3" s="206"/>
    </row>
    <row r="4" spans="1:27" ht="27">
      <c r="A4" s="208"/>
      <c r="B4" s="12" t="s">
        <v>4</v>
      </c>
      <c r="C4" s="12" t="s">
        <v>5</v>
      </c>
      <c r="D4" s="13"/>
      <c r="E4" s="12" t="s">
        <v>4</v>
      </c>
      <c r="F4" s="12" t="s">
        <v>5</v>
      </c>
      <c r="G4" s="12"/>
      <c r="H4" s="12" t="s">
        <v>4</v>
      </c>
      <c r="I4" s="12" t="s">
        <v>5</v>
      </c>
      <c r="J4" s="12"/>
      <c r="K4" s="12" t="s">
        <v>4</v>
      </c>
      <c r="L4" s="12" t="s">
        <v>5</v>
      </c>
      <c r="M4" s="12"/>
      <c r="N4" s="12" t="s">
        <v>4</v>
      </c>
      <c r="O4" s="12" t="s">
        <v>5</v>
      </c>
      <c r="P4" s="12"/>
      <c r="Q4" s="12" t="s">
        <v>4</v>
      </c>
      <c r="R4" s="12" t="s">
        <v>5</v>
      </c>
      <c r="S4" s="12"/>
      <c r="T4" s="12" t="s">
        <v>4</v>
      </c>
      <c r="U4" s="12" t="s">
        <v>5</v>
      </c>
      <c r="V4" s="12"/>
      <c r="W4" s="12" t="s">
        <v>4</v>
      </c>
      <c r="X4" s="12" t="s">
        <v>5</v>
      </c>
      <c r="Y4" s="12"/>
      <c r="Z4" s="12" t="s">
        <v>4</v>
      </c>
      <c r="AA4" s="12" t="s">
        <v>5</v>
      </c>
    </row>
    <row r="5" spans="1:24" ht="18" customHeight="1">
      <c r="A5" s="215" t="s">
        <v>6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</row>
    <row r="6" spans="1:27" s="19" customFormat="1" ht="9.75" customHeight="1">
      <c r="A6" s="16" t="s">
        <v>55</v>
      </c>
      <c r="B6" s="69">
        <v>2689</v>
      </c>
      <c r="C6" s="74">
        <v>0</v>
      </c>
      <c r="D6" s="69"/>
      <c r="E6" s="69">
        <v>1477</v>
      </c>
      <c r="F6" s="74">
        <v>0</v>
      </c>
      <c r="G6" s="69"/>
      <c r="H6" s="69">
        <v>1135</v>
      </c>
      <c r="I6" s="74">
        <v>0</v>
      </c>
      <c r="J6" s="69"/>
      <c r="K6" s="69">
        <v>2557</v>
      </c>
      <c r="L6" s="74">
        <v>0</v>
      </c>
      <c r="M6" s="69"/>
      <c r="N6" s="69">
        <v>2806</v>
      </c>
      <c r="O6" s="74">
        <v>0</v>
      </c>
      <c r="P6" s="69"/>
      <c r="Q6" s="69">
        <v>3298</v>
      </c>
      <c r="R6" s="74">
        <v>0</v>
      </c>
      <c r="S6" s="69"/>
      <c r="T6" s="69">
        <v>3380</v>
      </c>
      <c r="U6" s="74">
        <v>0</v>
      </c>
      <c r="V6" s="69"/>
      <c r="W6" s="69">
        <v>3207</v>
      </c>
      <c r="X6" s="74">
        <v>0</v>
      </c>
      <c r="Y6" s="69"/>
      <c r="Z6" s="69">
        <v>3286</v>
      </c>
      <c r="AA6" s="74">
        <v>0</v>
      </c>
    </row>
    <row r="7" spans="1:27" ht="9.75" customHeight="1">
      <c r="A7" s="61" t="s">
        <v>7</v>
      </c>
      <c r="B7" s="70">
        <v>2689</v>
      </c>
      <c r="C7" s="74">
        <v>0</v>
      </c>
      <c r="D7" s="70"/>
      <c r="E7" s="70">
        <v>1477</v>
      </c>
      <c r="F7" s="74">
        <v>0</v>
      </c>
      <c r="G7" s="70"/>
      <c r="H7" s="70">
        <v>1135</v>
      </c>
      <c r="I7" s="74">
        <v>0</v>
      </c>
      <c r="J7" s="70"/>
      <c r="K7" s="70">
        <v>2557</v>
      </c>
      <c r="L7" s="74">
        <v>0</v>
      </c>
      <c r="M7" s="70"/>
      <c r="N7" s="70">
        <v>2806</v>
      </c>
      <c r="O7" s="74">
        <v>0</v>
      </c>
      <c r="P7" s="70"/>
      <c r="Q7" s="70">
        <v>3298</v>
      </c>
      <c r="R7" s="74">
        <v>0</v>
      </c>
      <c r="S7" s="70"/>
      <c r="T7" s="70">
        <v>3380</v>
      </c>
      <c r="U7" s="74">
        <v>0</v>
      </c>
      <c r="V7" s="70"/>
      <c r="W7" s="70">
        <v>3207</v>
      </c>
      <c r="X7" s="74">
        <v>0</v>
      </c>
      <c r="Y7" s="70"/>
      <c r="Z7" s="70">
        <v>3286</v>
      </c>
      <c r="AA7" s="74">
        <v>0</v>
      </c>
    </row>
    <row r="8" spans="1:27" s="19" customFormat="1" ht="9.75" customHeight="1">
      <c r="A8" s="16" t="s">
        <v>14</v>
      </c>
      <c r="B8" s="69">
        <v>12076</v>
      </c>
      <c r="C8" s="71">
        <v>12044</v>
      </c>
      <c r="D8" s="69"/>
      <c r="E8" s="69">
        <v>16065</v>
      </c>
      <c r="F8" s="71">
        <v>16042</v>
      </c>
      <c r="G8" s="69"/>
      <c r="H8" s="69">
        <v>18119</v>
      </c>
      <c r="I8" s="71">
        <v>18089</v>
      </c>
      <c r="J8" s="69"/>
      <c r="K8" s="69">
        <v>26419</v>
      </c>
      <c r="L8" s="71">
        <v>26382</v>
      </c>
      <c r="M8" s="69"/>
      <c r="N8" s="69">
        <v>28546</v>
      </c>
      <c r="O8" s="71">
        <v>28509</v>
      </c>
      <c r="P8" s="69"/>
      <c r="Q8" s="69">
        <v>29975</v>
      </c>
      <c r="R8" s="71">
        <v>29935</v>
      </c>
      <c r="S8" s="69"/>
      <c r="T8" s="69">
        <v>31726</v>
      </c>
      <c r="U8" s="71">
        <v>31683</v>
      </c>
      <c r="V8" s="69"/>
      <c r="W8" s="69">
        <v>35231</v>
      </c>
      <c r="X8" s="71">
        <v>35185</v>
      </c>
      <c r="Y8" s="69"/>
      <c r="Z8" s="69">
        <v>34141</v>
      </c>
      <c r="AA8" s="72">
        <v>34092</v>
      </c>
    </row>
    <row r="9" spans="1:27" s="56" customFormat="1" ht="9.75" customHeight="1">
      <c r="A9" s="61" t="s">
        <v>56</v>
      </c>
      <c r="B9" s="70">
        <v>7845</v>
      </c>
      <c r="C9" s="72">
        <v>7845</v>
      </c>
      <c r="D9" s="70"/>
      <c r="E9" s="70">
        <v>9414</v>
      </c>
      <c r="F9" s="72">
        <v>9414</v>
      </c>
      <c r="G9" s="70"/>
      <c r="H9" s="70">
        <v>14595</v>
      </c>
      <c r="I9" s="72">
        <v>14595</v>
      </c>
      <c r="J9" s="70"/>
      <c r="K9" s="70">
        <v>18654</v>
      </c>
      <c r="L9" s="72">
        <v>18654</v>
      </c>
      <c r="M9" s="70"/>
      <c r="N9" s="70">
        <v>19886</v>
      </c>
      <c r="O9" s="72">
        <v>19886</v>
      </c>
      <c r="P9" s="70"/>
      <c r="Q9" s="70">
        <v>20854</v>
      </c>
      <c r="R9" s="72">
        <v>20854</v>
      </c>
      <c r="S9" s="70"/>
      <c r="T9" s="70">
        <v>22072</v>
      </c>
      <c r="U9" s="72">
        <v>22072</v>
      </c>
      <c r="V9" s="70"/>
      <c r="W9" s="70">
        <v>24676</v>
      </c>
      <c r="X9" s="72">
        <v>24676</v>
      </c>
      <c r="Y9" s="70"/>
      <c r="Z9" s="70">
        <v>23131</v>
      </c>
      <c r="AA9" s="72">
        <v>23131</v>
      </c>
    </row>
    <row r="10" spans="1:27" ht="9.75" customHeight="1">
      <c r="A10" s="61" t="s">
        <v>16</v>
      </c>
      <c r="B10" s="70">
        <v>3162</v>
      </c>
      <c r="C10" s="72">
        <v>3152</v>
      </c>
      <c r="D10" s="70"/>
      <c r="E10" s="70">
        <v>3954</v>
      </c>
      <c r="F10" s="72">
        <v>3941</v>
      </c>
      <c r="G10" s="70"/>
      <c r="H10" s="70">
        <v>2427</v>
      </c>
      <c r="I10" s="72">
        <v>2414</v>
      </c>
      <c r="J10" s="70"/>
      <c r="K10" s="70">
        <v>6600</v>
      </c>
      <c r="L10" s="72">
        <v>6563</v>
      </c>
      <c r="M10" s="70"/>
      <c r="N10" s="70">
        <v>7479</v>
      </c>
      <c r="O10" s="72">
        <v>7442</v>
      </c>
      <c r="P10" s="70"/>
      <c r="Q10" s="70">
        <v>7243</v>
      </c>
      <c r="R10" s="72">
        <v>7203</v>
      </c>
      <c r="S10" s="70"/>
      <c r="T10" s="70">
        <v>8385</v>
      </c>
      <c r="U10" s="72">
        <v>8342</v>
      </c>
      <c r="V10" s="70"/>
      <c r="W10" s="70">
        <v>9257</v>
      </c>
      <c r="X10" s="72">
        <v>9211</v>
      </c>
      <c r="Y10" s="70"/>
      <c r="Z10" s="70">
        <v>9637</v>
      </c>
      <c r="AA10" s="72">
        <v>9588</v>
      </c>
    </row>
    <row r="11" spans="1:27" s="56" customFormat="1" ht="9.75" customHeight="1">
      <c r="A11" s="73" t="s">
        <v>17</v>
      </c>
      <c r="B11" s="70">
        <v>1032</v>
      </c>
      <c r="C11" s="72">
        <v>1032</v>
      </c>
      <c r="D11" s="70"/>
      <c r="E11" s="70">
        <v>2667</v>
      </c>
      <c r="F11" s="72">
        <v>2667</v>
      </c>
      <c r="G11" s="70"/>
      <c r="H11" s="70">
        <v>1055</v>
      </c>
      <c r="I11" s="72">
        <v>1055</v>
      </c>
      <c r="J11" s="70"/>
      <c r="K11" s="70">
        <v>1163</v>
      </c>
      <c r="L11" s="72">
        <v>1163</v>
      </c>
      <c r="M11" s="70"/>
      <c r="N11" s="70">
        <v>1181</v>
      </c>
      <c r="O11" s="72">
        <v>1181</v>
      </c>
      <c r="P11" s="70"/>
      <c r="Q11" s="70">
        <v>1878</v>
      </c>
      <c r="R11" s="72">
        <v>1878</v>
      </c>
      <c r="S11" s="70"/>
      <c r="T11" s="70">
        <v>1269</v>
      </c>
      <c r="U11" s="72">
        <v>1269</v>
      </c>
      <c r="V11" s="70"/>
      <c r="W11" s="70">
        <v>1286</v>
      </c>
      <c r="X11" s="72">
        <v>1286</v>
      </c>
      <c r="Y11" s="70"/>
      <c r="Z11" s="70">
        <v>1358</v>
      </c>
      <c r="AA11" s="72">
        <v>1358</v>
      </c>
    </row>
    <row r="12" spans="1:27" s="56" customFormat="1" ht="9.75" customHeight="1">
      <c r="A12" s="61" t="s">
        <v>19</v>
      </c>
      <c r="B12" s="74">
        <v>0</v>
      </c>
      <c r="C12" s="74">
        <v>0</v>
      </c>
      <c r="D12" s="74"/>
      <c r="E12" s="74">
        <v>0</v>
      </c>
      <c r="F12" s="74">
        <v>0</v>
      </c>
      <c r="G12" s="74"/>
      <c r="H12" s="74">
        <v>0</v>
      </c>
      <c r="I12" s="74">
        <v>0</v>
      </c>
      <c r="J12" s="74"/>
      <c r="K12" s="74">
        <v>0</v>
      </c>
      <c r="L12" s="74">
        <v>0</v>
      </c>
      <c r="M12" s="74"/>
      <c r="N12" s="74">
        <v>0</v>
      </c>
      <c r="O12" s="74">
        <v>0</v>
      </c>
      <c r="P12" s="74"/>
      <c r="Q12" s="74">
        <v>0</v>
      </c>
      <c r="R12" s="74">
        <v>0</v>
      </c>
      <c r="S12" s="74"/>
      <c r="T12" s="74">
        <v>0</v>
      </c>
      <c r="U12" s="74">
        <v>0</v>
      </c>
      <c r="V12" s="74"/>
      <c r="W12" s="74">
        <v>0</v>
      </c>
      <c r="X12" s="74">
        <v>0</v>
      </c>
      <c r="Y12" s="74"/>
      <c r="Z12" s="74">
        <v>0</v>
      </c>
      <c r="AA12" s="74">
        <v>0</v>
      </c>
    </row>
    <row r="13" spans="1:27" ht="9.75" customHeight="1">
      <c r="A13" s="61" t="s">
        <v>20</v>
      </c>
      <c r="B13" s="70">
        <v>37</v>
      </c>
      <c r="C13" s="72">
        <v>15</v>
      </c>
      <c r="D13" s="70"/>
      <c r="E13" s="70">
        <v>30</v>
      </c>
      <c r="F13" s="72">
        <v>20</v>
      </c>
      <c r="G13" s="70"/>
      <c r="H13" s="70">
        <v>42</v>
      </c>
      <c r="I13" s="72">
        <v>25</v>
      </c>
      <c r="J13" s="70"/>
      <c r="K13" s="70">
        <v>2</v>
      </c>
      <c r="L13" s="72">
        <v>2</v>
      </c>
      <c r="M13" s="70"/>
      <c r="N13" s="74">
        <v>0</v>
      </c>
      <c r="O13" s="74">
        <v>0</v>
      </c>
      <c r="P13" s="74"/>
      <c r="Q13" s="74">
        <v>0</v>
      </c>
      <c r="R13" s="74">
        <v>0</v>
      </c>
      <c r="S13" s="74"/>
      <c r="T13" s="74">
        <v>0</v>
      </c>
      <c r="U13" s="74">
        <v>0</v>
      </c>
      <c r="V13" s="74"/>
      <c r="W13" s="74">
        <v>12</v>
      </c>
      <c r="X13" s="74">
        <v>12</v>
      </c>
      <c r="Y13" s="74"/>
      <c r="Z13" s="74">
        <v>15</v>
      </c>
      <c r="AA13" s="72">
        <v>15</v>
      </c>
    </row>
    <row r="14" spans="1:27" s="19" customFormat="1" ht="9.75" customHeight="1">
      <c r="A14" s="16" t="s">
        <v>21</v>
      </c>
      <c r="B14" s="69">
        <v>11</v>
      </c>
      <c r="C14" s="71">
        <v>2</v>
      </c>
      <c r="D14" s="69"/>
      <c r="E14" s="69">
        <v>1</v>
      </c>
      <c r="F14" s="71">
        <v>1</v>
      </c>
      <c r="G14" s="69"/>
      <c r="H14" s="69">
        <v>15</v>
      </c>
      <c r="I14" s="71">
        <v>2</v>
      </c>
      <c r="J14" s="69"/>
      <c r="K14" s="69">
        <v>20</v>
      </c>
      <c r="L14" s="71">
        <v>2</v>
      </c>
      <c r="M14" s="69"/>
      <c r="N14" s="69">
        <v>20</v>
      </c>
      <c r="O14" s="71">
        <v>2</v>
      </c>
      <c r="P14" s="69"/>
      <c r="Q14" s="69">
        <v>20</v>
      </c>
      <c r="R14" s="71">
        <v>2</v>
      </c>
      <c r="S14" s="69"/>
      <c r="T14" s="69">
        <v>18</v>
      </c>
      <c r="U14" s="75">
        <v>0</v>
      </c>
      <c r="V14" s="69"/>
      <c r="W14" s="69">
        <v>21</v>
      </c>
      <c r="X14" s="71">
        <v>2</v>
      </c>
      <c r="Y14" s="69"/>
      <c r="Z14" s="69">
        <v>22</v>
      </c>
      <c r="AA14" s="72">
        <v>2</v>
      </c>
    </row>
    <row r="15" spans="1:27" s="19" customFormat="1" ht="9.75" customHeight="1">
      <c r="A15" s="16" t="s">
        <v>22</v>
      </c>
      <c r="B15" s="69">
        <v>75</v>
      </c>
      <c r="C15" s="71">
        <v>75</v>
      </c>
      <c r="D15" s="69"/>
      <c r="E15" s="69">
        <v>113</v>
      </c>
      <c r="F15" s="71">
        <v>113</v>
      </c>
      <c r="G15" s="69"/>
      <c r="H15" s="69">
        <v>193</v>
      </c>
      <c r="I15" s="71">
        <v>193</v>
      </c>
      <c r="J15" s="69"/>
      <c r="K15" s="69">
        <v>289</v>
      </c>
      <c r="L15" s="71">
        <v>289</v>
      </c>
      <c r="M15" s="69"/>
      <c r="N15" s="69">
        <v>302</v>
      </c>
      <c r="O15" s="71">
        <v>302</v>
      </c>
      <c r="P15" s="69"/>
      <c r="Q15" s="69">
        <v>310</v>
      </c>
      <c r="R15" s="71">
        <v>310</v>
      </c>
      <c r="S15" s="69"/>
      <c r="T15" s="69">
        <v>331</v>
      </c>
      <c r="U15" s="71">
        <v>331</v>
      </c>
      <c r="V15" s="69"/>
      <c r="W15" s="69">
        <v>337</v>
      </c>
      <c r="X15" s="71">
        <v>337</v>
      </c>
      <c r="Y15" s="69"/>
      <c r="Z15" s="69">
        <v>359</v>
      </c>
      <c r="AA15" s="72">
        <v>359</v>
      </c>
    </row>
    <row r="16" spans="1:27" ht="9.75" customHeight="1">
      <c r="A16" s="26" t="s">
        <v>23</v>
      </c>
      <c r="B16" s="76">
        <v>14851</v>
      </c>
      <c r="C16" s="77">
        <v>12121</v>
      </c>
      <c r="D16" s="76"/>
      <c r="E16" s="76">
        <v>17656</v>
      </c>
      <c r="F16" s="77">
        <v>16156</v>
      </c>
      <c r="G16" s="76"/>
      <c r="H16" s="76">
        <v>19462</v>
      </c>
      <c r="I16" s="77">
        <v>18284</v>
      </c>
      <c r="J16" s="76"/>
      <c r="K16" s="76">
        <v>29285</v>
      </c>
      <c r="L16" s="77">
        <v>26673</v>
      </c>
      <c r="M16" s="76"/>
      <c r="N16" s="76">
        <v>31674</v>
      </c>
      <c r="O16" s="77">
        <v>28813</v>
      </c>
      <c r="P16" s="76"/>
      <c r="Q16" s="76">
        <v>33603</v>
      </c>
      <c r="R16" s="77">
        <v>30247</v>
      </c>
      <c r="S16" s="76"/>
      <c r="T16" s="76">
        <v>35455</v>
      </c>
      <c r="U16" s="77">
        <v>32014</v>
      </c>
      <c r="V16" s="76"/>
      <c r="W16" s="76">
        <v>38796</v>
      </c>
      <c r="X16" s="77">
        <v>35524</v>
      </c>
      <c r="Y16" s="76"/>
      <c r="Z16" s="76">
        <v>37808</v>
      </c>
      <c r="AA16" s="71">
        <v>34453</v>
      </c>
    </row>
    <row r="17" spans="1:24" ht="18" customHeight="1">
      <c r="A17" s="215" t="s">
        <v>24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</row>
    <row r="18" spans="1:27" s="19" customFormat="1" ht="9.75" customHeight="1">
      <c r="A18" s="16" t="s">
        <v>25</v>
      </c>
      <c r="B18" s="69">
        <v>14572</v>
      </c>
      <c r="C18" s="71">
        <v>11479</v>
      </c>
      <c r="D18" s="69"/>
      <c r="E18" s="69">
        <v>17434</v>
      </c>
      <c r="F18" s="71">
        <v>15469</v>
      </c>
      <c r="G18" s="69"/>
      <c r="H18" s="69">
        <v>19816</v>
      </c>
      <c r="I18" s="71">
        <v>17887</v>
      </c>
      <c r="J18" s="69"/>
      <c r="K18" s="69">
        <v>29806</v>
      </c>
      <c r="L18" s="71">
        <v>25935</v>
      </c>
      <c r="M18" s="69"/>
      <c r="N18" s="69">
        <v>32182</v>
      </c>
      <c r="O18" s="71">
        <v>27982</v>
      </c>
      <c r="P18" s="69"/>
      <c r="Q18" s="69">
        <v>34215</v>
      </c>
      <c r="R18" s="71">
        <v>29421</v>
      </c>
      <c r="S18" s="69"/>
      <c r="T18" s="69">
        <v>35946</v>
      </c>
      <c r="U18" s="71">
        <v>30956</v>
      </c>
      <c r="V18" s="69"/>
      <c r="W18" s="69">
        <v>39324</v>
      </c>
      <c r="X18" s="71">
        <v>34457</v>
      </c>
      <c r="Y18" s="69"/>
      <c r="Z18" s="69">
        <v>38076</v>
      </c>
      <c r="AA18" s="71">
        <v>33036</v>
      </c>
    </row>
    <row r="19" spans="1:27" ht="9.75" customHeight="1">
      <c r="A19" s="61" t="s">
        <v>26</v>
      </c>
      <c r="B19" s="70">
        <v>8991</v>
      </c>
      <c r="C19" s="72">
        <v>8991</v>
      </c>
      <c r="D19" s="70"/>
      <c r="E19" s="70">
        <v>12177</v>
      </c>
      <c r="F19" s="72">
        <v>12177</v>
      </c>
      <c r="G19" s="70"/>
      <c r="H19" s="70">
        <v>13236</v>
      </c>
      <c r="I19" s="72">
        <v>13236</v>
      </c>
      <c r="J19" s="70"/>
      <c r="K19" s="70">
        <v>19523</v>
      </c>
      <c r="L19" s="72">
        <v>19523</v>
      </c>
      <c r="M19" s="70"/>
      <c r="N19" s="70">
        <v>21107</v>
      </c>
      <c r="O19" s="72">
        <v>21107</v>
      </c>
      <c r="P19" s="70"/>
      <c r="Q19" s="70">
        <v>22344</v>
      </c>
      <c r="R19" s="72">
        <v>22344</v>
      </c>
      <c r="S19" s="70"/>
      <c r="T19" s="70">
        <v>23276</v>
      </c>
      <c r="U19" s="72">
        <v>23276</v>
      </c>
      <c r="V19" s="70"/>
      <c r="W19" s="70">
        <v>25945</v>
      </c>
      <c r="X19" s="72">
        <v>25945</v>
      </c>
      <c r="Y19" s="70"/>
      <c r="Z19" s="70">
        <v>24431</v>
      </c>
      <c r="AA19" s="72">
        <v>24431</v>
      </c>
    </row>
    <row r="20" spans="1:27" s="29" customFormat="1" ht="9.75" customHeight="1">
      <c r="A20" s="61" t="s">
        <v>43</v>
      </c>
      <c r="B20" s="70">
        <v>5581</v>
      </c>
      <c r="C20" s="72">
        <v>2488</v>
      </c>
      <c r="D20" s="70"/>
      <c r="E20" s="70">
        <v>5257</v>
      </c>
      <c r="F20" s="72">
        <v>3292</v>
      </c>
      <c r="G20" s="70"/>
      <c r="H20" s="70">
        <v>6580</v>
      </c>
      <c r="I20" s="72">
        <v>4651</v>
      </c>
      <c r="J20" s="70"/>
      <c r="K20" s="70">
        <v>10283</v>
      </c>
      <c r="L20" s="72">
        <v>6412</v>
      </c>
      <c r="M20" s="70"/>
      <c r="N20" s="70">
        <v>11075</v>
      </c>
      <c r="O20" s="72">
        <v>6875</v>
      </c>
      <c r="P20" s="70"/>
      <c r="Q20" s="70">
        <v>11871</v>
      </c>
      <c r="R20" s="72">
        <v>7077</v>
      </c>
      <c r="S20" s="70"/>
      <c r="T20" s="70">
        <v>12670</v>
      </c>
      <c r="U20" s="72">
        <v>7680</v>
      </c>
      <c r="V20" s="70"/>
      <c r="W20" s="70">
        <v>13379</v>
      </c>
      <c r="X20" s="72">
        <v>8512</v>
      </c>
      <c r="Y20" s="70"/>
      <c r="Z20" s="70">
        <v>13645</v>
      </c>
      <c r="AA20" s="72">
        <v>8605</v>
      </c>
    </row>
    <row r="21" spans="1:27" ht="9.75" customHeight="1">
      <c r="A21" s="54" t="s">
        <v>44</v>
      </c>
      <c r="B21" s="70">
        <v>3474</v>
      </c>
      <c r="C21" s="72">
        <v>785</v>
      </c>
      <c r="D21" s="70"/>
      <c r="E21" s="70">
        <v>2875</v>
      </c>
      <c r="F21" s="72">
        <v>1398</v>
      </c>
      <c r="G21" s="70"/>
      <c r="H21" s="70">
        <v>3132</v>
      </c>
      <c r="I21" s="72">
        <v>1997</v>
      </c>
      <c r="J21" s="70"/>
      <c r="K21" s="70">
        <v>5236</v>
      </c>
      <c r="L21" s="72">
        <v>2679</v>
      </c>
      <c r="M21" s="70"/>
      <c r="N21" s="70">
        <v>5613</v>
      </c>
      <c r="O21" s="72">
        <v>2807</v>
      </c>
      <c r="P21" s="70"/>
      <c r="Q21" s="70">
        <v>6323</v>
      </c>
      <c r="R21" s="72">
        <v>3025</v>
      </c>
      <c r="S21" s="70"/>
      <c r="T21" s="70">
        <v>6553</v>
      </c>
      <c r="U21" s="72">
        <v>3173</v>
      </c>
      <c r="V21" s="70"/>
      <c r="W21" s="70">
        <v>7108</v>
      </c>
      <c r="X21" s="72">
        <v>3901</v>
      </c>
      <c r="Y21" s="70"/>
      <c r="Z21" s="70">
        <v>7174</v>
      </c>
      <c r="AA21" s="72">
        <v>3888</v>
      </c>
    </row>
    <row r="22" spans="1:27" ht="9.75" customHeight="1">
      <c r="A22" s="54" t="s">
        <v>45</v>
      </c>
      <c r="B22" s="70">
        <v>2107</v>
      </c>
      <c r="C22" s="72">
        <v>1703</v>
      </c>
      <c r="D22" s="70"/>
      <c r="E22" s="70">
        <v>2382</v>
      </c>
      <c r="F22" s="72">
        <v>1894</v>
      </c>
      <c r="G22" s="70"/>
      <c r="H22" s="70">
        <v>3448</v>
      </c>
      <c r="I22" s="72">
        <v>2654</v>
      </c>
      <c r="J22" s="70"/>
      <c r="K22" s="70">
        <v>5047</v>
      </c>
      <c r="L22" s="72">
        <v>3733</v>
      </c>
      <c r="M22" s="70"/>
      <c r="N22" s="70">
        <v>5462</v>
      </c>
      <c r="O22" s="72">
        <v>4068</v>
      </c>
      <c r="P22" s="70"/>
      <c r="Q22" s="70">
        <v>5548</v>
      </c>
      <c r="R22" s="72">
        <v>4052</v>
      </c>
      <c r="S22" s="70"/>
      <c r="T22" s="70">
        <v>6117</v>
      </c>
      <c r="U22" s="72">
        <v>4507</v>
      </c>
      <c r="V22" s="70"/>
      <c r="W22" s="70">
        <v>6271</v>
      </c>
      <c r="X22" s="72">
        <v>4611</v>
      </c>
      <c r="Y22" s="70"/>
      <c r="Z22" s="70">
        <v>6471</v>
      </c>
      <c r="AA22" s="72">
        <v>4717</v>
      </c>
    </row>
    <row r="23" spans="1:27" ht="9.75" customHeight="1">
      <c r="A23" s="61" t="s">
        <v>46</v>
      </c>
      <c r="B23" s="70">
        <v>1158</v>
      </c>
      <c r="C23" s="72">
        <v>952</v>
      </c>
      <c r="D23" s="70"/>
      <c r="E23" s="70">
        <v>1348</v>
      </c>
      <c r="F23" s="72">
        <v>1050</v>
      </c>
      <c r="G23" s="70"/>
      <c r="H23" s="70">
        <v>2040</v>
      </c>
      <c r="I23" s="72">
        <v>1581</v>
      </c>
      <c r="J23" s="70"/>
      <c r="K23" s="70">
        <v>2757</v>
      </c>
      <c r="L23" s="72">
        <v>2046</v>
      </c>
      <c r="M23" s="70"/>
      <c r="N23" s="70">
        <v>2897</v>
      </c>
      <c r="O23" s="72">
        <v>2131</v>
      </c>
      <c r="P23" s="70"/>
      <c r="Q23" s="70">
        <v>2848</v>
      </c>
      <c r="R23" s="72">
        <v>2014</v>
      </c>
      <c r="S23" s="70"/>
      <c r="T23" s="70">
        <v>3018</v>
      </c>
      <c r="U23" s="72">
        <v>2103</v>
      </c>
      <c r="V23" s="70"/>
      <c r="W23" s="70">
        <v>3093</v>
      </c>
      <c r="X23" s="72">
        <v>2129</v>
      </c>
      <c r="Y23" s="70"/>
      <c r="Z23" s="70">
        <v>3156</v>
      </c>
      <c r="AA23" s="72">
        <v>2145</v>
      </c>
    </row>
    <row r="24" spans="1:27" ht="9.75" customHeight="1">
      <c r="A24" s="61" t="s">
        <v>47</v>
      </c>
      <c r="B24" s="70">
        <v>987</v>
      </c>
      <c r="C24" s="72">
        <v>810</v>
      </c>
      <c r="D24" s="70"/>
      <c r="E24" s="70">
        <v>1211</v>
      </c>
      <c r="F24" s="72">
        <v>977</v>
      </c>
      <c r="G24" s="70"/>
      <c r="H24" s="70">
        <v>1712</v>
      </c>
      <c r="I24" s="72">
        <v>1335</v>
      </c>
      <c r="J24" s="70"/>
      <c r="K24" s="70">
        <v>2535</v>
      </c>
      <c r="L24" s="72">
        <v>1866</v>
      </c>
      <c r="M24" s="70"/>
      <c r="N24" s="70">
        <v>2877</v>
      </c>
      <c r="O24" s="72">
        <v>2166</v>
      </c>
      <c r="P24" s="70"/>
      <c r="Q24" s="70">
        <v>2981</v>
      </c>
      <c r="R24" s="72">
        <v>2231</v>
      </c>
      <c r="S24" s="70"/>
      <c r="T24" s="70">
        <v>3346</v>
      </c>
      <c r="U24" s="72">
        <v>2549</v>
      </c>
      <c r="V24" s="70"/>
      <c r="W24" s="70">
        <v>3463</v>
      </c>
      <c r="X24" s="72">
        <v>2648</v>
      </c>
      <c r="Y24" s="70"/>
      <c r="Z24" s="70">
        <v>3593</v>
      </c>
      <c r="AA24" s="72">
        <v>2739</v>
      </c>
    </row>
    <row r="25" spans="1:27" ht="9.75" customHeight="1">
      <c r="A25" s="61" t="s">
        <v>48</v>
      </c>
      <c r="B25" s="70">
        <v>96</v>
      </c>
      <c r="C25" s="72">
        <v>75</v>
      </c>
      <c r="D25" s="70"/>
      <c r="E25" s="70">
        <v>161</v>
      </c>
      <c r="F25" s="72">
        <v>113</v>
      </c>
      <c r="G25" s="70"/>
      <c r="H25" s="70">
        <v>288</v>
      </c>
      <c r="I25" s="72">
        <v>193</v>
      </c>
      <c r="J25" s="70"/>
      <c r="K25" s="70">
        <v>443</v>
      </c>
      <c r="L25" s="72">
        <v>289</v>
      </c>
      <c r="M25" s="70"/>
      <c r="N25" s="70">
        <v>470</v>
      </c>
      <c r="O25" s="72">
        <v>302</v>
      </c>
      <c r="P25" s="70"/>
      <c r="Q25" s="70">
        <v>489</v>
      </c>
      <c r="R25" s="72">
        <v>310</v>
      </c>
      <c r="S25" s="70"/>
      <c r="T25" s="70">
        <v>525</v>
      </c>
      <c r="U25" s="72">
        <v>331</v>
      </c>
      <c r="V25" s="70"/>
      <c r="W25" s="70">
        <v>539</v>
      </c>
      <c r="X25" s="72">
        <v>337</v>
      </c>
      <c r="Y25" s="70"/>
      <c r="Z25" s="70">
        <v>568</v>
      </c>
      <c r="AA25" s="72">
        <v>359</v>
      </c>
    </row>
    <row r="26" spans="1:27" ht="9.75" customHeight="1">
      <c r="A26" s="61" t="s">
        <v>49</v>
      </c>
      <c r="B26" s="74">
        <v>0</v>
      </c>
      <c r="C26" s="74">
        <v>0</v>
      </c>
      <c r="D26" s="74"/>
      <c r="E26" s="74">
        <v>0</v>
      </c>
      <c r="F26" s="74">
        <v>0</v>
      </c>
      <c r="G26" s="74"/>
      <c r="H26" s="70">
        <v>90</v>
      </c>
      <c r="I26" s="72">
        <v>80</v>
      </c>
      <c r="J26" s="70"/>
      <c r="K26" s="70">
        <v>120</v>
      </c>
      <c r="L26" s="72">
        <v>111</v>
      </c>
      <c r="M26" s="70"/>
      <c r="N26" s="70">
        <v>131</v>
      </c>
      <c r="O26" s="72">
        <v>120</v>
      </c>
      <c r="P26" s="70"/>
      <c r="Q26" s="70">
        <v>128</v>
      </c>
      <c r="R26" s="72">
        <v>117</v>
      </c>
      <c r="S26" s="70"/>
      <c r="T26" s="70">
        <v>132</v>
      </c>
      <c r="U26" s="72">
        <v>123</v>
      </c>
      <c r="V26" s="70"/>
      <c r="W26" s="70">
        <v>130</v>
      </c>
      <c r="X26" s="72">
        <v>121</v>
      </c>
      <c r="Y26" s="70"/>
      <c r="Z26" s="70">
        <v>133</v>
      </c>
      <c r="AA26" s="72">
        <v>124</v>
      </c>
    </row>
    <row r="27" spans="1:27" ht="9.75" customHeight="1">
      <c r="A27" s="61" t="s">
        <v>50</v>
      </c>
      <c r="B27" s="70">
        <v>14</v>
      </c>
      <c r="C27" s="72">
        <v>14</v>
      </c>
      <c r="D27" s="70"/>
      <c r="E27" s="70">
        <v>36</v>
      </c>
      <c r="F27" s="72">
        <v>36</v>
      </c>
      <c r="G27" s="70"/>
      <c r="H27" s="70">
        <v>-150</v>
      </c>
      <c r="I27" s="72">
        <v>-150</v>
      </c>
      <c r="J27" s="70"/>
      <c r="K27" s="70">
        <v>-133</v>
      </c>
      <c r="L27" s="72">
        <v>-133</v>
      </c>
      <c r="M27" s="70"/>
      <c r="N27" s="70">
        <v>-128</v>
      </c>
      <c r="O27" s="72">
        <v>-128</v>
      </c>
      <c r="P27" s="70"/>
      <c r="Q27" s="70">
        <v>-128</v>
      </c>
      <c r="R27" s="72">
        <v>-128</v>
      </c>
      <c r="S27" s="70"/>
      <c r="T27" s="70">
        <v>-116</v>
      </c>
      <c r="U27" s="72">
        <v>-116</v>
      </c>
      <c r="V27" s="70"/>
      <c r="W27" s="70">
        <v>-106</v>
      </c>
      <c r="X27" s="72">
        <v>-106</v>
      </c>
      <c r="Y27" s="70"/>
      <c r="Z27" s="70">
        <v>-90</v>
      </c>
      <c r="AA27" s="72">
        <v>-90</v>
      </c>
    </row>
    <row r="28" spans="1:27" ht="9.75" customHeight="1">
      <c r="A28" s="61" t="s">
        <v>51</v>
      </c>
      <c r="B28" s="70">
        <v>-148</v>
      </c>
      <c r="C28" s="72">
        <v>-148</v>
      </c>
      <c r="D28" s="70"/>
      <c r="E28" s="70">
        <v>-374</v>
      </c>
      <c r="F28" s="72">
        <v>-282</v>
      </c>
      <c r="G28" s="70"/>
      <c r="H28" s="70">
        <v>-532</v>
      </c>
      <c r="I28" s="72">
        <v>-385</v>
      </c>
      <c r="J28" s="70"/>
      <c r="K28" s="70">
        <v>-675</v>
      </c>
      <c r="L28" s="72">
        <v>-446</v>
      </c>
      <c r="M28" s="70"/>
      <c r="N28" s="70">
        <v>-785</v>
      </c>
      <c r="O28" s="72">
        <v>-523</v>
      </c>
      <c r="P28" s="70"/>
      <c r="Q28" s="70">
        <v>-770</v>
      </c>
      <c r="R28" s="72">
        <v>-492</v>
      </c>
      <c r="S28" s="70"/>
      <c r="T28" s="70">
        <v>-788</v>
      </c>
      <c r="U28" s="72">
        <v>-483</v>
      </c>
      <c r="V28" s="70"/>
      <c r="W28" s="70">
        <v>-848</v>
      </c>
      <c r="X28" s="72">
        <v>-518</v>
      </c>
      <c r="Y28" s="70"/>
      <c r="Z28" s="70">
        <v>-889</v>
      </c>
      <c r="AA28" s="72">
        <v>-560</v>
      </c>
    </row>
    <row r="29" spans="1:27" s="19" customFormat="1" ht="9.75" customHeight="1">
      <c r="A29" s="16" t="s">
        <v>14</v>
      </c>
      <c r="B29" s="69">
        <v>12</v>
      </c>
      <c r="C29" s="71">
        <v>489</v>
      </c>
      <c r="D29" s="69"/>
      <c r="E29" s="69">
        <v>9</v>
      </c>
      <c r="F29" s="71">
        <v>608</v>
      </c>
      <c r="G29" s="69"/>
      <c r="H29" s="69">
        <v>16</v>
      </c>
      <c r="I29" s="71">
        <v>317</v>
      </c>
      <c r="J29" s="69"/>
      <c r="K29" s="69">
        <v>45</v>
      </c>
      <c r="L29" s="71">
        <v>338</v>
      </c>
      <c r="M29" s="69"/>
      <c r="N29" s="69">
        <v>56</v>
      </c>
      <c r="O29" s="71">
        <v>346</v>
      </c>
      <c r="P29" s="69"/>
      <c r="Q29" s="69">
        <v>45</v>
      </c>
      <c r="R29" s="71">
        <v>336</v>
      </c>
      <c r="S29" s="69"/>
      <c r="T29" s="69">
        <v>55</v>
      </c>
      <c r="U29" s="71">
        <v>562</v>
      </c>
      <c r="V29" s="69"/>
      <c r="W29" s="69">
        <v>31</v>
      </c>
      <c r="X29" s="71">
        <v>550</v>
      </c>
      <c r="Y29" s="69"/>
      <c r="Z29" s="69">
        <v>31</v>
      </c>
      <c r="AA29" s="71">
        <v>874</v>
      </c>
    </row>
    <row r="30" spans="1:27" ht="9.75" customHeight="1">
      <c r="A30" s="61" t="s">
        <v>27</v>
      </c>
      <c r="B30" s="74">
        <v>0</v>
      </c>
      <c r="C30" s="74">
        <v>0</v>
      </c>
      <c r="D30" s="74"/>
      <c r="E30" s="74">
        <v>0</v>
      </c>
      <c r="F30" s="74">
        <v>0</v>
      </c>
      <c r="G30" s="74"/>
      <c r="H30" s="74">
        <v>0</v>
      </c>
      <c r="I30" s="74">
        <v>0</v>
      </c>
      <c r="J30" s="74"/>
      <c r="K30" s="74">
        <v>0</v>
      </c>
      <c r="L30" s="74">
        <v>0</v>
      </c>
      <c r="M30" s="74"/>
      <c r="N30" s="74">
        <v>0</v>
      </c>
      <c r="O30" s="74">
        <v>0</v>
      </c>
      <c r="P30" s="74"/>
      <c r="Q30" s="74">
        <v>0</v>
      </c>
      <c r="R30" s="74">
        <v>0</v>
      </c>
      <c r="S30" s="74"/>
      <c r="T30" s="74">
        <v>0</v>
      </c>
      <c r="U30" s="74">
        <v>0</v>
      </c>
      <c r="V30" s="74"/>
      <c r="W30" s="74">
        <v>0</v>
      </c>
      <c r="X30" s="74">
        <v>0</v>
      </c>
      <c r="Y30" s="74"/>
      <c r="Z30" s="74">
        <v>0</v>
      </c>
      <c r="AA30" s="74">
        <v>0</v>
      </c>
    </row>
    <row r="31" spans="1:27" ht="9.75" customHeight="1">
      <c r="A31" s="61" t="s">
        <v>16</v>
      </c>
      <c r="B31" s="70">
        <v>10</v>
      </c>
      <c r="C31" s="72">
        <v>10</v>
      </c>
      <c r="D31" s="70"/>
      <c r="E31" s="70">
        <v>8</v>
      </c>
      <c r="F31" s="72">
        <v>8</v>
      </c>
      <c r="G31" s="70"/>
      <c r="H31" s="70">
        <v>12</v>
      </c>
      <c r="I31" s="72">
        <v>12</v>
      </c>
      <c r="J31" s="70"/>
      <c r="K31" s="70">
        <v>25</v>
      </c>
      <c r="L31" s="72">
        <v>25</v>
      </c>
      <c r="M31" s="70"/>
      <c r="N31" s="70">
        <v>34</v>
      </c>
      <c r="O31" s="72">
        <v>34</v>
      </c>
      <c r="P31" s="70"/>
      <c r="Q31" s="70">
        <v>32</v>
      </c>
      <c r="R31" s="72">
        <v>32</v>
      </c>
      <c r="S31" s="70"/>
      <c r="T31" s="70">
        <v>36</v>
      </c>
      <c r="U31" s="72">
        <v>36</v>
      </c>
      <c r="V31" s="70"/>
      <c r="W31" s="70">
        <v>28</v>
      </c>
      <c r="X31" s="72">
        <v>28</v>
      </c>
      <c r="Y31" s="70"/>
      <c r="Z31" s="70">
        <v>28</v>
      </c>
      <c r="AA31" s="72">
        <v>28</v>
      </c>
    </row>
    <row r="32" spans="1:27" ht="9.75" customHeight="1">
      <c r="A32" s="61" t="s">
        <v>17</v>
      </c>
      <c r="B32" s="70">
        <v>2</v>
      </c>
      <c r="C32" s="72">
        <v>2</v>
      </c>
      <c r="D32" s="70"/>
      <c r="E32" s="70">
        <v>1</v>
      </c>
      <c r="F32" s="72">
        <v>1</v>
      </c>
      <c r="G32" s="70"/>
      <c r="H32" s="70">
        <v>3</v>
      </c>
      <c r="I32" s="72">
        <v>3</v>
      </c>
      <c r="J32" s="70"/>
      <c r="K32" s="70">
        <v>19</v>
      </c>
      <c r="L32" s="72">
        <v>19</v>
      </c>
      <c r="M32" s="70"/>
      <c r="N32" s="70">
        <v>21</v>
      </c>
      <c r="O32" s="72">
        <v>21</v>
      </c>
      <c r="P32" s="70"/>
      <c r="Q32" s="70">
        <v>12</v>
      </c>
      <c r="R32" s="72">
        <v>12</v>
      </c>
      <c r="S32" s="70"/>
      <c r="T32" s="70">
        <v>18</v>
      </c>
      <c r="U32" s="72">
        <v>18</v>
      </c>
      <c r="V32" s="70"/>
      <c r="W32" s="70">
        <v>2</v>
      </c>
      <c r="X32" s="72">
        <v>2</v>
      </c>
      <c r="Y32" s="70"/>
      <c r="Z32" s="70">
        <v>2</v>
      </c>
      <c r="AA32" s="72">
        <v>2</v>
      </c>
    </row>
    <row r="33" spans="1:27" ht="9.75" customHeight="1">
      <c r="A33" s="61" t="s">
        <v>19</v>
      </c>
      <c r="B33" s="74">
        <v>0</v>
      </c>
      <c r="C33" s="74">
        <v>0</v>
      </c>
      <c r="D33" s="74"/>
      <c r="E33" s="74">
        <v>0</v>
      </c>
      <c r="F33" s="74">
        <v>0</v>
      </c>
      <c r="G33" s="74"/>
      <c r="H33" s="74">
        <v>0</v>
      </c>
      <c r="I33" s="74">
        <v>0</v>
      </c>
      <c r="J33" s="74"/>
      <c r="K33" s="74">
        <v>0</v>
      </c>
      <c r="L33" s="74">
        <v>0</v>
      </c>
      <c r="M33" s="74"/>
      <c r="N33" s="74">
        <v>0</v>
      </c>
      <c r="O33" s="74">
        <v>0</v>
      </c>
      <c r="P33" s="74"/>
      <c r="Q33" s="74">
        <v>0</v>
      </c>
      <c r="R33" s="74">
        <v>0</v>
      </c>
      <c r="S33" s="74"/>
      <c r="T33" s="74">
        <v>0</v>
      </c>
      <c r="U33" s="74">
        <v>0</v>
      </c>
      <c r="V33" s="74"/>
      <c r="W33" s="74">
        <v>0</v>
      </c>
      <c r="X33" s="74">
        <v>0</v>
      </c>
      <c r="Y33" s="74"/>
      <c r="Z33" s="74">
        <v>0</v>
      </c>
      <c r="AA33" s="74">
        <v>0</v>
      </c>
    </row>
    <row r="34" spans="1:27" ht="9.75" customHeight="1">
      <c r="A34" s="61" t="s">
        <v>20</v>
      </c>
      <c r="B34" s="74">
        <v>0</v>
      </c>
      <c r="C34" s="74">
        <v>0</v>
      </c>
      <c r="D34" s="74"/>
      <c r="E34" s="74">
        <v>0</v>
      </c>
      <c r="F34" s="74">
        <v>0</v>
      </c>
      <c r="G34" s="74"/>
      <c r="H34" s="70">
        <v>1</v>
      </c>
      <c r="I34" s="72">
        <v>1</v>
      </c>
      <c r="J34" s="70"/>
      <c r="K34" s="70">
        <v>1</v>
      </c>
      <c r="L34" s="74">
        <v>1</v>
      </c>
      <c r="M34" s="70"/>
      <c r="N34" s="70">
        <v>1</v>
      </c>
      <c r="O34" s="72">
        <v>1</v>
      </c>
      <c r="P34" s="70"/>
      <c r="Q34" s="70">
        <v>1</v>
      </c>
      <c r="R34" s="72">
        <v>1</v>
      </c>
      <c r="S34" s="70"/>
      <c r="T34" s="70">
        <v>1</v>
      </c>
      <c r="U34" s="72">
        <v>1</v>
      </c>
      <c r="V34" s="70"/>
      <c r="W34" s="70">
        <v>1</v>
      </c>
      <c r="X34" s="72">
        <v>1</v>
      </c>
      <c r="Y34" s="70"/>
      <c r="Z34" s="70">
        <v>1</v>
      </c>
      <c r="AA34" s="72">
        <v>1</v>
      </c>
    </row>
    <row r="35" spans="1:27" ht="9.75" customHeight="1">
      <c r="A35" s="61" t="s">
        <v>28</v>
      </c>
      <c r="B35" s="74">
        <v>0</v>
      </c>
      <c r="C35" s="72">
        <v>477</v>
      </c>
      <c r="D35" s="74"/>
      <c r="E35" s="74">
        <v>0</v>
      </c>
      <c r="F35" s="72">
        <v>599</v>
      </c>
      <c r="G35" s="74"/>
      <c r="H35" s="74">
        <v>0</v>
      </c>
      <c r="I35" s="72">
        <v>301</v>
      </c>
      <c r="J35" s="74"/>
      <c r="K35" s="74">
        <v>0</v>
      </c>
      <c r="L35" s="72">
        <v>293</v>
      </c>
      <c r="M35" s="74"/>
      <c r="N35" s="74">
        <v>0</v>
      </c>
      <c r="O35" s="72">
        <v>290</v>
      </c>
      <c r="P35" s="74"/>
      <c r="Q35" s="74">
        <v>0</v>
      </c>
      <c r="R35" s="72">
        <v>291</v>
      </c>
      <c r="S35" s="74"/>
      <c r="T35" s="74">
        <v>0</v>
      </c>
      <c r="U35" s="72">
        <v>507</v>
      </c>
      <c r="V35" s="74"/>
      <c r="W35" s="74">
        <v>0</v>
      </c>
      <c r="X35" s="72">
        <v>519</v>
      </c>
      <c r="Y35" s="74"/>
      <c r="Z35" s="74">
        <v>0</v>
      </c>
      <c r="AA35" s="72">
        <v>843</v>
      </c>
    </row>
    <row r="36" spans="1:27" s="19" customFormat="1" ht="9.75" customHeight="1">
      <c r="A36" s="16" t="s">
        <v>29</v>
      </c>
      <c r="B36" s="69">
        <v>37</v>
      </c>
      <c r="C36" s="71">
        <v>37</v>
      </c>
      <c r="D36" s="69"/>
      <c r="E36" s="69">
        <v>49</v>
      </c>
      <c r="F36" s="71">
        <v>49</v>
      </c>
      <c r="G36" s="69"/>
      <c r="H36" s="69">
        <v>65</v>
      </c>
      <c r="I36" s="71">
        <v>65</v>
      </c>
      <c r="J36" s="69"/>
      <c r="K36" s="69">
        <v>378</v>
      </c>
      <c r="L36" s="71">
        <v>378</v>
      </c>
      <c r="M36" s="69"/>
      <c r="N36" s="69">
        <v>464</v>
      </c>
      <c r="O36" s="71">
        <v>464</v>
      </c>
      <c r="P36" s="69"/>
      <c r="Q36" s="69">
        <v>470</v>
      </c>
      <c r="R36" s="71">
        <v>470</v>
      </c>
      <c r="S36" s="69"/>
      <c r="T36" s="69">
        <v>507</v>
      </c>
      <c r="U36" s="71">
        <v>507</v>
      </c>
      <c r="V36" s="69"/>
      <c r="W36" s="69">
        <v>508</v>
      </c>
      <c r="X36" s="71">
        <v>508</v>
      </c>
      <c r="Y36" s="69"/>
      <c r="Z36" s="69">
        <v>538</v>
      </c>
      <c r="AA36" s="71">
        <v>538</v>
      </c>
    </row>
    <row r="37" spans="1:27" ht="9.75" customHeight="1">
      <c r="A37" s="61" t="s">
        <v>30</v>
      </c>
      <c r="B37" s="70">
        <v>20</v>
      </c>
      <c r="C37" s="72">
        <v>20</v>
      </c>
      <c r="D37" s="70"/>
      <c r="E37" s="70">
        <v>25</v>
      </c>
      <c r="F37" s="72">
        <v>25</v>
      </c>
      <c r="G37" s="70"/>
      <c r="H37" s="70">
        <v>27</v>
      </c>
      <c r="I37" s="72">
        <v>27</v>
      </c>
      <c r="J37" s="70"/>
      <c r="K37" s="70">
        <v>122</v>
      </c>
      <c r="L37" s="72">
        <v>122</v>
      </c>
      <c r="M37" s="70"/>
      <c r="N37" s="70">
        <v>191</v>
      </c>
      <c r="O37" s="72">
        <v>191</v>
      </c>
      <c r="P37" s="70"/>
      <c r="Q37" s="70">
        <v>182</v>
      </c>
      <c r="R37" s="72">
        <v>182</v>
      </c>
      <c r="S37" s="70"/>
      <c r="T37" s="70">
        <v>194</v>
      </c>
      <c r="U37" s="72">
        <v>194</v>
      </c>
      <c r="V37" s="70"/>
      <c r="W37" s="70">
        <v>191</v>
      </c>
      <c r="X37" s="72">
        <v>191</v>
      </c>
      <c r="Y37" s="70"/>
      <c r="Z37" s="70">
        <v>179</v>
      </c>
      <c r="AA37" s="72">
        <v>179</v>
      </c>
    </row>
    <row r="38" spans="1:27" ht="9.75" customHeight="1">
      <c r="A38" s="61" t="s">
        <v>31</v>
      </c>
      <c r="B38" s="70">
        <v>17</v>
      </c>
      <c r="C38" s="72">
        <v>17</v>
      </c>
      <c r="D38" s="70"/>
      <c r="E38" s="70">
        <v>24</v>
      </c>
      <c r="F38" s="72">
        <v>24</v>
      </c>
      <c r="G38" s="70"/>
      <c r="H38" s="70">
        <v>37</v>
      </c>
      <c r="I38" s="72">
        <v>37</v>
      </c>
      <c r="J38" s="70"/>
      <c r="K38" s="70">
        <v>255</v>
      </c>
      <c r="L38" s="72">
        <v>255</v>
      </c>
      <c r="M38" s="70"/>
      <c r="N38" s="70">
        <v>272</v>
      </c>
      <c r="O38" s="72">
        <v>272</v>
      </c>
      <c r="P38" s="70"/>
      <c r="Q38" s="70">
        <v>287</v>
      </c>
      <c r="R38" s="72">
        <v>287</v>
      </c>
      <c r="S38" s="70"/>
      <c r="T38" s="70">
        <v>312</v>
      </c>
      <c r="U38" s="72">
        <v>312</v>
      </c>
      <c r="V38" s="70"/>
      <c r="W38" s="70">
        <v>316</v>
      </c>
      <c r="X38" s="72">
        <v>316</v>
      </c>
      <c r="Y38" s="70"/>
      <c r="Z38" s="70">
        <v>358</v>
      </c>
      <c r="AA38" s="72">
        <v>358</v>
      </c>
    </row>
    <row r="39" spans="1:27" ht="9.75" customHeight="1">
      <c r="A39" s="61" t="s">
        <v>33</v>
      </c>
      <c r="B39" s="74">
        <v>0</v>
      </c>
      <c r="C39" s="74">
        <v>0</v>
      </c>
      <c r="D39" s="74"/>
      <c r="E39" s="74">
        <v>0</v>
      </c>
      <c r="F39" s="74">
        <v>0</v>
      </c>
      <c r="G39" s="74"/>
      <c r="H39" s="70">
        <v>1</v>
      </c>
      <c r="I39" s="72">
        <v>1</v>
      </c>
      <c r="J39" s="70"/>
      <c r="K39" s="70">
        <v>1</v>
      </c>
      <c r="L39" s="72">
        <v>1</v>
      </c>
      <c r="M39" s="70"/>
      <c r="N39" s="70">
        <v>1</v>
      </c>
      <c r="O39" s="72">
        <v>1</v>
      </c>
      <c r="P39" s="70"/>
      <c r="Q39" s="70">
        <v>1</v>
      </c>
      <c r="R39" s="72">
        <v>1</v>
      </c>
      <c r="S39" s="70"/>
      <c r="T39" s="70">
        <v>1</v>
      </c>
      <c r="U39" s="72">
        <v>1</v>
      </c>
      <c r="V39" s="70"/>
      <c r="W39" s="70">
        <v>1</v>
      </c>
      <c r="X39" s="72">
        <v>1</v>
      </c>
      <c r="Y39" s="70"/>
      <c r="Z39" s="70">
        <v>1</v>
      </c>
      <c r="AA39" s="72">
        <v>1</v>
      </c>
    </row>
    <row r="40" spans="1:27" s="19" customFormat="1" ht="9.75" customHeight="1">
      <c r="A40" s="31" t="s">
        <v>35</v>
      </c>
      <c r="B40" s="69">
        <v>117</v>
      </c>
      <c r="C40" s="71">
        <v>117</v>
      </c>
      <c r="D40" s="69"/>
      <c r="E40" s="69">
        <v>29</v>
      </c>
      <c r="F40" s="71">
        <v>29</v>
      </c>
      <c r="G40" s="69"/>
      <c r="H40" s="69">
        <v>40</v>
      </c>
      <c r="I40" s="71">
        <v>9</v>
      </c>
      <c r="J40" s="69"/>
      <c r="K40" s="69">
        <v>80</v>
      </c>
      <c r="L40" s="71">
        <v>25</v>
      </c>
      <c r="M40" s="69"/>
      <c r="N40" s="69">
        <v>74</v>
      </c>
      <c r="O40" s="71">
        <v>19</v>
      </c>
      <c r="P40" s="69"/>
      <c r="Q40" s="69">
        <v>75</v>
      </c>
      <c r="R40" s="71">
        <v>20</v>
      </c>
      <c r="S40" s="69"/>
      <c r="T40" s="69">
        <v>76</v>
      </c>
      <c r="U40" s="71">
        <v>21</v>
      </c>
      <c r="V40" s="69"/>
      <c r="W40" s="69">
        <v>79</v>
      </c>
      <c r="X40" s="71">
        <v>22</v>
      </c>
      <c r="Y40" s="69"/>
      <c r="Z40" s="69">
        <v>81</v>
      </c>
      <c r="AA40" s="71">
        <v>21</v>
      </c>
    </row>
    <row r="41" spans="1:31" s="29" customFormat="1" ht="9.75" customHeight="1">
      <c r="A41" s="61" t="s">
        <v>36</v>
      </c>
      <c r="B41" s="70">
        <v>117</v>
      </c>
      <c r="C41" s="72">
        <v>117</v>
      </c>
      <c r="D41" s="70"/>
      <c r="E41" s="70">
        <v>29</v>
      </c>
      <c r="F41" s="72">
        <v>29</v>
      </c>
      <c r="G41" s="70"/>
      <c r="H41" s="70">
        <v>29</v>
      </c>
      <c r="I41" s="72">
        <v>9</v>
      </c>
      <c r="J41" s="70"/>
      <c r="K41" s="70">
        <v>60</v>
      </c>
      <c r="L41" s="72">
        <v>25</v>
      </c>
      <c r="M41" s="70"/>
      <c r="N41" s="70">
        <v>54</v>
      </c>
      <c r="O41" s="72">
        <v>19</v>
      </c>
      <c r="P41" s="70"/>
      <c r="Q41" s="70">
        <v>55</v>
      </c>
      <c r="R41" s="72">
        <v>20</v>
      </c>
      <c r="S41" s="70"/>
      <c r="T41" s="70">
        <v>56</v>
      </c>
      <c r="U41" s="72">
        <v>21</v>
      </c>
      <c r="V41" s="70"/>
      <c r="W41" s="70">
        <v>58</v>
      </c>
      <c r="X41" s="72">
        <v>22</v>
      </c>
      <c r="Y41" s="70"/>
      <c r="Z41" s="70">
        <v>59</v>
      </c>
      <c r="AA41" s="72">
        <v>21</v>
      </c>
      <c r="AE41" s="9"/>
    </row>
    <row r="42" spans="1:27" s="19" customFormat="1" ht="9.75" customHeight="1">
      <c r="A42" s="16" t="s">
        <v>37</v>
      </c>
      <c r="B42" s="69">
        <v>14738</v>
      </c>
      <c r="C42" s="71">
        <v>12122</v>
      </c>
      <c r="D42" s="69"/>
      <c r="E42" s="69">
        <v>17521</v>
      </c>
      <c r="F42" s="71">
        <v>16155</v>
      </c>
      <c r="G42" s="69"/>
      <c r="H42" s="69">
        <v>19937</v>
      </c>
      <c r="I42" s="71">
        <v>18278</v>
      </c>
      <c r="J42" s="69"/>
      <c r="K42" s="69">
        <v>30309</v>
      </c>
      <c r="L42" s="71">
        <v>26676</v>
      </c>
      <c r="M42" s="69"/>
      <c r="N42" s="69">
        <v>32776</v>
      </c>
      <c r="O42" s="71">
        <v>28811</v>
      </c>
      <c r="P42" s="69"/>
      <c r="Q42" s="69">
        <v>34805</v>
      </c>
      <c r="R42" s="71">
        <v>30247</v>
      </c>
      <c r="S42" s="69"/>
      <c r="T42" s="69">
        <v>36584</v>
      </c>
      <c r="U42" s="71">
        <v>32046</v>
      </c>
      <c r="V42" s="69"/>
      <c r="W42" s="69">
        <v>39942</v>
      </c>
      <c r="X42" s="71">
        <v>35537</v>
      </c>
      <c r="Y42" s="69"/>
      <c r="Z42" s="69">
        <v>38726</v>
      </c>
      <c r="AA42" s="71">
        <v>34469</v>
      </c>
    </row>
    <row r="43" spans="1:19" ht="9.75" customHeight="1">
      <c r="A43" s="78"/>
      <c r="B43" s="76"/>
      <c r="C43" s="77"/>
      <c r="D43" s="76"/>
      <c r="E43" s="76"/>
      <c r="F43" s="77"/>
      <c r="G43" s="76"/>
      <c r="H43" s="76"/>
      <c r="I43" s="77"/>
      <c r="J43" s="76"/>
      <c r="K43" s="76"/>
      <c r="L43" s="77"/>
      <c r="M43" s="76"/>
      <c r="N43" s="76"/>
      <c r="O43" s="77"/>
      <c r="P43" s="76"/>
      <c r="S43" s="76"/>
    </row>
    <row r="44" spans="1:27" s="19" customFormat="1" ht="9.75" customHeight="1">
      <c r="A44" s="16" t="s">
        <v>38</v>
      </c>
      <c r="B44" s="69">
        <v>113</v>
      </c>
      <c r="C44" s="71">
        <v>-1</v>
      </c>
      <c r="D44" s="69"/>
      <c r="E44" s="69">
        <v>135</v>
      </c>
      <c r="F44" s="71">
        <v>1</v>
      </c>
      <c r="G44" s="69"/>
      <c r="H44" s="69">
        <v>-475</v>
      </c>
      <c r="I44" s="71">
        <v>6</v>
      </c>
      <c r="J44" s="69"/>
      <c r="K44" s="69">
        <v>-1024</v>
      </c>
      <c r="L44" s="71">
        <v>-3</v>
      </c>
      <c r="M44" s="69"/>
      <c r="N44" s="69">
        <v>-1102</v>
      </c>
      <c r="O44" s="71">
        <v>2</v>
      </c>
      <c r="P44" s="69"/>
      <c r="Q44" s="76">
        <v>-1202</v>
      </c>
      <c r="R44" s="77">
        <v>0</v>
      </c>
      <c r="S44" s="69"/>
      <c r="T44" s="76">
        <v>-1129</v>
      </c>
      <c r="U44" s="19">
        <v>-32</v>
      </c>
      <c r="V44" s="76"/>
      <c r="W44" s="76">
        <v>-1146</v>
      </c>
      <c r="X44" s="19">
        <v>-13</v>
      </c>
      <c r="Y44" s="76"/>
      <c r="Z44" s="76">
        <v>-918</v>
      </c>
      <c r="AA44" s="71">
        <v>-16</v>
      </c>
    </row>
    <row r="45" spans="1:27" ht="6" customHeight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5"/>
      <c r="Y45" s="34"/>
      <c r="Z45" s="34"/>
      <c r="AA45" s="35"/>
    </row>
    <row r="46" spans="1:10" ht="6.75" customHeight="1">
      <c r="A46" s="40" t="s">
        <v>53</v>
      </c>
      <c r="B46" s="38"/>
      <c r="C46" s="38"/>
      <c r="D46" s="38"/>
      <c r="E46" s="38"/>
      <c r="F46" s="38"/>
      <c r="G46" s="38"/>
      <c r="H46" s="38"/>
      <c r="I46" s="38"/>
      <c r="J46" s="38"/>
    </row>
    <row r="47" spans="1:16" ht="9.75">
      <c r="A47" s="40" t="s">
        <v>54</v>
      </c>
      <c r="B47" s="38"/>
      <c r="C47" s="38"/>
      <c r="D47" s="38"/>
      <c r="E47" s="38"/>
      <c r="F47" s="38"/>
      <c r="G47" s="38"/>
      <c r="H47" s="38"/>
      <c r="I47" s="38"/>
      <c r="J47" s="38"/>
      <c r="K47" s="39"/>
      <c r="L47" s="39"/>
      <c r="M47" s="39"/>
      <c r="N47" s="39"/>
      <c r="O47" s="39"/>
      <c r="P47" s="39"/>
    </row>
    <row r="48" ht="9.75"/>
    <row r="49" ht="9.75">
      <c r="A49" s="41" t="s">
        <v>126</v>
      </c>
    </row>
    <row r="50" spans="1:16" ht="9">
      <c r="A50" s="63"/>
      <c r="B50" s="39"/>
      <c r="C50" s="39"/>
      <c r="D50" s="39"/>
      <c r="E50" s="39"/>
      <c r="F50" s="39"/>
      <c r="G50" s="39"/>
      <c r="H50" s="39"/>
      <c r="I50" s="39"/>
      <c r="J50" s="39"/>
      <c r="K50" s="64"/>
      <c r="L50" s="64"/>
      <c r="M50" s="64"/>
      <c r="N50" s="64"/>
      <c r="O50" s="64"/>
      <c r="P50" s="64"/>
    </row>
    <row r="52" ht="9">
      <c r="A52" s="79"/>
    </row>
    <row r="53" spans="1:6" ht="9">
      <c r="A53" s="57"/>
      <c r="C53" s="72"/>
      <c r="D53" s="72"/>
      <c r="E53" s="72"/>
      <c r="F53" s="72"/>
    </row>
    <row r="54" spans="1:6" ht="9">
      <c r="A54" s="57"/>
      <c r="C54" s="72"/>
      <c r="D54" s="72"/>
      <c r="E54" s="72"/>
      <c r="F54" s="72"/>
    </row>
    <row r="55" spans="1:6" ht="9">
      <c r="A55" s="57"/>
      <c r="C55" s="72"/>
      <c r="D55" s="72"/>
      <c r="E55" s="72"/>
      <c r="F55" s="72"/>
    </row>
    <row r="56" spans="1:6" ht="9">
      <c r="A56" s="58"/>
      <c r="C56" s="72"/>
      <c r="D56" s="72"/>
      <c r="E56" s="72"/>
      <c r="F56" s="72"/>
    </row>
    <row r="57" spans="1:6" ht="9">
      <c r="A57" s="58"/>
      <c r="C57" s="74"/>
      <c r="D57" s="74"/>
      <c r="E57" s="74"/>
      <c r="F57" s="74"/>
    </row>
    <row r="58" spans="1:6" ht="9">
      <c r="A58" s="58"/>
      <c r="C58" s="74"/>
      <c r="D58" s="74"/>
      <c r="E58" s="74"/>
      <c r="F58" s="74"/>
    </row>
    <row r="59" spans="1:6" ht="9">
      <c r="A59" s="58"/>
      <c r="C59" s="72"/>
      <c r="D59" s="72"/>
      <c r="E59" s="74"/>
      <c r="F59" s="72"/>
    </row>
    <row r="60" spans="1:6" ht="9">
      <c r="A60" s="58"/>
      <c r="C60" s="72"/>
      <c r="D60" s="72"/>
      <c r="E60" s="72"/>
      <c r="F60" s="72"/>
    </row>
    <row r="61" spans="1:6" ht="9">
      <c r="A61" s="57"/>
      <c r="C61" s="77"/>
      <c r="D61" s="77"/>
      <c r="E61" s="77"/>
      <c r="F61" s="77"/>
    </row>
    <row r="62" spans="1:6" ht="9">
      <c r="A62" s="79"/>
      <c r="C62" s="80"/>
      <c r="D62" s="80"/>
      <c r="E62" s="80"/>
      <c r="F62" s="9"/>
    </row>
    <row r="63" spans="1:6" ht="9">
      <c r="A63" s="57"/>
      <c r="C63" s="81"/>
      <c r="D63" s="81"/>
      <c r="E63" s="81"/>
      <c r="F63" s="9"/>
    </row>
    <row r="64" spans="1:6" ht="9">
      <c r="A64" s="57"/>
      <c r="C64" s="72"/>
      <c r="D64" s="72"/>
      <c r="E64" s="72"/>
      <c r="F64" s="9"/>
    </row>
    <row r="65" spans="1:6" ht="9">
      <c r="A65" s="57"/>
      <c r="C65" s="72"/>
      <c r="D65" s="72"/>
      <c r="E65" s="72"/>
      <c r="F65" s="72"/>
    </row>
    <row r="66" spans="1:6" ht="9">
      <c r="A66" s="57"/>
      <c r="C66" s="72"/>
      <c r="D66" s="72"/>
      <c r="E66" s="72"/>
      <c r="F66" s="72"/>
    </row>
    <row r="67" spans="1:6" ht="9">
      <c r="A67" s="57"/>
      <c r="C67" s="72"/>
      <c r="D67" s="72"/>
      <c r="E67" s="72"/>
      <c r="F67" s="72"/>
    </row>
    <row r="68" spans="1:6" ht="9">
      <c r="A68" s="57"/>
      <c r="C68" s="72"/>
      <c r="D68" s="72"/>
      <c r="E68" s="72"/>
      <c r="F68" s="72"/>
    </row>
    <row r="69" spans="1:6" ht="9">
      <c r="A69" s="79"/>
      <c r="C69" s="72"/>
      <c r="D69" s="72"/>
      <c r="E69" s="72"/>
      <c r="F69" s="72"/>
    </row>
    <row r="70" spans="1:6" ht="9">
      <c r="A70" s="57"/>
      <c r="C70" s="72"/>
      <c r="D70" s="72"/>
      <c r="E70" s="72"/>
      <c r="F70" s="72"/>
    </row>
    <row r="71" spans="1:6" ht="9">
      <c r="A71" s="57"/>
      <c r="C71" s="72"/>
      <c r="D71" s="72"/>
      <c r="E71" s="72"/>
      <c r="F71" s="72"/>
    </row>
    <row r="72" spans="1:6" ht="9">
      <c r="A72" s="58"/>
      <c r="C72" s="72"/>
      <c r="D72" s="72"/>
      <c r="E72" s="72"/>
      <c r="F72" s="72"/>
    </row>
    <row r="73" spans="1:6" ht="9">
      <c r="A73" s="58"/>
      <c r="C73" s="72"/>
      <c r="D73" s="72"/>
      <c r="E73" s="72"/>
      <c r="F73" s="72"/>
    </row>
    <row r="74" spans="1:6" ht="9">
      <c r="A74" s="58"/>
      <c r="C74" s="72"/>
      <c r="D74" s="72"/>
      <c r="E74" s="72"/>
      <c r="F74" s="72"/>
    </row>
    <row r="75" spans="1:6" ht="9">
      <c r="A75" s="57"/>
      <c r="C75" s="72"/>
      <c r="D75" s="72"/>
      <c r="E75" s="72"/>
      <c r="F75" s="72"/>
    </row>
    <row r="76" spans="1:6" ht="9">
      <c r="A76" s="57"/>
      <c r="C76" s="72"/>
      <c r="D76" s="72"/>
      <c r="E76" s="72"/>
      <c r="F76" s="72"/>
    </row>
    <row r="77" spans="1:6" ht="9">
      <c r="A77" s="82"/>
      <c r="C77" s="74"/>
      <c r="D77" s="74"/>
      <c r="E77" s="74"/>
      <c r="F77" s="74"/>
    </row>
    <row r="78" spans="1:6" ht="9">
      <c r="A78" s="58"/>
      <c r="C78" s="72"/>
      <c r="D78" s="72"/>
      <c r="E78" s="72"/>
      <c r="F78" s="72"/>
    </row>
    <row r="79" spans="3:6" ht="9">
      <c r="C79" s="72"/>
      <c r="D79" s="72"/>
      <c r="E79" s="72"/>
      <c r="F79" s="72"/>
    </row>
    <row r="80" spans="3:6" ht="9">
      <c r="C80" s="74"/>
      <c r="D80" s="74"/>
      <c r="E80" s="74"/>
      <c r="F80" s="74"/>
    </row>
    <row r="81" spans="3:6" ht="9">
      <c r="C81" s="72"/>
      <c r="D81" s="72"/>
      <c r="E81" s="72"/>
      <c r="F81" s="72"/>
    </row>
    <row r="82" spans="3:6" ht="9">
      <c r="C82" s="72"/>
      <c r="D82" s="72"/>
      <c r="E82" s="72"/>
      <c r="F82" s="72"/>
    </row>
    <row r="83" spans="3:6" ht="9">
      <c r="C83" s="72"/>
      <c r="D83" s="72"/>
      <c r="E83" s="72"/>
      <c r="F83" s="72"/>
    </row>
    <row r="84" spans="3:6" ht="9">
      <c r="C84" s="72"/>
      <c r="D84" s="72"/>
      <c r="E84" s="72"/>
      <c r="F84" s="72"/>
    </row>
    <row r="85" spans="3:6" ht="9">
      <c r="C85" s="72"/>
      <c r="D85" s="72"/>
      <c r="E85" s="72"/>
      <c r="F85" s="72"/>
    </row>
    <row r="86" spans="3:6" ht="9">
      <c r="C86" s="72"/>
      <c r="D86" s="72"/>
      <c r="E86" s="72"/>
      <c r="F86" s="72"/>
    </row>
    <row r="87" spans="3:6" ht="9">
      <c r="C87" s="72"/>
      <c r="D87" s="72"/>
      <c r="E87" s="72"/>
      <c r="F87" s="72"/>
    </row>
    <row r="88" spans="3:6" ht="9">
      <c r="C88" s="72"/>
      <c r="D88" s="72"/>
      <c r="E88" s="72"/>
      <c r="F88" s="72"/>
    </row>
    <row r="89" spans="3:6" ht="9">
      <c r="C89" s="77"/>
      <c r="D89" s="77"/>
      <c r="E89" s="77"/>
      <c r="F89" s="77"/>
    </row>
    <row r="90" spans="3:6" ht="9">
      <c r="C90" s="72"/>
      <c r="D90" s="74"/>
      <c r="E90" s="72"/>
      <c r="F90" s="72"/>
    </row>
    <row r="91" spans="2:19" ht="9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2:19" ht="9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2:19" ht="9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2:19" ht="9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2:19" ht="9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2:19" ht="9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2:19" ht="9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2:19" ht="9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2:26" ht="9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W99" s="21"/>
      <c r="Z99" s="21"/>
    </row>
    <row r="100" spans="2:26" ht="9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W100" s="21"/>
      <c r="Z100" s="21"/>
    </row>
    <row r="101" spans="2:26" ht="9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W101" s="21"/>
      <c r="Z101" s="21"/>
    </row>
    <row r="102" spans="2:26" ht="9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W102" s="21"/>
      <c r="Z102" s="21"/>
    </row>
    <row r="103" spans="2:26" ht="9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W103" s="21"/>
      <c r="Z103" s="21"/>
    </row>
    <row r="104" spans="2:26" ht="9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W104" s="21"/>
      <c r="Z104" s="21"/>
    </row>
    <row r="105" spans="2:26" ht="9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W105" s="21"/>
      <c r="Z105" s="21"/>
    </row>
    <row r="106" spans="2:26" ht="9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W106" s="21"/>
      <c r="Z106" s="21"/>
    </row>
    <row r="107" spans="2:26" ht="9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W107" s="21"/>
      <c r="Z107" s="21"/>
    </row>
    <row r="108" spans="2:26" ht="9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W108" s="21"/>
      <c r="Z108" s="21"/>
    </row>
    <row r="109" spans="2:26" ht="9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W109" s="21"/>
      <c r="Z109" s="21"/>
    </row>
    <row r="110" spans="2:26" ht="9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W110" s="21"/>
      <c r="Z110" s="21"/>
    </row>
    <row r="111" spans="2:26" ht="9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W111" s="21"/>
      <c r="Z111" s="21"/>
    </row>
    <row r="112" spans="2:26" ht="9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W112" s="21"/>
      <c r="Z112" s="21"/>
    </row>
    <row r="113" spans="2:26" ht="9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W113" s="21"/>
      <c r="Z113" s="21"/>
    </row>
    <row r="114" spans="2:26" ht="9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W114" s="21"/>
      <c r="Z114" s="21"/>
    </row>
    <row r="115" spans="2:26" ht="9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W115" s="21"/>
      <c r="Z115" s="21"/>
    </row>
    <row r="116" spans="2:26" ht="9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W116" s="21"/>
      <c r="Z116" s="21"/>
    </row>
    <row r="117" spans="2:26" ht="9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W117" s="21"/>
      <c r="Z117" s="21"/>
    </row>
    <row r="118" spans="2:26" ht="9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W118" s="21"/>
      <c r="Z118" s="21"/>
    </row>
    <row r="119" spans="2:26" ht="9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W119" s="21"/>
      <c r="Z119" s="21"/>
    </row>
    <row r="120" spans="2:26" ht="9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W120" s="21"/>
      <c r="Z120" s="21"/>
    </row>
    <row r="121" spans="2:26" ht="9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W121" s="21"/>
      <c r="Z121" s="21"/>
    </row>
    <row r="122" spans="2:26" ht="9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W122" s="21"/>
      <c r="Z122" s="21"/>
    </row>
    <row r="123" spans="2:26" ht="9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W123" s="21"/>
      <c r="Z123" s="21"/>
    </row>
    <row r="124" spans="2:26" ht="9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W124" s="21"/>
      <c r="Z124" s="21"/>
    </row>
    <row r="125" spans="2:26" ht="9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W125" s="21"/>
      <c r="Z125" s="21"/>
    </row>
    <row r="126" spans="2:26" ht="9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W126" s="21"/>
      <c r="Z126" s="21"/>
    </row>
    <row r="127" spans="2:26" ht="9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W127" s="21"/>
      <c r="Z127" s="21"/>
    </row>
    <row r="128" spans="2:26" ht="9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W128" s="21"/>
      <c r="Z128" s="21"/>
    </row>
    <row r="129" spans="2:26" ht="9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W129" s="21"/>
      <c r="Z129" s="21"/>
    </row>
    <row r="130" spans="2:26" ht="9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W130" s="21"/>
      <c r="Z130" s="21"/>
    </row>
    <row r="131" spans="2:26" ht="9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W131" s="21"/>
      <c r="Z131" s="21"/>
    </row>
    <row r="132" spans="2:26" ht="9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W132" s="21"/>
      <c r="Z132" s="21"/>
    </row>
    <row r="133" spans="2:26" ht="9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W133" s="21"/>
      <c r="Z133" s="21"/>
    </row>
    <row r="134" spans="2:26" ht="9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W134" s="21"/>
      <c r="Z134" s="21"/>
    </row>
    <row r="135" spans="2:26" ht="9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W135" s="21"/>
      <c r="Z135" s="21"/>
    </row>
    <row r="136" spans="2:26" ht="9">
      <c r="B136" s="21"/>
      <c r="C136" s="21"/>
      <c r="D136" s="21"/>
      <c r="W136" s="21"/>
      <c r="Z136" s="21"/>
    </row>
    <row r="137" spans="23:26" ht="9">
      <c r="W137" s="21"/>
      <c r="Z137" s="21"/>
    </row>
    <row r="138" spans="23:26" ht="9">
      <c r="W138" s="21"/>
      <c r="Z138" s="21"/>
    </row>
    <row r="139" spans="23:26" ht="9">
      <c r="W139" s="21"/>
      <c r="Z139" s="21"/>
    </row>
    <row r="140" spans="23:26" ht="9">
      <c r="W140" s="21"/>
      <c r="Z140" s="21"/>
    </row>
    <row r="141" spans="23:26" ht="9">
      <c r="W141" s="21"/>
      <c r="Z141" s="21"/>
    </row>
    <row r="142" spans="23:26" ht="9">
      <c r="W142" s="21"/>
      <c r="Z142" s="21"/>
    </row>
    <row r="143" spans="23:26" ht="9">
      <c r="W143" s="21"/>
      <c r="Z143" s="21"/>
    </row>
    <row r="144" spans="23:26" ht="9">
      <c r="W144" s="21"/>
      <c r="Z144" s="21"/>
    </row>
    <row r="145" spans="23:26" ht="9">
      <c r="W145" s="21"/>
      <c r="Z145" s="21"/>
    </row>
    <row r="146" spans="23:26" ht="9">
      <c r="W146" s="21"/>
      <c r="Z146" s="21"/>
    </row>
    <row r="147" spans="23:26" ht="9">
      <c r="W147" s="21"/>
      <c r="Z147" s="21"/>
    </row>
    <row r="148" spans="23:26" ht="9">
      <c r="W148" s="21"/>
      <c r="Z148" s="21"/>
    </row>
    <row r="149" spans="23:26" ht="9">
      <c r="W149" s="21"/>
      <c r="Z149" s="21"/>
    </row>
  </sheetData>
  <sheetProtection/>
  <mergeCells count="12">
    <mergeCell ref="N3:O3"/>
    <mergeCell ref="A5:X5"/>
    <mergeCell ref="Z3:AA3"/>
    <mergeCell ref="A17:X17"/>
    <mergeCell ref="A3:A4"/>
    <mergeCell ref="K3:L3"/>
    <mergeCell ref="H3:I3"/>
    <mergeCell ref="E3:F3"/>
    <mergeCell ref="B3:C3"/>
    <mergeCell ref="W3:X3"/>
    <mergeCell ref="T3:U3"/>
    <mergeCell ref="Q3:R3"/>
  </mergeCells>
  <printOptions/>
  <pageMargins left="0.3937007874015748" right="0.2" top="0.3937007874015748" bottom="0.1968503937007874" header="0.2362204724409449" footer="0.5118110236220472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7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2.140625" style="80" customWidth="1"/>
    <col min="2" max="3" width="10.28125" style="90" customWidth="1"/>
    <col min="4" max="4" width="0.85546875" style="90" customWidth="1"/>
    <col min="5" max="6" width="10.28125" style="90" customWidth="1"/>
    <col min="7" max="7" width="0.85546875" style="90" customWidth="1"/>
    <col min="8" max="9" width="10.28125" style="90" customWidth="1"/>
    <col min="10" max="10" width="0.85546875" style="90" customWidth="1"/>
    <col min="11" max="12" width="10.28125" style="90" customWidth="1"/>
    <col min="13" max="13" width="0.85546875" style="90" customWidth="1"/>
    <col min="14" max="15" width="10.28125" style="90" customWidth="1"/>
    <col min="16" max="16" width="0.85546875" style="90" customWidth="1"/>
    <col min="17" max="18" width="10.28125" style="39" customWidth="1"/>
    <col min="19" max="19" width="0.85546875" style="39" customWidth="1"/>
    <col min="20" max="21" width="10.28125" style="91" customWidth="1"/>
    <col min="22" max="22" width="0.85546875" style="91" customWidth="1"/>
    <col min="23" max="23" width="10.28125" style="9" customWidth="1"/>
    <col min="24" max="24" width="10.28125" style="91" customWidth="1"/>
    <col min="25" max="25" width="0.85546875" style="91" customWidth="1"/>
    <col min="26" max="26" width="10.28125" style="9" customWidth="1"/>
    <col min="27" max="27" width="10.28125" style="91" customWidth="1"/>
    <col min="28" max="16384" width="9.140625" style="80" customWidth="1"/>
  </cols>
  <sheetData>
    <row r="1" spans="1:27" s="88" customFormat="1" ht="15" customHeight="1">
      <c r="A1" s="83" t="s">
        <v>129</v>
      </c>
      <c r="B1" s="84"/>
      <c r="C1" s="84"/>
      <c r="D1" s="84"/>
      <c r="E1" s="84"/>
      <c r="F1" s="84"/>
      <c r="G1" s="84"/>
      <c r="H1" s="84"/>
      <c r="I1" s="84"/>
      <c r="J1" s="84"/>
      <c r="K1" s="85"/>
      <c r="L1" s="85"/>
      <c r="M1" s="85"/>
      <c r="N1" s="85"/>
      <c r="O1" s="85"/>
      <c r="P1" s="85"/>
      <c r="Q1" s="86"/>
      <c r="R1" s="86"/>
      <c r="S1" s="86"/>
      <c r="T1" s="87"/>
      <c r="U1" s="87"/>
      <c r="V1" s="87"/>
      <c r="W1" s="48"/>
      <c r="X1" s="87"/>
      <c r="Y1" s="87"/>
      <c r="Z1" s="48"/>
      <c r="AA1" s="87"/>
    </row>
    <row r="2" ht="9.75" customHeight="1">
      <c r="A2" s="89"/>
    </row>
    <row r="3" spans="1:27" ht="17.25" customHeight="1">
      <c r="A3" s="216" t="s">
        <v>3</v>
      </c>
      <c r="B3" s="217">
        <v>1990</v>
      </c>
      <c r="C3" s="217"/>
      <c r="D3" s="92"/>
      <c r="E3" s="217">
        <v>1995</v>
      </c>
      <c r="F3" s="217"/>
      <c r="G3" s="93"/>
      <c r="H3" s="217">
        <v>2000</v>
      </c>
      <c r="I3" s="217"/>
      <c r="J3" s="93"/>
      <c r="K3" s="217">
        <v>2005</v>
      </c>
      <c r="L3" s="217"/>
      <c r="M3" s="93"/>
      <c r="N3" s="217">
        <v>2006</v>
      </c>
      <c r="O3" s="217"/>
      <c r="P3" s="93"/>
      <c r="Q3" s="217">
        <v>2007</v>
      </c>
      <c r="R3" s="217"/>
      <c r="S3" s="93"/>
      <c r="T3" s="217">
        <v>2008</v>
      </c>
      <c r="U3" s="217"/>
      <c r="V3" s="93"/>
      <c r="W3" s="217">
        <v>2009</v>
      </c>
      <c r="X3" s="217"/>
      <c r="Y3" s="93"/>
      <c r="Z3" s="217">
        <v>2010</v>
      </c>
      <c r="AA3" s="217"/>
    </row>
    <row r="4" spans="1:27" ht="27">
      <c r="A4" s="208"/>
      <c r="B4" s="12" t="s">
        <v>4</v>
      </c>
      <c r="C4" s="12" t="s">
        <v>5</v>
      </c>
      <c r="D4" s="13"/>
      <c r="E4" s="12" t="s">
        <v>4</v>
      </c>
      <c r="F4" s="12" t="s">
        <v>5</v>
      </c>
      <c r="G4" s="12"/>
      <c r="H4" s="12" t="s">
        <v>4</v>
      </c>
      <c r="I4" s="12" t="s">
        <v>5</v>
      </c>
      <c r="J4" s="12"/>
      <c r="K4" s="12" t="s">
        <v>4</v>
      </c>
      <c r="L4" s="12" t="s">
        <v>5</v>
      </c>
      <c r="M4" s="12"/>
      <c r="N4" s="12" t="s">
        <v>4</v>
      </c>
      <c r="O4" s="12" t="s">
        <v>5</v>
      </c>
      <c r="P4" s="12"/>
      <c r="Q4" s="12" t="s">
        <v>4</v>
      </c>
      <c r="R4" s="12" t="s">
        <v>5</v>
      </c>
      <c r="S4" s="12"/>
      <c r="T4" s="12" t="s">
        <v>4</v>
      </c>
      <c r="U4" s="12" t="s">
        <v>5</v>
      </c>
      <c r="V4" s="12"/>
      <c r="W4" s="12" t="s">
        <v>4</v>
      </c>
      <c r="X4" s="12" t="s">
        <v>5</v>
      </c>
      <c r="Y4" s="12"/>
      <c r="Z4" s="12" t="s">
        <v>4</v>
      </c>
      <c r="AA4" s="12" t="s">
        <v>5</v>
      </c>
    </row>
    <row r="5" spans="1:27" ht="18" customHeight="1">
      <c r="A5" s="213" t="s">
        <v>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</row>
    <row r="6" spans="1:27" s="95" customFormat="1" ht="9">
      <c r="A6" s="16" t="s">
        <v>166</v>
      </c>
      <c r="B6" s="94">
        <v>117590</v>
      </c>
      <c r="C6" s="94">
        <v>98475</v>
      </c>
      <c r="D6" s="94"/>
      <c r="E6" s="94">
        <v>158898</v>
      </c>
      <c r="F6" s="94">
        <v>136123</v>
      </c>
      <c r="G6" s="94"/>
      <c r="H6" s="94">
        <v>174909</v>
      </c>
      <c r="I6" s="94">
        <v>147985</v>
      </c>
      <c r="J6" s="94"/>
      <c r="K6" s="94">
        <v>217722</v>
      </c>
      <c r="L6" s="94">
        <v>183445</v>
      </c>
      <c r="M6" s="94"/>
      <c r="N6" s="94">
        <v>224142</v>
      </c>
      <c r="O6" s="94">
        <v>189691</v>
      </c>
      <c r="P6" s="94"/>
      <c r="Q6" s="94">
        <v>236276</v>
      </c>
      <c r="R6" s="94">
        <v>205259</v>
      </c>
      <c r="S6" s="94"/>
      <c r="T6" s="94">
        <v>248097</v>
      </c>
      <c r="U6" s="94">
        <v>215908</v>
      </c>
      <c r="V6" s="94"/>
      <c r="W6" s="94">
        <v>245045</v>
      </c>
      <c r="X6" s="94">
        <v>213542</v>
      </c>
      <c r="Y6" s="94"/>
      <c r="Z6" s="94">
        <v>246052</v>
      </c>
      <c r="AA6" s="94">
        <v>214508</v>
      </c>
    </row>
    <row r="7" spans="1:27" ht="9">
      <c r="A7" s="54" t="s">
        <v>7</v>
      </c>
      <c r="B7" s="96">
        <v>91302</v>
      </c>
      <c r="C7" s="96">
        <v>72813</v>
      </c>
      <c r="D7" s="96"/>
      <c r="E7" s="96">
        <v>117690</v>
      </c>
      <c r="F7" s="96">
        <v>95770</v>
      </c>
      <c r="G7" s="96"/>
      <c r="H7" s="96">
        <v>127783</v>
      </c>
      <c r="I7" s="96">
        <v>103850</v>
      </c>
      <c r="J7" s="96"/>
      <c r="K7" s="96">
        <v>158807</v>
      </c>
      <c r="L7" s="96">
        <v>128611</v>
      </c>
      <c r="M7" s="96"/>
      <c r="N7" s="96">
        <v>164062</v>
      </c>
      <c r="O7" s="96">
        <v>132277</v>
      </c>
      <c r="P7" s="96"/>
      <c r="Q7" s="96">
        <v>170544</v>
      </c>
      <c r="R7" s="96">
        <v>142381</v>
      </c>
      <c r="S7" s="96"/>
      <c r="T7" s="96">
        <v>177620</v>
      </c>
      <c r="U7" s="96">
        <v>148579</v>
      </c>
      <c r="V7" s="96"/>
      <c r="W7" s="96">
        <v>174878</v>
      </c>
      <c r="X7" s="96">
        <v>146592</v>
      </c>
      <c r="Y7" s="96"/>
      <c r="Z7" s="96">
        <v>175665</v>
      </c>
      <c r="AA7" s="96">
        <v>147087</v>
      </c>
    </row>
    <row r="8" spans="1:27" ht="9">
      <c r="A8" s="54" t="s">
        <v>57</v>
      </c>
      <c r="B8" s="96">
        <v>74541</v>
      </c>
      <c r="C8" s="96">
        <v>62441</v>
      </c>
      <c r="D8" s="96"/>
      <c r="E8" s="96">
        <v>96059</v>
      </c>
      <c r="F8" s="96">
        <v>79816</v>
      </c>
      <c r="G8" s="96"/>
      <c r="H8" s="96">
        <v>119080</v>
      </c>
      <c r="I8" s="96">
        <v>99958</v>
      </c>
      <c r="J8" s="96"/>
      <c r="K8" s="96">
        <v>148158</v>
      </c>
      <c r="L8" s="96">
        <v>125138</v>
      </c>
      <c r="M8" s="96"/>
      <c r="N8" s="96">
        <v>152632</v>
      </c>
      <c r="O8" s="96">
        <v>128658</v>
      </c>
      <c r="P8" s="96"/>
      <c r="Q8" s="96">
        <v>158056</v>
      </c>
      <c r="R8" s="96">
        <v>138461</v>
      </c>
      <c r="S8" s="96"/>
      <c r="T8" s="96">
        <v>164848</v>
      </c>
      <c r="U8" s="96">
        <v>144701</v>
      </c>
      <c r="V8" s="96"/>
      <c r="W8" s="96">
        <v>161822</v>
      </c>
      <c r="X8" s="96">
        <v>142409</v>
      </c>
      <c r="Y8" s="96"/>
      <c r="Z8" s="96">
        <v>162898</v>
      </c>
      <c r="AA8" s="96">
        <v>143039</v>
      </c>
    </row>
    <row r="9" spans="1:27" ht="9">
      <c r="A9" s="97" t="s">
        <v>9</v>
      </c>
      <c r="B9" s="96">
        <v>16761</v>
      </c>
      <c r="C9" s="96">
        <v>10372</v>
      </c>
      <c r="D9" s="96"/>
      <c r="E9" s="96">
        <v>21631</v>
      </c>
      <c r="F9" s="96">
        <v>15954</v>
      </c>
      <c r="G9" s="96"/>
      <c r="H9" s="96">
        <v>8703</v>
      </c>
      <c r="I9" s="96">
        <v>3892</v>
      </c>
      <c r="J9" s="96"/>
      <c r="K9" s="96">
        <v>10649</v>
      </c>
      <c r="L9" s="96">
        <v>3473</v>
      </c>
      <c r="M9" s="96"/>
      <c r="N9" s="96">
        <v>11430</v>
      </c>
      <c r="O9" s="96">
        <v>3619</v>
      </c>
      <c r="P9" s="96"/>
      <c r="Q9" s="96">
        <v>12488</v>
      </c>
      <c r="R9" s="96">
        <v>3920</v>
      </c>
      <c r="S9" s="96"/>
      <c r="T9" s="96">
        <v>12772</v>
      </c>
      <c r="U9" s="96">
        <v>3878</v>
      </c>
      <c r="V9" s="96"/>
      <c r="W9" s="96">
        <v>13056</v>
      </c>
      <c r="X9" s="96">
        <v>4183</v>
      </c>
      <c r="Y9" s="96"/>
      <c r="Z9" s="96">
        <v>12767</v>
      </c>
      <c r="AA9" s="96">
        <v>4048</v>
      </c>
    </row>
    <row r="10" spans="1:27" ht="9">
      <c r="A10" s="97" t="s">
        <v>10</v>
      </c>
      <c r="B10" s="96">
        <v>25938</v>
      </c>
      <c r="C10" s="96">
        <v>25312</v>
      </c>
      <c r="D10" s="96"/>
      <c r="E10" s="96">
        <v>40232</v>
      </c>
      <c r="F10" s="96">
        <v>39377</v>
      </c>
      <c r="G10" s="96"/>
      <c r="H10" s="96">
        <v>46763</v>
      </c>
      <c r="I10" s="96">
        <v>43772</v>
      </c>
      <c r="J10" s="96"/>
      <c r="K10" s="96">
        <v>58345</v>
      </c>
      <c r="L10" s="96">
        <v>54264</v>
      </c>
      <c r="M10" s="96"/>
      <c r="N10" s="96">
        <v>59507</v>
      </c>
      <c r="O10" s="96">
        <v>56841</v>
      </c>
      <c r="P10" s="96"/>
      <c r="Q10" s="96">
        <v>65213</v>
      </c>
      <c r="R10" s="96">
        <v>62359</v>
      </c>
      <c r="S10" s="96"/>
      <c r="T10" s="96">
        <v>70026</v>
      </c>
      <c r="U10" s="96">
        <v>66878</v>
      </c>
      <c r="V10" s="96"/>
      <c r="W10" s="96">
        <v>69722</v>
      </c>
      <c r="X10" s="96">
        <v>66505</v>
      </c>
      <c r="Y10" s="96"/>
      <c r="Z10" s="96">
        <v>69941</v>
      </c>
      <c r="AA10" s="96">
        <v>66975</v>
      </c>
    </row>
    <row r="11" spans="1:27" ht="9">
      <c r="A11" s="97" t="s">
        <v>11</v>
      </c>
      <c r="B11" s="96">
        <v>17275</v>
      </c>
      <c r="C11" s="96">
        <v>16806</v>
      </c>
      <c r="D11" s="96"/>
      <c r="E11" s="96">
        <v>23745</v>
      </c>
      <c r="F11" s="96">
        <v>23082</v>
      </c>
      <c r="G11" s="96"/>
      <c r="H11" s="96">
        <v>29572</v>
      </c>
      <c r="I11" s="96">
        <v>27380</v>
      </c>
      <c r="J11" s="96"/>
      <c r="K11" s="96">
        <v>35087</v>
      </c>
      <c r="L11" s="96">
        <v>32035</v>
      </c>
      <c r="M11" s="96"/>
      <c r="N11" s="96">
        <v>35328</v>
      </c>
      <c r="O11" s="96">
        <v>33366</v>
      </c>
      <c r="P11" s="96"/>
      <c r="Q11" s="96">
        <v>37977</v>
      </c>
      <c r="R11" s="96">
        <v>35755</v>
      </c>
      <c r="S11" s="96"/>
      <c r="T11" s="96">
        <v>41450</v>
      </c>
      <c r="U11" s="96">
        <v>38945</v>
      </c>
      <c r="V11" s="96"/>
      <c r="W11" s="96">
        <v>40321</v>
      </c>
      <c r="X11" s="96">
        <v>37782</v>
      </c>
      <c r="Y11" s="96"/>
      <c r="Z11" s="96">
        <v>40356</v>
      </c>
      <c r="AA11" s="96">
        <v>38007</v>
      </c>
    </row>
    <row r="12" spans="1:27" ht="9">
      <c r="A12" s="97" t="s">
        <v>12</v>
      </c>
      <c r="B12" s="96">
        <v>8663</v>
      </c>
      <c r="C12" s="96">
        <v>8506</v>
      </c>
      <c r="D12" s="96"/>
      <c r="E12" s="96">
        <v>16487</v>
      </c>
      <c r="F12" s="96">
        <v>16295</v>
      </c>
      <c r="G12" s="96"/>
      <c r="H12" s="96">
        <v>17191</v>
      </c>
      <c r="I12" s="96">
        <v>16392</v>
      </c>
      <c r="J12" s="96"/>
      <c r="K12" s="96">
        <v>23258</v>
      </c>
      <c r="L12" s="96">
        <v>22229</v>
      </c>
      <c r="M12" s="96"/>
      <c r="N12" s="96">
        <v>24179</v>
      </c>
      <c r="O12" s="96">
        <v>23475</v>
      </c>
      <c r="P12" s="96"/>
      <c r="Q12" s="96">
        <v>27236</v>
      </c>
      <c r="R12" s="96">
        <v>26604</v>
      </c>
      <c r="S12" s="96"/>
      <c r="T12" s="96">
        <v>28576</v>
      </c>
      <c r="U12" s="96">
        <v>27933</v>
      </c>
      <c r="V12" s="96"/>
      <c r="W12" s="96">
        <v>29401</v>
      </c>
      <c r="X12" s="96">
        <v>28723</v>
      </c>
      <c r="Y12" s="96"/>
      <c r="Z12" s="96">
        <v>29585</v>
      </c>
      <c r="AA12" s="96">
        <v>28968</v>
      </c>
    </row>
    <row r="13" spans="1:27" ht="9">
      <c r="A13" s="97" t="s">
        <v>13</v>
      </c>
      <c r="B13" s="96">
        <v>350</v>
      </c>
      <c r="C13" s="96">
        <v>350</v>
      </c>
      <c r="D13" s="96"/>
      <c r="E13" s="96">
        <v>976</v>
      </c>
      <c r="F13" s="96">
        <v>976</v>
      </c>
      <c r="G13" s="96"/>
      <c r="H13" s="96">
        <v>363</v>
      </c>
      <c r="I13" s="96">
        <v>363</v>
      </c>
      <c r="J13" s="96"/>
      <c r="K13" s="96">
        <v>570</v>
      </c>
      <c r="L13" s="96">
        <v>570</v>
      </c>
      <c r="M13" s="96"/>
      <c r="N13" s="96">
        <v>573</v>
      </c>
      <c r="O13" s="96">
        <v>573</v>
      </c>
      <c r="P13" s="96"/>
      <c r="Q13" s="96">
        <v>519</v>
      </c>
      <c r="R13" s="96">
        <v>519</v>
      </c>
      <c r="S13" s="96"/>
      <c r="T13" s="96">
        <v>451</v>
      </c>
      <c r="U13" s="96">
        <v>451</v>
      </c>
      <c r="V13" s="96"/>
      <c r="W13" s="96">
        <v>445</v>
      </c>
      <c r="X13" s="96">
        <v>445</v>
      </c>
      <c r="Y13" s="96"/>
      <c r="Z13" s="96">
        <v>446</v>
      </c>
      <c r="AA13" s="96">
        <v>446</v>
      </c>
    </row>
    <row r="14" spans="1:27" s="95" customFormat="1" ht="9">
      <c r="A14" s="16" t="s">
        <v>14</v>
      </c>
      <c r="B14" s="94">
        <v>49952</v>
      </c>
      <c r="C14" s="94">
        <v>49930</v>
      </c>
      <c r="D14" s="94"/>
      <c r="E14" s="94">
        <v>70286</v>
      </c>
      <c r="F14" s="94">
        <v>70277</v>
      </c>
      <c r="G14" s="94"/>
      <c r="H14" s="94">
        <v>126572</v>
      </c>
      <c r="I14" s="94">
        <v>126556</v>
      </c>
      <c r="J14" s="94"/>
      <c r="K14" s="94">
        <v>163289</v>
      </c>
      <c r="L14" s="94">
        <v>163289</v>
      </c>
      <c r="M14" s="94"/>
      <c r="N14" s="94">
        <v>178390</v>
      </c>
      <c r="O14" s="94">
        <v>178390</v>
      </c>
      <c r="P14" s="94"/>
      <c r="Q14" s="94">
        <v>185099</v>
      </c>
      <c r="R14" s="94">
        <v>185099</v>
      </c>
      <c r="S14" s="94"/>
      <c r="T14" s="94">
        <v>188729</v>
      </c>
      <c r="U14" s="94">
        <v>188729</v>
      </c>
      <c r="V14" s="94"/>
      <c r="W14" s="94">
        <v>199808</v>
      </c>
      <c r="X14" s="94">
        <v>199808</v>
      </c>
      <c r="Y14" s="94"/>
      <c r="Z14" s="94">
        <v>215250</v>
      </c>
      <c r="AA14" s="94">
        <v>215250</v>
      </c>
    </row>
    <row r="15" spans="1:27" ht="9">
      <c r="A15" s="54" t="s">
        <v>15</v>
      </c>
      <c r="B15" s="96">
        <v>45711</v>
      </c>
      <c r="C15" s="96">
        <v>45711</v>
      </c>
      <c r="D15" s="96"/>
      <c r="E15" s="96">
        <v>64649</v>
      </c>
      <c r="F15" s="96">
        <v>64649</v>
      </c>
      <c r="G15" s="96"/>
      <c r="H15" s="96">
        <v>97302</v>
      </c>
      <c r="I15" s="96">
        <v>97303</v>
      </c>
      <c r="J15" s="96"/>
      <c r="K15" s="96">
        <v>120000</v>
      </c>
      <c r="L15" s="96">
        <v>120000</v>
      </c>
      <c r="M15" s="96"/>
      <c r="N15" s="96">
        <v>126493</v>
      </c>
      <c r="O15" s="96">
        <v>126493</v>
      </c>
      <c r="P15" s="96"/>
      <c r="Q15" s="96">
        <v>129608</v>
      </c>
      <c r="R15" s="96">
        <v>129608</v>
      </c>
      <c r="S15" s="96"/>
      <c r="T15" s="96">
        <v>127575</v>
      </c>
      <c r="U15" s="96">
        <v>127575</v>
      </c>
      <c r="V15" s="96"/>
      <c r="W15" s="96">
        <v>144546</v>
      </c>
      <c r="X15" s="96">
        <v>144546</v>
      </c>
      <c r="Y15" s="96"/>
      <c r="Z15" s="96">
        <v>159802</v>
      </c>
      <c r="AA15" s="96">
        <v>159802</v>
      </c>
    </row>
    <row r="16" spans="1:27" ht="9">
      <c r="A16" s="97" t="s">
        <v>16</v>
      </c>
      <c r="B16" s="96">
        <v>3262</v>
      </c>
      <c r="C16" s="96">
        <v>3262</v>
      </c>
      <c r="D16" s="96"/>
      <c r="E16" s="96">
        <v>4115</v>
      </c>
      <c r="F16" s="96">
        <v>4116</v>
      </c>
      <c r="G16" s="96"/>
      <c r="H16" s="96">
        <v>26177</v>
      </c>
      <c r="I16" s="96">
        <v>26177</v>
      </c>
      <c r="J16" s="96"/>
      <c r="K16" s="96">
        <v>40478</v>
      </c>
      <c r="L16" s="96">
        <v>40478</v>
      </c>
      <c r="M16" s="96"/>
      <c r="N16" s="96">
        <v>48983</v>
      </c>
      <c r="O16" s="96">
        <v>48983</v>
      </c>
      <c r="P16" s="96"/>
      <c r="Q16" s="96">
        <v>52742</v>
      </c>
      <c r="R16" s="96">
        <v>52742</v>
      </c>
      <c r="S16" s="96"/>
      <c r="T16" s="96">
        <v>58288</v>
      </c>
      <c r="U16" s="96">
        <v>58288</v>
      </c>
      <c r="V16" s="96"/>
      <c r="W16" s="96">
        <v>52086</v>
      </c>
      <c r="X16" s="96">
        <v>52086</v>
      </c>
      <c r="Y16" s="96"/>
      <c r="Z16" s="96">
        <v>52335</v>
      </c>
      <c r="AA16" s="96">
        <v>52335</v>
      </c>
    </row>
    <row r="17" spans="1:27" ht="9">
      <c r="A17" s="97" t="s">
        <v>17</v>
      </c>
      <c r="B17" s="96">
        <v>126</v>
      </c>
      <c r="C17" s="96">
        <v>126</v>
      </c>
      <c r="D17" s="96"/>
      <c r="E17" s="96">
        <v>171</v>
      </c>
      <c r="F17" s="96">
        <v>171</v>
      </c>
      <c r="G17" s="96"/>
      <c r="H17" s="96">
        <v>439</v>
      </c>
      <c r="I17" s="96">
        <v>439</v>
      </c>
      <c r="J17" s="96"/>
      <c r="K17" s="96">
        <v>38</v>
      </c>
      <c r="L17" s="96">
        <v>38</v>
      </c>
      <c r="M17" s="96"/>
      <c r="N17" s="98">
        <v>0</v>
      </c>
      <c r="O17" s="98">
        <v>0</v>
      </c>
      <c r="P17" s="98"/>
      <c r="Q17" s="98">
        <v>0</v>
      </c>
      <c r="R17" s="98">
        <v>0</v>
      </c>
      <c r="S17" s="98"/>
      <c r="T17" s="98">
        <v>0</v>
      </c>
      <c r="U17" s="98">
        <v>0</v>
      </c>
      <c r="V17" s="98"/>
      <c r="W17" s="98">
        <v>0</v>
      </c>
      <c r="X17" s="98">
        <v>0</v>
      </c>
      <c r="Y17" s="98"/>
      <c r="Z17" s="98">
        <v>0</v>
      </c>
      <c r="AA17" s="98">
        <v>0</v>
      </c>
    </row>
    <row r="18" spans="1:27" ht="9">
      <c r="A18" s="97" t="s">
        <v>19</v>
      </c>
      <c r="B18" s="96">
        <v>767</v>
      </c>
      <c r="C18" s="96">
        <v>767</v>
      </c>
      <c r="D18" s="96"/>
      <c r="E18" s="96">
        <v>985</v>
      </c>
      <c r="F18" s="96">
        <v>985</v>
      </c>
      <c r="G18" s="96"/>
      <c r="H18" s="96">
        <v>1884</v>
      </c>
      <c r="I18" s="96">
        <v>1884</v>
      </c>
      <c r="J18" s="96"/>
      <c r="K18" s="96">
        <v>2439</v>
      </c>
      <c r="L18" s="96">
        <v>2439</v>
      </c>
      <c r="M18" s="96"/>
      <c r="N18" s="96">
        <v>2471</v>
      </c>
      <c r="O18" s="96">
        <v>2471</v>
      </c>
      <c r="P18" s="96"/>
      <c r="Q18" s="96">
        <v>2375</v>
      </c>
      <c r="R18" s="96">
        <v>2375</v>
      </c>
      <c r="S18" s="96"/>
      <c r="T18" s="96">
        <v>2328</v>
      </c>
      <c r="U18" s="96">
        <v>2328</v>
      </c>
      <c r="V18" s="96"/>
      <c r="W18" s="96">
        <v>2439</v>
      </c>
      <c r="X18" s="96">
        <v>2439</v>
      </c>
      <c r="Y18" s="96"/>
      <c r="Z18" s="96">
        <v>2380</v>
      </c>
      <c r="AA18" s="96">
        <v>2380</v>
      </c>
    </row>
    <row r="19" spans="1:27" ht="9">
      <c r="A19" s="97" t="s">
        <v>20</v>
      </c>
      <c r="B19" s="96">
        <v>86</v>
      </c>
      <c r="C19" s="96">
        <v>64</v>
      </c>
      <c r="D19" s="96"/>
      <c r="E19" s="96">
        <v>366</v>
      </c>
      <c r="F19" s="96">
        <v>356</v>
      </c>
      <c r="G19" s="96"/>
      <c r="H19" s="96">
        <v>770</v>
      </c>
      <c r="I19" s="96">
        <v>753</v>
      </c>
      <c r="J19" s="96"/>
      <c r="K19" s="96">
        <v>334</v>
      </c>
      <c r="L19" s="96">
        <v>334</v>
      </c>
      <c r="M19" s="96"/>
      <c r="N19" s="96">
        <v>443</v>
      </c>
      <c r="O19" s="96">
        <v>443</v>
      </c>
      <c r="P19" s="96"/>
      <c r="Q19" s="96">
        <v>374</v>
      </c>
      <c r="R19" s="96">
        <v>374</v>
      </c>
      <c r="S19" s="96"/>
      <c r="T19" s="96">
        <v>538</v>
      </c>
      <c r="U19" s="96">
        <v>538</v>
      </c>
      <c r="V19" s="96"/>
      <c r="W19" s="96">
        <v>737</v>
      </c>
      <c r="X19" s="96">
        <v>737</v>
      </c>
      <c r="Y19" s="96"/>
      <c r="Z19" s="96">
        <v>733</v>
      </c>
      <c r="AA19" s="96">
        <v>733</v>
      </c>
    </row>
    <row r="20" spans="1:27" s="95" customFormat="1" ht="9">
      <c r="A20" s="16" t="s">
        <v>21</v>
      </c>
      <c r="B20" s="94">
        <v>1048</v>
      </c>
      <c r="C20" s="94">
        <v>1039</v>
      </c>
      <c r="D20" s="94"/>
      <c r="E20" s="94">
        <v>2341</v>
      </c>
      <c r="F20" s="94">
        <v>2341</v>
      </c>
      <c r="G20" s="94"/>
      <c r="H20" s="94">
        <v>1310</v>
      </c>
      <c r="I20" s="94">
        <v>1297</v>
      </c>
      <c r="J20" s="94"/>
      <c r="K20" s="94">
        <v>843</v>
      </c>
      <c r="L20" s="94">
        <v>825</v>
      </c>
      <c r="M20" s="94"/>
      <c r="N20" s="94">
        <v>938</v>
      </c>
      <c r="O20" s="94">
        <v>920</v>
      </c>
      <c r="P20" s="94"/>
      <c r="Q20" s="94">
        <v>1235</v>
      </c>
      <c r="R20" s="94">
        <v>1217</v>
      </c>
      <c r="S20" s="94"/>
      <c r="T20" s="94">
        <v>1332</v>
      </c>
      <c r="U20" s="94">
        <v>1314</v>
      </c>
      <c r="V20" s="94"/>
      <c r="W20" s="94">
        <v>1092</v>
      </c>
      <c r="X20" s="94">
        <v>1073</v>
      </c>
      <c r="Y20" s="94"/>
      <c r="Z20" s="94">
        <v>963</v>
      </c>
      <c r="AA20" s="94">
        <v>943</v>
      </c>
    </row>
    <row r="21" spans="1:27" s="95" customFormat="1" ht="9">
      <c r="A21" s="16" t="s">
        <v>22</v>
      </c>
      <c r="B21" s="94">
        <v>960</v>
      </c>
      <c r="C21" s="94">
        <v>960</v>
      </c>
      <c r="D21" s="94"/>
      <c r="E21" s="94">
        <v>1509</v>
      </c>
      <c r="F21" s="94">
        <v>1509</v>
      </c>
      <c r="G21" s="94"/>
      <c r="H21" s="94">
        <v>2166</v>
      </c>
      <c r="I21" s="94">
        <v>2166</v>
      </c>
      <c r="J21" s="94"/>
      <c r="K21" s="94">
        <v>2519</v>
      </c>
      <c r="L21" s="94">
        <v>2519</v>
      </c>
      <c r="M21" s="94"/>
      <c r="N21" s="94">
        <v>2606</v>
      </c>
      <c r="O21" s="94">
        <v>2606</v>
      </c>
      <c r="P21" s="94"/>
      <c r="Q21" s="94">
        <v>2625</v>
      </c>
      <c r="R21" s="94">
        <v>2625</v>
      </c>
      <c r="S21" s="94"/>
      <c r="T21" s="94">
        <v>2835</v>
      </c>
      <c r="U21" s="94">
        <v>2835</v>
      </c>
      <c r="V21" s="94"/>
      <c r="W21" s="94">
        <v>2887</v>
      </c>
      <c r="X21" s="94">
        <v>2887</v>
      </c>
      <c r="Y21" s="94"/>
      <c r="Z21" s="94">
        <v>3110</v>
      </c>
      <c r="AA21" s="94">
        <v>3110</v>
      </c>
    </row>
    <row r="22" spans="1:27" ht="9">
      <c r="A22" s="26" t="s">
        <v>23</v>
      </c>
      <c r="B22" s="99">
        <v>169550</v>
      </c>
      <c r="C22" s="99">
        <v>150404</v>
      </c>
      <c r="D22" s="99"/>
      <c r="E22" s="99">
        <v>233034</v>
      </c>
      <c r="F22" s="99">
        <v>210250</v>
      </c>
      <c r="G22" s="99"/>
      <c r="H22" s="99">
        <v>304957</v>
      </c>
      <c r="I22" s="99">
        <v>278004</v>
      </c>
      <c r="J22" s="99"/>
      <c r="K22" s="99">
        <v>384373</v>
      </c>
      <c r="L22" s="99">
        <v>350078</v>
      </c>
      <c r="M22" s="99"/>
      <c r="N22" s="99">
        <v>406076</v>
      </c>
      <c r="O22" s="99">
        <v>371607</v>
      </c>
      <c r="P22" s="99"/>
      <c r="Q22" s="99">
        <v>425235</v>
      </c>
      <c r="R22" s="99">
        <v>394200</v>
      </c>
      <c r="S22" s="99"/>
      <c r="T22" s="99">
        <v>440993</v>
      </c>
      <c r="U22" s="99">
        <v>408786</v>
      </c>
      <c r="V22" s="99"/>
      <c r="W22" s="99">
        <v>448832</v>
      </c>
      <c r="X22" s="99">
        <v>417310</v>
      </c>
      <c r="Y22" s="99"/>
      <c r="Z22" s="99">
        <v>465375</v>
      </c>
      <c r="AA22" s="99">
        <v>433811</v>
      </c>
    </row>
    <row r="23" spans="1:27" ht="9" customHeight="1">
      <c r="A23" s="215" t="s">
        <v>24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</row>
    <row r="24" spans="1:27" ht="9" customHeight="1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</row>
    <row r="25" spans="1:27" s="95" customFormat="1" ht="9">
      <c r="A25" s="16" t="s">
        <v>25</v>
      </c>
      <c r="B25" s="94">
        <v>161249</v>
      </c>
      <c r="C25" s="94">
        <v>146807</v>
      </c>
      <c r="D25" s="94"/>
      <c r="E25" s="94">
        <v>221243</v>
      </c>
      <c r="F25" s="94">
        <v>201884</v>
      </c>
      <c r="G25" s="94"/>
      <c r="H25" s="94">
        <v>282617</v>
      </c>
      <c r="I25" s="94">
        <v>263516</v>
      </c>
      <c r="J25" s="94"/>
      <c r="K25" s="94">
        <v>362793</v>
      </c>
      <c r="L25" s="94">
        <v>338363</v>
      </c>
      <c r="M25" s="94"/>
      <c r="N25" s="94">
        <v>380252</v>
      </c>
      <c r="O25" s="94">
        <v>353475</v>
      </c>
      <c r="P25" s="94"/>
      <c r="Q25" s="94">
        <v>394227</v>
      </c>
      <c r="R25" s="94">
        <v>365747</v>
      </c>
      <c r="S25" s="94"/>
      <c r="T25" s="94">
        <v>415385</v>
      </c>
      <c r="U25" s="94">
        <v>385543</v>
      </c>
      <c r="V25" s="94"/>
      <c r="W25" s="94">
        <v>431803</v>
      </c>
      <c r="X25" s="94">
        <v>402370</v>
      </c>
      <c r="Y25" s="94"/>
      <c r="Z25" s="94">
        <v>442638</v>
      </c>
      <c r="AA25" s="94">
        <v>412255</v>
      </c>
    </row>
    <row r="26" spans="1:27" ht="9">
      <c r="A26" s="97" t="s">
        <v>26</v>
      </c>
      <c r="B26" s="96">
        <v>116741</v>
      </c>
      <c r="C26" s="96">
        <v>105392</v>
      </c>
      <c r="D26" s="96"/>
      <c r="E26" s="96">
        <v>171703</v>
      </c>
      <c r="F26" s="96">
        <v>154309</v>
      </c>
      <c r="G26" s="96"/>
      <c r="H26" s="96">
        <v>212594</v>
      </c>
      <c r="I26" s="96">
        <v>195422</v>
      </c>
      <c r="J26" s="96"/>
      <c r="K26" s="96">
        <v>262904</v>
      </c>
      <c r="L26" s="96">
        <v>242345</v>
      </c>
      <c r="M26" s="96"/>
      <c r="N26" s="96">
        <v>274755</v>
      </c>
      <c r="O26" s="96">
        <v>252178</v>
      </c>
      <c r="P26" s="96"/>
      <c r="Q26" s="96">
        <v>288073</v>
      </c>
      <c r="R26" s="96">
        <v>264387</v>
      </c>
      <c r="S26" s="96"/>
      <c r="T26" s="96">
        <v>302035</v>
      </c>
      <c r="U26" s="96">
        <v>277183</v>
      </c>
      <c r="V26" s="96"/>
      <c r="W26" s="96">
        <v>316034</v>
      </c>
      <c r="X26" s="96">
        <v>291468</v>
      </c>
      <c r="Y26" s="96"/>
      <c r="Z26" s="96">
        <v>323542</v>
      </c>
      <c r="AA26" s="96">
        <v>298199</v>
      </c>
    </row>
    <row r="27" spans="1:27" ht="9">
      <c r="A27" s="97" t="s">
        <v>43</v>
      </c>
      <c r="B27" s="96">
        <v>44508</v>
      </c>
      <c r="C27" s="96">
        <v>41415</v>
      </c>
      <c r="D27" s="96"/>
      <c r="E27" s="96">
        <v>49540</v>
      </c>
      <c r="F27" s="96">
        <v>47575</v>
      </c>
      <c r="G27" s="96"/>
      <c r="H27" s="96">
        <v>70023</v>
      </c>
      <c r="I27" s="96">
        <v>68094</v>
      </c>
      <c r="J27" s="96"/>
      <c r="K27" s="96">
        <v>99889</v>
      </c>
      <c r="L27" s="96">
        <v>96018</v>
      </c>
      <c r="M27" s="96"/>
      <c r="N27" s="96">
        <v>105497</v>
      </c>
      <c r="O27" s="96">
        <v>101297</v>
      </c>
      <c r="P27" s="96"/>
      <c r="Q27" s="96">
        <v>106154</v>
      </c>
      <c r="R27" s="96">
        <v>101360</v>
      </c>
      <c r="S27" s="96"/>
      <c r="T27" s="96">
        <v>113350</v>
      </c>
      <c r="U27" s="96">
        <v>108360</v>
      </c>
      <c r="V27" s="96"/>
      <c r="W27" s="96">
        <v>115769</v>
      </c>
      <c r="X27" s="96">
        <v>110902</v>
      </c>
      <c r="Y27" s="96"/>
      <c r="Z27" s="96">
        <v>119096</v>
      </c>
      <c r="AA27" s="96">
        <v>114056</v>
      </c>
    </row>
    <row r="28" spans="1:27" ht="9">
      <c r="A28" s="54" t="s">
        <v>44</v>
      </c>
      <c r="B28" s="96">
        <v>20733</v>
      </c>
      <c r="C28" s="96">
        <v>18044</v>
      </c>
      <c r="D28" s="96"/>
      <c r="E28" s="96">
        <v>19617</v>
      </c>
      <c r="F28" s="96">
        <v>18140</v>
      </c>
      <c r="G28" s="96"/>
      <c r="H28" s="96">
        <v>28676</v>
      </c>
      <c r="I28" s="96">
        <v>27541</v>
      </c>
      <c r="J28" s="96"/>
      <c r="K28" s="96">
        <v>42803</v>
      </c>
      <c r="L28" s="96">
        <v>40246</v>
      </c>
      <c r="M28" s="96"/>
      <c r="N28" s="96">
        <v>44142</v>
      </c>
      <c r="O28" s="96">
        <v>41336</v>
      </c>
      <c r="P28" s="96"/>
      <c r="Q28" s="96">
        <v>45158</v>
      </c>
      <c r="R28" s="96">
        <v>41860</v>
      </c>
      <c r="S28" s="96"/>
      <c r="T28" s="96">
        <v>46160</v>
      </c>
      <c r="U28" s="96">
        <v>42780</v>
      </c>
      <c r="V28" s="96"/>
      <c r="W28" s="96">
        <v>48182</v>
      </c>
      <c r="X28" s="96">
        <v>44975</v>
      </c>
      <c r="Y28" s="96"/>
      <c r="Z28" s="96">
        <v>48695</v>
      </c>
      <c r="AA28" s="96">
        <v>45409</v>
      </c>
    </row>
    <row r="29" spans="1:27" ht="9">
      <c r="A29" s="54" t="s">
        <v>45</v>
      </c>
      <c r="B29" s="96">
        <v>23775</v>
      </c>
      <c r="C29" s="96">
        <v>23371</v>
      </c>
      <c r="D29" s="96"/>
      <c r="E29" s="96">
        <v>29923</v>
      </c>
      <c r="F29" s="96">
        <v>29435</v>
      </c>
      <c r="G29" s="96"/>
      <c r="H29" s="96">
        <v>41347</v>
      </c>
      <c r="I29" s="96">
        <v>40553</v>
      </c>
      <c r="J29" s="96"/>
      <c r="K29" s="96">
        <v>57086</v>
      </c>
      <c r="L29" s="96">
        <v>55772</v>
      </c>
      <c r="M29" s="96"/>
      <c r="N29" s="96">
        <v>61355</v>
      </c>
      <c r="O29" s="96">
        <v>59961</v>
      </c>
      <c r="P29" s="96"/>
      <c r="Q29" s="96">
        <v>60996</v>
      </c>
      <c r="R29" s="96">
        <v>59500</v>
      </c>
      <c r="S29" s="96"/>
      <c r="T29" s="96">
        <v>67190</v>
      </c>
      <c r="U29" s="96">
        <v>65580</v>
      </c>
      <c r="V29" s="96"/>
      <c r="W29" s="96">
        <v>67587</v>
      </c>
      <c r="X29" s="96">
        <v>65927</v>
      </c>
      <c r="Y29" s="96"/>
      <c r="Z29" s="96">
        <v>70401</v>
      </c>
      <c r="AA29" s="96">
        <v>68647</v>
      </c>
    </row>
    <row r="30" spans="1:27" ht="9">
      <c r="A30" s="61" t="s">
        <v>46</v>
      </c>
      <c r="B30" s="96">
        <v>15412</v>
      </c>
      <c r="C30" s="96">
        <v>15206</v>
      </c>
      <c r="D30" s="96"/>
      <c r="E30" s="96">
        <v>20039</v>
      </c>
      <c r="F30" s="96">
        <v>19741</v>
      </c>
      <c r="G30" s="96"/>
      <c r="H30" s="96">
        <v>26915</v>
      </c>
      <c r="I30" s="96">
        <v>26456</v>
      </c>
      <c r="J30" s="96"/>
      <c r="K30" s="96">
        <v>33965</v>
      </c>
      <c r="L30" s="96">
        <v>33254</v>
      </c>
      <c r="M30" s="96"/>
      <c r="N30" s="96">
        <v>36645</v>
      </c>
      <c r="O30" s="96">
        <v>35879</v>
      </c>
      <c r="P30" s="96"/>
      <c r="Q30" s="96">
        <v>34600</v>
      </c>
      <c r="R30" s="96">
        <v>33766</v>
      </c>
      <c r="S30" s="96"/>
      <c r="T30" s="96">
        <v>38174</v>
      </c>
      <c r="U30" s="96">
        <v>37259</v>
      </c>
      <c r="V30" s="96"/>
      <c r="W30" s="96">
        <v>36957</v>
      </c>
      <c r="X30" s="96">
        <v>35993</v>
      </c>
      <c r="Y30" s="96"/>
      <c r="Z30" s="96">
        <v>38485</v>
      </c>
      <c r="AA30" s="96">
        <v>37474</v>
      </c>
    </row>
    <row r="31" spans="1:27" ht="9">
      <c r="A31" s="61" t="s">
        <v>47</v>
      </c>
      <c r="B31" s="96">
        <v>8079</v>
      </c>
      <c r="C31" s="96">
        <v>7902</v>
      </c>
      <c r="D31" s="96"/>
      <c r="E31" s="96">
        <v>10145</v>
      </c>
      <c r="F31" s="96">
        <v>9911</v>
      </c>
      <c r="G31" s="96"/>
      <c r="H31" s="96">
        <v>13591</v>
      </c>
      <c r="I31" s="96">
        <v>13214</v>
      </c>
      <c r="J31" s="96"/>
      <c r="K31" s="96">
        <v>21223</v>
      </c>
      <c r="L31" s="96">
        <v>20554</v>
      </c>
      <c r="M31" s="96"/>
      <c r="N31" s="96">
        <v>22737</v>
      </c>
      <c r="O31" s="96">
        <v>22026</v>
      </c>
      <c r="P31" s="96"/>
      <c r="Q31" s="96">
        <v>24584</v>
      </c>
      <c r="R31" s="96">
        <v>23834</v>
      </c>
      <c r="S31" s="96"/>
      <c r="T31" s="96">
        <v>26710</v>
      </c>
      <c r="U31" s="96">
        <v>25913</v>
      </c>
      <c r="V31" s="96"/>
      <c r="W31" s="96">
        <v>28391</v>
      </c>
      <c r="X31" s="96">
        <v>27576</v>
      </c>
      <c r="Y31" s="96"/>
      <c r="Z31" s="96">
        <v>29424</v>
      </c>
      <c r="AA31" s="96">
        <v>28570</v>
      </c>
    </row>
    <row r="32" spans="1:27" ht="9">
      <c r="A32" s="61" t="s">
        <v>48</v>
      </c>
      <c r="B32" s="96">
        <v>790</v>
      </c>
      <c r="C32" s="96">
        <v>769</v>
      </c>
      <c r="D32" s="96"/>
      <c r="E32" s="96">
        <v>1175</v>
      </c>
      <c r="F32" s="96">
        <v>1127</v>
      </c>
      <c r="G32" s="96"/>
      <c r="H32" s="96">
        <v>1632</v>
      </c>
      <c r="I32" s="96">
        <v>1537</v>
      </c>
      <c r="J32" s="96"/>
      <c r="K32" s="96">
        <v>2236</v>
      </c>
      <c r="L32" s="96">
        <v>2082</v>
      </c>
      <c r="M32" s="96"/>
      <c r="N32" s="96">
        <v>2321</v>
      </c>
      <c r="O32" s="96">
        <v>2153</v>
      </c>
      <c r="P32" s="96"/>
      <c r="Q32" s="96">
        <v>2330</v>
      </c>
      <c r="R32" s="96">
        <v>2151</v>
      </c>
      <c r="S32" s="96"/>
      <c r="T32" s="96">
        <v>2546</v>
      </c>
      <c r="U32" s="96">
        <v>2352</v>
      </c>
      <c r="V32" s="96"/>
      <c r="W32" s="96">
        <v>2551</v>
      </c>
      <c r="X32" s="96">
        <v>2349</v>
      </c>
      <c r="Y32" s="96"/>
      <c r="Z32" s="96">
        <v>2814</v>
      </c>
      <c r="AA32" s="96">
        <v>2605</v>
      </c>
    </row>
    <row r="33" spans="1:27" ht="9">
      <c r="A33" s="61" t="s">
        <v>49</v>
      </c>
      <c r="B33" s="96">
        <v>3</v>
      </c>
      <c r="C33" s="96">
        <v>3</v>
      </c>
      <c r="D33" s="96"/>
      <c r="E33" s="96">
        <v>3</v>
      </c>
      <c r="F33" s="96">
        <v>3</v>
      </c>
      <c r="G33" s="96"/>
      <c r="H33" s="96">
        <v>1723</v>
      </c>
      <c r="I33" s="96">
        <v>1713</v>
      </c>
      <c r="J33" s="96"/>
      <c r="K33" s="96">
        <v>2269</v>
      </c>
      <c r="L33" s="96">
        <v>2260</v>
      </c>
      <c r="M33" s="96"/>
      <c r="N33" s="96">
        <v>2428</v>
      </c>
      <c r="O33" s="96">
        <v>2417</v>
      </c>
      <c r="P33" s="96"/>
      <c r="Q33" s="96">
        <v>2385</v>
      </c>
      <c r="R33" s="96">
        <v>2374</v>
      </c>
      <c r="S33" s="96"/>
      <c r="T33" s="96">
        <v>2499</v>
      </c>
      <c r="U33" s="96">
        <v>2490</v>
      </c>
      <c r="V33" s="96"/>
      <c r="W33" s="96">
        <v>2554</v>
      </c>
      <c r="X33" s="96">
        <v>2545</v>
      </c>
      <c r="Y33" s="96"/>
      <c r="Z33" s="96">
        <v>2590</v>
      </c>
      <c r="AA33" s="96">
        <v>2581</v>
      </c>
    </row>
    <row r="34" spans="1:27" ht="9">
      <c r="A34" s="61" t="s">
        <v>50</v>
      </c>
      <c r="B34" s="96">
        <v>110</v>
      </c>
      <c r="C34" s="96">
        <v>110</v>
      </c>
      <c r="D34" s="96"/>
      <c r="E34" s="96">
        <v>218</v>
      </c>
      <c r="F34" s="96">
        <v>218</v>
      </c>
      <c r="G34" s="96"/>
      <c r="H34" s="96">
        <v>281</v>
      </c>
      <c r="I34" s="96">
        <v>281</v>
      </c>
      <c r="J34" s="96"/>
      <c r="K34" s="96">
        <v>206</v>
      </c>
      <c r="L34" s="96">
        <v>206</v>
      </c>
      <c r="M34" s="96"/>
      <c r="N34" s="96">
        <v>210</v>
      </c>
      <c r="O34" s="96">
        <v>210</v>
      </c>
      <c r="P34" s="96"/>
      <c r="Q34" s="96">
        <v>249</v>
      </c>
      <c r="R34" s="96">
        <v>249</v>
      </c>
      <c r="S34" s="96"/>
      <c r="T34" s="96">
        <v>295</v>
      </c>
      <c r="U34" s="96">
        <v>295</v>
      </c>
      <c r="V34" s="96"/>
      <c r="W34" s="96">
        <v>312</v>
      </c>
      <c r="X34" s="96">
        <v>312</v>
      </c>
      <c r="Y34" s="96"/>
      <c r="Z34" s="96">
        <v>340</v>
      </c>
      <c r="AA34" s="96">
        <v>340</v>
      </c>
    </row>
    <row r="35" spans="1:27" ht="9">
      <c r="A35" s="61" t="s">
        <v>51</v>
      </c>
      <c r="B35" s="96">
        <v>-619</v>
      </c>
      <c r="C35" s="96">
        <v>-619</v>
      </c>
      <c r="D35" s="96"/>
      <c r="E35" s="96">
        <v>-1657</v>
      </c>
      <c r="F35" s="96">
        <v>-1565</v>
      </c>
      <c r="G35" s="96"/>
      <c r="H35" s="96">
        <v>-2795</v>
      </c>
      <c r="I35" s="96">
        <v>-2648</v>
      </c>
      <c r="J35" s="96"/>
      <c r="K35" s="96">
        <v>-2813</v>
      </c>
      <c r="L35" s="96">
        <v>-2584</v>
      </c>
      <c r="M35" s="96"/>
      <c r="N35" s="96">
        <v>-2986</v>
      </c>
      <c r="O35" s="96">
        <v>-2724</v>
      </c>
      <c r="P35" s="96"/>
      <c r="Q35" s="96">
        <v>-3152</v>
      </c>
      <c r="R35" s="96">
        <v>-2874</v>
      </c>
      <c r="S35" s="96"/>
      <c r="T35" s="96">
        <v>-3034</v>
      </c>
      <c r="U35" s="96">
        <v>-2729</v>
      </c>
      <c r="V35" s="96"/>
      <c r="W35" s="96">
        <v>-3178</v>
      </c>
      <c r="X35" s="96">
        <v>-2848</v>
      </c>
      <c r="Y35" s="96"/>
      <c r="Z35" s="96">
        <v>-3252</v>
      </c>
      <c r="AA35" s="96">
        <v>-2923</v>
      </c>
    </row>
    <row r="36" spans="1:27" s="95" customFormat="1" ht="9">
      <c r="A36" s="16" t="s">
        <v>14</v>
      </c>
      <c r="B36" s="94">
        <v>749</v>
      </c>
      <c r="C36" s="94">
        <v>1236</v>
      </c>
      <c r="D36" s="94"/>
      <c r="E36" s="94">
        <v>707</v>
      </c>
      <c r="F36" s="94">
        <v>1320</v>
      </c>
      <c r="G36" s="94"/>
      <c r="H36" s="94">
        <v>538</v>
      </c>
      <c r="I36" s="94">
        <v>853</v>
      </c>
      <c r="J36" s="94"/>
      <c r="K36" s="94">
        <v>2169</v>
      </c>
      <c r="L36" s="94">
        <v>2499</v>
      </c>
      <c r="M36" s="94"/>
      <c r="N36" s="94">
        <v>2576</v>
      </c>
      <c r="O36" s="94">
        <v>2903</v>
      </c>
      <c r="P36" s="94"/>
      <c r="Q36" s="94">
        <v>5778</v>
      </c>
      <c r="R36" s="94">
        <v>6109</v>
      </c>
      <c r="S36" s="94"/>
      <c r="T36" s="94">
        <v>6772</v>
      </c>
      <c r="U36" s="94">
        <v>7322</v>
      </c>
      <c r="V36" s="94"/>
      <c r="W36" s="94">
        <v>7672</v>
      </c>
      <c r="X36" s="94">
        <v>8237</v>
      </c>
      <c r="Y36" s="94"/>
      <c r="Z36" s="94">
        <v>6621</v>
      </c>
      <c r="AA36" s="94">
        <v>7513</v>
      </c>
    </row>
    <row r="37" spans="1:27" ht="9">
      <c r="A37" s="54" t="s">
        <v>56</v>
      </c>
      <c r="B37" s="98">
        <v>0</v>
      </c>
      <c r="C37" s="98">
        <v>0</v>
      </c>
      <c r="D37" s="98"/>
      <c r="E37" s="98">
        <v>0</v>
      </c>
      <c r="F37" s="98">
        <v>0</v>
      </c>
      <c r="G37" s="98"/>
      <c r="H37" s="98">
        <v>0</v>
      </c>
      <c r="I37" s="98">
        <v>0</v>
      </c>
      <c r="J37" s="98"/>
      <c r="K37" s="98">
        <v>829</v>
      </c>
      <c r="L37" s="98">
        <v>829</v>
      </c>
      <c r="M37" s="98"/>
      <c r="N37" s="96">
        <v>1305</v>
      </c>
      <c r="O37" s="96">
        <v>1305</v>
      </c>
      <c r="P37" s="96"/>
      <c r="Q37" s="96">
        <v>4349</v>
      </c>
      <c r="R37" s="96">
        <v>4349</v>
      </c>
      <c r="S37" s="96"/>
      <c r="T37" s="96">
        <v>5166</v>
      </c>
      <c r="U37" s="96">
        <v>5166</v>
      </c>
      <c r="V37" s="96"/>
      <c r="W37" s="96">
        <v>5814</v>
      </c>
      <c r="X37" s="96">
        <v>5814</v>
      </c>
      <c r="Y37" s="96"/>
      <c r="Z37" s="96">
        <v>4838</v>
      </c>
      <c r="AA37" s="96">
        <v>4838</v>
      </c>
    </row>
    <row r="38" spans="1:27" ht="9">
      <c r="A38" s="97" t="s">
        <v>16</v>
      </c>
      <c r="B38" s="98">
        <v>0</v>
      </c>
      <c r="C38" s="98">
        <v>0</v>
      </c>
      <c r="D38" s="98"/>
      <c r="E38" s="98">
        <v>0</v>
      </c>
      <c r="F38" s="98">
        <v>0</v>
      </c>
      <c r="G38" s="98"/>
      <c r="H38" s="98">
        <v>0</v>
      </c>
      <c r="I38" s="98">
        <v>0</v>
      </c>
      <c r="J38" s="96"/>
      <c r="K38" s="98">
        <v>397</v>
      </c>
      <c r="L38" s="98">
        <v>397</v>
      </c>
      <c r="M38" s="98"/>
      <c r="N38" s="96">
        <v>375</v>
      </c>
      <c r="O38" s="96">
        <v>375</v>
      </c>
      <c r="P38" s="96"/>
      <c r="Q38" s="96">
        <v>400</v>
      </c>
      <c r="R38" s="96">
        <v>400</v>
      </c>
      <c r="S38" s="96"/>
      <c r="T38" s="96">
        <v>401</v>
      </c>
      <c r="U38" s="96">
        <v>401</v>
      </c>
      <c r="V38" s="96"/>
      <c r="W38" s="96">
        <v>401</v>
      </c>
      <c r="X38" s="96">
        <v>401</v>
      </c>
      <c r="Y38" s="96"/>
      <c r="Z38" s="96">
        <v>379</v>
      </c>
      <c r="AA38" s="96">
        <v>379</v>
      </c>
    </row>
    <row r="39" spans="1:27" ht="9">
      <c r="A39" s="97" t="s">
        <v>17</v>
      </c>
      <c r="B39" s="98">
        <v>0</v>
      </c>
      <c r="C39" s="98">
        <v>0</v>
      </c>
      <c r="D39" s="98"/>
      <c r="E39" s="98">
        <v>0</v>
      </c>
      <c r="F39" s="98">
        <v>0</v>
      </c>
      <c r="G39" s="98"/>
      <c r="H39" s="98">
        <v>0</v>
      </c>
      <c r="I39" s="98">
        <v>0</v>
      </c>
      <c r="J39" s="98"/>
      <c r="K39" s="98">
        <v>0</v>
      </c>
      <c r="L39" s="98">
        <v>0</v>
      </c>
      <c r="M39" s="98"/>
      <c r="N39" s="98">
        <v>0</v>
      </c>
      <c r="O39" s="98">
        <v>0</v>
      </c>
      <c r="P39" s="98"/>
      <c r="Q39" s="98">
        <v>0</v>
      </c>
      <c r="R39" s="98">
        <v>0</v>
      </c>
      <c r="S39" s="98"/>
      <c r="T39" s="98">
        <v>0</v>
      </c>
      <c r="U39" s="98">
        <v>0</v>
      </c>
      <c r="V39" s="98"/>
      <c r="W39" s="98">
        <v>0</v>
      </c>
      <c r="X39" s="98">
        <v>0</v>
      </c>
      <c r="Y39" s="98"/>
      <c r="Z39" s="98">
        <v>0</v>
      </c>
      <c r="AA39" s="98">
        <v>0</v>
      </c>
    </row>
    <row r="40" spans="1:27" ht="9">
      <c r="A40" s="97" t="s">
        <v>19</v>
      </c>
      <c r="B40" s="96">
        <v>353</v>
      </c>
      <c r="C40" s="96">
        <v>353</v>
      </c>
      <c r="D40" s="96"/>
      <c r="E40" s="96">
        <v>263</v>
      </c>
      <c r="F40" s="96">
        <v>263</v>
      </c>
      <c r="G40" s="96"/>
      <c r="H40" s="96">
        <v>248</v>
      </c>
      <c r="I40" s="96">
        <v>248</v>
      </c>
      <c r="J40" s="96"/>
      <c r="K40" s="98">
        <v>81</v>
      </c>
      <c r="L40" s="98">
        <v>81</v>
      </c>
      <c r="M40" s="98"/>
      <c r="N40" s="96">
        <v>40</v>
      </c>
      <c r="O40" s="96">
        <v>40</v>
      </c>
      <c r="P40" s="96"/>
      <c r="Q40" s="96">
        <v>36</v>
      </c>
      <c r="R40" s="96">
        <v>36</v>
      </c>
      <c r="S40" s="96"/>
      <c r="T40" s="96">
        <v>158</v>
      </c>
      <c r="U40" s="96">
        <v>158</v>
      </c>
      <c r="V40" s="96"/>
      <c r="W40" s="96">
        <v>177</v>
      </c>
      <c r="X40" s="96">
        <v>177</v>
      </c>
      <c r="Y40" s="96"/>
      <c r="Z40" s="96">
        <v>129</v>
      </c>
      <c r="AA40" s="96">
        <v>129</v>
      </c>
    </row>
    <row r="41" spans="1:27" ht="9">
      <c r="A41" s="97" t="s">
        <v>20</v>
      </c>
      <c r="B41" s="96">
        <v>210</v>
      </c>
      <c r="C41" s="96">
        <v>210</v>
      </c>
      <c r="D41" s="96"/>
      <c r="E41" s="96">
        <v>234</v>
      </c>
      <c r="F41" s="96">
        <v>234</v>
      </c>
      <c r="G41" s="96"/>
      <c r="H41" s="96">
        <v>74</v>
      </c>
      <c r="I41" s="96">
        <v>74</v>
      </c>
      <c r="J41" s="96"/>
      <c r="K41" s="98">
        <v>151</v>
      </c>
      <c r="L41" s="98">
        <v>151</v>
      </c>
      <c r="M41" s="98"/>
      <c r="N41" s="96">
        <v>149</v>
      </c>
      <c r="O41" s="96">
        <v>149</v>
      </c>
      <c r="P41" s="96"/>
      <c r="Q41" s="96">
        <v>231</v>
      </c>
      <c r="R41" s="96">
        <v>231</v>
      </c>
      <c r="S41" s="96"/>
      <c r="T41" s="96">
        <v>276</v>
      </c>
      <c r="U41" s="96">
        <v>276</v>
      </c>
      <c r="V41" s="96"/>
      <c r="W41" s="96">
        <v>296</v>
      </c>
      <c r="X41" s="96">
        <v>296</v>
      </c>
      <c r="Y41" s="96"/>
      <c r="Z41" s="96">
        <v>291</v>
      </c>
      <c r="AA41" s="96">
        <v>291</v>
      </c>
    </row>
    <row r="42" spans="1:27" ht="9">
      <c r="A42" s="97" t="s">
        <v>28</v>
      </c>
      <c r="B42" s="96">
        <v>186</v>
      </c>
      <c r="C42" s="96">
        <v>673</v>
      </c>
      <c r="D42" s="96"/>
      <c r="E42" s="96">
        <v>210</v>
      </c>
      <c r="F42" s="96">
        <v>823</v>
      </c>
      <c r="G42" s="96"/>
      <c r="H42" s="96">
        <v>216</v>
      </c>
      <c r="I42" s="96">
        <v>531</v>
      </c>
      <c r="J42" s="96"/>
      <c r="K42" s="98">
        <v>711</v>
      </c>
      <c r="L42" s="98">
        <v>1041</v>
      </c>
      <c r="M42" s="98"/>
      <c r="N42" s="96">
        <v>707</v>
      </c>
      <c r="O42" s="96">
        <v>1034</v>
      </c>
      <c r="P42" s="96"/>
      <c r="Q42" s="96">
        <v>762</v>
      </c>
      <c r="R42" s="96">
        <v>1093</v>
      </c>
      <c r="S42" s="96"/>
      <c r="T42" s="96">
        <v>771</v>
      </c>
      <c r="U42" s="96">
        <v>1321</v>
      </c>
      <c r="V42" s="96"/>
      <c r="W42" s="96">
        <v>984</v>
      </c>
      <c r="X42" s="96">
        <v>1549</v>
      </c>
      <c r="Y42" s="96"/>
      <c r="Z42" s="96">
        <v>984</v>
      </c>
      <c r="AA42" s="96">
        <v>1876</v>
      </c>
    </row>
    <row r="43" spans="1:27" s="95" customFormat="1" ht="9">
      <c r="A43" s="16" t="s">
        <v>29</v>
      </c>
      <c r="B43" s="94">
        <v>5382</v>
      </c>
      <c r="C43" s="94">
        <v>5382</v>
      </c>
      <c r="D43" s="94"/>
      <c r="E43" s="94">
        <v>6438</v>
      </c>
      <c r="F43" s="94">
        <v>6420</v>
      </c>
      <c r="G43" s="94"/>
      <c r="H43" s="94">
        <v>8052</v>
      </c>
      <c r="I43" s="94">
        <v>8005</v>
      </c>
      <c r="J43" s="94"/>
      <c r="K43" s="94">
        <v>10359</v>
      </c>
      <c r="L43" s="94">
        <v>10204</v>
      </c>
      <c r="M43" s="94"/>
      <c r="N43" s="94">
        <v>11051</v>
      </c>
      <c r="O43" s="94">
        <v>10869</v>
      </c>
      <c r="P43" s="94"/>
      <c r="Q43" s="94">
        <v>11339</v>
      </c>
      <c r="R43" s="94">
        <v>11127</v>
      </c>
      <c r="S43" s="94"/>
      <c r="T43" s="94">
        <v>11827</v>
      </c>
      <c r="U43" s="94">
        <v>11614</v>
      </c>
      <c r="V43" s="94"/>
      <c r="W43" s="94">
        <v>11959</v>
      </c>
      <c r="X43" s="94">
        <v>11726</v>
      </c>
      <c r="Y43" s="94"/>
      <c r="Z43" s="94">
        <v>12365</v>
      </c>
      <c r="AA43" s="94">
        <v>12116</v>
      </c>
    </row>
    <row r="44" spans="1:27" ht="9">
      <c r="A44" s="97" t="s">
        <v>30</v>
      </c>
      <c r="B44" s="96">
        <v>3445</v>
      </c>
      <c r="C44" s="96">
        <v>3445</v>
      </c>
      <c r="D44" s="96"/>
      <c r="E44" s="96">
        <v>4027</v>
      </c>
      <c r="F44" s="96">
        <v>4024</v>
      </c>
      <c r="G44" s="96"/>
      <c r="H44" s="96">
        <v>4534</v>
      </c>
      <c r="I44" s="96">
        <v>4530</v>
      </c>
      <c r="J44" s="96"/>
      <c r="K44" s="96">
        <v>5737</v>
      </c>
      <c r="L44" s="96">
        <v>5726</v>
      </c>
      <c r="M44" s="96"/>
      <c r="N44" s="96">
        <v>6114</v>
      </c>
      <c r="O44" s="96">
        <v>6100</v>
      </c>
      <c r="P44" s="96"/>
      <c r="Q44" s="96">
        <v>6187</v>
      </c>
      <c r="R44" s="96">
        <v>6172</v>
      </c>
      <c r="S44" s="96"/>
      <c r="T44" s="96">
        <v>6416</v>
      </c>
      <c r="U44" s="96">
        <v>6402</v>
      </c>
      <c r="V44" s="96"/>
      <c r="W44" s="96">
        <v>6524</v>
      </c>
      <c r="X44" s="96">
        <v>6508</v>
      </c>
      <c r="Y44" s="96"/>
      <c r="Z44" s="96">
        <v>6535</v>
      </c>
      <c r="AA44" s="96">
        <v>6519</v>
      </c>
    </row>
    <row r="45" spans="1:27" ht="9">
      <c r="A45" s="97" t="s">
        <v>31</v>
      </c>
      <c r="B45" s="96">
        <v>1920</v>
      </c>
      <c r="C45" s="96">
        <v>1920</v>
      </c>
      <c r="D45" s="96"/>
      <c r="E45" s="96">
        <v>2415</v>
      </c>
      <c r="F45" s="96">
        <v>2400</v>
      </c>
      <c r="G45" s="96"/>
      <c r="H45" s="96">
        <v>3262</v>
      </c>
      <c r="I45" s="96">
        <v>3219</v>
      </c>
      <c r="J45" s="96"/>
      <c r="K45" s="96">
        <v>4308</v>
      </c>
      <c r="L45" s="96">
        <v>4164</v>
      </c>
      <c r="M45" s="96"/>
      <c r="N45" s="96">
        <v>4588</v>
      </c>
      <c r="O45" s="96">
        <v>4420</v>
      </c>
      <c r="P45" s="96"/>
      <c r="Q45" s="96">
        <v>4789</v>
      </c>
      <c r="R45" s="96">
        <v>4592</v>
      </c>
      <c r="S45" s="96"/>
      <c r="T45" s="96">
        <v>5012</v>
      </c>
      <c r="U45" s="96">
        <v>4813</v>
      </c>
      <c r="V45" s="96"/>
      <c r="W45" s="96">
        <v>5011</v>
      </c>
      <c r="X45" s="96">
        <v>4794</v>
      </c>
      <c r="Y45" s="96"/>
      <c r="Z45" s="96">
        <v>5406</v>
      </c>
      <c r="AA45" s="96">
        <v>5173</v>
      </c>
    </row>
    <row r="46" spans="1:27" ht="9">
      <c r="A46" s="97" t="s">
        <v>32</v>
      </c>
      <c r="B46" s="96">
        <v>26</v>
      </c>
      <c r="C46" s="96">
        <v>26</v>
      </c>
      <c r="D46" s="96"/>
      <c r="E46" s="96">
        <v>18</v>
      </c>
      <c r="F46" s="96">
        <v>18</v>
      </c>
      <c r="G46" s="96"/>
      <c r="H46" s="96">
        <v>36</v>
      </c>
      <c r="I46" s="96">
        <v>36</v>
      </c>
      <c r="J46" s="96"/>
      <c r="K46" s="96">
        <v>29</v>
      </c>
      <c r="L46" s="96">
        <v>29</v>
      </c>
      <c r="M46" s="96"/>
      <c r="N46" s="96">
        <v>38</v>
      </c>
      <c r="O46" s="96">
        <v>38</v>
      </c>
      <c r="P46" s="96"/>
      <c r="Q46" s="96">
        <v>49</v>
      </c>
      <c r="R46" s="96">
        <v>49</v>
      </c>
      <c r="S46" s="96"/>
      <c r="T46" s="96">
        <v>53</v>
      </c>
      <c r="U46" s="96">
        <v>53</v>
      </c>
      <c r="V46" s="96"/>
      <c r="W46" s="96">
        <v>49</v>
      </c>
      <c r="X46" s="96">
        <v>49</v>
      </c>
      <c r="Y46" s="96"/>
      <c r="Z46" s="96">
        <v>54</v>
      </c>
      <c r="AA46" s="96">
        <v>54</v>
      </c>
    </row>
    <row r="47" spans="1:27" ht="9">
      <c r="A47" s="54" t="s">
        <v>33</v>
      </c>
      <c r="B47" s="98">
        <v>0</v>
      </c>
      <c r="C47" s="98">
        <v>0</v>
      </c>
      <c r="D47" s="98"/>
      <c r="E47" s="98">
        <v>0</v>
      </c>
      <c r="F47" s="98">
        <v>0</v>
      </c>
      <c r="G47" s="98"/>
      <c r="H47" s="96">
        <v>248</v>
      </c>
      <c r="I47" s="96">
        <v>248</v>
      </c>
      <c r="J47" s="96"/>
      <c r="K47" s="96">
        <v>316</v>
      </c>
      <c r="L47" s="96">
        <v>316</v>
      </c>
      <c r="M47" s="96"/>
      <c r="N47" s="96">
        <v>343</v>
      </c>
      <c r="O47" s="96">
        <v>343</v>
      </c>
      <c r="P47" s="96"/>
      <c r="Q47" s="96">
        <v>347</v>
      </c>
      <c r="R47" s="96">
        <v>347</v>
      </c>
      <c r="S47" s="96"/>
      <c r="T47" s="96">
        <v>378</v>
      </c>
      <c r="U47" s="96">
        <v>378</v>
      </c>
      <c r="V47" s="96"/>
      <c r="W47" s="96">
        <v>405</v>
      </c>
      <c r="X47" s="96">
        <v>405</v>
      </c>
      <c r="Y47" s="96"/>
      <c r="Z47" s="96">
        <v>400</v>
      </c>
      <c r="AA47" s="96">
        <v>400</v>
      </c>
    </row>
    <row r="48" spans="1:27" ht="9">
      <c r="A48" s="97" t="s">
        <v>58</v>
      </c>
      <c r="B48" s="96">
        <v>-9</v>
      </c>
      <c r="C48" s="96">
        <v>-9</v>
      </c>
      <c r="D48" s="96"/>
      <c r="E48" s="96">
        <v>-22</v>
      </c>
      <c r="F48" s="96">
        <v>-22</v>
      </c>
      <c r="G48" s="96"/>
      <c r="H48" s="96">
        <v>-28</v>
      </c>
      <c r="I48" s="96">
        <v>-28</v>
      </c>
      <c r="J48" s="96"/>
      <c r="K48" s="96">
        <v>-31</v>
      </c>
      <c r="L48" s="96">
        <v>-31</v>
      </c>
      <c r="M48" s="96"/>
      <c r="N48" s="96">
        <v>-32</v>
      </c>
      <c r="O48" s="96">
        <v>-32</v>
      </c>
      <c r="P48" s="96"/>
      <c r="Q48" s="61">
        <v>-33</v>
      </c>
      <c r="R48" s="96">
        <v>-33</v>
      </c>
      <c r="S48" s="96"/>
      <c r="T48" s="96">
        <v>-32</v>
      </c>
      <c r="U48" s="96">
        <v>-32</v>
      </c>
      <c r="V48" s="96"/>
      <c r="W48" s="96">
        <v>-30</v>
      </c>
      <c r="X48" s="96">
        <v>-30</v>
      </c>
      <c r="Y48" s="96"/>
      <c r="Z48" s="96">
        <v>-30</v>
      </c>
      <c r="AA48" s="96">
        <v>-30</v>
      </c>
    </row>
    <row r="49" spans="1:27" s="95" customFormat="1" ht="9">
      <c r="A49" s="31" t="s">
        <v>35</v>
      </c>
      <c r="B49" s="94">
        <v>693</v>
      </c>
      <c r="C49" s="94">
        <v>693</v>
      </c>
      <c r="D49" s="94"/>
      <c r="E49" s="94">
        <v>1422</v>
      </c>
      <c r="F49" s="94">
        <v>1422</v>
      </c>
      <c r="G49" s="94"/>
      <c r="H49" s="94">
        <v>1741</v>
      </c>
      <c r="I49" s="94">
        <v>1710</v>
      </c>
      <c r="J49" s="94"/>
      <c r="K49" s="94">
        <v>1749</v>
      </c>
      <c r="L49" s="94">
        <v>1694</v>
      </c>
      <c r="M49" s="94"/>
      <c r="N49" s="94">
        <v>1863</v>
      </c>
      <c r="O49" s="94">
        <v>1808</v>
      </c>
      <c r="P49" s="94"/>
      <c r="Q49" s="96">
        <v>1968</v>
      </c>
      <c r="R49" s="94">
        <v>1913</v>
      </c>
      <c r="S49" s="94"/>
      <c r="T49" s="94">
        <v>1963</v>
      </c>
      <c r="U49" s="94">
        <v>1908</v>
      </c>
      <c r="V49" s="94"/>
      <c r="W49" s="94">
        <v>1773</v>
      </c>
      <c r="X49" s="94">
        <v>1716</v>
      </c>
      <c r="Y49" s="94"/>
      <c r="Z49" s="94">
        <v>1700</v>
      </c>
      <c r="AA49" s="94">
        <v>1640</v>
      </c>
    </row>
    <row r="50" spans="1:27" ht="9">
      <c r="A50" s="100" t="s">
        <v>36</v>
      </c>
      <c r="B50" s="101">
        <v>348</v>
      </c>
      <c r="C50" s="101">
        <v>348</v>
      </c>
      <c r="D50" s="101"/>
      <c r="E50" s="101">
        <v>494</v>
      </c>
      <c r="F50" s="101">
        <v>494</v>
      </c>
      <c r="G50" s="101"/>
      <c r="H50" s="101">
        <v>691</v>
      </c>
      <c r="I50" s="101">
        <v>671</v>
      </c>
      <c r="J50" s="101"/>
      <c r="K50" s="101">
        <v>621</v>
      </c>
      <c r="L50" s="101">
        <v>586</v>
      </c>
      <c r="M50" s="101"/>
      <c r="N50" s="96">
        <v>717</v>
      </c>
      <c r="O50" s="96">
        <v>682</v>
      </c>
      <c r="P50" s="96"/>
      <c r="Q50" s="187">
        <v>895</v>
      </c>
      <c r="R50" s="96">
        <v>860</v>
      </c>
      <c r="S50" s="96"/>
      <c r="T50" s="96">
        <v>973</v>
      </c>
      <c r="U50" s="96">
        <v>938</v>
      </c>
      <c r="V50" s="96"/>
      <c r="W50" s="96">
        <v>788</v>
      </c>
      <c r="X50" s="96">
        <v>752</v>
      </c>
      <c r="Y50" s="96"/>
      <c r="Z50" s="96">
        <v>690</v>
      </c>
      <c r="AA50" s="96">
        <v>652</v>
      </c>
    </row>
    <row r="51" spans="1:27" s="95" customFormat="1" ht="9">
      <c r="A51" s="16" t="s">
        <v>37</v>
      </c>
      <c r="B51" s="102">
        <v>168073</v>
      </c>
      <c r="C51" s="102">
        <v>154118</v>
      </c>
      <c r="D51" s="102"/>
      <c r="E51" s="102">
        <v>229810</v>
      </c>
      <c r="F51" s="102">
        <v>211046</v>
      </c>
      <c r="G51" s="102"/>
      <c r="H51" s="102">
        <v>292948</v>
      </c>
      <c r="I51" s="102">
        <v>274084</v>
      </c>
      <c r="J51" s="102"/>
      <c r="K51" s="102">
        <v>377070</v>
      </c>
      <c r="L51" s="102">
        <v>352760</v>
      </c>
      <c r="M51" s="102"/>
      <c r="N51" s="94">
        <v>395742</v>
      </c>
      <c r="O51" s="94">
        <v>369055</v>
      </c>
      <c r="P51" s="94"/>
      <c r="Q51" s="94">
        <v>413312</v>
      </c>
      <c r="R51" s="94">
        <v>384896</v>
      </c>
      <c r="S51" s="94"/>
      <c r="T51" s="94">
        <v>435947</v>
      </c>
      <c r="U51" s="94">
        <v>406387</v>
      </c>
      <c r="V51" s="94"/>
      <c r="W51" s="94">
        <v>453207</v>
      </c>
      <c r="X51" s="94">
        <v>424049</v>
      </c>
      <c r="Y51" s="94"/>
      <c r="Z51" s="94">
        <v>463324</v>
      </c>
      <c r="AA51" s="94">
        <v>433524</v>
      </c>
    </row>
    <row r="52" spans="1:27" ht="9">
      <c r="A52" s="103"/>
      <c r="B52" s="104"/>
      <c r="D52" s="104"/>
      <c r="E52" s="104"/>
      <c r="G52" s="104"/>
      <c r="H52" s="104"/>
      <c r="J52" s="104"/>
      <c r="K52" s="104"/>
      <c r="L52" s="104"/>
      <c r="M52" s="104"/>
      <c r="N52" s="99"/>
      <c r="P52" s="99"/>
      <c r="R52" s="80"/>
      <c r="S52" s="99"/>
      <c r="T52" s="80"/>
      <c r="U52" s="80"/>
      <c r="V52" s="99"/>
      <c r="W52" s="80"/>
      <c r="X52" s="80"/>
      <c r="Y52" s="80"/>
      <c r="Z52" s="80"/>
      <c r="AA52" s="80"/>
    </row>
    <row r="53" spans="1:27" s="95" customFormat="1" ht="9">
      <c r="A53" s="16" t="s">
        <v>38</v>
      </c>
      <c r="B53" s="102">
        <v>1477</v>
      </c>
      <c r="C53" s="102">
        <v>-3714</v>
      </c>
      <c r="D53" s="102"/>
      <c r="E53" s="102">
        <v>3224</v>
      </c>
      <c r="F53" s="102">
        <v>-796</v>
      </c>
      <c r="G53" s="102"/>
      <c r="H53" s="102">
        <v>12009</v>
      </c>
      <c r="I53" s="102">
        <v>3920</v>
      </c>
      <c r="J53" s="102"/>
      <c r="K53" s="102">
        <v>7303</v>
      </c>
      <c r="L53" s="102"/>
      <c r="M53" s="102"/>
      <c r="N53" s="94">
        <v>10334</v>
      </c>
      <c r="O53" s="94">
        <v>2552</v>
      </c>
      <c r="P53" s="94"/>
      <c r="Q53" s="94">
        <v>11923</v>
      </c>
      <c r="R53" s="188">
        <v>9304</v>
      </c>
      <c r="S53" s="94"/>
      <c r="T53" s="94">
        <v>5046</v>
      </c>
      <c r="U53" s="94">
        <v>2399</v>
      </c>
      <c r="V53" s="94"/>
      <c r="W53" s="94">
        <v>-4375</v>
      </c>
      <c r="X53" s="95">
        <v>-6739</v>
      </c>
      <c r="Y53" s="94"/>
      <c r="Z53" s="94">
        <v>2051</v>
      </c>
      <c r="AA53" s="94">
        <v>287</v>
      </c>
    </row>
    <row r="54" spans="1:27" ht="5.25" customHeight="1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107"/>
      <c r="Y54" s="8"/>
      <c r="Z54" s="8"/>
      <c r="AA54" s="107"/>
    </row>
    <row r="55" spans="1:10" ht="3.75" customHeight="1">
      <c r="A55" s="54"/>
      <c r="B55" s="108"/>
      <c r="C55" s="108"/>
      <c r="D55" s="108"/>
      <c r="E55" s="108"/>
      <c r="F55" s="108"/>
      <c r="G55" s="108"/>
      <c r="H55" s="108"/>
      <c r="I55" s="108"/>
      <c r="J55" s="108"/>
    </row>
    <row r="56" ht="9.75">
      <c r="A56" s="89"/>
    </row>
    <row r="57" spans="1:10" ht="9.75">
      <c r="A57" s="54"/>
      <c r="B57" s="108"/>
      <c r="C57" s="108"/>
      <c r="D57" s="108"/>
      <c r="E57" s="108"/>
      <c r="F57" s="108"/>
      <c r="G57" s="108"/>
      <c r="H57" s="108"/>
      <c r="I57" s="108"/>
      <c r="J57" s="108"/>
    </row>
    <row r="58" spans="1:10" ht="9.75">
      <c r="A58" s="54"/>
      <c r="B58" s="108"/>
      <c r="C58" s="108"/>
      <c r="D58" s="108"/>
      <c r="E58" s="108"/>
      <c r="F58" s="108"/>
      <c r="G58" s="108"/>
      <c r="H58" s="108"/>
      <c r="I58" s="108"/>
      <c r="J58" s="108"/>
    </row>
    <row r="59" ht="9.75"/>
    <row r="60" ht="9.75"/>
    <row r="61" spans="1:16" ht="9">
      <c r="A61" s="41" t="s">
        <v>126</v>
      </c>
      <c r="K61" s="109"/>
      <c r="L61" s="109"/>
      <c r="M61" s="109"/>
      <c r="N61" s="109"/>
      <c r="O61" s="109"/>
      <c r="P61" s="109"/>
    </row>
    <row r="62" spans="1:27" ht="9">
      <c r="A62" s="4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X62" s="40"/>
      <c r="Y62" s="21"/>
      <c r="AA62" s="40"/>
    </row>
    <row r="63" spans="1:27" ht="9">
      <c r="A63" s="4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X63" s="40"/>
      <c r="Y63" s="21"/>
      <c r="AA63" s="40"/>
    </row>
    <row r="64" spans="1:27" ht="9">
      <c r="A64" s="4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X64" s="40"/>
      <c r="Y64" s="110"/>
      <c r="AA64" s="40"/>
    </row>
    <row r="65" spans="1:27" ht="9">
      <c r="A65" s="4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X65" s="40"/>
      <c r="Y65" s="110"/>
      <c r="AA65" s="40"/>
    </row>
    <row r="66" spans="1:25" ht="9">
      <c r="A66" s="43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7"/>
      <c r="O66" s="47"/>
      <c r="P66" s="47"/>
      <c r="Q66" s="47"/>
      <c r="R66" s="47"/>
      <c r="S66" s="47"/>
      <c r="T66" s="9"/>
      <c r="U66" s="9"/>
      <c r="V66" s="9"/>
      <c r="Y66" s="9"/>
    </row>
    <row r="67" spans="1:25" ht="9">
      <c r="A67" s="6"/>
      <c r="B67" s="7"/>
      <c r="C67" s="7"/>
      <c r="D67" s="7"/>
      <c r="E67" s="7"/>
      <c r="F67" s="7"/>
      <c r="G67" s="7"/>
      <c r="H67" s="7"/>
      <c r="I67" s="7"/>
      <c r="J67" s="39"/>
      <c r="K67" s="7"/>
      <c r="L67" s="7"/>
      <c r="M67" s="7"/>
      <c r="N67" s="7"/>
      <c r="O67" s="7"/>
      <c r="P67" s="7"/>
      <c r="Q67" s="7"/>
      <c r="R67" s="7"/>
      <c r="S67" s="7"/>
      <c r="T67" s="9"/>
      <c r="U67" s="9"/>
      <c r="V67" s="9"/>
      <c r="Y67" s="9"/>
    </row>
    <row r="68" spans="1:25" ht="9">
      <c r="A68" s="6"/>
      <c r="B68" s="7"/>
      <c r="C68" s="7"/>
      <c r="D68" s="7"/>
      <c r="E68" s="7"/>
      <c r="F68" s="7"/>
      <c r="G68" s="7"/>
      <c r="H68" s="7"/>
      <c r="I68" s="7"/>
      <c r="J68" s="39"/>
      <c r="K68" s="7"/>
      <c r="L68" s="7"/>
      <c r="M68" s="7"/>
      <c r="N68" s="7"/>
      <c r="O68" s="7"/>
      <c r="P68" s="7"/>
      <c r="Q68" s="7"/>
      <c r="R68" s="7"/>
      <c r="S68" s="7"/>
      <c r="T68" s="9"/>
      <c r="U68" s="9"/>
      <c r="V68" s="9"/>
      <c r="Y68" s="9"/>
    </row>
    <row r="69" spans="1:25" ht="9">
      <c r="A69" s="6"/>
      <c r="B69" s="7"/>
      <c r="C69" s="7"/>
      <c r="D69" s="7"/>
      <c r="E69" s="7"/>
      <c r="F69" s="7"/>
      <c r="G69" s="7"/>
      <c r="H69" s="7"/>
      <c r="I69" s="7"/>
      <c r="J69" s="39"/>
      <c r="K69" s="7"/>
      <c r="L69" s="7"/>
      <c r="M69" s="7"/>
      <c r="N69" s="7"/>
      <c r="O69" s="7"/>
      <c r="P69" s="7"/>
      <c r="Q69" s="7"/>
      <c r="R69" s="7"/>
      <c r="S69" s="7"/>
      <c r="T69" s="9"/>
      <c r="U69" s="9"/>
      <c r="V69" s="9"/>
      <c r="Y69" s="9"/>
    </row>
    <row r="70" spans="1:25" ht="9">
      <c r="A70" s="6"/>
      <c r="B70" s="7"/>
      <c r="C70" s="7"/>
      <c r="D70" s="7"/>
      <c r="E70" s="7"/>
      <c r="F70" s="7"/>
      <c r="G70" s="7"/>
      <c r="H70" s="7"/>
      <c r="I70" s="7"/>
      <c r="J70" s="39"/>
      <c r="K70" s="7"/>
      <c r="L70" s="7"/>
      <c r="M70" s="7"/>
      <c r="N70" s="7"/>
      <c r="O70" s="7"/>
      <c r="P70" s="7"/>
      <c r="Q70" s="7"/>
      <c r="R70" s="7"/>
      <c r="S70" s="7"/>
      <c r="T70" s="9"/>
      <c r="U70" s="9"/>
      <c r="V70" s="9"/>
      <c r="Y70" s="9"/>
    </row>
    <row r="71" spans="1:25" ht="9">
      <c r="A71" s="6"/>
      <c r="B71" s="7"/>
      <c r="C71" s="7"/>
      <c r="D71" s="7"/>
      <c r="E71" s="7"/>
      <c r="F71" s="7"/>
      <c r="G71" s="7"/>
      <c r="H71" s="7"/>
      <c r="I71" s="7"/>
      <c r="J71" s="39"/>
      <c r="K71" s="7"/>
      <c r="L71" s="7"/>
      <c r="M71" s="7"/>
      <c r="N71" s="7"/>
      <c r="O71" s="7"/>
      <c r="P71" s="7"/>
      <c r="Q71" s="7"/>
      <c r="R71" s="7"/>
      <c r="S71" s="7"/>
      <c r="T71" s="9"/>
      <c r="U71" s="9"/>
      <c r="V71" s="9"/>
      <c r="Y71" s="9"/>
    </row>
    <row r="72" spans="1:25" ht="9">
      <c r="A72" s="6"/>
      <c r="B72" s="7"/>
      <c r="C72" s="7"/>
      <c r="D72" s="7"/>
      <c r="E72" s="7"/>
      <c r="F72" s="7"/>
      <c r="G72" s="7"/>
      <c r="H72" s="7"/>
      <c r="I72" s="7"/>
      <c r="J72" s="39"/>
      <c r="K72" s="7"/>
      <c r="L72" s="7"/>
      <c r="M72" s="7"/>
      <c r="N72" s="7"/>
      <c r="O72" s="7"/>
      <c r="P72" s="7"/>
      <c r="Q72" s="7"/>
      <c r="R72" s="7"/>
      <c r="S72" s="7"/>
      <c r="T72" s="9"/>
      <c r="U72" s="9"/>
      <c r="V72" s="9"/>
      <c r="Y72" s="9"/>
    </row>
    <row r="73" spans="1:25" ht="9">
      <c r="A73" s="6"/>
      <c r="B73" s="7"/>
      <c r="C73" s="7"/>
      <c r="D73" s="7"/>
      <c r="E73" s="7"/>
      <c r="F73" s="7"/>
      <c r="G73" s="7"/>
      <c r="H73" s="7"/>
      <c r="I73" s="7"/>
      <c r="J73" s="39"/>
      <c r="K73" s="7"/>
      <c r="L73" s="7"/>
      <c r="M73" s="7"/>
      <c r="N73" s="7"/>
      <c r="O73" s="7"/>
      <c r="P73" s="7"/>
      <c r="Q73" s="7"/>
      <c r="R73" s="7"/>
      <c r="S73" s="7"/>
      <c r="T73" s="9"/>
      <c r="U73" s="9"/>
      <c r="V73" s="9"/>
      <c r="Y73" s="9"/>
    </row>
    <row r="74" spans="1:25" ht="9">
      <c r="A74" s="6"/>
      <c r="B74" s="7"/>
      <c r="C74" s="7"/>
      <c r="D74" s="7"/>
      <c r="E74" s="7"/>
      <c r="F74" s="7"/>
      <c r="G74" s="7"/>
      <c r="H74" s="7"/>
      <c r="I74" s="7"/>
      <c r="J74" s="39"/>
      <c r="K74" s="7"/>
      <c r="L74" s="7"/>
      <c r="M74" s="7"/>
      <c r="N74" s="7"/>
      <c r="O74" s="7"/>
      <c r="P74" s="7"/>
      <c r="Q74" s="7"/>
      <c r="R74" s="7"/>
      <c r="S74" s="7"/>
      <c r="T74" s="9"/>
      <c r="U74" s="9"/>
      <c r="V74" s="9"/>
      <c r="Y74" s="9"/>
    </row>
    <row r="75" spans="1:25" ht="9">
      <c r="A75" s="6"/>
      <c r="B75" s="7"/>
      <c r="C75" s="7"/>
      <c r="D75" s="7"/>
      <c r="E75" s="7"/>
      <c r="F75" s="7"/>
      <c r="G75" s="7"/>
      <c r="H75" s="7"/>
      <c r="I75" s="7"/>
      <c r="J75" s="39"/>
      <c r="K75" s="7"/>
      <c r="L75" s="7"/>
      <c r="M75" s="7"/>
      <c r="N75" s="7"/>
      <c r="O75" s="7"/>
      <c r="P75" s="7"/>
      <c r="Q75" s="7"/>
      <c r="R75" s="7"/>
      <c r="S75" s="7"/>
      <c r="T75" s="9"/>
      <c r="U75" s="9"/>
      <c r="V75" s="9"/>
      <c r="Y75" s="9"/>
    </row>
    <row r="76" spans="1:25" ht="9">
      <c r="A76" s="6"/>
      <c r="B76" s="7"/>
      <c r="C76" s="7"/>
      <c r="D76" s="7"/>
      <c r="E76" s="7"/>
      <c r="F76" s="7"/>
      <c r="G76" s="7"/>
      <c r="H76" s="7"/>
      <c r="I76" s="7"/>
      <c r="J76" s="39"/>
      <c r="K76" s="7"/>
      <c r="L76" s="7"/>
      <c r="M76" s="7"/>
      <c r="N76" s="7"/>
      <c r="O76" s="7"/>
      <c r="P76" s="7"/>
      <c r="Q76" s="7"/>
      <c r="R76" s="7"/>
      <c r="S76" s="7"/>
      <c r="T76" s="9"/>
      <c r="U76" s="9"/>
      <c r="V76" s="9"/>
      <c r="Y76" s="9"/>
    </row>
    <row r="77" spans="1:25" ht="9">
      <c r="A77" s="6"/>
      <c r="B77" s="7"/>
      <c r="C77" s="7"/>
      <c r="D77" s="7"/>
      <c r="E77" s="7"/>
      <c r="F77" s="7"/>
      <c r="G77" s="7"/>
      <c r="H77" s="7"/>
      <c r="I77" s="7"/>
      <c r="J77" s="39"/>
      <c r="K77" s="7"/>
      <c r="L77" s="7"/>
      <c r="M77" s="7"/>
      <c r="N77" s="7"/>
      <c r="O77" s="7"/>
      <c r="P77" s="7"/>
      <c r="Q77" s="7"/>
      <c r="R77" s="7"/>
      <c r="S77" s="7"/>
      <c r="T77" s="9"/>
      <c r="U77" s="9"/>
      <c r="V77" s="9"/>
      <c r="Y77" s="9"/>
    </row>
    <row r="78" spans="1:25" ht="9">
      <c r="A78" s="6"/>
      <c r="B78" s="7"/>
      <c r="C78" s="7"/>
      <c r="D78" s="7"/>
      <c r="E78" s="7"/>
      <c r="F78" s="7"/>
      <c r="G78" s="7"/>
      <c r="H78" s="7"/>
      <c r="I78" s="7"/>
      <c r="J78" s="39"/>
      <c r="K78" s="7"/>
      <c r="L78" s="7"/>
      <c r="M78" s="7"/>
      <c r="N78" s="7"/>
      <c r="O78" s="7"/>
      <c r="P78" s="7"/>
      <c r="Q78" s="7"/>
      <c r="R78" s="7"/>
      <c r="S78" s="7"/>
      <c r="T78" s="9"/>
      <c r="U78" s="9"/>
      <c r="V78" s="9"/>
      <c r="Y78" s="9"/>
    </row>
    <row r="79" spans="1:25" ht="9">
      <c r="A79" s="6"/>
      <c r="B79" s="7"/>
      <c r="C79" s="7"/>
      <c r="D79" s="7"/>
      <c r="E79" s="7"/>
      <c r="F79" s="7"/>
      <c r="G79" s="7"/>
      <c r="H79" s="7"/>
      <c r="I79" s="7"/>
      <c r="J79" s="39"/>
      <c r="K79" s="7"/>
      <c r="L79" s="7"/>
      <c r="M79" s="7"/>
      <c r="N79" s="7"/>
      <c r="O79" s="7"/>
      <c r="P79" s="7"/>
      <c r="Q79" s="7"/>
      <c r="R79" s="7"/>
      <c r="S79" s="7"/>
      <c r="T79" s="9"/>
      <c r="U79" s="9"/>
      <c r="V79" s="9"/>
      <c r="Y79" s="9"/>
    </row>
    <row r="80" spans="1:25" ht="9">
      <c r="A80" s="6"/>
      <c r="B80" s="7"/>
      <c r="C80" s="7"/>
      <c r="D80" s="7"/>
      <c r="E80" s="7"/>
      <c r="F80" s="7"/>
      <c r="G80" s="7"/>
      <c r="H80" s="7"/>
      <c r="I80" s="7"/>
      <c r="J80" s="39"/>
      <c r="K80" s="7"/>
      <c r="L80" s="7"/>
      <c r="M80" s="7"/>
      <c r="N80" s="7"/>
      <c r="O80" s="7"/>
      <c r="P80" s="7"/>
      <c r="Q80" s="7"/>
      <c r="R80" s="7"/>
      <c r="S80" s="7"/>
      <c r="T80" s="9"/>
      <c r="U80" s="9"/>
      <c r="V80" s="9"/>
      <c r="Y80" s="9"/>
    </row>
    <row r="81" spans="1:25" ht="9">
      <c r="A81" s="6"/>
      <c r="B81" s="7"/>
      <c r="C81" s="7"/>
      <c r="D81" s="7"/>
      <c r="E81" s="7"/>
      <c r="F81" s="7"/>
      <c r="G81" s="7"/>
      <c r="H81" s="7"/>
      <c r="I81" s="7"/>
      <c r="J81" s="39"/>
      <c r="K81" s="7"/>
      <c r="L81" s="7"/>
      <c r="M81" s="7"/>
      <c r="N81" s="7"/>
      <c r="O81" s="7"/>
      <c r="P81" s="7"/>
      <c r="Q81" s="7"/>
      <c r="R81" s="7"/>
      <c r="S81" s="7"/>
      <c r="T81" s="9"/>
      <c r="U81" s="9"/>
      <c r="V81" s="9"/>
      <c r="Y81" s="9"/>
    </row>
    <row r="82" spans="1:25" ht="9">
      <c r="A82" s="6"/>
      <c r="B82" s="7"/>
      <c r="C82" s="7"/>
      <c r="D82" s="7"/>
      <c r="E82" s="7"/>
      <c r="F82" s="7"/>
      <c r="G82" s="7"/>
      <c r="H82" s="7"/>
      <c r="I82" s="7"/>
      <c r="J82" s="39"/>
      <c r="K82" s="7"/>
      <c r="L82" s="7"/>
      <c r="M82" s="7"/>
      <c r="N82" s="7"/>
      <c r="O82" s="7"/>
      <c r="P82" s="7"/>
      <c r="Q82" s="7"/>
      <c r="R82" s="7"/>
      <c r="S82" s="7"/>
      <c r="T82" s="9"/>
      <c r="U82" s="9"/>
      <c r="V82" s="9"/>
      <c r="Y82" s="9"/>
    </row>
    <row r="83" spans="1:25" ht="9">
      <c r="A83" s="6"/>
      <c r="B83" s="7"/>
      <c r="C83" s="7"/>
      <c r="D83" s="7"/>
      <c r="E83" s="7"/>
      <c r="F83" s="7"/>
      <c r="G83" s="7"/>
      <c r="H83" s="7"/>
      <c r="I83" s="7"/>
      <c r="J83" s="39"/>
      <c r="K83" s="7"/>
      <c r="L83" s="7"/>
      <c r="M83" s="7"/>
      <c r="N83" s="7"/>
      <c r="O83" s="7"/>
      <c r="P83" s="7"/>
      <c r="Q83" s="7"/>
      <c r="R83" s="7"/>
      <c r="S83" s="7"/>
      <c r="T83" s="9"/>
      <c r="U83" s="9"/>
      <c r="V83" s="9"/>
      <c r="Y83" s="9"/>
    </row>
    <row r="84" spans="1:25" ht="9">
      <c r="A84" s="6"/>
      <c r="B84" s="7"/>
      <c r="C84" s="7"/>
      <c r="D84" s="7"/>
      <c r="E84" s="7"/>
      <c r="F84" s="7"/>
      <c r="G84" s="7"/>
      <c r="H84" s="7"/>
      <c r="I84" s="7"/>
      <c r="J84" s="39"/>
      <c r="K84" s="7"/>
      <c r="L84" s="7"/>
      <c r="M84" s="7"/>
      <c r="N84" s="7"/>
      <c r="O84" s="7"/>
      <c r="P84" s="7"/>
      <c r="Q84" s="7"/>
      <c r="R84" s="7"/>
      <c r="S84" s="7"/>
      <c r="T84" s="9"/>
      <c r="U84" s="9"/>
      <c r="V84" s="9"/>
      <c r="Y84" s="9"/>
    </row>
    <row r="85" spans="1:25" ht="9">
      <c r="A85" s="6"/>
      <c r="B85" s="7"/>
      <c r="C85" s="7"/>
      <c r="D85" s="7"/>
      <c r="E85" s="7"/>
      <c r="F85" s="7"/>
      <c r="G85" s="7"/>
      <c r="H85" s="7"/>
      <c r="I85" s="7"/>
      <c r="J85" s="39"/>
      <c r="K85" s="7"/>
      <c r="L85" s="7"/>
      <c r="M85" s="7"/>
      <c r="N85" s="7"/>
      <c r="O85" s="7"/>
      <c r="P85" s="7"/>
      <c r="Q85" s="7"/>
      <c r="R85" s="7"/>
      <c r="S85" s="7"/>
      <c r="T85" s="9"/>
      <c r="U85" s="9"/>
      <c r="V85" s="9"/>
      <c r="Y85" s="9"/>
    </row>
    <row r="86" spans="1:25" ht="9">
      <c r="A86" s="6"/>
      <c r="B86" s="7"/>
      <c r="C86" s="7"/>
      <c r="D86" s="7"/>
      <c r="E86" s="7"/>
      <c r="F86" s="7"/>
      <c r="G86" s="7"/>
      <c r="H86" s="7"/>
      <c r="I86" s="7"/>
      <c r="J86" s="39"/>
      <c r="K86" s="7"/>
      <c r="L86" s="7"/>
      <c r="M86" s="7"/>
      <c r="N86" s="7"/>
      <c r="O86" s="7"/>
      <c r="P86" s="7"/>
      <c r="Q86" s="7"/>
      <c r="R86" s="7"/>
      <c r="S86" s="7"/>
      <c r="T86" s="9"/>
      <c r="U86" s="9"/>
      <c r="V86" s="9"/>
      <c r="Y86" s="9"/>
    </row>
    <row r="87" spans="1:25" ht="9">
      <c r="A87" s="6"/>
      <c r="B87" s="7"/>
      <c r="C87" s="7"/>
      <c r="D87" s="7"/>
      <c r="E87" s="7"/>
      <c r="F87" s="7"/>
      <c r="G87" s="7"/>
      <c r="H87" s="7"/>
      <c r="I87" s="7"/>
      <c r="J87" s="39"/>
      <c r="K87" s="7"/>
      <c r="L87" s="7"/>
      <c r="M87" s="7"/>
      <c r="N87" s="7"/>
      <c r="O87" s="7"/>
      <c r="P87" s="7"/>
      <c r="Q87" s="7"/>
      <c r="R87" s="7"/>
      <c r="S87" s="7"/>
      <c r="T87" s="9"/>
      <c r="U87" s="9"/>
      <c r="V87" s="9"/>
      <c r="Y87" s="9"/>
    </row>
    <row r="88" spans="1:25" ht="9">
      <c r="A88" s="6"/>
      <c r="B88" s="7"/>
      <c r="C88" s="7"/>
      <c r="D88" s="7"/>
      <c r="E88" s="7"/>
      <c r="F88" s="7"/>
      <c r="G88" s="7"/>
      <c r="H88" s="7"/>
      <c r="I88" s="7"/>
      <c r="J88" s="39"/>
      <c r="K88" s="7"/>
      <c r="L88" s="7"/>
      <c r="M88" s="7"/>
      <c r="N88" s="7"/>
      <c r="O88" s="7"/>
      <c r="P88" s="7"/>
      <c r="Q88" s="7"/>
      <c r="R88" s="7"/>
      <c r="S88" s="7"/>
      <c r="T88" s="9"/>
      <c r="U88" s="9"/>
      <c r="V88" s="9"/>
      <c r="Y88" s="9"/>
    </row>
    <row r="89" spans="1:25" ht="9">
      <c r="A89" s="6"/>
      <c r="B89" s="7"/>
      <c r="C89" s="7"/>
      <c r="D89" s="7"/>
      <c r="E89" s="7"/>
      <c r="F89" s="7"/>
      <c r="G89" s="7"/>
      <c r="H89" s="7"/>
      <c r="I89" s="7"/>
      <c r="J89" s="39"/>
      <c r="K89" s="7"/>
      <c r="L89" s="7"/>
      <c r="M89" s="7"/>
      <c r="N89" s="7"/>
      <c r="O89" s="7"/>
      <c r="P89" s="7"/>
      <c r="Q89" s="7"/>
      <c r="R89" s="7"/>
      <c r="S89" s="7"/>
      <c r="T89" s="9"/>
      <c r="U89" s="9"/>
      <c r="V89" s="9"/>
      <c r="Y89" s="9"/>
    </row>
    <row r="90" spans="1:25" ht="9">
      <c r="A90" s="6"/>
      <c r="B90" s="7"/>
      <c r="C90" s="7"/>
      <c r="D90" s="7"/>
      <c r="E90" s="7"/>
      <c r="F90" s="7"/>
      <c r="G90" s="7"/>
      <c r="H90" s="7"/>
      <c r="I90" s="7"/>
      <c r="J90" s="39"/>
      <c r="K90" s="7"/>
      <c r="L90" s="7"/>
      <c r="M90" s="7"/>
      <c r="N90" s="7"/>
      <c r="O90" s="7"/>
      <c r="P90" s="7"/>
      <c r="Q90" s="7"/>
      <c r="R90" s="7"/>
      <c r="S90" s="7"/>
      <c r="T90" s="9"/>
      <c r="U90" s="9"/>
      <c r="V90" s="9"/>
      <c r="Y90" s="9"/>
    </row>
    <row r="91" spans="1:25" ht="9">
      <c r="A91" s="6"/>
      <c r="B91" s="7"/>
      <c r="C91" s="7"/>
      <c r="D91" s="7"/>
      <c r="E91" s="7"/>
      <c r="F91" s="7"/>
      <c r="G91" s="7"/>
      <c r="H91" s="7"/>
      <c r="I91" s="7"/>
      <c r="J91" s="39"/>
      <c r="K91" s="7"/>
      <c r="L91" s="7"/>
      <c r="M91" s="7"/>
      <c r="N91" s="7"/>
      <c r="O91" s="7"/>
      <c r="P91" s="7"/>
      <c r="Q91" s="7"/>
      <c r="R91" s="7"/>
      <c r="S91" s="7"/>
      <c r="T91" s="9"/>
      <c r="U91" s="9"/>
      <c r="V91" s="9"/>
      <c r="Y91" s="9"/>
    </row>
    <row r="92" spans="1:25" ht="9">
      <c r="A92" s="6"/>
      <c r="B92" s="7"/>
      <c r="C92" s="7"/>
      <c r="D92" s="7"/>
      <c r="E92" s="7"/>
      <c r="F92" s="7"/>
      <c r="G92" s="7"/>
      <c r="H92" s="7"/>
      <c r="I92" s="7"/>
      <c r="J92" s="39"/>
      <c r="K92" s="7"/>
      <c r="L92" s="7"/>
      <c r="M92" s="7"/>
      <c r="N92" s="7"/>
      <c r="O92" s="7"/>
      <c r="P92" s="7"/>
      <c r="Q92" s="7"/>
      <c r="R92" s="7"/>
      <c r="S92" s="7"/>
      <c r="T92" s="9"/>
      <c r="U92" s="9"/>
      <c r="V92" s="9"/>
      <c r="Y92" s="9"/>
    </row>
    <row r="93" spans="1:25" ht="9">
      <c r="A93" s="6"/>
      <c r="B93" s="7"/>
      <c r="C93" s="7"/>
      <c r="D93" s="7"/>
      <c r="E93" s="7"/>
      <c r="F93" s="7"/>
      <c r="G93" s="7"/>
      <c r="H93" s="7"/>
      <c r="I93" s="7"/>
      <c r="J93" s="39"/>
      <c r="K93" s="7"/>
      <c r="L93" s="7"/>
      <c r="M93" s="7"/>
      <c r="N93" s="7"/>
      <c r="O93" s="7"/>
      <c r="P93" s="7"/>
      <c r="Q93" s="7"/>
      <c r="R93" s="7"/>
      <c r="S93" s="7"/>
      <c r="T93" s="9"/>
      <c r="U93" s="9"/>
      <c r="V93" s="9"/>
      <c r="Y93" s="9"/>
    </row>
    <row r="94" spans="1:25" ht="9">
      <c r="A94" s="6"/>
      <c r="B94" s="7"/>
      <c r="C94" s="7"/>
      <c r="D94" s="7"/>
      <c r="E94" s="7"/>
      <c r="F94" s="7"/>
      <c r="G94" s="7"/>
      <c r="H94" s="7"/>
      <c r="I94" s="7"/>
      <c r="J94" s="39"/>
      <c r="K94" s="7"/>
      <c r="L94" s="7"/>
      <c r="M94" s="7"/>
      <c r="N94" s="7"/>
      <c r="O94" s="7"/>
      <c r="P94" s="7"/>
      <c r="Q94" s="7"/>
      <c r="R94" s="7"/>
      <c r="S94" s="7"/>
      <c r="T94" s="9"/>
      <c r="U94" s="9"/>
      <c r="V94" s="9"/>
      <c r="Y94" s="9"/>
    </row>
    <row r="95" spans="1:25" ht="9">
      <c r="A95" s="6"/>
      <c r="B95" s="7"/>
      <c r="C95" s="7"/>
      <c r="D95" s="7"/>
      <c r="E95" s="7"/>
      <c r="F95" s="7"/>
      <c r="G95" s="7"/>
      <c r="H95" s="7"/>
      <c r="I95" s="7"/>
      <c r="J95" s="39"/>
      <c r="K95" s="7"/>
      <c r="L95" s="7"/>
      <c r="M95" s="7"/>
      <c r="N95" s="7"/>
      <c r="O95" s="7"/>
      <c r="P95" s="7"/>
      <c r="Q95" s="7"/>
      <c r="R95" s="7"/>
      <c r="S95" s="7"/>
      <c r="T95" s="9"/>
      <c r="U95" s="9"/>
      <c r="V95" s="9"/>
      <c r="Y95" s="9"/>
    </row>
    <row r="96" spans="1:25" ht="9">
      <c r="A96" s="6"/>
      <c r="B96" s="7"/>
      <c r="C96" s="7"/>
      <c r="D96" s="7"/>
      <c r="E96" s="7"/>
      <c r="F96" s="7"/>
      <c r="G96" s="7"/>
      <c r="H96" s="7"/>
      <c r="I96" s="7"/>
      <c r="J96" s="39"/>
      <c r="K96" s="7"/>
      <c r="L96" s="7"/>
      <c r="M96" s="7"/>
      <c r="N96" s="7"/>
      <c r="O96" s="7"/>
      <c r="P96" s="7"/>
      <c r="Q96" s="7"/>
      <c r="R96" s="7"/>
      <c r="S96" s="7"/>
      <c r="T96" s="9"/>
      <c r="U96" s="9"/>
      <c r="V96" s="9"/>
      <c r="Y96" s="9"/>
    </row>
    <row r="97" spans="1:25" ht="9">
      <c r="A97" s="6"/>
      <c r="B97" s="7"/>
      <c r="C97" s="7"/>
      <c r="D97" s="7"/>
      <c r="E97" s="7"/>
      <c r="F97" s="7"/>
      <c r="G97" s="7"/>
      <c r="H97" s="7"/>
      <c r="I97" s="7"/>
      <c r="J97" s="39"/>
      <c r="K97" s="7"/>
      <c r="L97" s="7"/>
      <c r="M97" s="7"/>
      <c r="N97" s="7"/>
      <c r="O97" s="7"/>
      <c r="P97" s="7"/>
      <c r="Q97" s="7"/>
      <c r="R97" s="7"/>
      <c r="S97" s="7"/>
      <c r="T97" s="9"/>
      <c r="U97" s="9"/>
      <c r="V97" s="9"/>
      <c r="Y97" s="9"/>
    </row>
    <row r="98" spans="1:25" ht="9">
      <c r="A98" s="6"/>
      <c r="B98" s="7"/>
      <c r="C98" s="7"/>
      <c r="D98" s="7"/>
      <c r="E98" s="7"/>
      <c r="F98" s="7"/>
      <c r="G98" s="7"/>
      <c r="H98" s="7"/>
      <c r="I98" s="7"/>
      <c r="J98" s="39"/>
      <c r="K98" s="7"/>
      <c r="L98" s="7"/>
      <c r="M98" s="7"/>
      <c r="N98" s="7"/>
      <c r="O98" s="7"/>
      <c r="P98" s="7"/>
      <c r="Q98" s="7"/>
      <c r="R98" s="7"/>
      <c r="S98" s="7"/>
      <c r="T98" s="9"/>
      <c r="U98" s="9"/>
      <c r="V98" s="9"/>
      <c r="Y98" s="9"/>
    </row>
    <row r="99" spans="1:25" ht="9">
      <c r="A99" s="6"/>
      <c r="B99" s="7"/>
      <c r="C99" s="7"/>
      <c r="D99" s="7"/>
      <c r="E99" s="7"/>
      <c r="F99" s="7"/>
      <c r="G99" s="7"/>
      <c r="H99" s="7"/>
      <c r="I99" s="7"/>
      <c r="J99" s="39"/>
      <c r="K99" s="7"/>
      <c r="L99" s="7"/>
      <c r="M99" s="7"/>
      <c r="N99" s="7"/>
      <c r="O99" s="7"/>
      <c r="P99" s="7"/>
      <c r="Q99" s="7"/>
      <c r="R99" s="7"/>
      <c r="S99" s="7"/>
      <c r="T99" s="9"/>
      <c r="U99" s="9"/>
      <c r="V99" s="9"/>
      <c r="Y99" s="9"/>
    </row>
    <row r="100" spans="1:25" ht="9">
      <c r="A100" s="6"/>
      <c r="B100" s="7"/>
      <c r="C100" s="7"/>
      <c r="D100" s="7"/>
      <c r="E100" s="7"/>
      <c r="F100" s="7"/>
      <c r="G100" s="7"/>
      <c r="H100" s="7"/>
      <c r="I100" s="7"/>
      <c r="J100" s="39"/>
      <c r="K100" s="7"/>
      <c r="L100" s="7"/>
      <c r="M100" s="7"/>
      <c r="N100" s="7"/>
      <c r="O100" s="7"/>
      <c r="P100" s="7"/>
      <c r="Q100" s="7"/>
      <c r="R100" s="7"/>
      <c r="S100" s="7"/>
      <c r="T100" s="9"/>
      <c r="U100" s="9"/>
      <c r="V100" s="9"/>
      <c r="Y100" s="9"/>
    </row>
    <row r="101" spans="1:25" ht="9">
      <c r="A101" s="6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9"/>
      <c r="U101" s="9"/>
      <c r="V101" s="9"/>
      <c r="Y101" s="9"/>
    </row>
    <row r="102" spans="1:25" ht="9">
      <c r="A102" s="6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9"/>
      <c r="U102" s="9"/>
      <c r="V102" s="9"/>
      <c r="Y102" s="9"/>
    </row>
    <row r="103" spans="1:25" ht="9">
      <c r="A103" s="6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9"/>
      <c r="U103" s="9"/>
      <c r="V103" s="9"/>
      <c r="Y103" s="9"/>
    </row>
    <row r="104" spans="1:25" ht="9">
      <c r="A104" s="6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9"/>
      <c r="U104" s="9"/>
      <c r="V104" s="9"/>
      <c r="Y104" s="9"/>
    </row>
    <row r="105" spans="1:26" ht="9">
      <c r="A105" s="6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9"/>
      <c r="U105" s="9"/>
      <c r="V105" s="9"/>
      <c r="W105" s="21"/>
      <c r="Y105" s="9"/>
      <c r="Z105" s="21"/>
    </row>
    <row r="106" spans="1:26" ht="9">
      <c r="A106" s="6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9"/>
      <c r="U106" s="9"/>
      <c r="V106" s="9"/>
      <c r="W106" s="21"/>
      <c r="Y106" s="9"/>
      <c r="Z106" s="21"/>
    </row>
    <row r="107" spans="23:26" ht="9">
      <c r="W107" s="21"/>
      <c r="Z107" s="21"/>
    </row>
    <row r="108" spans="23:26" ht="9">
      <c r="W108" s="21"/>
      <c r="Z108" s="21"/>
    </row>
    <row r="109" spans="23:26" ht="9">
      <c r="W109" s="21"/>
      <c r="Z109" s="21"/>
    </row>
    <row r="110" spans="23:26" ht="9">
      <c r="W110" s="21"/>
      <c r="Z110" s="21"/>
    </row>
    <row r="111" spans="23:26" ht="9">
      <c r="W111" s="21"/>
      <c r="Z111" s="21"/>
    </row>
    <row r="112" spans="23:26" ht="9">
      <c r="W112" s="21"/>
      <c r="Z112" s="21"/>
    </row>
    <row r="113" spans="2:26" ht="9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21"/>
      <c r="Y113" s="60"/>
      <c r="Z113" s="21"/>
    </row>
    <row r="114" spans="2:26" ht="9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21"/>
      <c r="Y114" s="60"/>
      <c r="Z114" s="21"/>
    </row>
    <row r="115" spans="2:26" ht="9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21"/>
      <c r="Y115" s="60"/>
      <c r="Z115" s="21"/>
    </row>
    <row r="116" spans="2:26" ht="9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21"/>
      <c r="Y116" s="60"/>
      <c r="Z116" s="21"/>
    </row>
    <row r="117" spans="2:26" ht="9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21"/>
      <c r="Y117" s="60"/>
      <c r="Z117" s="21"/>
    </row>
    <row r="118" spans="2:26" ht="9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21"/>
      <c r="Y118" s="60"/>
      <c r="Z118" s="21"/>
    </row>
    <row r="119" spans="2:26" ht="9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21"/>
      <c r="Y119" s="60"/>
      <c r="Z119" s="21"/>
    </row>
    <row r="120" spans="2:26" ht="9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21"/>
      <c r="Y120" s="60"/>
      <c r="Z120" s="21"/>
    </row>
    <row r="121" spans="2:26" ht="9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21"/>
      <c r="Y121" s="60"/>
      <c r="Z121" s="21"/>
    </row>
    <row r="122" spans="2:26" ht="9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21"/>
      <c r="Y122" s="60"/>
      <c r="Z122" s="21"/>
    </row>
    <row r="123" spans="2:26" ht="9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21"/>
      <c r="Y123" s="60"/>
      <c r="Z123" s="21"/>
    </row>
    <row r="124" spans="2:26" ht="9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21"/>
      <c r="Y124" s="60"/>
      <c r="Z124" s="21"/>
    </row>
    <row r="125" spans="2:26" ht="9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21"/>
      <c r="Y125" s="60"/>
      <c r="Z125" s="21"/>
    </row>
    <row r="126" spans="2:26" ht="9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21"/>
      <c r="Y126" s="60"/>
      <c r="Z126" s="21"/>
    </row>
    <row r="127" spans="2:26" ht="9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21"/>
      <c r="Y127" s="60"/>
      <c r="Z127" s="21"/>
    </row>
    <row r="128" spans="2:26" ht="9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21"/>
      <c r="Y128" s="60"/>
      <c r="Z128" s="21"/>
    </row>
    <row r="129" spans="2:26" ht="9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21"/>
      <c r="Y129" s="60"/>
      <c r="Z129" s="21"/>
    </row>
    <row r="130" spans="2:26" ht="9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21"/>
      <c r="Y130" s="60"/>
      <c r="Z130" s="21"/>
    </row>
    <row r="131" spans="2:26" ht="9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21"/>
      <c r="Y131" s="60"/>
      <c r="Z131" s="21"/>
    </row>
    <row r="132" spans="2:26" ht="9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21"/>
      <c r="Y132" s="60"/>
      <c r="Z132" s="21"/>
    </row>
    <row r="133" spans="2:26" ht="9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21"/>
      <c r="Y133" s="60"/>
      <c r="Z133" s="21"/>
    </row>
    <row r="134" spans="2:26" ht="9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21"/>
      <c r="Y134" s="60"/>
      <c r="Z134" s="21"/>
    </row>
    <row r="135" spans="2:26" ht="9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21"/>
      <c r="Y135" s="60"/>
      <c r="Z135" s="21"/>
    </row>
    <row r="136" spans="2:26" ht="9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21"/>
      <c r="Y136" s="60"/>
      <c r="Z136" s="21"/>
    </row>
    <row r="137" spans="2:26" ht="9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21"/>
      <c r="Y137" s="60"/>
      <c r="Z137" s="21"/>
    </row>
    <row r="138" spans="2:26" ht="9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21"/>
      <c r="Y138" s="60"/>
      <c r="Z138" s="21"/>
    </row>
    <row r="139" spans="2:26" ht="9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21"/>
      <c r="Y139" s="60"/>
      <c r="Z139" s="21"/>
    </row>
    <row r="140" spans="2:26" ht="9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21"/>
      <c r="Y140" s="60"/>
      <c r="Z140" s="21"/>
    </row>
    <row r="141" spans="2:26" ht="9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21"/>
      <c r="Y141" s="60"/>
      <c r="Z141" s="21"/>
    </row>
    <row r="142" spans="2:26" ht="9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21"/>
      <c r="Y142" s="60"/>
      <c r="Z142" s="21"/>
    </row>
    <row r="143" spans="2:26" ht="9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21"/>
      <c r="Y143" s="60"/>
      <c r="Z143" s="21"/>
    </row>
    <row r="144" spans="2:26" ht="9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21"/>
      <c r="Y144" s="60"/>
      <c r="Z144" s="21"/>
    </row>
    <row r="145" spans="2:26" ht="9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21"/>
      <c r="Y145" s="60"/>
      <c r="Z145" s="21"/>
    </row>
    <row r="146" spans="2:26" ht="9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21"/>
      <c r="Y146" s="60"/>
      <c r="Z146" s="21"/>
    </row>
    <row r="147" spans="2:26" ht="9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21"/>
      <c r="Y147" s="60"/>
      <c r="Z147" s="21"/>
    </row>
    <row r="148" spans="2:26" ht="9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21"/>
      <c r="Y148" s="60"/>
      <c r="Z148" s="21"/>
    </row>
    <row r="149" spans="2:26" ht="9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21"/>
      <c r="Y149" s="60"/>
      <c r="Z149" s="21"/>
    </row>
    <row r="150" spans="2:26" ht="9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21"/>
      <c r="Y150" s="60"/>
      <c r="Z150" s="21"/>
    </row>
    <row r="151" spans="2:26" ht="9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21"/>
      <c r="Y151" s="60"/>
      <c r="Z151" s="21"/>
    </row>
    <row r="152" spans="2:26" ht="9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21"/>
      <c r="Y152" s="60"/>
      <c r="Z152" s="21"/>
    </row>
    <row r="153" spans="2:26" ht="9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21"/>
      <c r="Y153" s="60"/>
      <c r="Z153" s="21"/>
    </row>
    <row r="154" spans="2:26" ht="9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21"/>
      <c r="Y154" s="60"/>
      <c r="Z154" s="21"/>
    </row>
    <row r="155" spans="2:26" ht="9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21"/>
      <c r="Y155" s="60"/>
      <c r="Z155" s="21"/>
    </row>
    <row r="156" spans="2:25" ht="9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Y156" s="60"/>
    </row>
    <row r="157" spans="2:25" ht="9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Y157" s="60"/>
    </row>
    <row r="158" spans="2:25" ht="9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Y158" s="60"/>
    </row>
    <row r="159" spans="2:25" ht="9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Y159" s="60"/>
    </row>
    <row r="160" spans="2:25" ht="9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Y160" s="60"/>
    </row>
    <row r="161" spans="2:25" ht="9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Y161" s="60"/>
    </row>
    <row r="162" spans="2:25" ht="9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Y162" s="60"/>
    </row>
    <row r="163" spans="2:25" ht="9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Y163" s="60"/>
    </row>
    <row r="164" spans="2:25" ht="9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Y164" s="60"/>
    </row>
    <row r="165" spans="2:25" ht="9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Y165" s="60"/>
    </row>
    <row r="166" spans="2:25" ht="9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Y166" s="60"/>
    </row>
    <row r="167" spans="2:25" ht="9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Y167" s="60"/>
    </row>
    <row r="168" spans="2:25" ht="9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Y168" s="60"/>
    </row>
    <row r="169" ht="9">
      <c r="B169" s="60"/>
    </row>
    <row r="170" ht="9">
      <c r="B170" s="60"/>
    </row>
    <row r="171" ht="9">
      <c r="B171" s="60"/>
    </row>
  </sheetData>
  <sheetProtection/>
  <mergeCells count="12">
    <mergeCell ref="K3:L3"/>
    <mergeCell ref="N3:O3"/>
    <mergeCell ref="Q3:R3"/>
    <mergeCell ref="T3:U3"/>
    <mergeCell ref="W3:X3"/>
    <mergeCell ref="Z3:AA3"/>
    <mergeCell ref="A23:AA24"/>
    <mergeCell ref="A5:AA5"/>
    <mergeCell ref="A3:A4"/>
    <mergeCell ref="B3:C3"/>
    <mergeCell ref="E3:F3"/>
    <mergeCell ref="H3:I3"/>
  </mergeCells>
  <printOptions/>
  <pageMargins left="0.36" right="0.28" top="0.3937007874015748" bottom="0.1968503937007874" header="0.2362204724409449" footer="0.5118110236220472"/>
  <pageSetup horizontalDpi="600" verticalDpi="600" orientation="landscape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83"/>
  <sheetViews>
    <sheetView zoomScaleSheetLayoutView="120" zoomScalePageLayoutView="0" workbookViewId="0" topLeftCell="A1">
      <selection activeCell="A1" sqref="A1"/>
    </sheetView>
  </sheetViews>
  <sheetFormatPr defaultColWidth="9.140625" defaultRowHeight="12.75"/>
  <cols>
    <col min="1" max="1" width="35.7109375" style="114" customWidth="1"/>
    <col min="2" max="2" width="8.00390625" style="115" bestFit="1" customWidth="1"/>
    <col min="3" max="3" width="11.00390625" style="115" customWidth="1"/>
    <col min="4" max="4" width="0.85546875" style="115" customWidth="1"/>
    <col min="5" max="5" width="8.00390625" style="114" bestFit="1" customWidth="1"/>
    <col min="6" max="6" width="11.00390625" style="114" customWidth="1"/>
    <col min="7" max="7" width="0.85546875" style="115" customWidth="1"/>
    <col min="8" max="8" width="8.00390625" style="114" bestFit="1" customWidth="1"/>
    <col min="9" max="9" width="11.00390625" style="114" customWidth="1"/>
    <col min="10" max="10" width="0.85546875" style="115" customWidth="1"/>
    <col min="11" max="11" width="8.00390625" style="173" bestFit="1" customWidth="1"/>
    <col min="12" max="12" width="11.00390625" style="173" customWidth="1"/>
    <col min="13" max="13" width="0.85546875" style="115" customWidth="1"/>
    <col min="14" max="14" width="8.28125" style="173" bestFit="1" customWidth="1"/>
    <col min="15" max="15" width="11.00390625" style="173" customWidth="1"/>
    <col min="16" max="16" width="0.85546875" style="115" customWidth="1"/>
    <col min="17" max="17" width="8.28125" style="173" bestFit="1" customWidth="1"/>
    <col min="18" max="18" width="11.00390625" style="173" customWidth="1"/>
    <col min="19" max="19" width="0.85546875" style="115" customWidth="1"/>
    <col min="20" max="20" width="8.28125" style="173" bestFit="1" customWidth="1"/>
    <col min="21" max="21" width="11.00390625" style="173" customWidth="1"/>
    <col min="22" max="22" width="0.85546875" style="115" customWidth="1"/>
    <col min="23" max="23" width="8.28125" style="173" bestFit="1" customWidth="1"/>
    <col min="24" max="24" width="11.00390625" style="173" customWidth="1"/>
    <col min="25" max="25" width="0.85546875" style="115" customWidth="1"/>
    <col min="26" max="26" width="8.8515625" style="173" customWidth="1"/>
    <col min="27" max="28" width="8.8515625" style="114" customWidth="1"/>
    <col min="29" max="16384" width="9.140625" style="116" customWidth="1"/>
  </cols>
  <sheetData>
    <row r="1" spans="1:26" s="113" customFormat="1" ht="15" customHeight="1">
      <c r="A1" s="111" t="s">
        <v>130</v>
      </c>
      <c r="B1" s="32"/>
      <c r="C1" s="32"/>
      <c r="D1" s="32"/>
      <c r="E1" s="32"/>
      <c r="F1" s="32"/>
      <c r="G1" s="32"/>
      <c r="H1" s="112"/>
      <c r="I1" s="112"/>
      <c r="J1" s="32"/>
      <c r="K1" s="171"/>
      <c r="L1" s="171"/>
      <c r="M1" s="32"/>
      <c r="N1" s="171"/>
      <c r="O1" s="171"/>
      <c r="P1" s="32"/>
      <c r="Q1" s="171"/>
      <c r="R1" s="171"/>
      <c r="S1" s="32"/>
      <c r="T1" s="172"/>
      <c r="U1" s="172"/>
      <c r="V1" s="32"/>
      <c r="W1" s="172"/>
      <c r="X1" s="172"/>
      <c r="Y1" s="32"/>
      <c r="Z1" s="172"/>
    </row>
    <row r="2" ht="9.75" customHeight="1"/>
    <row r="3" spans="1:27" s="118" customFormat="1" ht="16.5" customHeight="1">
      <c r="A3" s="219" t="s">
        <v>59</v>
      </c>
      <c r="B3" s="218">
        <v>1990</v>
      </c>
      <c r="C3" s="218"/>
      <c r="D3" s="117"/>
      <c r="E3" s="218">
        <v>1995</v>
      </c>
      <c r="F3" s="218"/>
      <c r="G3" s="117"/>
      <c r="H3" s="218">
        <v>2000</v>
      </c>
      <c r="I3" s="218"/>
      <c r="J3" s="117"/>
      <c r="K3" s="218">
        <v>2005</v>
      </c>
      <c r="L3" s="218"/>
      <c r="M3" s="117"/>
      <c r="N3" s="218">
        <v>2006</v>
      </c>
      <c r="O3" s="218"/>
      <c r="P3" s="117"/>
      <c r="Q3" s="218">
        <v>2007</v>
      </c>
      <c r="R3" s="218"/>
      <c r="S3" s="117"/>
      <c r="T3" s="218">
        <v>2008</v>
      </c>
      <c r="U3" s="218"/>
      <c r="V3" s="117"/>
      <c r="W3" s="218">
        <v>2009</v>
      </c>
      <c r="X3" s="218"/>
      <c r="Y3" s="117"/>
      <c r="Z3" s="218">
        <v>2010</v>
      </c>
      <c r="AA3" s="218"/>
    </row>
    <row r="4" spans="1:27" s="118" customFormat="1" ht="36">
      <c r="A4" s="220"/>
      <c r="B4" s="174" t="s">
        <v>4</v>
      </c>
      <c r="C4" s="174" t="s">
        <v>5</v>
      </c>
      <c r="D4" s="175"/>
      <c r="E4" s="174" t="s">
        <v>4</v>
      </c>
      <c r="F4" s="174" t="s">
        <v>5</v>
      </c>
      <c r="G4" s="175"/>
      <c r="H4" s="174" t="s">
        <v>4</v>
      </c>
      <c r="I4" s="174" t="s">
        <v>5</v>
      </c>
      <c r="J4" s="175"/>
      <c r="K4" s="174" t="s">
        <v>4</v>
      </c>
      <c r="L4" s="174" t="s">
        <v>5</v>
      </c>
      <c r="M4" s="175"/>
      <c r="N4" s="174" t="s">
        <v>4</v>
      </c>
      <c r="O4" s="174" t="s">
        <v>5</v>
      </c>
      <c r="P4" s="175"/>
      <c r="Q4" s="174" t="s">
        <v>4</v>
      </c>
      <c r="R4" s="174" t="s">
        <v>5</v>
      </c>
      <c r="S4" s="175"/>
      <c r="T4" s="174" t="s">
        <v>4</v>
      </c>
      <c r="U4" s="174" t="s">
        <v>5</v>
      </c>
      <c r="V4" s="175"/>
      <c r="W4" s="174" t="s">
        <v>4</v>
      </c>
      <c r="X4" s="174" t="s">
        <v>5</v>
      </c>
      <c r="Y4" s="175"/>
      <c r="Z4" s="174" t="s">
        <v>4</v>
      </c>
      <c r="AA4" s="174" t="s">
        <v>5</v>
      </c>
    </row>
    <row r="5" spans="1:27" s="118" customFormat="1" ht="9">
      <c r="A5" s="119"/>
      <c r="B5" s="120"/>
      <c r="C5" s="120"/>
      <c r="D5" s="121"/>
      <c r="E5" s="120"/>
      <c r="F5" s="120"/>
      <c r="G5" s="121"/>
      <c r="H5" s="120"/>
      <c r="I5" s="120"/>
      <c r="J5" s="121"/>
      <c r="K5" s="120"/>
      <c r="L5" s="120"/>
      <c r="M5" s="121"/>
      <c r="N5" s="120"/>
      <c r="O5" s="120"/>
      <c r="P5" s="121"/>
      <c r="Q5" s="120"/>
      <c r="R5" s="120"/>
      <c r="S5" s="121"/>
      <c r="T5" s="120"/>
      <c r="U5" s="120"/>
      <c r="V5" s="121"/>
      <c r="W5" s="120"/>
      <c r="X5" s="120"/>
      <c r="Y5" s="121"/>
      <c r="Z5" s="120"/>
      <c r="AA5" s="120"/>
    </row>
    <row r="6" spans="2:25" s="118" customFormat="1" ht="9.75" customHeight="1">
      <c r="B6" s="122"/>
      <c r="C6" s="122"/>
      <c r="D6" s="122"/>
      <c r="G6" s="122"/>
      <c r="J6" s="122"/>
      <c r="M6" s="122"/>
      <c r="P6" s="122"/>
      <c r="S6" s="122"/>
      <c r="V6" s="122"/>
      <c r="Y6" s="122"/>
    </row>
    <row r="7" spans="1:27" s="125" customFormat="1" ht="9.75" customHeight="1">
      <c r="A7" s="125" t="s">
        <v>60</v>
      </c>
      <c r="B7" s="123">
        <v>38927</v>
      </c>
      <c r="C7" s="123">
        <v>38927</v>
      </c>
      <c r="D7" s="123"/>
      <c r="E7" s="123">
        <v>44283</v>
      </c>
      <c r="F7" s="123">
        <v>44283</v>
      </c>
      <c r="G7" s="123"/>
      <c r="H7" s="123">
        <v>63443</v>
      </c>
      <c r="I7" s="123">
        <v>63443</v>
      </c>
      <c r="J7" s="123"/>
      <c r="K7" s="123">
        <v>89606</v>
      </c>
      <c r="L7" s="123">
        <v>89606</v>
      </c>
      <c r="M7" s="123"/>
      <c r="N7" s="123">
        <v>94422</v>
      </c>
      <c r="O7" s="123">
        <v>94422</v>
      </c>
      <c r="P7" s="123"/>
      <c r="Q7" s="123">
        <v>94283</v>
      </c>
      <c r="R7" s="123">
        <v>94283</v>
      </c>
      <c r="S7" s="123"/>
      <c r="T7" s="123">
        <v>100680</v>
      </c>
      <c r="U7" s="123">
        <v>100680</v>
      </c>
      <c r="V7" s="123"/>
      <c r="W7" s="123">
        <v>102390</v>
      </c>
      <c r="X7" s="123">
        <v>102390</v>
      </c>
      <c r="Y7" s="123"/>
      <c r="Z7" s="123">
        <v>105451</v>
      </c>
      <c r="AA7" s="123">
        <v>105451</v>
      </c>
    </row>
    <row r="8" spans="1:27" s="126" customFormat="1" ht="9.75" customHeight="1">
      <c r="A8" s="125" t="s">
        <v>61</v>
      </c>
      <c r="B8" s="123">
        <v>38927</v>
      </c>
      <c r="C8" s="123">
        <v>38927</v>
      </c>
      <c r="D8" s="123"/>
      <c r="E8" s="123">
        <v>44283</v>
      </c>
      <c r="F8" s="123">
        <v>44283</v>
      </c>
      <c r="G8" s="123"/>
      <c r="H8" s="123">
        <v>63443</v>
      </c>
      <c r="I8" s="123">
        <v>63443</v>
      </c>
      <c r="J8" s="123"/>
      <c r="K8" s="123">
        <v>89606</v>
      </c>
      <c r="L8" s="123">
        <v>89606</v>
      </c>
      <c r="M8" s="123"/>
      <c r="N8" s="123">
        <v>94422</v>
      </c>
      <c r="O8" s="123">
        <v>94422</v>
      </c>
      <c r="P8" s="123"/>
      <c r="Q8" s="123">
        <v>94283</v>
      </c>
      <c r="R8" s="123">
        <v>94283</v>
      </c>
      <c r="S8" s="123"/>
      <c r="T8" s="123">
        <v>100680</v>
      </c>
      <c r="U8" s="123">
        <v>100680</v>
      </c>
      <c r="V8" s="123"/>
      <c r="W8" s="123">
        <v>102390</v>
      </c>
      <c r="X8" s="123">
        <v>102390</v>
      </c>
      <c r="Y8" s="123"/>
      <c r="Z8" s="123">
        <v>105451</v>
      </c>
      <c r="AA8" s="123">
        <v>105451</v>
      </c>
    </row>
    <row r="9" spans="1:27" s="129" customFormat="1" ht="9.75" customHeight="1">
      <c r="A9" s="118" t="s">
        <v>62</v>
      </c>
      <c r="B9" s="127">
        <v>17259</v>
      </c>
      <c r="C9" s="127">
        <v>17259</v>
      </c>
      <c r="D9" s="127"/>
      <c r="E9" s="127">
        <v>16742</v>
      </c>
      <c r="F9" s="127">
        <v>16742</v>
      </c>
      <c r="G9" s="127"/>
      <c r="H9" s="127">
        <v>25544</v>
      </c>
      <c r="I9" s="127">
        <v>25544</v>
      </c>
      <c r="J9" s="127"/>
      <c r="K9" s="127">
        <v>37567</v>
      </c>
      <c r="L9" s="127">
        <v>37567</v>
      </c>
      <c r="M9" s="127"/>
      <c r="N9" s="127">
        <v>38529</v>
      </c>
      <c r="O9" s="127">
        <v>38529</v>
      </c>
      <c r="P9" s="127"/>
      <c r="Q9" s="127">
        <v>38835</v>
      </c>
      <c r="R9" s="127">
        <v>38835</v>
      </c>
      <c r="S9" s="127"/>
      <c r="T9" s="127">
        <v>39607</v>
      </c>
      <c r="U9" s="127">
        <v>39607</v>
      </c>
      <c r="V9" s="127"/>
      <c r="W9" s="127">
        <v>41074</v>
      </c>
      <c r="X9" s="127">
        <v>41074</v>
      </c>
      <c r="Y9" s="127"/>
      <c r="Z9" s="127">
        <v>41521</v>
      </c>
      <c r="AA9" s="127">
        <v>41521</v>
      </c>
    </row>
    <row r="10" spans="1:27" s="118" customFormat="1" ht="9.75" customHeight="1">
      <c r="A10" s="130" t="s">
        <v>63</v>
      </c>
      <c r="B10" s="131">
        <v>6683</v>
      </c>
      <c r="C10" s="131">
        <v>6683</v>
      </c>
      <c r="D10" s="131"/>
      <c r="E10" s="131">
        <v>4995</v>
      </c>
      <c r="F10" s="131">
        <v>4995</v>
      </c>
      <c r="G10" s="131"/>
      <c r="H10" s="131">
        <v>8743</v>
      </c>
      <c r="I10" s="131">
        <v>8743</v>
      </c>
      <c r="J10" s="131"/>
      <c r="K10" s="131">
        <v>11849</v>
      </c>
      <c r="L10" s="131">
        <v>11849</v>
      </c>
      <c r="M10" s="131"/>
      <c r="N10" s="131">
        <v>12334</v>
      </c>
      <c r="O10" s="131">
        <v>12334</v>
      </c>
      <c r="P10" s="131"/>
      <c r="Q10" s="131">
        <v>11543</v>
      </c>
      <c r="R10" s="131">
        <v>11543</v>
      </c>
      <c r="S10" s="131"/>
      <c r="T10" s="131">
        <v>11226</v>
      </c>
      <c r="U10" s="131">
        <v>11226</v>
      </c>
      <c r="V10" s="131"/>
      <c r="W10" s="131">
        <v>10999</v>
      </c>
      <c r="X10" s="131">
        <v>10999</v>
      </c>
      <c r="Y10" s="131"/>
      <c r="Z10" s="131">
        <v>10936</v>
      </c>
      <c r="AA10" s="131">
        <v>10936</v>
      </c>
    </row>
    <row r="11" spans="1:27" s="118" customFormat="1" ht="9.75" customHeight="1">
      <c r="A11" s="118" t="s">
        <v>64</v>
      </c>
      <c r="B11" s="127">
        <v>2673</v>
      </c>
      <c r="C11" s="127">
        <v>2673</v>
      </c>
      <c r="D11" s="127"/>
      <c r="E11" s="127">
        <v>2855</v>
      </c>
      <c r="F11" s="127">
        <v>2855</v>
      </c>
      <c r="G11" s="127"/>
      <c r="H11" s="127">
        <v>4019</v>
      </c>
      <c r="I11" s="127">
        <v>4019</v>
      </c>
      <c r="J11" s="127"/>
      <c r="K11" s="127">
        <v>6453</v>
      </c>
      <c r="L11" s="127">
        <v>6453</v>
      </c>
      <c r="M11" s="127"/>
      <c r="N11" s="127">
        <v>5930</v>
      </c>
      <c r="O11" s="127">
        <v>5930</v>
      </c>
      <c r="P11" s="127"/>
      <c r="Q11" s="127">
        <v>6076</v>
      </c>
      <c r="R11" s="127">
        <v>6076</v>
      </c>
      <c r="S11" s="127"/>
      <c r="T11" s="127">
        <v>6079</v>
      </c>
      <c r="U11" s="127">
        <v>6079</v>
      </c>
      <c r="V11" s="127"/>
      <c r="W11" s="127">
        <v>6948</v>
      </c>
      <c r="X11" s="127">
        <v>6948</v>
      </c>
      <c r="Y11" s="127"/>
      <c r="Z11" s="127">
        <v>7068</v>
      </c>
      <c r="AA11" s="127">
        <v>7068</v>
      </c>
    </row>
    <row r="12" spans="1:27" s="118" customFormat="1" ht="9.75" customHeight="1">
      <c r="A12" s="118" t="s">
        <v>65</v>
      </c>
      <c r="B12" s="127">
        <v>3464</v>
      </c>
      <c r="C12" s="127">
        <v>3464</v>
      </c>
      <c r="D12" s="127"/>
      <c r="E12" s="127">
        <v>1813</v>
      </c>
      <c r="F12" s="127">
        <v>1813</v>
      </c>
      <c r="G12" s="127"/>
      <c r="H12" s="127">
        <v>1779</v>
      </c>
      <c r="I12" s="127">
        <v>1779</v>
      </c>
      <c r="J12" s="127"/>
      <c r="K12" s="127">
        <v>3193</v>
      </c>
      <c r="L12" s="127">
        <v>3193</v>
      </c>
      <c r="M12" s="127"/>
      <c r="N12" s="127">
        <v>3458</v>
      </c>
      <c r="O12" s="127">
        <v>3458</v>
      </c>
      <c r="P12" s="127"/>
      <c r="Q12" s="127">
        <v>3729</v>
      </c>
      <c r="R12" s="127">
        <v>3729</v>
      </c>
      <c r="S12" s="127"/>
      <c r="T12" s="127">
        <v>3948</v>
      </c>
      <c r="U12" s="127">
        <v>3948</v>
      </c>
      <c r="V12" s="127"/>
      <c r="W12" s="127">
        <v>4110</v>
      </c>
      <c r="X12" s="127">
        <v>4110</v>
      </c>
      <c r="Y12" s="127"/>
      <c r="Z12" s="127">
        <v>4369</v>
      </c>
      <c r="AA12" s="127">
        <v>4369</v>
      </c>
    </row>
    <row r="13" spans="1:27" s="118" customFormat="1" ht="9.75" customHeight="1">
      <c r="A13" s="118" t="s">
        <v>66</v>
      </c>
      <c r="B13" s="127">
        <v>2981</v>
      </c>
      <c r="C13" s="127">
        <v>2981</v>
      </c>
      <c r="D13" s="127"/>
      <c r="E13" s="127">
        <v>3869</v>
      </c>
      <c r="F13" s="127">
        <v>3869</v>
      </c>
      <c r="G13" s="127"/>
      <c r="H13" s="127">
        <v>5630</v>
      </c>
      <c r="I13" s="127">
        <v>5630</v>
      </c>
      <c r="J13" s="127"/>
      <c r="K13" s="127">
        <v>8472</v>
      </c>
      <c r="L13" s="127">
        <v>8472</v>
      </c>
      <c r="M13" s="127"/>
      <c r="N13" s="127">
        <v>8696</v>
      </c>
      <c r="O13" s="127">
        <v>8696</v>
      </c>
      <c r="P13" s="127"/>
      <c r="Q13" s="127">
        <v>9194</v>
      </c>
      <c r="R13" s="127">
        <v>9194</v>
      </c>
      <c r="S13" s="127"/>
      <c r="T13" s="127">
        <v>9407</v>
      </c>
      <c r="U13" s="127">
        <v>9407</v>
      </c>
      <c r="V13" s="127"/>
      <c r="W13" s="127">
        <v>9776</v>
      </c>
      <c r="X13" s="127">
        <v>9776</v>
      </c>
      <c r="Y13" s="127"/>
      <c r="Z13" s="127">
        <v>9637</v>
      </c>
      <c r="AA13" s="127">
        <v>9637</v>
      </c>
    </row>
    <row r="14" spans="1:27" s="118" customFormat="1" ht="9.75" customHeight="1">
      <c r="A14" s="118" t="s">
        <v>67</v>
      </c>
      <c r="B14" s="127">
        <v>1232</v>
      </c>
      <c r="C14" s="127">
        <v>1232</v>
      </c>
      <c r="D14" s="127"/>
      <c r="E14" s="127">
        <v>2715</v>
      </c>
      <c r="F14" s="127">
        <v>2715</v>
      </c>
      <c r="G14" s="127"/>
      <c r="H14" s="127">
        <v>3750</v>
      </c>
      <c r="I14" s="127">
        <v>3750</v>
      </c>
      <c r="J14" s="127"/>
      <c r="K14" s="127">
        <v>4037</v>
      </c>
      <c r="L14" s="127">
        <v>4037</v>
      </c>
      <c r="M14" s="127"/>
      <c r="N14" s="127">
        <v>4123</v>
      </c>
      <c r="O14" s="127">
        <v>4123</v>
      </c>
      <c r="P14" s="127"/>
      <c r="Q14" s="127">
        <v>4093</v>
      </c>
      <c r="R14" s="127">
        <v>4093</v>
      </c>
      <c r="S14" s="127"/>
      <c r="T14" s="127">
        <v>3903</v>
      </c>
      <c r="U14" s="127">
        <v>3903</v>
      </c>
      <c r="V14" s="127"/>
      <c r="W14" s="127">
        <v>3945</v>
      </c>
      <c r="X14" s="127">
        <v>3945</v>
      </c>
      <c r="Y14" s="127"/>
      <c r="Z14" s="127">
        <v>3975</v>
      </c>
      <c r="AA14" s="127">
        <v>3975</v>
      </c>
    </row>
    <row r="15" spans="1:27" s="118" customFormat="1" ht="9.75" customHeight="1">
      <c r="A15" s="130" t="s">
        <v>68</v>
      </c>
      <c r="B15" s="131">
        <v>226</v>
      </c>
      <c r="C15" s="131">
        <v>226</v>
      </c>
      <c r="D15" s="131"/>
      <c r="E15" s="131">
        <v>495</v>
      </c>
      <c r="F15" s="131">
        <v>495</v>
      </c>
      <c r="G15" s="131"/>
      <c r="H15" s="131">
        <v>1623</v>
      </c>
      <c r="I15" s="131">
        <v>1623</v>
      </c>
      <c r="J15" s="131"/>
      <c r="K15" s="131">
        <v>3563</v>
      </c>
      <c r="L15" s="131">
        <v>3563</v>
      </c>
      <c r="M15" s="131"/>
      <c r="N15" s="131">
        <v>3988</v>
      </c>
      <c r="O15" s="131">
        <v>3988</v>
      </c>
      <c r="P15" s="131"/>
      <c r="Q15" s="131">
        <v>4200</v>
      </c>
      <c r="R15" s="131">
        <v>4200</v>
      </c>
      <c r="S15" s="131"/>
      <c r="T15" s="131">
        <v>5044</v>
      </c>
      <c r="U15" s="131">
        <v>5044</v>
      </c>
      <c r="V15" s="131"/>
      <c r="W15" s="131">
        <v>5296</v>
      </c>
      <c r="X15" s="131">
        <v>5296</v>
      </c>
      <c r="Y15" s="131"/>
      <c r="Z15" s="131">
        <v>5536</v>
      </c>
      <c r="AA15" s="131">
        <v>5536</v>
      </c>
    </row>
    <row r="16" spans="1:27" s="129" customFormat="1" ht="9.75" customHeight="1">
      <c r="A16" s="118" t="s">
        <v>69</v>
      </c>
      <c r="B16" s="132">
        <v>21668</v>
      </c>
      <c r="C16" s="127">
        <v>21668</v>
      </c>
      <c r="D16" s="132"/>
      <c r="E16" s="132">
        <v>27541</v>
      </c>
      <c r="F16" s="127">
        <v>27541</v>
      </c>
      <c r="G16" s="132"/>
      <c r="H16" s="132">
        <v>37899</v>
      </c>
      <c r="I16" s="127">
        <v>37899</v>
      </c>
      <c r="J16" s="132"/>
      <c r="K16" s="132">
        <v>52039</v>
      </c>
      <c r="L16" s="127">
        <v>52039</v>
      </c>
      <c r="M16" s="132"/>
      <c r="N16" s="132">
        <v>55893</v>
      </c>
      <c r="O16" s="127">
        <v>55893</v>
      </c>
      <c r="P16" s="132"/>
      <c r="Q16" s="132">
        <v>55448</v>
      </c>
      <c r="R16" s="127">
        <v>55448</v>
      </c>
      <c r="S16" s="132"/>
      <c r="T16" s="132">
        <v>61073</v>
      </c>
      <c r="U16" s="127">
        <v>61073</v>
      </c>
      <c r="V16" s="132"/>
      <c r="W16" s="132">
        <v>61316</v>
      </c>
      <c r="X16" s="127">
        <v>61316</v>
      </c>
      <c r="Y16" s="132"/>
      <c r="Z16" s="132">
        <v>63930</v>
      </c>
      <c r="AA16" s="127">
        <v>63930</v>
      </c>
    </row>
    <row r="17" spans="1:27" s="118" customFormat="1" ht="9.75" customHeight="1">
      <c r="A17" s="118" t="s">
        <v>70</v>
      </c>
      <c r="B17" s="127">
        <v>15504</v>
      </c>
      <c r="C17" s="127">
        <v>15504</v>
      </c>
      <c r="D17" s="127"/>
      <c r="E17" s="127">
        <v>21755</v>
      </c>
      <c r="F17" s="127">
        <v>21755</v>
      </c>
      <c r="G17" s="127"/>
      <c r="H17" s="127">
        <v>29611</v>
      </c>
      <c r="I17" s="127">
        <v>29611</v>
      </c>
      <c r="J17" s="127"/>
      <c r="K17" s="127">
        <v>40722</v>
      </c>
      <c r="L17" s="127">
        <v>40722</v>
      </c>
      <c r="M17" s="127"/>
      <c r="N17" s="127">
        <v>43779</v>
      </c>
      <c r="O17" s="127">
        <v>43779</v>
      </c>
      <c r="P17" s="127"/>
      <c r="Q17" s="127">
        <v>43318</v>
      </c>
      <c r="R17" s="127">
        <v>43318</v>
      </c>
      <c r="S17" s="127"/>
      <c r="T17" s="127">
        <v>47414</v>
      </c>
      <c r="U17" s="127">
        <v>47414</v>
      </c>
      <c r="V17" s="127"/>
      <c r="W17" s="127">
        <v>47410</v>
      </c>
      <c r="X17" s="127">
        <v>47410</v>
      </c>
      <c r="Y17" s="127"/>
      <c r="Z17" s="127">
        <v>49579</v>
      </c>
      <c r="AA17" s="127">
        <v>49579</v>
      </c>
    </row>
    <row r="18" spans="1:27" s="118" customFormat="1" ht="9.75" customHeight="1">
      <c r="A18" s="130" t="s">
        <v>71</v>
      </c>
      <c r="B18" s="131">
        <v>6164</v>
      </c>
      <c r="C18" s="131">
        <v>6164</v>
      </c>
      <c r="D18" s="131"/>
      <c r="E18" s="131">
        <v>5786</v>
      </c>
      <c r="F18" s="131">
        <v>5786</v>
      </c>
      <c r="G18" s="131"/>
      <c r="H18" s="131">
        <v>8288</v>
      </c>
      <c r="I18" s="131">
        <v>8288</v>
      </c>
      <c r="J18" s="131"/>
      <c r="K18" s="131">
        <v>11317</v>
      </c>
      <c r="L18" s="131">
        <v>11317</v>
      </c>
      <c r="M18" s="131"/>
      <c r="N18" s="131">
        <v>12114</v>
      </c>
      <c r="O18" s="131">
        <v>12114</v>
      </c>
      <c r="P18" s="131"/>
      <c r="Q18" s="131">
        <v>12130</v>
      </c>
      <c r="R18" s="131">
        <v>12130</v>
      </c>
      <c r="S18" s="131"/>
      <c r="T18" s="131">
        <v>13659</v>
      </c>
      <c r="U18" s="131">
        <v>13659</v>
      </c>
      <c r="V18" s="131"/>
      <c r="W18" s="131">
        <v>13906</v>
      </c>
      <c r="X18" s="131">
        <v>13906</v>
      </c>
      <c r="Y18" s="131"/>
      <c r="Z18" s="131">
        <v>14351</v>
      </c>
      <c r="AA18" s="131">
        <v>14351</v>
      </c>
    </row>
    <row r="19" spans="1:27" s="118" customFormat="1" ht="9.75" customHeight="1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</row>
    <row r="20" spans="1:27" s="118" customFormat="1" ht="9.75" customHeight="1">
      <c r="A20" s="158" t="s">
        <v>72</v>
      </c>
      <c r="B20" s="123">
        <v>107750</v>
      </c>
      <c r="C20" s="123">
        <v>96401</v>
      </c>
      <c r="D20" s="123"/>
      <c r="E20" s="123">
        <v>159526</v>
      </c>
      <c r="F20" s="123">
        <v>142132</v>
      </c>
      <c r="G20" s="123"/>
      <c r="H20" s="123">
        <v>199358</v>
      </c>
      <c r="I20" s="123">
        <v>182186</v>
      </c>
      <c r="J20" s="123"/>
      <c r="K20" s="123">
        <v>243381</v>
      </c>
      <c r="L20" s="123">
        <v>222822</v>
      </c>
      <c r="M20" s="123"/>
      <c r="N20" s="123">
        <v>253648</v>
      </c>
      <c r="O20" s="123">
        <v>231071</v>
      </c>
      <c r="P20" s="123"/>
      <c r="Q20" s="123">
        <v>265729</v>
      </c>
      <c r="R20" s="123">
        <v>242043</v>
      </c>
      <c r="S20" s="123"/>
      <c r="T20" s="123">
        <v>278759</v>
      </c>
      <c r="U20" s="123">
        <v>253907</v>
      </c>
      <c r="V20" s="123"/>
      <c r="W20" s="123">
        <v>290089</v>
      </c>
      <c r="X20" s="123">
        <v>265523</v>
      </c>
      <c r="Y20" s="123"/>
      <c r="Z20" s="123">
        <v>299111</v>
      </c>
      <c r="AA20" s="123">
        <v>273768</v>
      </c>
    </row>
    <row r="21" spans="1:27" s="118" customFormat="1" ht="9.75" customHeight="1">
      <c r="A21" s="125" t="s">
        <v>73</v>
      </c>
      <c r="B21" s="123">
        <v>107750</v>
      </c>
      <c r="C21" s="123">
        <v>96401</v>
      </c>
      <c r="D21" s="123"/>
      <c r="E21" s="123">
        <v>159526</v>
      </c>
      <c r="F21" s="123">
        <v>142132</v>
      </c>
      <c r="G21" s="123"/>
      <c r="H21" s="123">
        <v>199358</v>
      </c>
      <c r="I21" s="123">
        <v>182186</v>
      </c>
      <c r="J21" s="123"/>
      <c r="K21" s="123">
        <v>243381</v>
      </c>
      <c r="L21" s="123">
        <v>222822</v>
      </c>
      <c r="M21" s="123"/>
      <c r="N21" s="123">
        <v>253648</v>
      </c>
      <c r="O21" s="123">
        <v>231071</v>
      </c>
      <c r="P21" s="123"/>
      <c r="Q21" s="123">
        <v>265729</v>
      </c>
      <c r="R21" s="123">
        <v>242043</v>
      </c>
      <c r="S21" s="123"/>
      <c r="T21" s="123">
        <v>278759</v>
      </c>
      <c r="U21" s="123">
        <v>253907</v>
      </c>
      <c r="V21" s="123"/>
      <c r="W21" s="123">
        <v>290089</v>
      </c>
      <c r="X21" s="123">
        <v>265523</v>
      </c>
      <c r="Y21" s="123"/>
      <c r="Z21" s="123">
        <v>299111</v>
      </c>
      <c r="AA21" s="123">
        <v>273768</v>
      </c>
    </row>
    <row r="22" spans="1:27" s="118" customFormat="1" ht="9.75" customHeight="1">
      <c r="A22" s="130" t="s">
        <v>74</v>
      </c>
      <c r="B22" s="131">
        <v>84622</v>
      </c>
      <c r="C22" s="131">
        <v>84327</v>
      </c>
      <c r="D22" s="131"/>
      <c r="E22" s="131">
        <v>126635</v>
      </c>
      <c r="F22" s="131">
        <v>126211</v>
      </c>
      <c r="G22" s="131"/>
      <c r="H22" s="131">
        <v>164434</v>
      </c>
      <c r="I22" s="131">
        <v>163305</v>
      </c>
      <c r="J22" s="131"/>
      <c r="K22" s="131">
        <v>202324</v>
      </c>
      <c r="L22" s="131">
        <v>201239</v>
      </c>
      <c r="M22" s="131"/>
      <c r="N22" s="131">
        <v>209226</v>
      </c>
      <c r="O22" s="131">
        <v>207926</v>
      </c>
      <c r="P22" s="131"/>
      <c r="Q22" s="131">
        <v>217562</v>
      </c>
      <c r="R22" s="131">
        <v>215853</v>
      </c>
      <c r="S22" s="131"/>
      <c r="T22" s="131">
        <v>225921</v>
      </c>
      <c r="U22" s="131">
        <v>224204</v>
      </c>
      <c r="V22" s="131"/>
      <c r="W22" s="131">
        <v>234764</v>
      </c>
      <c r="X22" s="131">
        <v>233042</v>
      </c>
      <c r="Y22" s="131"/>
      <c r="Z22" s="131">
        <v>240247</v>
      </c>
      <c r="AA22" s="131">
        <v>238245</v>
      </c>
    </row>
    <row r="23" spans="1:27" s="118" customFormat="1" ht="9.75" customHeight="1">
      <c r="A23" s="118" t="s">
        <v>75</v>
      </c>
      <c r="B23" s="127">
        <v>9623</v>
      </c>
      <c r="C23" s="127">
        <v>2302</v>
      </c>
      <c r="D23" s="127"/>
      <c r="E23" s="127">
        <v>17502</v>
      </c>
      <c r="F23" s="127">
        <v>4957</v>
      </c>
      <c r="G23" s="127"/>
      <c r="H23" s="127">
        <v>16660</v>
      </c>
      <c r="I23" s="127">
        <v>5538</v>
      </c>
      <c r="J23" s="127"/>
      <c r="K23" s="127">
        <v>18476</v>
      </c>
      <c r="L23" s="127">
        <v>4785</v>
      </c>
      <c r="M23" s="127"/>
      <c r="N23" s="127">
        <v>20630</v>
      </c>
      <c r="O23" s="127">
        <v>5922</v>
      </c>
      <c r="P23" s="127"/>
      <c r="Q23" s="127">
        <v>23413</v>
      </c>
      <c r="R23" s="127">
        <v>8009</v>
      </c>
      <c r="S23" s="127"/>
      <c r="T23" s="127">
        <v>25357</v>
      </c>
      <c r="U23" s="127">
        <v>9990</v>
      </c>
      <c r="V23" s="127"/>
      <c r="W23" s="127">
        <v>24665</v>
      </c>
      <c r="X23" s="127">
        <v>8784</v>
      </c>
      <c r="Y23" s="127"/>
      <c r="Z23" s="127">
        <v>27221</v>
      </c>
      <c r="AA23" s="127">
        <v>10940</v>
      </c>
    </row>
    <row r="24" spans="1:27" s="118" customFormat="1" ht="9.75" customHeight="1">
      <c r="A24" s="130" t="s">
        <v>76</v>
      </c>
      <c r="B24" s="131">
        <v>6318</v>
      </c>
      <c r="C24" s="131">
        <v>2787</v>
      </c>
      <c r="D24" s="131"/>
      <c r="E24" s="131">
        <v>6751</v>
      </c>
      <c r="F24" s="131">
        <v>2726</v>
      </c>
      <c r="G24" s="131"/>
      <c r="H24" s="131">
        <v>7158</v>
      </c>
      <c r="I24" s="131">
        <v>3700</v>
      </c>
      <c r="J24" s="131"/>
      <c r="K24" s="131">
        <v>9488</v>
      </c>
      <c r="L24" s="131">
        <v>5133</v>
      </c>
      <c r="M24" s="131"/>
      <c r="N24" s="131">
        <v>9964</v>
      </c>
      <c r="O24" s="131">
        <v>5327</v>
      </c>
      <c r="P24" s="131"/>
      <c r="Q24" s="131">
        <v>10659</v>
      </c>
      <c r="R24" s="131">
        <v>5681</v>
      </c>
      <c r="S24" s="131"/>
      <c r="T24" s="131">
        <v>11104</v>
      </c>
      <c r="U24" s="131">
        <v>5871</v>
      </c>
      <c r="V24" s="131"/>
      <c r="W24" s="131">
        <v>11216</v>
      </c>
      <c r="X24" s="131">
        <v>5883</v>
      </c>
      <c r="Y24" s="131"/>
      <c r="Z24" s="131">
        <v>10970</v>
      </c>
      <c r="AA24" s="131">
        <v>5854</v>
      </c>
    </row>
    <row r="25" spans="1:27" s="126" customFormat="1" ht="9.75" customHeight="1">
      <c r="A25" s="118" t="s">
        <v>77</v>
      </c>
      <c r="B25" s="127">
        <v>1448</v>
      </c>
      <c r="C25" s="127">
        <v>1448</v>
      </c>
      <c r="D25" s="127"/>
      <c r="E25" s="127">
        <v>3171</v>
      </c>
      <c r="F25" s="127">
        <v>3171</v>
      </c>
      <c r="G25" s="127"/>
      <c r="H25" s="127">
        <v>3426</v>
      </c>
      <c r="I25" s="127">
        <v>3426</v>
      </c>
      <c r="J25" s="127"/>
      <c r="K25" s="127">
        <v>4689</v>
      </c>
      <c r="L25" s="127">
        <v>4689</v>
      </c>
      <c r="M25" s="127"/>
      <c r="N25" s="127">
        <v>4857</v>
      </c>
      <c r="O25" s="127">
        <v>4857</v>
      </c>
      <c r="P25" s="127"/>
      <c r="Q25" s="127">
        <v>4690</v>
      </c>
      <c r="R25" s="127">
        <v>4690</v>
      </c>
      <c r="S25" s="127"/>
      <c r="T25" s="127">
        <v>5563</v>
      </c>
      <c r="U25" s="127">
        <v>5563</v>
      </c>
      <c r="V25" s="127"/>
      <c r="W25" s="127">
        <v>7815</v>
      </c>
      <c r="X25" s="127">
        <v>7815</v>
      </c>
      <c r="Y25" s="127"/>
      <c r="Z25" s="127">
        <v>8274</v>
      </c>
      <c r="AA25" s="127">
        <v>8274</v>
      </c>
    </row>
    <row r="26" spans="1:27" s="118" customFormat="1" ht="9.75" customHeight="1">
      <c r="A26" s="118" t="s">
        <v>78</v>
      </c>
      <c r="B26" s="127">
        <v>1073</v>
      </c>
      <c r="C26" s="127">
        <v>1073</v>
      </c>
      <c r="D26" s="127"/>
      <c r="E26" s="127">
        <v>1280</v>
      </c>
      <c r="F26" s="127">
        <v>1280</v>
      </c>
      <c r="G26" s="127"/>
      <c r="H26" s="127">
        <v>445</v>
      </c>
      <c r="I26" s="127">
        <v>445</v>
      </c>
      <c r="J26" s="127"/>
      <c r="K26" s="127">
        <v>898</v>
      </c>
      <c r="L26" s="127">
        <v>898</v>
      </c>
      <c r="M26" s="127"/>
      <c r="N26" s="127">
        <v>904</v>
      </c>
      <c r="O26" s="127">
        <v>904</v>
      </c>
      <c r="P26" s="127"/>
      <c r="Q26" s="127">
        <v>734</v>
      </c>
      <c r="R26" s="127">
        <v>734</v>
      </c>
      <c r="S26" s="127"/>
      <c r="T26" s="127">
        <v>820</v>
      </c>
      <c r="U26" s="127">
        <v>820</v>
      </c>
      <c r="V26" s="127"/>
      <c r="W26" s="127">
        <v>2630</v>
      </c>
      <c r="X26" s="127">
        <v>2630</v>
      </c>
      <c r="Y26" s="127"/>
      <c r="Z26" s="127">
        <v>3269</v>
      </c>
      <c r="AA26" s="127">
        <v>3269</v>
      </c>
    </row>
    <row r="27" spans="1:27" s="118" customFormat="1" ht="9.75" customHeight="1">
      <c r="A27" s="118" t="s">
        <v>79</v>
      </c>
      <c r="B27" s="127">
        <v>3909</v>
      </c>
      <c r="C27" s="127">
        <v>3909</v>
      </c>
      <c r="D27" s="127"/>
      <c r="E27" s="127">
        <v>2954</v>
      </c>
      <c r="F27" s="127">
        <v>2954</v>
      </c>
      <c r="G27" s="127"/>
      <c r="H27" s="127">
        <v>5255</v>
      </c>
      <c r="I27" s="127">
        <v>5255</v>
      </c>
      <c r="J27" s="127"/>
      <c r="K27" s="127">
        <v>5477</v>
      </c>
      <c r="L27" s="127">
        <v>5477</v>
      </c>
      <c r="M27" s="127"/>
      <c r="N27" s="127">
        <v>5412</v>
      </c>
      <c r="O27" s="127">
        <v>5412</v>
      </c>
      <c r="P27" s="127"/>
      <c r="Q27" s="127">
        <v>6318</v>
      </c>
      <c r="R27" s="127">
        <v>6318</v>
      </c>
      <c r="S27" s="127"/>
      <c r="T27" s="127">
        <v>6676</v>
      </c>
      <c r="U27" s="127">
        <v>6676</v>
      </c>
      <c r="V27" s="127"/>
      <c r="W27" s="127">
        <v>6538</v>
      </c>
      <c r="X27" s="127">
        <v>6538</v>
      </c>
      <c r="Y27" s="127"/>
      <c r="Z27" s="127">
        <v>6347</v>
      </c>
      <c r="AA27" s="127">
        <v>6347</v>
      </c>
    </row>
    <row r="28" spans="1:27" s="118" customFormat="1" ht="9.75" customHeight="1">
      <c r="A28" s="130" t="s">
        <v>80</v>
      </c>
      <c r="B28" s="131">
        <v>757</v>
      </c>
      <c r="C28" s="131">
        <v>555</v>
      </c>
      <c r="D28" s="131"/>
      <c r="E28" s="131">
        <v>1233</v>
      </c>
      <c r="F28" s="131">
        <v>833</v>
      </c>
      <c r="G28" s="131"/>
      <c r="H28" s="131">
        <v>1980</v>
      </c>
      <c r="I28" s="131">
        <v>517</v>
      </c>
      <c r="J28" s="131"/>
      <c r="K28" s="131">
        <v>2029</v>
      </c>
      <c r="L28" s="131">
        <v>601</v>
      </c>
      <c r="M28" s="131"/>
      <c r="N28" s="131">
        <v>2655</v>
      </c>
      <c r="O28" s="131">
        <v>723</v>
      </c>
      <c r="P28" s="131"/>
      <c r="Q28" s="131">
        <v>2353</v>
      </c>
      <c r="R28" s="131">
        <v>758</v>
      </c>
      <c r="S28" s="131"/>
      <c r="T28" s="131">
        <v>3318</v>
      </c>
      <c r="U28" s="131">
        <v>783</v>
      </c>
      <c r="V28" s="131"/>
      <c r="W28" s="131">
        <v>2461</v>
      </c>
      <c r="X28" s="131">
        <v>831</v>
      </c>
      <c r="Y28" s="131"/>
      <c r="Z28" s="131">
        <v>2783</v>
      </c>
      <c r="AA28" s="131">
        <v>839</v>
      </c>
    </row>
    <row r="29" spans="1:27" s="118" customFormat="1" ht="9.75" customHeight="1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</row>
    <row r="30" spans="1:27" s="118" customFormat="1" ht="9.75" customHeight="1">
      <c r="A30" s="125" t="s">
        <v>81</v>
      </c>
      <c r="B30" s="123">
        <v>14572</v>
      </c>
      <c r="C30" s="123">
        <v>11479</v>
      </c>
      <c r="D30" s="123"/>
      <c r="E30" s="123">
        <v>17434</v>
      </c>
      <c r="F30" s="123">
        <v>15469</v>
      </c>
      <c r="G30" s="123"/>
      <c r="H30" s="123">
        <v>19816</v>
      </c>
      <c r="I30" s="123">
        <v>17887</v>
      </c>
      <c r="J30" s="123"/>
      <c r="K30" s="123">
        <v>29806</v>
      </c>
      <c r="L30" s="123">
        <v>25935</v>
      </c>
      <c r="M30" s="123"/>
      <c r="N30" s="123">
        <v>32182</v>
      </c>
      <c r="O30" s="123">
        <v>27982</v>
      </c>
      <c r="P30" s="123"/>
      <c r="Q30" s="123">
        <v>34215</v>
      </c>
      <c r="R30" s="123">
        <v>29421</v>
      </c>
      <c r="S30" s="123"/>
      <c r="T30" s="123">
        <v>35946</v>
      </c>
      <c r="U30" s="123">
        <v>30956</v>
      </c>
      <c r="V30" s="123"/>
      <c r="W30" s="123">
        <v>39324</v>
      </c>
      <c r="X30" s="123">
        <v>34457</v>
      </c>
      <c r="Y30" s="123"/>
      <c r="Z30" s="123">
        <v>38076</v>
      </c>
      <c r="AA30" s="123">
        <v>33036</v>
      </c>
    </row>
    <row r="31" spans="1:27" s="118" customFormat="1" ht="9.75" customHeight="1">
      <c r="A31" s="125" t="s">
        <v>73</v>
      </c>
      <c r="B31" s="123">
        <v>8991</v>
      </c>
      <c r="C31" s="123">
        <v>8991</v>
      </c>
      <c r="D31" s="123"/>
      <c r="E31" s="123">
        <v>12177</v>
      </c>
      <c r="F31" s="123">
        <v>12177</v>
      </c>
      <c r="G31" s="123"/>
      <c r="H31" s="123">
        <v>13236</v>
      </c>
      <c r="I31" s="123">
        <v>13236</v>
      </c>
      <c r="J31" s="123"/>
      <c r="K31" s="123">
        <v>19523</v>
      </c>
      <c r="L31" s="123">
        <v>19523</v>
      </c>
      <c r="M31" s="123"/>
      <c r="N31" s="123">
        <v>21107</v>
      </c>
      <c r="O31" s="123">
        <v>21107</v>
      </c>
      <c r="P31" s="123"/>
      <c r="Q31" s="123">
        <v>22344</v>
      </c>
      <c r="R31" s="123">
        <v>22344</v>
      </c>
      <c r="S31" s="123"/>
      <c r="T31" s="123">
        <v>23276</v>
      </c>
      <c r="U31" s="123">
        <v>23276</v>
      </c>
      <c r="V31" s="123"/>
      <c r="W31" s="123">
        <v>25945</v>
      </c>
      <c r="X31" s="123">
        <v>25945</v>
      </c>
      <c r="Y31" s="123"/>
      <c r="Z31" s="123">
        <v>24431</v>
      </c>
      <c r="AA31" s="123">
        <v>24431</v>
      </c>
    </row>
    <row r="32" spans="1:27" s="118" customFormat="1" ht="9.75" customHeight="1">
      <c r="A32" s="118" t="s">
        <v>82</v>
      </c>
      <c r="B32" s="127">
        <v>1639</v>
      </c>
      <c r="C32" s="127">
        <v>1639</v>
      </c>
      <c r="D32" s="127"/>
      <c r="E32" s="127">
        <v>1760</v>
      </c>
      <c r="F32" s="127">
        <v>1760</v>
      </c>
      <c r="G32" s="127"/>
      <c r="H32" s="127">
        <v>2407</v>
      </c>
      <c r="I32" s="127">
        <v>2407</v>
      </c>
      <c r="J32" s="127"/>
      <c r="K32" s="127">
        <v>3468</v>
      </c>
      <c r="L32" s="127">
        <v>3468</v>
      </c>
      <c r="M32" s="127"/>
      <c r="N32" s="127">
        <v>3576</v>
      </c>
      <c r="O32" s="127">
        <v>3576</v>
      </c>
      <c r="P32" s="127"/>
      <c r="Q32" s="127">
        <v>3655</v>
      </c>
      <c r="R32" s="127">
        <v>3655</v>
      </c>
      <c r="S32" s="127"/>
      <c r="T32" s="127">
        <v>3787</v>
      </c>
      <c r="U32" s="127">
        <v>3787</v>
      </c>
      <c r="V32" s="127"/>
      <c r="W32" s="127">
        <v>3906</v>
      </c>
      <c r="X32" s="127">
        <v>3906</v>
      </c>
      <c r="Y32" s="127"/>
      <c r="Z32" s="127">
        <v>4001</v>
      </c>
      <c r="AA32" s="127">
        <v>4001</v>
      </c>
    </row>
    <row r="33" spans="1:27" s="118" customFormat="1" ht="9.75" customHeight="1">
      <c r="A33" s="118" t="s">
        <v>83</v>
      </c>
      <c r="B33" s="127">
        <v>1298</v>
      </c>
      <c r="C33" s="127">
        <v>1298</v>
      </c>
      <c r="D33" s="127"/>
      <c r="E33" s="127">
        <v>1388</v>
      </c>
      <c r="F33" s="127">
        <v>1388</v>
      </c>
      <c r="G33" s="127"/>
      <c r="H33" s="127">
        <v>1121</v>
      </c>
      <c r="I33" s="127">
        <v>1121</v>
      </c>
      <c r="J33" s="127"/>
      <c r="K33" s="127">
        <v>1002</v>
      </c>
      <c r="L33" s="127">
        <v>1002</v>
      </c>
      <c r="M33" s="127"/>
      <c r="N33" s="127">
        <v>1060</v>
      </c>
      <c r="O33" s="127">
        <v>1060</v>
      </c>
      <c r="P33" s="127"/>
      <c r="Q33" s="127">
        <v>1095</v>
      </c>
      <c r="R33" s="127">
        <v>1095</v>
      </c>
      <c r="S33" s="127"/>
      <c r="T33" s="127">
        <v>963</v>
      </c>
      <c r="U33" s="127">
        <v>963</v>
      </c>
      <c r="V33" s="127"/>
      <c r="W33" s="127">
        <v>908</v>
      </c>
      <c r="X33" s="127">
        <v>908</v>
      </c>
      <c r="Y33" s="127"/>
      <c r="Z33" s="127">
        <v>828</v>
      </c>
      <c r="AA33" s="127">
        <v>828</v>
      </c>
    </row>
    <row r="34" spans="1:27" s="125" customFormat="1" ht="9.75" customHeight="1">
      <c r="A34" s="118" t="s">
        <v>84</v>
      </c>
      <c r="B34" s="127">
        <v>5022</v>
      </c>
      <c r="C34" s="127">
        <v>5022</v>
      </c>
      <c r="D34" s="127"/>
      <c r="E34" s="127">
        <v>7479</v>
      </c>
      <c r="F34" s="127">
        <v>7479</v>
      </c>
      <c r="G34" s="127"/>
      <c r="H34" s="127">
        <v>7750</v>
      </c>
      <c r="I34" s="127">
        <v>7750</v>
      </c>
      <c r="J34" s="127"/>
      <c r="K34" s="127">
        <v>11558</v>
      </c>
      <c r="L34" s="127">
        <v>11558</v>
      </c>
      <c r="M34" s="127"/>
      <c r="N34" s="127">
        <v>12222</v>
      </c>
      <c r="O34" s="127">
        <v>12222</v>
      </c>
      <c r="P34" s="127"/>
      <c r="Q34" s="127">
        <v>13083</v>
      </c>
      <c r="R34" s="127">
        <v>13083</v>
      </c>
      <c r="S34" s="127"/>
      <c r="T34" s="127">
        <v>13866</v>
      </c>
      <c r="U34" s="127">
        <v>13866</v>
      </c>
      <c r="V34" s="127"/>
      <c r="W34" s="127">
        <v>14860</v>
      </c>
      <c r="X34" s="127">
        <v>14860</v>
      </c>
      <c r="Y34" s="127"/>
      <c r="Z34" s="127">
        <v>15056</v>
      </c>
      <c r="AA34" s="127">
        <v>15056</v>
      </c>
    </row>
    <row r="35" spans="1:27" s="118" customFormat="1" ht="9.75" customHeight="1">
      <c r="A35" s="118" t="s">
        <v>85</v>
      </c>
      <c r="B35" s="127">
        <v>573</v>
      </c>
      <c r="C35" s="127">
        <v>573</v>
      </c>
      <c r="D35" s="127"/>
      <c r="E35" s="127">
        <v>770</v>
      </c>
      <c r="F35" s="127">
        <v>770</v>
      </c>
      <c r="G35" s="127"/>
      <c r="H35" s="127">
        <v>748</v>
      </c>
      <c r="I35" s="127">
        <v>748</v>
      </c>
      <c r="J35" s="127"/>
      <c r="K35" s="127">
        <v>1001</v>
      </c>
      <c r="L35" s="127">
        <v>1001</v>
      </c>
      <c r="M35" s="127"/>
      <c r="N35" s="127">
        <v>984</v>
      </c>
      <c r="O35" s="127">
        <v>984</v>
      </c>
      <c r="P35" s="127"/>
      <c r="Q35" s="127">
        <v>1040</v>
      </c>
      <c r="R35" s="127">
        <v>1040</v>
      </c>
      <c r="S35" s="127"/>
      <c r="T35" s="127">
        <v>1083</v>
      </c>
      <c r="U35" s="127">
        <v>1083</v>
      </c>
      <c r="V35" s="127"/>
      <c r="W35" s="127">
        <v>1153</v>
      </c>
      <c r="X35" s="127">
        <v>1153</v>
      </c>
      <c r="Y35" s="127"/>
      <c r="Z35" s="127">
        <v>1160</v>
      </c>
      <c r="AA35" s="127">
        <v>1160</v>
      </c>
    </row>
    <row r="36" spans="1:27" s="118" customFormat="1" ht="9.75" customHeight="1">
      <c r="A36" s="118" t="s">
        <v>86</v>
      </c>
      <c r="B36" s="127">
        <v>76</v>
      </c>
      <c r="C36" s="127">
        <v>76</v>
      </c>
      <c r="D36" s="127"/>
      <c r="E36" s="127">
        <v>121</v>
      </c>
      <c r="F36" s="127">
        <v>121</v>
      </c>
      <c r="G36" s="127"/>
      <c r="H36" s="127">
        <v>127</v>
      </c>
      <c r="I36" s="127">
        <v>127</v>
      </c>
      <c r="J36" s="127"/>
      <c r="K36" s="127">
        <v>164</v>
      </c>
      <c r="L36" s="127">
        <v>164</v>
      </c>
      <c r="M36" s="127"/>
      <c r="N36" s="127">
        <v>157</v>
      </c>
      <c r="O36" s="127">
        <v>157</v>
      </c>
      <c r="P36" s="127"/>
      <c r="Q36" s="127">
        <v>164</v>
      </c>
      <c r="R36" s="127">
        <v>164</v>
      </c>
      <c r="S36" s="127"/>
      <c r="T36" s="127">
        <v>169</v>
      </c>
      <c r="U36" s="127">
        <v>169</v>
      </c>
      <c r="V36" s="127"/>
      <c r="W36" s="127">
        <v>177</v>
      </c>
      <c r="X36" s="127">
        <v>177</v>
      </c>
      <c r="Y36" s="127"/>
      <c r="Z36" s="127">
        <v>178</v>
      </c>
      <c r="AA36" s="127">
        <v>178</v>
      </c>
    </row>
    <row r="37" spans="1:27" s="118" customFormat="1" ht="9.75" customHeight="1">
      <c r="A37" s="118" t="s">
        <v>87</v>
      </c>
      <c r="B37" s="127">
        <v>383</v>
      </c>
      <c r="C37" s="127">
        <v>383</v>
      </c>
      <c r="D37" s="127"/>
      <c r="E37" s="127">
        <v>659</v>
      </c>
      <c r="F37" s="127">
        <v>659</v>
      </c>
      <c r="G37" s="127"/>
      <c r="H37" s="127">
        <v>1083</v>
      </c>
      <c r="I37" s="127">
        <v>1083</v>
      </c>
      <c r="J37" s="127"/>
      <c r="K37" s="127">
        <v>2330</v>
      </c>
      <c r="L37" s="127">
        <v>2330</v>
      </c>
      <c r="M37" s="127"/>
      <c r="N37" s="127">
        <v>3108</v>
      </c>
      <c r="O37" s="127">
        <v>3108</v>
      </c>
      <c r="P37" s="127"/>
      <c r="Q37" s="127">
        <v>3307</v>
      </c>
      <c r="R37" s="127">
        <v>3307</v>
      </c>
      <c r="S37" s="127"/>
      <c r="T37" s="127">
        <v>3408</v>
      </c>
      <c r="U37" s="127">
        <v>3408</v>
      </c>
      <c r="V37" s="127"/>
      <c r="W37" s="127">
        <v>4941</v>
      </c>
      <c r="X37" s="127">
        <v>4941</v>
      </c>
      <c r="Y37" s="127"/>
      <c r="Z37" s="127">
        <v>3208</v>
      </c>
      <c r="AA37" s="127">
        <v>3208</v>
      </c>
    </row>
    <row r="38" spans="1:27" s="118" customFormat="1" ht="9.75" customHeight="1">
      <c r="A38" s="125" t="s">
        <v>61</v>
      </c>
      <c r="B38" s="123">
        <v>5581</v>
      </c>
      <c r="C38" s="123">
        <v>2488</v>
      </c>
      <c r="D38" s="123"/>
      <c r="E38" s="123">
        <v>5257</v>
      </c>
      <c r="F38" s="123">
        <v>3292</v>
      </c>
      <c r="G38" s="123"/>
      <c r="H38" s="123">
        <v>6580</v>
      </c>
      <c r="I38" s="123">
        <v>4651</v>
      </c>
      <c r="J38" s="123"/>
      <c r="K38" s="123">
        <v>10283</v>
      </c>
      <c r="L38" s="123">
        <v>6412</v>
      </c>
      <c r="M38" s="123"/>
      <c r="N38" s="123">
        <v>11075</v>
      </c>
      <c r="O38" s="123">
        <v>6875</v>
      </c>
      <c r="P38" s="123"/>
      <c r="Q38" s="123">
        <v>11871</v>
      </c>
      <c r="R38" s="123">
        <v>7077</v>
      </c>
      <c r="S38" s="123"/>
      <c r="T38" s="123">
        <v>12670</v>
      </c>
      <c r="U38" s="123">
        <v>7680</v>
      </c>
      <c r="V38" s="123"/>
      <c r="W38" s="123">
        <v>13379</v>
      </c>
      <c r="X38" s="123">
        <v>8512</v>
      </c>
      <c r="Y38" s="123"/>
      <c r="Z38" s="123">
        <v>13645</v>
      </c>
      <c r="AA38" s="123">
        <v>8605</v>
      </c>
    </row>
    <row r="39" spans="1:27" s="118" customFormat="1" ht="9.75" customHeight="1">
      <c r="A39" s="118" t="s">
        <v>62</v>
      </c>
      <c r="B39" s="127">
        <v>3474</v>
      </c>
      <c r="C39" s="127">
        <v>785</v>
      </c>
      <c r="D39" s="127"/>
      <c r="E39" s="127">
        <v>2875</v>
      </c>
      <c r="F39" s="127">
        <v>1398</v>
      </c>
      <c r="G39" s="127"/>
      <c r="H39" s="127">
        <v>3132</v>
      </c>
      <c r="I39" s="127">
        <v>1997</v>
      </c>
      <c r="J39" s="127"/>
      <c r="K39" s="127">
        <v>5236</v>
      </c>
      <c r="L39" s="127">
        <v>2679</v>
      </c>
      <c r="M39" s="127"/>
      <c r="N39" s="127">
        <v>5613</v>
      </c>
      <c r="O39" s="127">
        <v>2807</v>
      </c>
      <c r="P39" s="127"/>
      <c r="Q39" s="127">
        <v>6323</v>
      </c>
      <c r="R39" s="127">
        <v>3025</v>
      </c>
      <c r="S39" s="127"/>
      <c r="T39" s="127">
        <v>6553</v>
      </c>
      <c r="U39" s="127">
        <v>3173</v>
      </c>
      <c r="V39" s="127"/>
      <c r="W39" s="127">
        <v>7108</v>
      </c>
      <c r="X39" s="127">
        <v>3901</v>
      </c>
      <c r="Y39" s="127"/>
      <c r="Z39" s="127">
        <v>7174</v>
      </c>
      <c r="AA39" s="127">
        <v>3888</v>
      </c>
    </row>
    <row r="40" spans="1:27" s="118" customFormat="1" ht="9.75" customHeight="1">
      <c r="A40" s="118" t="s">
        <v>69</v>
      </c>
      <c r="B40" s="127">
        <v>2107</v>
      </c>
      <c r="C40" s="127">
        <v>1703</v>
      </c>
      <c r="D40" s="127"/>
      <c r="E40" s="127">
        <v>2382</v>
      </c>
      <c r="F40" s="127">
        <v>1894</v>
      </c>
      <c r="G40" s="127"/>
      <c r="H40" s="127">
        <v>3448</v>
      </c>
      <c r="I40" s="127">
        <v>2654</v>
      </c>
      <c r="J40" s="127"/>
      <c r="K40" s="127">
        <v>5047</v>
      </c>
      <c r="L40" s="127">
        <v>3733</v>
      </c>
      <c r="M40" s="127"/>
      <c r="N40" s="127">
        <v>5462</v>
      </c>
      <c r="O40" s="127">
        <v>4068</v>
      </c>
      <c r="P40" s="127"/>
      <c r="Q40" s="127">
        <v>5548</v>
      </c>
      <c r="R40" s="127">
        <v>4052</v>
      </c>
      <c r="S40" s="127"/>
      <c r="T40" s="127">
        <v>6117</v>
      </c>
      <c r="U40" s="127">
        <v>4507</v>
      </c>
      <c r="V40" s="127"/>
      <c r="W40" s="127">
        <v>6271</v>
      </c>
      <c r="X40" s="127">
        <v>4611</v>
      </c>
      <c r="Y40" s="127"/>
      <c r="Z40" s="127">
        <v>6471</v>
      </c>
      <c r="AA40" s="127">
        <v>4717</v>
      </c>
    </row>
    <row r="41" spans="1:27" s="118" customFormat="1" ht="9.75" customHeight="1">
      <c r="A41" s="129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</row>
    <row r="42" spans="1:27" s="125" customFormat="1" ht="9.75" customHeight="1">
      <c r="A42" s="125" t="s">
        <v>88</v>
      </c>
      <c r="B42" s="123">
        <v>161249</v>
      </c>
      <c r="C42" s="123">
        <v>146807</v>
      </c>
      <c r="D42" s="123"/>
      <c r="E42" s="123">
        <v>221243</v>
      </c>
      <c r="F42" s="123">
        <v>201884</v>
      </c>
      <c r="G42" s="123"/>
      <c r="H42" s="123">
        <v>282617</v>
      </c>
      <c r="I42" s="123">
        <v>263516</v>
      </c>
      <c r="J42" s="123"/>
      <c r="K42" s="123">
        <v>362793</v>
      </c>
      <c r="L42" s="123">
        <v>338363</v>
      </c>
      <c r="M42" s="123"/>
      <c r="N42" s="123">
        <v>380252</v>
      </c>
      <c r="O42" s="123">
        <v>353475</v>
      </c>
      <c r="P42" s="123"/>
      <c r="Q42" s="123">
        <v>394227</v>
      </c>
      <c r="R42" s="123">
        <v>365747</v>
      </c>
      <c r="S42" s="123"/>
      <c r="T42" s="123">
        <v>415385</v>
      </c>
      <c r="U42" s="123">
        <v>385543</v>
      </c>
      <c r="V42" s="123"/>
      <c r="W42" s="123">
        <v>431803</v>
      </c>
      <c r="X42" s="123">
        <v>402370</v>
      </c>
      <c r="Y42" s="123"/>
      <c r="Z42" s="123">
        <v>442638</v>
      </c>
      <c r="AA42" s="123">
        <v>412255</v>
      </c>
    </row>
    <row r="43" spans="1:27" s="118" customFormat="1" ht="9.75" customHeight="1">
      <c r="A43" s="134"/>
      <c r="B43" s="135"/>
      <c r="C43" s="135"/>
      <c r="D43" s="135"/>
      <c r="E43" s="134"/>
      <c r="F43" s="134"/>
      <c r="G43" s="135"/>
      <c r="H43" s="134"/>
      <c r="I43" s="134"/>
      <c r="J43" s="135"/>
      <c r="K43" s="134"/>
      <c r="L43" s="134"/>
      <c r="M43" s="135"/>
      <c r="N43" s="134"/>
      <c r="O43" s="134"/>
      <c r="P43" s="135"/>
      <c r="Q43" s="134"/>
      <c r="R43" s="134"/>
      <c r="S43" s="135"/>
      <c r="T43" s="134"/>
      <c r="U43" s="134"/>
      <c r="V43" s="135"/>
      <c r="W43" s="134"/>
      <c r="X43" s="134"/>
      <c r="Y43" s="135"/>
      <c r="Z43" s="134"/>
      <c r="AA43" s="134"/>
    </row>
    <row r="44" spans="2:28" s="136" customFormat="1" ht="9.75">
      <c r="B44" s="137"/>
      <c r="C44" s="137"/>
      <c r="D44" s="137"/>
      <c r="E44" s="138"/>
      <c r="F44" s="138"/>
      <c r="G44" s="137"/>
      <c r="H44" s="138"/>
      <c r="I44" s="138"/>
      <c r="J44" s="137"/>
      <c r="K44" s="176"/>
      <c r="L44" s="176"/>
      <c r="M44" s="137"/>
      <c r="N44" s="176"/>
      <c r="O44" s="176"/>
      <c r="P44" s="137"/>
      <c r="Q44" s="176"/>
      <c r="R44" s="176"/>
      <c r="S44" s="137"/>
      <c r="T44" s="176"/>
      <c r="U44" s="176"/>
      <c r="V44" s="137"/>
      <c r="W44" s="176"/>
      <c r="X44" s="176"/>
      <c r="Y44" s="137"/>
      <c r="Z44" s="176"/>
      <c r="AA44" s="118"/>
      <c r="AB44" s="118"/>
    </row>
    <row r="45" spans="1:28" s="136" customFormat="1" ht="9.75">
      <c r="A45" s="138"/>
      <c r="B45" s="139"/>
      <c r="C45" s="139"/>
      <c r="D45" s="139"/>
      <c r="E45" s="140"/>
      <c r="F45" s="140"/>
      <c r="G45" s="139"/>
      <c r="H45" s="140"/>
      <c r="I45" s="140"/>
      <c r="J45" s="139"/>
      <c r="K45" s="176"/>
      <c r="L45" s="176"/>
      <c r="M45" s="139"/>
      <c r="N45" s="176"/>
      <c r="O45" s="176"/>
      <c r="P45" s="139"/>
      <c r="Q45" s="176"/>
      <c r="R45" s="176"/>
      <c r="S45" s="139"/>
      <c r="T45" s="176"/>
      <c r="U45" s="176"/>
      <c r="V45" s="139"/>
      <c r="W45" s="176"/>
      <c r="X45" s="176"/>
      <c r="Y45" s="139"/>
      <c r="Z45" s="176"/>
      <c r="AA45" s="118"/>
      <c r="AB45" s="118"/>
    </row>
    <row r="46" spans="1:15" ht="12.75">
      <c r="A46" s="41" t="s">
        <v>126</v>
      </c>
      <c r="K46" s="177"/>
      <c r="L46" s="177"/>
      <c r="N46" s="177"/>
      <c r="O46" s="177"/>
    </row>
    <row r="47" spans="2:25" ht="12.75">
      <c r="B47" s="141"/>
      <c r="C47" s="141"/>
      <c r="D47" s="141"/>
      <c r="G47" s="141"/>
      <c r="J47" s="141"/>
      <c r="M47" s="141"/>
      <c r="P47" s="141"/>
      <c r="S47" s="141"/>
      <c r="V47" s="141"/>
      <c r="Y47" s="141"/>
    </row>
    <row r="48" spans="1:25" ht="12.75">
      <c r="A48" s="123"/>
      <c r="B48" s="123"/>
      <c r="C48" s="123"/>
      <c r="D48" s="123"/>
      <c r="E48" s="123"/>
      <c r="F48" s="123"/>
      <c r="G48" s="123"/>
      <c r="H48" s="124"/>
      <c r="J48" s="123"/>
      <c r="M48" s="123"/>
      <c r="P48" s="123"/>
      <c r="S48" s="123"/>
      <c r="V48" s="123"/>
      <c r="Y48" s="123"/>
    </row>
    <row r="49" spans="1:25" ht="12.75">
      <c r="A49" s="123"/>
      <c r="B49" s="123"/>
      <c r="C49" s="123"/>
      <c r="D49" s="123"/>
      <c r="E49" s="123"/>
      <c r="F49" s="123"/>
      <c r="G49" s="123"/>
      <c r="H49" s="124"/>
      <c r="J49" s="123"/>
      <c r="M49" s="123"/>
      <c r="P49" s="123"/>
      <c r="S49" s="123"/>
      <c r="V49" s="123"/>
      <c r="Y49" s="123"/>
    </row>
    <row r="50" spans="1:25" ht="12.75">
      <c r="A50" s="127"/>
      <c r="B50" s="127"/>
      <c r="C50" s="127"/>
      <c r="D50" s="127"/>
      <c r="E50" s="127"/>
      <c r="F50" s="127"/>
      <c r="G50" s="127"/>
      <c r="H50" s="128"/>
      <c r="J50" s="127"/>
      <c r="M50" s="127"/>
      <c r="P50" s="127"/>
      <c r="S50" s="127"/>
      <c r="V50" s="127"/>
      <c r="Y50" s="127"/>
    </row>
    <row r="51" spans="1:25" ht="12.75">
      <c r="A51" s="131"/>
      <c r="B51" s="131"/>
      <c r="C51" s="131"/>
      <c r="D51" s="127"/>
      <c r="E51" s="127"/>
      <c r="F51" s="127"/>
      <c r="G51" s="127"/>
      <c r="H51" s="128"/>
      <c r="J51" s="127"/>
      <c r="M51" s="127"/>
      <c r="P51" s="127"/>
      <c r="S51" s="127"/>
      <c r="V51" s="127"/>
      <c r="Y51" s="127"/>
    </row>
    <row r="52" spans="1:25" ht="12.75">
      <c r="A52" s="127"/>
      <c r="B52" s="127"/>
      <c r="C52" s="127"/>
      <c r="D52" s="127"/>
      <c r="E52" s="127"/>
      <c r="F52" s="127"/>
      <c r="G52" s="127"/>
      <c r="H52" s="128"/>
      <c r="J52" s="127"/>
      <c r="M52" s="127"/>
      <c r="P52" s="127"/>
      <c r="S52" s="127"/>
      <c r="V52" s="127"/>
      <c r="Y52" s="127"/>
    </row>
    <row r="53" spans="1:25" ht="12.75">
      <c r="A53" s="127"/>
      <c r="B53" s="127"/>
      <c r="C53" s="127"/>
      <c r="D53" s="127"/>
      <c r="E53" s="127"/>
      <c r="F53" s="127"/>
      <c r="G53" s="127"/>
      <c r="H53" s="128"/>
      <c r="J53" s="127"/>
      <c r="M53" s="127"/>
      <c r="P53" s="127"/>
      <c r="S53" s="127"/>
      <c r="V53" s="127"/>
      <c r="Y53" s="127"/>
    </row>
    <row r="54" spans="1:25" ht="12.75">
      <c r="A54" s="127"/>
      <c r="B54" s="127"/>
      <c r="C54" s="127"/>
      <c r="D54" s="127"/>
      <c r="E54" s="127"/>
      <c r="F54" s="127"/>
      <c r="G54" s="127"/>
      <c r="H54" s="128"/>
      <c r="J54" s="127"/>
      <c r="M54" s="127"/>
      <c r="P54" s="127"/>
      <c r="S54" s="127"/>
      <c r="V54" s="127"/>
      <c r="Y54" s="127"/>
    </row>
    <row r="55" spans="1:25" ht="12.75">
      <c r="A55" s="127"/>
      <c r="B55" s="127"/>
      <c r="C55" s="127"/>
      <c r="D55" s="127"/>
      <c r="E55" s="127"/>
      <c r="F55" s="127"/>
      <c r="G55" s="127"/>
      <c r="H55" s="128"/>
      <c r="J55" s="127"/>
      <c r="M55" s="127"/>
      <c r="P55" s="127"/>
      <c r="S55" s="127"/>
      <c r="V55" s="127"/>
      <c r="Y55" s="127"/>
    </row>
    <row r="56" spans="1:25" ht="12.75">
      <c r="A56" s="131"/>
      <c r="B56" s="131"/>
      <c r="C56" s="131"/>
      <c r="D56" s="127"/>
      <c r="E56" s="127"/>
      <c r="F56" s="127"/>
      <c r="G56" s="127"/>
      <c r="H56" s="128"/>
      <c r="J56" s="127"/>
      <c r="M56" s="127"/>
      <c r="P56" s="127"/>
      <c r="S56" s="127"/>
      <c r="V56" s="127"/>
      <c r="Y56" s="127"/>
    </row>
    <row r="57" spans="1:25" ht="12.75">
      <c r="A57" s="127"/>
      <c r="B57" s="127"/>
      <c r="C57" s="127"/>
      <c r="D57" s="127"/>
      <c r="E57" s="127"/>
      <c r="F57" s="127"/>
      <c r="G57" s="127"/>
      <c r="H57" s="128"/>
      <c r="J57" s="127"/>
      <c r="M57" s="127"/>
      <c r="P57" s="127"/>
      <c r="S57" s="127"/>
      <c r="V57" s="127"/>
      <c r="Y57" s="127"/>
    </row>
    <row r="58" spans="1:25" ht="12.75">
      <c r="A58" s="127"/>
      <c r="B58" s="127"/>
      <c r="C58" s="127"/>
      <c r="D58" s="127"/>
      <c r="E58" s="127"/>
      <c r="F58" s="127"/>
      <c r="G58" s="127"/>
      <c r="H58" s="128"/>
      <c r="J58" s="127"/>
      <c r="M58" s="127"/>
      <c r="P58" s="127"/>
      <c r="S58" s="127"/>
      <c r="V58" s="127"/>
      <c r="Y58" s="127"/>
    </row>
    <row r="59" spans="1:25" ht="12.75">
      <c r="A59" s="131"/>
      <c r="B59" s="131"/>
      <c r="C59" s="131"/>
      <c r="D59" s="127"/>
      <c r="E59" s="127"/>
      <c r="F59" s="127"/>
      <c r="G59" s="127"/>
      <c r="H59" s="128"/>
      <c r="J59" s="127"/>
      <c r="M59" s="127"/>
      <c r="P59" s="127"/>
      <c r="S59" s="127"/>
      <c r="V59" s="127"/>
      <c r="Y59" s="127"/>
    </row>
    <row r="60" spans="1:25" ht="12.75">
      <c r="A60" s="131"/>
      <c r="B60" s="131"/>
      <c r="C60" s="131"/>
      <c r="D60" s="127"/>
      <c r="E60" s="127"/>
      <c r="F60" s="127"/>
      <c r="G60" s="127"/>
      <c r="H60" s="128"/>
      <c r="J60" s="127"/>
      <c r="M60" s="127"/>
      <c r="P60" s="127"/>
      <c r="S60" s="127"/>
      <c r="V60" s="127"/>
      <c r="Y60" s="127"/>
    </row>
    <row r="61" spans="1:25" ht="12.75">
      <c r="A61" s="123"/>
      <c r="B61" s="123"/>
      <c r="C61" s="123"/>
      <c r="D61" s="123"/>
      <c r="E61" s="123"/>
      <c r="F61" s="123"/>
      <c r="G61" s="123"/>
      <c r="H61" s="124"/>
      <c r="J61" s="123"/>
      <c r="M61" s="123"/>
      <c r="P61" s="123"/>
      <c r="S61" s="123"/>
      <c r="V61" s="123"/>
      <c r="Y61" s="123"/>
    </row>
    <row r="62" spans="1:25" ht="12.75">
      <c r="A62" s="123"/>
      <c r="B62" s="123"/>
      <c r="C62" s="123"/>
      <c r="D62" s="123"/>
      <c r="E62" s="123"/>
      <c r="F62" s="123"/>
      <c r="G62" s="123"/>
      <c r="H62" s="124"/>
      <c r="J62" s="123"/>
      <c r="M62" s="123"/>
      <c r="P62" s="123"/>
      <c r="S62" s="123"/>
      <c r="V62" s="123"/>
      <c r="Y62" s="123"/>
    </row>
    <row r="63" spans="1:25" ht="12.75">
      <c r="A63" s="131"/>
      <c r="B63" s="131"/>
      <c r="C63" s="131"/>
      <c r="D63" s="127"/>
      <c r="E63" s="127"/>
      <c r="F63" s="127"/>
      <c r="G63" s="127"/>
      <c r="H63" s="128"/>
      <c r="J63" s="127"/>
      <c r="M63" s="127"/>
      <c r="P63" s="127"/>
      <c r="S63" s="127"/>
      <c r="V63" s="127"/>
      <c r="Y63" s="127"/>
    </row>
    <row r="64" spans="1:25" ht="12.75">
      <c r="A64" s="127"/>
      <c r="B64" s="127"/>
      <c r="C64" s="127"/>
      <c r="D64" s="127"/>
      <c r="E64" s="127"/>
      <c r="F64" s="127"/>
      <c r="G64" s="127"/>
      <c r="H64" s="128"/>
      <c r="J64" s="127"/>
      <c r="M64" s="127"/>
      <c r="P64" s="127"/>
      <c r="S64" s="127"/>
      <c r="V64" s="127"/>
      <c r="Y64" s="127"/>
    </row>
    <row r="65" spans="1:25" ht="12.75">
      <c r="A65" s="131"/>
      <c r="B65" s="131"/>
      <c r="C65" s="131"/>
      <c r="D65" s="127"/>
      <c r="E65" s="127"/>
      <c r="F65" s="127"/>
      <c r="G65" s="127"/>
      <c r="H65" s="128"/>
      <c r="J65" s="127"/>
      <c r="M65" s="127"/>
      <c r="P65" s="127"/>
      <c r="S65" s="127"/>
      <c r="V65" s="127"/>
      <c r="Y65" s="127"/>
    </row>
    <row r="66" spans="1:25" ht="12.75">
      <c r="A66" s="127"/>
      <c r="B66" s="127"/>
      <c r="C66" s="127"/>
      <c r="D66" s="127"/>
      <c r="E66" s="127"/>
      <c r="F66" s="127"/>
      <c r="G66" s="127"/>
      <c r="H66" s="128"/>
      <c r="J66" s="127"/>
      <c r="M66" s="127"/>
      <c r="P66" s="127"/>
      <c r="S66" s="127"/>
      <c r="V66" s="127"/>
      <c r="Y66" s="127"/>
    </row>
    <row r="67" spans="1:25" ht="12.75">
      <c r="A67" s="127"/>
      <c r="B67" s="127"/>
      <c r="C67" s="127"/>
      <c r="D67" s="127"/>
      <c r="E67" s="127"/>
      <c r="F67" s="127"/>
      <c r="G67" s="127"/>
      <c r="H67" s="128"/>
      <c r="J67" s="127"/>
      <c r="M67" s="127"/>
      <c r="P67" s="127"/>
      <c r="S67" s="127"/>
      <c r="V67" s="127"/>
      <c r="Y67" s="127"/>
    </row>
    <row r="68" spans="1:25" ht="12.75">
      <c r="A68" s="127"/>
      <c r="B68" s="127"/>
      <c r="C68" s="127"/>
      <c r="D68" s="127"/>
      <c r="E68" s="127"/>
      <c r="F68" s="127"/>
      <c r="G68" s="127"/>
      <c r="H68" s="128"/>
      <c r="J68" s="127"/>
      <c r="M68" s="127"/>
      <c r="P68" s="127"/>
      <c r="S68" s="127"/>
      <c r="V68" s="127"/>
      <c r="Y68" s="127"/>
    </row>
    <row r="69" spans="1:25" ht="12.75">
      <c r="A69" s="131"/>
      <c r="B69" s="131"/>
      <c r="C69" s="131"/>
      <c r="D69" s="127"/>
      <c r="E69" s="127"/>
      <c r="F69" s="127"/>
      <c r="G69" s="127"/>
      <c r="H69" s="128"/>
      <c r="J69" s="127"/>
      <c r="M69" s="127"/>
      <c r="P69" s="127"/>
      <c r="S69" s="127"/>
      <c r="V69" s="127"/>
      <c r="Y69" s="127"/>
    </row>
    <row r="70" spans="1:25" ht="12.75">
      <c r="A70" s="131"/>
      <c r="B70" s="131"/>
      <c r="C70" s="131"/>
      <c r="D70" s="127"/>
      <c r="E70" s="127"/>
      <c r="F70" s="127"/>
      <c r="G70" s="127"/>
      <c r="H70" s="128"/>
      <c r="J70" s="127"/>
      <c r="M70" s="127"/>
      <c r="P70" s="127"/>
      <c r="S70" s="127"/>
      <c r="V70" s="127"/>
      <c r="Y70" s="127"/>
    </row>
    <row r="71" spans="1:25" ht="12.75">
      <c r="A71" s="123"/>
      <c r="B71" s="123"/>
      <c r="C71" s="123"/>
      <c r="D71" s="123"/>
      <c r="E71" s="123"/>
      <c r="F71" s="123"/>
      <c r="G71" s="123"/>
      <c r="H71" s="124"/>
      <c r="J71" s="123"/>
      <c r="M71" s="123"/>
      <c r="P71" s="123"/>
      <c r="S71" s="123"/>
      <c r="V71" s="123"/>
      <c r="Y71" s="123"/>
    </row>
    <row r="72" spans="1:25" ht="12.75">
      <c r="A72" s="123"/>
      <c r="B72" s="123"/>
      <c r="C72" s="123"/>
      <c r="D72" s="123"/>
      <c r="E72" s="123"/>
      <c r="F72" s="123"/>
      <c r="G72" s="123"/>
      <c r="H72" s="124"/>
      <c r="J72" s="123"/>
      <c r="M72" s="123"/>
      <c r="P72" s="123"/>
      <c r="S72" s="123"/>
      <c r="V72" s="123"/>
      <c r="Y72" s="123"/>
    </row>
    <row r="73" spans="1:25" ht="12.75">
      <c r="A73" s="127"/>
      <c r="B73" s="127"/>
      <c r="C73" s="127"/>
      <c r="D73" s="127"/>
      <c r="E73" s="127"/>
      <c r="F73" s="127"/>
      <c r="G73" s="127"/>
      <c r="H73" s="128"/>
      <c r="J73" s="127"/>
      <c r="M73" s="127"/>
      <c r="P73" s="127"/>
      <c r="S73" s="127"/>
      <c r="V73" s="127"/>
      <c r="Y73" s="127"/>
    </row>
    <row r="74" spans="1:25" ht="12.75">
      <c r="A74" s="127"/>
      <c r="B74" s="127"/>
      <c r="C74" s="127"/>
      <c r="D74" s="127"/>
      <c r="E74" s="127"/>
      <c r="F74" s="127"/>
      <c r="G74" s="127"/>
      <c r="H74" s="128"/>
      <c r="J74" s="127"/>
      <c r="M74" s="127"/>
      <c r="P74" s="127"/>
      <c r="S74" s="127"/>
      <c r="V74" s="127"/>
      <c r="Y74" s="127"/>
    </row>
    <row r="75" spans="1:25" ht="12.75">
      <c r="A75" s="127"/>
      <c r="B75" s="127"/>
      <c r="C75" s="127"/>
      <c r="D75" s="127"/>
      <c r="E75" s="127"/>
      <c r="F75" s="127"/>
      <c r="G75" s="127"/>
      <c r="H75" s="128"/>
      <c r="J75" s="127"/>
      <c r="M75" s="127"/>
      <c r="P75" s="127"/>
      <c r="S75" s="127"/>
      <c r="V75" s="127"/>
      <c r="Y75" s="127"/>
    </row>
    <row r="76" spans="1:25" ht="12.75">
      <c r="A76" s="127"/>
      <c r="B76" s="127"/>
      <c r="C76" s="127"/>
      <c r="D76" s="127"/>
      <c r="E76" s="127"/>
      <c r="F76" s="127"/>
      <c r="G76" s="127"/>
      <c r="H76" s="128"/>
      <c r="J76" s="127"/>
      <c r="M76" s="127"/>
      <c r="P76" s="127"/>
      <c r="S76" s="127"/>
      <c r="V76" s="127"/>
      <c r="Y76" s="127"/>
    </row>
    <row r="77" spans="1:25" ht="12.75">
      <c r="A77" s="127"/>
      <c r="B77" s="127"/>
      <c r="C77" s="127"/>
      <c r="D77" s="127"/>
      <c r="E77" s="127"/>
      <c r="F77" s="127"/>
      <c r="G77" s="127"/>
      <c r="H77" s="128"/>
      <c r="J77" s="127"/>
      <c r="M77" s="127"/>
      <c r="P77" s="127"/>
      <c r="S77" s="127"/>
      <c r="V77" s="127"/>
      <c r="Y77" s="127"/>
    </row>
    <row r="78" spans="1:25" ht="12.75">
      <c r="A78" s="127"/>
      <c r="B78" s="127"/>
      <c r="C78" s="127"/>
      <c r="D78" s="127"/>
      <c r="E78" s="127"/>
      <c r="F78" s="127"/>
      <c r="G78" s="127"/>
      <c r="H78" s="128"/>
      <c r="J78" s="127"/>
      <c r="M78" s="127"/>
      <c r="P78" s="127"/>
      <c r="S78" s="127"/>
      <c r="V78" s="127"/>
      <c r="Y78" s="127"/>
    </row>
    <row r="79" spans="1:25" ht="12.75">
      <c r="A79" s="123"/>
      <c r="B79" s="123"/>
      <c r="C79" s="123"/>
      <c r="D79" s="123"/>
      <c r="E79" s="123"/>
      <c r="F79" s="123"/>
      <c r="G79" s="123"/>
      <c r="H79" s="124"/>
      <c r="J79" s="123"/>
      <c r="M79" s="123"/>
      <c r="P79" s="123"/>
      <c r="S79" s="123"/>
      <c r="V79" s="123"/>
      <c r="Y79" s="123"/>
    </row>
    <row r="80" spans="1:25" ht="12.75">
      <c r="A80" s="127"/>
      <c r="B80" s="127"/>
      <c r="C80" s="127"/>
      <c r="D80" s="127"/>
      <c r="E80" s="127"/>
      <c r="F80" s="127"/>
      <c r="G80" s="127"/>
      <c r="H80" s="128"/>
      <c r="J80" s="127"/>
      <c r="M80" s="127"/>
      <c r="P80" s="127"/>
      <c r="S80" s="127"/>
      <c r="V80" s="127"/>
      <c r="Y80" s="127"/>
    </row>
    <row r="81" spans="1:25" ht="12.75">
      <c r="A81" s="127"/>
      <c r="B81" s="127"/>
      <c r="C81" s="127"/>
      <c r="D81" s="127"/>
      <c r="E81" s="127"/>
      <c r="F81" s="127"/>
      <c r="G81" s="127"/>
      <c r="H81" s="128"/>
      <c r="J81" s="127"/>
      <c r="M81" s="127"/>
      <c r="P81" s="127"/>
      <c r="S81" s="127"/>
      <c r="V81" s="127"/>
      <c r="Y81" s="127"/>
    </row>
    <row r="82" spans="1:25" ht="12.75">
      <c r="A82" s="132"/>
      <c r="B82" s="132"/>
      <c r="C82" s="132"/>
      <c r="D82" s="132"/>
      <c r="E82" s="132"/>
      <c r="F82" s="132"/>
      <c r="G82" s="132"/>
      <c r="H82" s="128"/>
      <c r="J82" s="132"/>
      <c r="M82" s="132"/>
      <c r="P82" s="132"/>
      <c r="S82" s="132"/>
      <c r="V82" s="132"/>
      <c r="Y82" s="132"/>
    </row>
    <row r="83" spans="1:25" ht="12.75">
      <c r="A83" s="123"/>
      <c r="B83" s="123"/>
      <c r="C83" s="123"/>
      <c r="D83" s="123"/>
      <c r="E83" s="123"/>
      <c r="F83" s="123"/>
      <c r="G83" s="123"/>
      <c r="H83" s="124"/>
      <c r="J83" s="123"/>
      <c r="M83" s="123"/>
      <c r="P83" s="123"/>
      <c r="S83" s="123"/>
      <c r="V83" s="123"/>
      <c r="Y83" s="123"/>
    </row>
  </sheetData>
  <sheetProtection/>
  <mergeCells count="10">
    <mergeCell ref="Z3:AA3"/>
    <mergeCell ref="A3:A4"/>
    <mergeCell ref="N3:O3"/>
    <mergeCell ref="Q3:R3"/>
    <mergeCell ref="T3:U3"/>
    <mergeCell ref="W3:X3"/>
    <mergeCell ref="B3:C3"/>
    <mergeCell ref="E3:F3"/>
    <mergeCell ref="H3:I3"/>
    <mergeCell ref="K3:L3"/>
  </mergeCells>
  <printOptions/>
  <pageMargins left="0.38" right="0.34" top="0.31496062992125984" bottom="0.3937007874015748" header="0.1968503937007874" footer="0.1968503937007874"/>
  <pageSetup horizontalDpi="600" verticalDpi="600" orientation="landscape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zoomScaleSheetLayoutView="75" zoomScalePageLayoutView="0" workbookViewId="0" topLeftCell="A1">
      <selection activeCell="I5" sqref="I5"/>
    </sheetView>
  </sheetViews>
  <sheetFormatPr defaultColWidth="9.140625" defaultRowHeight="12.75"/>
  <cols>
    <col min="1" max="1" width="35.28125" style="9" customWidth="1"/>
    <col min="2" max="2" width="7.140625" style="9" customWidth="1"/>
    <col min="3" max="5" width="6.8515625" style="9" customWidth="1"/>
    <col min="6" max="7" width="6.7109375" style="9" customWidth="1"/>
    <col min="8" max="8" width="7.28125" style="9" customWidth="1"/>
    <col min="9" max="9" width="7.57421875" style="9" customWidth="1"/>
    <col min="10" max="10" width="10.28125" style="9" customWidth="1"/>
    <col min="11" max="16384" width="9.140625" style="9" customWidth="1"/>
  </cols>
  <sheetData>
    <row r="1" spans="1:10" s="6" customFormat="1" ht="27" customHeight="1">
      <c r="A1" s="222" t="s">
        <v>89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s="6" customFormat="1" ht="9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2.75" customHeight="1">
      <c r="A3" s="226" t="s">
        <v>59</v>
      </c>
      <c r="B3" s="228" t="s">
        <v>90</v>
      </c>
      <c r="C3" s="228"/>
      <c r="D3" s="228"/>
      <c r="E3" s="228"/>
      <c r="F3" s="228"/>
      <c r="G3" s="228"/>
      <c r="H3" s="228"/>
      <c r="I3" s="228"/>
      <c r="J3" s="228"/>
    </row>
    <row r="4" spans="1:20" ht="44.25" customHeight="1">
      <c r="A4" s="227"/>
      <c r="B4" s="143" t="s">
        <v>91</v>
      </c>
      <c r="C4" s="143" t="s">
        <v>92</v>
      </c>
      <c r="D4" s="143" t="s">
        <v>93</v>
      </c>
      <c r="E4" s="143" t="s">
        <v>94</v>
      </c>
      <c r="F4" s="143" t="s">
        <v>95</v>
      </c>
      <c r="G4" s="143" t="s">
        <v>167</v>
      </c>
      <c r="H4" s="143" t="s">
        <v>97</v>
      </c>
      <c r="I4" s="143" t="s">
        <v>168</v>
      </c>
      <c r="J4" s="143" t="s">
        <v>99</v>
      </c>
      <c r="K4" s="144"/>
      <c r="L4" s="144"/>
      <c r="M4" s="144"/>
      <c r="N4" s="144"/>
      <c r="O4" s="144"/>
      <c r="P4" s="144"/>
      <c r="Q4" s="144"/>
      <c r="R4" s="144"/>
      <c r="S4" s="144"/>
      <c r="T4" s="144"/>
    </row>
    <row r="5" spans="1:10" ht="9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9.75" customHeight="1">
      <c r="A6" s="225" t="s">
        <v>100</v>
      </c>
      <c r="B6" s="225"/>
      <c r="C6" s="225"/>
      <c r="D6" s="225"/>
      <c r="E6" s="225"/>
      <c r="F6" s="225"/>
      <c r="G6" s="225"/>
      <c r="H6" s="225"/>
      <c r="I6" s="225"/>
      <c r="J6" s="225"/>
    </row>
    <row r="7" spans="1:10" ht="6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</row>
    <row r="8" spans="1:10" s="103" customFormat="1" ht="9">
      <c r="A8" s="103" t="s">
        <v>60</v>
      </c>
      <c r="B8" s="146">
        <v>38927</v>
      </c>
      <c r="C8" s="146">
        <v>0</v>
      </c>
      <c r="D8" s="146">
        <v>0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38927</v>
      </c>
    </row>
    <row r="9" spans="1:10" s="147" customFormat="1" ht="9">
      <c r="A9" s="125" t="s">
        <v>61</v>
      </c>
      <c r="B9" s="146">
        <v>38927</v>
      </c>
      <c r="C9" s="146">
        <v>0</v>
      </c>
      <c r="D9" s="146">
        <v>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38927</v>
      </c>
    </row>
    <row r="10" spans="1:10" s="147" customFormat="1" ht="9">
      <c r="A10" s="118" t="s">
        <v>62</v>
      </c>
      <c r="B10" s="148">
        <v>17259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17259</v>
      </c>
    </row>
    <row r="11" spans="1:10" s="91" customFormat="1" ht="9">
      <c r="A11" s="130" t="s">
        <v>63</v>
      </c>
      <c r="B11" s="148">
        <v>6683</v>
      </c>
      <c r="C11" s="148">
        <v>0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6683</v>
      </c>
    </row>
    <row r="12" spans="1:10" s="91" customFormat="1" ht="9">
      <c r="A12" s="118" t="s">
        <v>64</v>
      </c>
      <c r="B12" s="148">
        <v>2673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2673</v>
      </c>
    </row>
    <row r="13" spans="1:10" s="103" customFormat="1" ht="9">
      <c r="A13" s="118" t="s">
        <v>65</v>
      </c>
      <c r="B13" s="148">
        <v>3464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3464</v>
      </c>
    </row>
    <row r="14" spans="1:10" s="91" customFormat="1" ht="9">
      <c r="A14" s="118" t="s">
        <v>66</v>
      </c>
      <c r="B14" s="148">
        <v>2981</v>
      </c>
      <c r="C14" s="148">
        <v>0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2981</v>
      </c>
    </row>
    <row r="15" spans="1:10" s="91" customFormat="1" ht="9">
      <c r="A15" s="118" t="s">
        <v>67</v>
      </c>
      <c r="B15" s="148">
        <v>1232</v>
      </c>
      <c r="C15" s="148">
        <v>0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1232</v>
      </c>
    </row>
    <row r="16" spans="1:10" s="91" customFormat="1" ht="9">
      <c r="A16" s="130" t="s">
        <v>68</v>
      </c>
      <c r="B16" s="148">
        <v>226</v>
      </c>
      <c r="C16" s="148"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226</v>
      </c>
    </row>
    <row r="17" spans="1:10" s="147" customFormat="1" ht="9">
      <c r="A17" s="118" t="s">
        <v>69</v>
      </c>
      <c r="B17" s="148">
        <v>21668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21668</v>
      </c>
    </row>
    <row r="18" spans="1:10" s="91" customFormat="1" ht="9">
      <c r="A18" s="118" t="s">
        <v>70</v>
      </c>
      <c r="B18" s="148">
        <v>15504</v>
      </c>
      <c r="C18" s="148"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15504</v>
      </c>
    </row>
    <row r="19" spans="1:10" s="91" customFormat="1" ht="9">
      <c r="A19" s="130" t="s">
        <v>71</v>
      </c>
      <c r="B19" s="148">
        <v>6164</v>
      </c>
      <c r="C19" s="148">
        <v>0</v>
      </c>
      <c r="D19" s="148">
        <v>0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6164</v>
      </c>
    </row>
    <row r="20" spans="1:10" s="91" customFormat="1" ht="6" customHeight="1">
      <c r="A20" s="130"/>
      <c r="B20" s="148"/>
      <c r="C20" s="148"/>
      <c r="D20" s="148"/>
      <c r="E20" s="148"/>
      <c r="F20" s="148"/>
      <c r="G20" s="148"/>
      <c r="H20" s="148"/>
      <c r="I20" s="148"/>
      <c r="J20" s="148"/>
    </row>
    <row r="21" spans="1:10" s="91" customFormat="1" ht="9">
      <c r="A21" s="133" t="s">
        <v>72</v>
      </c>
      <c r="B21" s="146">
        <v>5624</v>
      </c>
      <c r="C21" s="146">
        <v>5023</v>
      </c>
      <c r="D21" s="146">
        <v>4608</v>
      </c>
      <c r="E21" s="146">
        <v>72619</v>
      </c>
      <c r="F21" s="146">
        <v>15664</v>
      </c>
      <c r="G21" s="146">
        <v>4212</v>
      </c>
      <c r="H21" s="146">
        <v>0</v>
      </c>
      <c r="I21" s="146">
        <v>0</v>
      </c>
      <c r="J21" s="146">
        <v>107750</v>
      </c>
    </row>
    <row r="22" spans="1:10" s="149" customFormat="1" ht="9">
      <c r="A22" s="125" t="s">
        <v>73</v>
      </c>
      <c r="B22" s="146">
        <v>5624</v>
      </c>
      <c r="C22" s="146">
        <v>5023</v>
      </c>
      <c r="D22" s="146">
        <v>4608</v>
      </c>
      <c r="E22" s="146">
        <v>72619</v>
      </c>
      <c r="F22" s="146">
        <v>15664</v>
      </c>
      <c r="G22" s="146">
        <v>4212</v>
      </c>
      <c r="H22" s="146">
        <v>0</v>
      </c>
      <c r="I22" s="146">
        <v>0</v>
      </c>
      <c r="J22" s="146">
        <v>107750</v>
      </c>
    </row>
    <row r="23" spans="1:10" s="91" customFormat="1" ht="9">
      <c r="A23" s="130" t="s">
        <v>74</v>
      </c>
      <c r="B23" s="148">
        <v>0</v>
      </c>
      <c r="C23" s="148">
        <v>4829</v>
      </c>
      <c r="D23" s="148">
        <v>0</v>
      </c>
      <c r="E23" s="148">
        <v>62438</v>
      </c>
      <c r="F23" s="148">
        <v>15664</v>
      </c>
      <c r="G23" s="148">
        <v>1691</v>
      </c>
      <c r="H23" s="148">
        <v>0</v>
      </c>
      <c r="I23" s="148">
        <v>0</v>
      </c>
      <c r="J23" s="148">
        <v>84622</v>
      </c>
    </row>
    <row r="24" spans="1:10" s="91" customFormat="1" ht="9">
      <c r="A24" s="118" t="s">
        <v>75</v>
      </c>
      <c r="B24" s="148">
        <v>0</v>
      </c>
      <c r="C24" s="148">
        <v>0</v>
      </c>
      <c r="D24" s="148">
        <v>0</v>
      </c>
      <c r="E24" s="148">
        <v>9623</v>
      </c>
      <c r="F24" s="148">
        <v>0</v>
      </c>
      <c r="G24" s="148">
        <v>0</v>
      </c>
      <c r="H24" s="148">
        <v>0</v>
      </c>
      <c r="I24" s="148">
        <v>0</v>
      </c>
      <c r="J24" s="148">
        <v>9623</v>
      </c>
    </row>
    <row r="25" spans="1:10" s="91" customFormat="1" ht="9">
      <c r="A25" s="130" t="s">
        <v>76</v>
      </c>
      <c r="B25" s="148">
        <v>5624</v>
      </c>
      <c r="C25" s="148">
        <v>0</v>
      </c>
      <c r="D25" s="148">
        <v>694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6318</v>
      </c>
    </row>
    <row r="26" spans="1:10" s="91" customFormat="1" ht="9">
      <c r="A26" s="118" t="s">
        <v>77</v>
      </c>
      <c r="B26" s="148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1448</v>
      </c>
      <c r="H26" s="148">
        <v>0</v>
      </c>
      <c r="I26" s="148">
        <v>0</v>
      </c>
      <c r="J26" s="148">
        <v>1448</v>
      </c>
    </row>
    <row r="27" spans="1:10" s="91" customFormat="1" ht="9">
      <c r="A27" s="118" t="s">
        <v>78</v>
      </c>
      <c r="B27" s="148">
        <v>0</v>
      </c>
      <c r="C27" s="148">
        <v>0</v>
      </c>
      <c r="D27" s="148">
        <v>0</v>
      </c>
      <c r="E27" s="148">
        <v>0</v>
      </c>
      <c r="F27" s="148">
        <v>0</v>
      </c>
      <c r="G27" s="148">
        <v>1073</v>
      </c>
      <c r="H27" s="148">
        <v>0</v>
      </c>
      <c r="I27" s="148">
        <v>0</v>
      </c>
      <c r="J27" s="148">
        <v>1073</v>
      </c>
    </row>
    <row r="28" spans="1:10" s="91" customFormat="1" ht="9">
      <c r="A28" s="118" t="s">
        <v>79</v>
      </c>
      <c r="B28" s="148">
        <v>0</v>
      </c>
      <c r="C28" s="148">
        <v>0</v>
      </c>
      <c r="D28" s="148">
        <v>3909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3909</v>
      </c>
    </row>
    <row r="29" spans="1:10" s="91" customFormat="1" ht="9">
      <c r="A29" s="130" t="s">
        <v>80</v>
      </c>
      <c r="B29" s="148">
        <v>0</v>
      </c>
      <c r="C29" s="148">
        <v>194</v>
      </c>
      <c r="D29" s="148">
        <v>5</v>
      </c>
      <c r="E29" s="148">
        <v>558</v>
      </c>
      <c r="F29" s="148">
        <v>0</v>
      </c>
      <c r="G29" s="148">
        <v>0</v>
      </c>
      <c r="H29" s="148">
        <v>0</v>
      </c>
      <c r="I29" s="148">
        <v>0</v>
      </c>
      <c r="J29" s="148">
        <v>757</v>
      </c>
    </row>
    <row r="30" spans="1:10" s="91" customFormat="1" ht="6" customHeight="1">
      <c r="A30" s="130"/>
      <c r="B30" s="148"/>
      <c r="C30" s="148"/>
      <c r="D30" s="148"/>
      <c r="E30" s="148"/>
      <c r="F30" s="148"/>
      <c r="G30" s="148"/>
      <c r="H30" s="148"/>
      <c r="I30" s="148"/>
      <c r="J30" s="148"/>
    </row>
    <row r="31" spans="1:10" s="103" customFormat="1" ht="9">
      <c r="A31" s="103" t="s">
        <v>81</v>
      </c>
      <c r="B31" s="146">
        <v>55</v>
      </c>
      <c r="C31" s="146">
        <v>6637</v>
      </c>
      <c r="D31" s="146">
        <v>4649</v>
      </c>
      <c r="E31" s="146">
        <v>2367</v>
      </c>
      <c r="F31" s="146">
        <v>663</v>
      </c>
      <c r="G31" s="146">
        <v>0</v>
      </c>
      <c r="H31" s="146">
        <v>50</v>
      </c>
      <c r="I31" s="146">
        <v>151</v>
      </c>
      <c r="J31" s="146">
        <v>14572</v>
      </c>
    </row>
    <row r="32" spans="1:10" s="147" customFormat="1" ht="9">
      <c r="A32" s="125" t="s">
        <v>73</v>
      </c>
      <c r="B32" s="146">
        <v>55</v>
      </c>
      <c r="C32" s="146">
        <v>6382</v>
      </c>
      <c r="D32" s="146">
        <v>144</v>
      </c>
      <c r="E32" s="146">
        <v>1674</v>
      </c>
      <c r="F32" s="146">
        <v>663</v>
      </c>
      <c r="G32" s="146">
        <v>0</v>
      </c>
      <c r="H32" s="146">
        <v>50</v>
      </c>
      <c r="I32" s="146">
        <v>23</v>
      </c>
      <c r="J32" s="146">
        <v>8991</v>
      </c>
    </row>
    <row r="33" spans="1:10" s="91" customFormat="1" ht="9">
      <c r="A33" s="118" t="s">
        <v>82</v>
      </c>
      <c r="B33" s="148">
        <v>0</v>
      </c>
      <c r="C33" s="148">
        <v>0</v>
      </c>
      <c r="D33" s="148">
        <v>0</v>
      </c>
      <c r="E33" s="148">
        <v>1639</v>
      </c>
      <c r="F33" s="148">
        <v>0</v>
      </c>
      <c r="G33" s="148">
        <v>0</v>
      </c>
      <c r="H33" s="148">
        <v>0</v>
      </c>
      <c r="I33" s="148">
        <v>0</v>
      </c>
      <c r="J33" s="148">
        <v>1639</v>
      </c>
    </row>
    <row r="34" spans="1:10" s="91" customFormat="1" ht="9">
      <c r="A34" s="118" t="s">
        <v>83</v>
      </c>
      <c r="B34" s="148">
        <v>0</v>
      </c>
      <c r="C34" s="148">
        <v>657</v>
      </c>
      <c r="D34" s="148">
        <v>0</v>
      </c>
      <c r="E34" s="148">
        <v>0</v>
      </c>
      <c r="F34" s="148">
        <v>641</v>
      </c>
      <c r="G34" s="148">
        <v>0</v>
      </c>
      <c r="H34" s="148">
        <v>0</v>
      </c>
      <c r="I34" s="148">
        <v>0</v>
      </c>
      <c r="J34" s="148">
        <v>1298</v>
      </c>
    </row>
    <row r="35" spans="1:10" s="103" customFormat="1" ht="9">
      <c r="A35" s="118" t="s">
        <v>84</v>
      </c>
      <c r="B35" s="148">
        <v>0</v>
      </c>
      <c r="C35" s="148">
        <v>5022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5022</v>
      </c>
    </row>
    <row r="36" spans="1:10" s="91" customFormat="1" ht="9">
      <c r="A36" s="118" t="s">
        <v>85</v>
      </c>
      <c r="B36" s="148">
        <v>0</v>
      </c>
      <c r="C36" s="148">
        <v>573</v>
      </c>
      <c r="D36" s="148">
        <v>0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573</v>
      </c>
    </row>
    <row r="37" spans="1:10" s="91" customFormat="1" ht="9">
      <c r="A37" s="118" t="s">
        <v>86</v>
      </c>
      <c r="B37" s="148">
        <v>0</v>
      </c>
      <c r="C37" s="148">
        <v>76</v>
      </c>
      <c r="D37" s="148">
        <v>0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76</v>
      </c>
    </row>
    <row r="38" spans="1:10" s="91" customFormat="1" ht="9">
      <c r="A38" s="118" t="s">
        <v>87</v>
      </c>
      <c r="B38" s="148">
        <v>55</v>
      </c>
      <c r="C38" s="148">
        <v>54</v>
      </c>
      <c r="D38" s="148">
        <v>144</v>
      </c>
      <c r="E38" s="148">
        <v>35</v>
      </c>
      <c r="F38" s="148">
        <v>22</v>
      </c>
      <c r="G38" s="148">
        <v>0</v>
      </c>
      <c r="H38" s="148">
        <v>50</v>
      </c>
      <c r="I38" s="148">
        <v>23</v>
      </c>
      <c r="J38" s="148">
        <v>383</v>
      </c>
    </row>
    <row r="39" spans="1:10" s="147" customFormat="1" ht="9">
      <c r="A39" s="125" t="s">
        <v>61</v>
      </c>
      <c r="B39" s="146">
        <v>0</v>
      </c>
      <c r="C39" s="146">
        <v>255</v>
      </c>
      <c r="D39" s="146">
        <v>4505</v>
      </c>
      <c r="E39" s="146">
        <v>693</v>
      </c>
      <c r="F39" s="146">
        <v>0</v>
      </c>
      <c r="G39" s="146">
        <v>0</v>
      </c>
      <c r="H39" s="146">
        <v>0</v>
      </c>
      <c r="I39" s="146">
        <v>128</v>
      </c>
      <c r="J39" s="146">
        <v>5581</v>
      </c>
    </row>
    <row r="40" spans="1:10" s="149" customFormat="1" ht="9">
      <c r="A40" s="118" t="s">
        <v>62</v>
      </c>
      <c r="B40" s="148">
        <v>0</v>
      </c>
      <c r="C40" s="148">
        <v>177</v>
      </c>
      <c r="D40" s="148">
        <v>3025</v>
      </c>
      <c r="E40" s="148">
        <v>261</v>
      </c>
      <c r="F40" s="148">
        <v>0</v>
      </c>
      <c r="G40" s="148">
        <v>0</v>
      </c>
      <c r="H40" s="148">
        <v>0</v>
      </c>
      <c r="I40" s="148">
        <v>11</v>
      </c>
      <c r="J40" s="148">
        <v>3474</v>
      </c>
    </row>
    <row r="41" spans="1:10" s="147" customFormat="1" ht="9">
      <c r="A41" s="118" t="s">
        <v>69</v>
      </c>
      <c r="B41" s="148">
        <v>0</v>
      </c>
      <c r="C41" s="148">
        <v>78</v>
      </c>
      <c r="D41" s="148">
        <v>1480</v>
      </c>
      <c r="E41" s="148">
        <v>432</v>
      </c>
      <c r="F41" s="148">
        <v>0</v>
      </c>
      <c r="G41" s="148">
        <v>0</v>
      </c>
      <c r="H41" s="148">
        <v>0</v>
      </c>
      <c r="I41" s="148">
        <v>117</v>
      </c>
      <c r="J41" s="148">
        <v>2107</v>
      </c>
    </row>
    <row r="42" spans="1:10" s="91" customFormat="1" ht="6" customHeight="1">
      <c r="A42" s="129"/>
      <c r="B42" s="148"/>
      <c r="C42" s="148"/>
      <c r="D42" s="148"/>
      <c r="E42" s="148"/>
      <c r="F42" s="148"/>
      <c r="G42" s="148"/>
      <c r="H42" s="148"/>
      <c r="I42" s="148"/>
      <c r="J42" s="148"/>
    </row>
    <row r="43" spans="1:10" s="103" customFormat="1" ht="9">
      <c r="A43" s="125" t="s">
        <v>88</v>
      </c>
      <c r="B43" s="146">
        <v>44606</v>
      </c>
      <c r="C43" s="146">
        <v>11660</v>
      </c>
      <c r="D43" s="146">
        <v>9257</v>
      </c>
      <c r="E43" s="146">
        <v>74986</v>
      </c>
      <c r="F43" s="146">
        <v>16327</v>
      </c>
      <c r="G43" s="146">
        <v>4212</v>
      </c>
      <c r="H43" s="146">
        <v>50</v>
      </c>
      <c r="I43" s="146">
        <v>151</v>
      </c>
      <c r="J43" s="146">
        <v>161249</v>
      </c>
    </row>
    <row r="44" spans="1:10" ht="9">
      <c r="A44" s="56"/>
      <c r="B44" s="150"/>
      <c r="C44" s="150"/>
      <c r="D44" s="150"/>
      <c r="E44" s="150"/>
      <c r="F44" s="150"/>
      <c r="G44" s="150"/>
      <c r="H44" s="150"/>
      <c r="I44" s="150"/>
      <c r="J44" s="150"/>
    </row>
    <row r="45" spans="1:10" ht="9.75" customHeight="1">
      <c r="A45" s="224" t="s">
        <v>101</v>
      </c>
      <c r="B45" s="224"/>
      <c r="C45" s="224"/>
      <c r="D45" s="224"/>
      <c r="E45" s="224"/>
      <c r="F45" s="224"/>
      <c r="G45" s="224"/>
      <c r="H45" s="224"/>
      <c r="I45" s="224"/>
      <c r="J45" s="224"/>
    </row>
    <row r="46" spans="1:10" s="29" customFormat="1" ht="6" customHeight="1">
      <c r="A46" s="56"/>
      <c r="B46" s="151"/>
      <c r="C46" s="151"/>
      <c r="D46" s="151"/>
      <c r="E46" s="151"/>
      <c r="F46" s="151"/>
      <c r="G46" s="151"/>
      <c r="H46" s="151"/>
      <c r="I46" s="151"/>
      <c r="J46" s="151"/>
    </row>
    <row r="47" spans="1:10" s="103" customFormat="1" ht="9">
      <c r="A47" s="103" t="s">
        <v>60</v>
      </c>
      <c r="B47" s="146">
        <v>38927</v>
      </c>
      <c r="C47" s="146">
        <v>0</v>
      </c>
      <c r="D47" s="146">
        <v>0</v>
      </c>
      <c r="E47" s="146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38927</v>
      </c>
    </row>
    <row r="48" spans="1:10" s="147" customFormat="1" ht="9">
      <c r="A48" s="125" t="s">
        <v>61</v>
      </c>
      <c r="B48" s="146">
        <v>38927</v>
      </c>
      <c r="C48" s="146">
        <v>0</v>
      </c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38927</v>
      </c>
    </row>
    <row r="49" spans="1:10" s="147" customFormat="1" ht="9">
      <c r="A49" s="118" t="s">
        <v>62</v>
      </c>
      <c r="B49" s="148">
        <v>17259</v>
      </c>
      <c r="C49" s="148">
        <v>0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17259</v>
      </c>
    </row>
    <row r="50" spans="1:10" s="91" customFormat="1" ht="9">
      <c r="A50" s="130" t="s">
        <v>63</v>
      </c>
      <c r="B50" s="148">
        <v>6683</v>
      </c>
      <c r="C50" s="148">
        <v>0</v>
      </c>
      <c r="D50" s="148">
        <v>0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6683</v>
      </c>
    </row>
    <row r="51" spans="1:10" s="91" customFormat="1" ht="9">
      <c r="A51" s="118" t="s">
        <v>64</v>
      </c>
      <c r="B51" s="148">
        <v>2673</v>
      </c>
      <c r="C51" s="148">
        <v>0</v>
      </c>
      <c r="D51" s="148">
        <v>0</v>
      </c>
      <c r="E51" s="148">
        <v>0</v>
      </c>
      <c r="F51" s="148">
        <v>0</v>
      </c>
      <c r="G51" s="148">
        <v>0</v>
      </c>
      <c r="H51" s="148">
        <v>0</v>
      </c>
      <c r="I51" s="148">
        <v>0</v>
      </c>
      <c r="J51" s="148">
        <v>2673</v>
      </c>
    </row>
    <row r="52" spans="1:10" s="103" customFormat="1" ht="9">
      <c r="A52" s="118" t="s">
        <v>65</v>
      </c>
      <c r="B52" s="148">
        <v>3464</v>
      </c>
      <c r="C52" s="148">
        <v>0</v>
      </c>
      <c r="D52" s="148">
        <v>0</v>
      </c>
      <c r="E52" s="148">
        <v>0</v>
      </c>
      <c r="F52" s="148">
        <v>0</v>
      </c>
      <c r="G52" s="148">
        <v>0</v>
      </c>
      <c r="H52" s="148">
        <v>0</v>
      </c>
      <c r="I52" s="148">
        <v>0</v>
      </c>
      <c r="J52" s="148">
        <v>3464</v>
      </c>
    </row>
    <row r="53" spans="1:10" s="91" customFormat="1" ht="9">
      <c r="A53" s="118" t="s">
        <v>66</v>
      </c>
      <c r="B53" s="148">
        <v>2981</v>
      </c>
      <c r="C53" s="148">
        <v>0</v>
      </c>
      <c r="D53" s="148">
        <v>0</v>
      </c>
      <c r="E53" s="148">
        <v>0</v>
      </c>
      <c r="F53" s="148">
        <v>0</v>
      </c>
      <c r="G53" s="148">
        <v>0</v>
      </c>
      <c r="H53" s="148">
        <v>0</v>
      </c>
      <c r="I53" s="148">
        <v>0</v>
      </c>
      <c r="J53" s="148">
        <v>2981</v>
      </c>
    </row>
    <row r="54" spans="1:10" s="91" customFormat="1" ht="9">
      <c r="A54" s="118" t="s">
        <v>67</v>
      </c>
      <c r="B54" s="148">
        <v>1232</v>
      </c>
      <c r="C54" s="148">
        <v>0</v>
      </c>
      <c r="D54" s="148">
        <v>0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1232</v>
      </c>
    </row>
    <row r="55" spans="1:10" s="91" customFormat="1" ht="9">
      <c r="A55" s="130" t="s">
        <v>68</v>
      </c>
      <c r="B55" s="148">
        <v>226</v>
      </c>
      <c r="C55" s="148">
        <v>0</v>
      </c>
      <c r="D55" s="148">
        <v>0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226</v>
      </c>
    </row>
    <row r="56" spans="1:10" s="147" customFormat="1" ht="9">
      <c r="A56" s="118" t="s">
        <v>69</v>
      </c>
      <c r="B56" s="148">
        <v>21668</v>
      </c>
      <c r="C56" s="148">
        <v>0</v>
      </c>
      <c r="D56" s="148">
        <v>0</v>
      </c>
      <c r="E56" s="148">
        <v>0</v>
      </c>
      <c r="F56" s="148">
        <v>0</v>
      </c>
      <c r="G56" s="148">
        <v>0</v>
      </c>
      <c r="H56" s="148">
        <v>0</v>
      </c>
      <c r="I56" s="148">
        <v>0</v>
      </c>
      <c r="J56" s="148">
        <v>21668</v>
      </c>
    </row>
    <row r="57" spans="1:10" s="91" customFormat="1" ht="9">
      <c r="A57" s="118" t="s">
        <v>70</v>
      </c>
      <c r="B57" s="148">
        <v>15504</v>
      </c>
      <c r="C57" s="148">
        <v>0</v>
      </c>
      <c r="D57" s="148">
        <v>0</v>
      </c>
      <c r="E57" s="148">
        <v>0</v>
      </c>
      <c r="F57" s="148">
        <v>0</v>
      </c>
      <c r="G57" s="148">
        <v>0</v>
      </c>
      <c r="H57" s="148">
        <v>0</v>
      </c>
      <c r="I57" s="148">
        <v>0</v>
      </c>
      <c r="J57" s="148">
        <v>15504</v>
      </c>
    </row>
    <row r="58" spans="1:10" s="91" customFormat="1" ht="9">
      <c r="A58" s="130" t="s">
        <v>71</v>
      </c>
      <c r="B58" s="148">
        <v>6164</v>
      </c>
      <c r="C58" s="148">
        <v>0</v>
      </c>
      <c r="D58" s="148">
        <v>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6164</v>
      </c>
    </row>
    <row r="59" spans="1:10" s="91" customFormat="1" ht="6" customHeight="1">
      <c r="A59" s="130"/>
      <c r="B59" s="148"/>
      <c r="C59" s="148"/>
      <c r="D59" s="148"/>
      <c r="E59" s="148"/>
      <c r="F59" s="148"/>
      <c r="G59" s="148"/>
      <c r="H59" s="148"/>
      <c r="I59" s="148"/>
      <c r="J59" s="148"/>
    </row>
    <row r="60" spans="1:10" s="91" customFormat="1" ht="9">
      <c r="A60" s="133" t="s">
        <v>72</v>
      </c>
      <c r="B60" s="146">
        <v>2093</v>
      </c>
      <c r="C60" s="146">
        <v>5021</v>
      </c>
      <c r="D60" s="146">
        <v>4608</v>
      </c>
      <c r="E60" s="146">
        <v>64857</v>
      </c>
      <c r="F60" s="146">
        <v>15610</v>
      </c>
      <c r="G60" s="146">
        <v>4212</v>
      </c>
      <c r="H60" s="146">
        <v>0</v>
      </c>
      <c r="I60" s="146">
        <v>0</v>
      </c>
      <c r="J60" s="146">
        <v>96401</v>
      </c>
    </row>
    <row r="61" spans="1:10" s="149" customFormat="1" ht="9">
      <c r="A61" s="125" t="s">
        <v>73</v>
      </c>
      <c r="B61" s="146">
        <v>2093</v>
      </c>
      <c r="C61" s="146">
        <v>5021</v>
      </c>
      <c r="D61" s="146">
        <v>4608</v>
      </c>
      <c r="E61" s="146">
        <v>64857</v>
      </c>
      <c r="F61" s="146">
        <v>15610</v>
      </c>
      <c r="G61" s="146">
        <v>4212</v>
      </c>
      <c r="H61" s="146">
        <v>0</v>
      </c>
      <c r="I61" s="146">
        <v>0</v>
      </c>
      <c r="J61" s="146">
        <v>96401</v>
      </c>
    </row>
    <row r="62" spans="1:10" s="91" customFormat="1" ht="9">
      <c r="A62" s="130" t="s">
        <v>74</v>
      </c>
      <c r="B62" s="148">
        <v>0</v>
      </c>
      <c r="C62" s="148">
        <v>4827</v>
      </c>
      <c r="D62" s="148">
        <v>0</v>
      </c>
      <c r="E62" s="148">
        <v>62199</v>
      </c>
      <c r="F62" s="148">
        <v>15610</v>
      </c>
      <c r="G62" s="152">
        <v>1691</v>
      </c>
      <c r="H62" s="148">
        <v>0</v>
      </c>
      <c r="I62" s="148">
        <v>0</v>
      </c>
      <c r="J62" s="148">
        <v>84327</v>
      </c>
    </row>
    <row r="63" spans="1:10" s="91" customFormat="1" ht="9">
      <c r="A63" s="118" t="s">
        <v>75</v>
      </c>
      <c r="B63" s="148">
        <v>0</v>
      </c>
      <c r="C63" s="148">
        <v>0</v>
      </c>
      <c r="D63" s="148">
        <v>0</v>
      </c>
      <c r="E63" s="148">
        <v>2302</v>
      </c>
      <c r="F63" s="148">
        <v>0</v>
      </c>
      <c r="G63" s="148">
        <v>0</v>
      </c>
      <c r="H63" s="148">
        <v>0</v>
      </c>
      <c r="I63" s="148">
        <v>0</v>
      </c>
      <c r="J63" s="148">
        <v>2302</v>
      </c>
    </row>
    <row r="64" spans="1:10" s="91" customFormat="1" ht="9">
      <c r="A64" s="130" t="s">
        <v>76</v>
      </c>
      <c r="B64" s="148">
        <v>2093</v>
      </c>
      <c r="C64" s="148">
        <v>0</v>
      </c>
      <c r="D64" s="148">
        <v>694</v>
      </c>
      <c r="E64" s="148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2787</v>
      </c>
    </row>
    <row r="65" spans="1:10" s="91" customFormat="1" ht="9">
      <c r="A65" s="118" t="s">
        <v>77</v>
      </c>
      <c r="B65" s="148">
        <v>0</v>
      </c>
      <c r="C65" s="148">
        <v>0</v>
      </c>
      <c r="D65" s="148">
        <v>0</v>
      </c>
      <c r="E65" s="148">
        <v>0</v>
      </c>
      <c r="F65" s="148">
        <v>0</v>
      </c>
      <c r="G65" s="148">
        <v>1448</v>
      </c>
      <c r="H65" s="148">
        <v>0</v>
      </c>
      <c r="I65" s="148">
        <v>0</v>
      </c>
      <c r="J65" s="148">
        <v>1448</v>
      </c>
    </row>
    <row r="66" spans="1:10" s="91" customFormat="1" ht="9">
      <c r="A66" s="118" t="s">
        <v>78</v>
      </c>
      <c r="B66" s="148">
        <v>0</v>
      </c>
      <c r="C66" s="148">
        <v>0</v>
      </c>
      <c r="D66" s="148">
        <v>0</v>
      </c>
      <c r="E66" s="148">
        <v>0</v>
      </c>
      <c r="F66" s="148">
        <v>0</v>
      </c>
      <c r="G66" s="148">
        <v>1073</v>
      </c>
      <c r="H66" s="148">
        <v>0</v>
      </c>
      <c r="I66" s="148">
        <v>0</v>
      </c>
      <c r="J66" s="148">
        <v>1073</v>
      </c>
    </row>
    <row r="67" spans="1:10" s="91" customFormat="1" ht="9">
      <c r="A67" s="118" t="s">
        <v>79</v>
      </c>
      <c r="B67" s="148">
        <v>0</v>
      </c>
      <c r="C67" s="148">
        <v>0</v>
      </c>
      <c r="D67" s="148">
        <v>3909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3909</v>
      </c>
    </row>
    <row r="68" spans="1:10" s="91" customFormat="1" ht="9">
      <c r="A68" s="130" t="s">
        <v>80</v>
      </c>
      <c r="B68" s="148">
        <v>0</v>
      </c>
      <c r="C68" s="148">
        <v>194</v>
      </c>
      <c r="D68" s="148">
        <v>5</v>
      </c>
      <c r="E68" s="148">
        <v>356</v>
      </c>
      <c r="F68" s="148">
        <v>0</v>
      </c>
      <c r="G68" s="148">
        <v>0</v>
      </c>
      <c r="H68" s="148">
        <v>0</v>
      </c>
      <c r="I68" s="148">
        <v>0</v>
      </c>
      <c r="J68" s="148">
        <v>555</v>
      </c>
    </row>
    <row r="69" spans="1:10" s="91" customFormat="1" ht="6" customHeight="1">
      <c r="A69" s="130"/>
      <c r="B69" s="148"/>
      <c r="C69" s="148"/>
      <c r="D69" s="148"/>
      <c r="E69" s="148"/>
      <c r="F69" s="148"/>
      <c r="G69" s="148"/>
      <c r="H69" s="148"/>
      <c r="I69" s="148"/>
      <c r="J69" s="148"/>
    </row>
    <row r="70" spans="1:10" s="103" customFormat="1" ht="9">
      <c r="A70" s="103" t="s">
        <v>81</v>
      </c>
      <c r="B70" s="146">
        <v>55</v>
      </c>
      <c r="C70" s="146">
        <v>6580</v>
      </c>
      <c r="D70" s="146">
        <v>1846</v>
      </c>
      <c r="E70" s="146">
        <v>2248</v>
      </c>
      <c r="F70" s="146">
        <v>663</v>
      </c>
      <c r="G70" s="146">
        <v>0</v>
      </c>
      <c r="H70" s="146">
        <v>50</v>
      </c>
      <c r="I70" s="146">
        <v>37</v>
      </c>
      <c r="J70" s="146">
        <v>11479</v>
      </c>
    </row>
    <row r="71" spans="1:10" s="147" customFormat="1" ht="9">
      <c r="A71" s="125" t="s">
        <v>73</v>
      </c>
      <c r="B71" s="146">
        <v>55</v>
      </c>
      <c r="C71" s="146">
        <v>6382</v>
      </c>
      <c r="D71" s="146">
        <v>144</v>
      </c>
      <c r="E71" s="146">
        <v>1674</v>
      </c>
      <c r="F71" s="146">
        <v>663</v>
      </c>
      <c r="G71" s="146">
        <v>0</v>
      </c>
      <c r="H71" s="146">
        <v>50</v>
      </c>
      <c r="I71" s="146">
        <v>23</v>
      </c>
      <c r="J71" s="146">
        <v>8991</v>
      </c>
    </row>
    <row r="72" spans="1:10" s="91" customFormat="1" ht="9">
      <c r="A72" s="118" t="s">
        <v>82</v>
      </c>
      <c r="B72" s="148">
        <v>0</v>
      </c>
      <c r="C72" s="148">
        <v>0</v>
      </c>
      <c r="D72" s="148">
        <v>0</v>
      </c>
      <c r="E72" s="148">
        <v>1639</v>
      </c>
      <c r="F72" s="148">
        <v>0</v>
      </c>
      <c r="G72" s="148">
        <v>0</v>
      </c>
      <c r="H72" s="148">
        <v>0</v>
      </c>
      <c r="I72" s="148">
        <v>0</v>
      </c>
      <c r="J72" s="148">
        <v>1639</v>
      </c>
    </row>
    <row r="73" spans="1:10" s="91" customFormat="1" ht="9">
      <c r="A73" s="118" t="s">
        <v>83</v>
      </c>
      <c r="B73" s="148">
        <v>0</v>
      </c>
      <c r="C73" s="148">
        <v>657</v>
      </c>
      <c r="D73" s="148">
        <v>0</v>
      </c>
      <c r="E73" s="148">
        <v>0</v>
      </c>
      <c r="F73" s="148">
        <v>641</v>
      </c>
      <c r="G73" s="148">
        <v>0</v>
      </c>
      <c r="H73" s="148">
        <v>0</v>
      </c>
      <c r="I73" s="148">
        <v>0</v>
      </c>
      <c r="J73" s="148">
        <v>1298</v>
      </c>
    </row>
    <row r="74" spans="1:10" s="103" customFormat="1" ht="9">
      <c r="A74" s="118" t="s">
        <v>84</v>
      </c>
      <c r="B74" s="148">
        <v>0</v>
      </c>
      <c r="C74" s="148">
        <v>5022</v>
      </c>
      <c r="D74" s="148">
        <v>0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5022</v>
      </c>
    </row>
    <row r="75" spans="1:10" s="91" customFormat="1" ht="9">
      <c r="A75" s="118" t="s">
        <v>85</v>
      </c>
      <c r="B75" s="148">
        <v>0</v>
      </c>
      <c r="C75" s="148">
        <v>573</v>
      </c>
      <c r="D75" s="148">
        <v>0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573</v>
      </c>
    </row>
    <row r="76" spans="1:10" s="91" customFormat="1" ht="9">
      <c r="A76" s="118" t="s">
        <v>86</v>
      </c>
      <c r="B76" s="148">
        <v>0</v>
      </c>
      <c r="C76" s="148">
        <v>76</v>
      </c>
      <c r="D76" s="148">
        <v>0</v>
      </c>
      <c r="E76" s="148">
        <v>0</v>
      </c>
      <c r="F76" s="148">
        <v>0</v>
      </c>
      <c r="G76" s="148">
        <v>0</v>
      </c>
      <c r="H76" s="148">
        <v>0</v>
      </c>
      <c r="I76" s="148">
        <v>0</v>
      </c>
      <c r="J76" s="148">
        <v>76</v>
      </c>
    </row>
    <row r="77" spans="1:10" s="91" customFormat="1" ht="9">
      <c r="A77" s="118" t="s">
        <v>87</v>
      </c>
      <c r="B77" s="148">
        <v>55</v>
      </c>
      <c r="C77" s="148">
        <v>54</v>
      </c>
      <c r="D77" s="148">
        <v>144</v>
      </c>
      <c r="E77" s="148">
        <v>35</v>
      </c>
      <c r="F77" s="148">
        <v>22</v>
      </c>
      <c r="G77" s="148">
        <v>0</v>
      </c>
      <c r="H77" s="148">
        <v>50</v>
      </c>
      <c r="I77" s="148">
        <v>23</v>
      </c>
      <c r="J77" s="148">
        <v>383</v>
      </c>
    </row>
    <row r="78" spans="1:10" s="147" customFormat="1" ht="9">
      <c r="A78" s="125" t="s">
        <v>61</v>
      </c>
      <c r="B78" s="146">
        <v>0</v>
      </c>
      <c r="C78" s="146">
        <v>198</v>
      </c>
      <c r="D78" s="146">
        <v>1702</v>
      </c>
      <c r="E78" s="146">
        <v>574</v>
      </c>
      <c r="F78" s="146">
        <v>0</v>
      </c>
      <c r="G78" s="146">
        <v>0</v>
      </c>
      <c r="H78" s="146">
        <v>0</v>
      </c>
      <c r="I78" s="146">
        <v>14</v>
      </c>
      <c r="J78" s="146">
        <v>2488</v>
      </c>
    </row>
    <row r="79" spans="1:10" s="149" customFormat="1" ht="9">
      <c r="A79" s="118" t="s">
        <v>62</v>
      </c>
      <c r="B79" s="148">
        <v>0</v>
      </c>
      <c r="C79" s="148">
        <v>177</v>
      </c>
      <c r="D79" s="148">
        <v>336</v>
      </c>
      <c r="E79" s="148">
        <v>261</v>
      </c>
      <c r="F79" s="148">
        <v>0</v>
      </c>
      <c r="G79" s="148">
        <v>0</v>
      </c>
      <c r="H79" s="148">
        <v>0</v>
      </c>
      <c r="I79" s="148">
        <v>11</v>
      </c>
      <c r="J79" s="148">
        <v>785</v>
      </c>
    </row>
    <row r="80" spans="1:10" s="147" customFormat="1" ht="9">
      <c r="A80" s="118" t="s">
        <v>69</v>
      </c>
      <c r="B80" s="148">
        <v>0</v>
      </c>
      <c r="C80" s="148">
        <v>21</v>
      </c>
      <c r="D80" s="148">
        <v>1366</v>
      </c>
      <c r="E80" s="148">
        <v>313</v>
      </c>
      <c r="F80" s="148">
        <v>0</v>
      </c>
      <c r="G80" s="148">
        <v>0</v>
      </c>
      <c r="H80" s="148">
        <v>0</v>
      </c>
      <c r="I80" s="148">
        <v>3</v>
      </c>
      <c r="J80" s="148">
        <v>1703</v>
      </c>
    </row>
    <row r="81" spans="1:10" s="91" customFormat="1" ht="6" customHeight="1">
      <c r="A81" s="129"/>
      <c r="B81" s="148"/>
      <c r="C81" s="148"/>
      <c r="D81" s="148"/>
      <c r="E81" s="148"/>
      <c r="F81" s="148"/>
      <c r="G81" s="148"/>
      <c r="H81" s="148"/>
      <c r="I81" s="148"/>
      <c r="J81" s="148"/>
    </row>
    <row r="82" spans="1:10" s="103" customFormat="1" ht="9">
      <c r="A82" s="125" t="s">
        <v>88</v>
      </c>
      <c r="B82" s="146">
        <v>41075</v>
      </c>
      <c r="C82" s="146">
        <v>11601</v>
      </c>
      <c r="D82" s="146">
        <v>6454</v>
      </c>
      <c r="E82" s="146">
        <v>67105</v>
      </c>
      <c r="F82" s="146">
        <v>16273</v>
      </c>
      <c r="G82" s="146">
        <v>4212</v>
      </c>
      <c r="H82" s="146">
        <v>50</v>
      </c>
      <c r="I82" s="146">
        <v>37</v>
      </c>
      <c r="J82" s="146">
        <v>146807</v>
      </c>
    </row>
    <row r="83" spans="1:10" s="29" customFormat="1" ht="6" customHeight="1">
      <c r="A83" s="153"/>
      <c r="B83" s="154"/>
      <c r="C83" s="154"/>
      <c r="D83" s="154"/>
      <c r="E83" s="154"/>
      <c r="F83" s="154"/>
      <c r="G83" s="154"/>
      <c r="H83" s="154"/>
      <c r="I83" s="154"/>
      <c r="J83" s="154"/>
    </row>
    <row r="84" spans="2:10" s="29" customFormat="1" ht="9">
      <c r="B84" s="155"/>
      <c r="C84" s="155"/>
      <c r="D84" s="155"/>
      <c r="E84" s="155"/>
      <c r="F84" s="155"/>
      <c r="G84" s="155"/>
      <c r="H84" s="155"/>
      <c r="I84" s="155"/>
      <c r="J84" s="155"/>
    </row>
    <row r="85" spans="1:10" s="91" customFormat="1" ht="19.5" customHeight="1">
      <c r="A85" s="221" t="s">
        <v>102</v>
      </c>
      <c r="B85" s="221"/>
      <c r="C85" s="221"/>
      <c r="D85" s="221"/>
      <c r="E85" s="221"/>
      <c r="F85" s="221"/>
      <c r="G85" s="221"/>
      <c r="H85" s="221"/>
      <c r="I85" s="221"/>
      <c r="J85" s="221"/>
    </row>
    <row r="86" ht="9">
      <c r="A86" s="100" t="s">
        <v>103</v>
      </c>
    </row>
    <row r="87" ht="9">
      <c r="A87" s="23" t="s">
        <v>104</v>
      </c>
    </row>
    <row r="88" ht="9">
      <c r="A88" s="41" t="s">
        <v>126</v>
      </c>
    </row>
  </sheetData>
  <sheetProtection/>
  <mergeCells count="6">
    <mergeCell ref="A85:J85"/>
    <mergeCell ref="A1:J1"/>
    <mergeCell ref="A45:J45"/>
    <mergeCell ref="A6:J6"/>
    <mergeCell ref="A3:A4"/>
    <mergeCell ref="B3:J3"/>
  </mergeCells>
  <printOptions/>
  <pageMargins left="0.35433070866141736" right="0.2755905511811024" top="0.31496062992125984" bottom="0.35" header="0.1968503937007874" footer="0.1968503937007874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zoomScaleSheetLayoutView="75" zoomScalePageLayoutView="0" workbookViewId="0" topLeftCell="A1">
      <selection activeCell="I5" sqref="I5"/>
    </sheetView>
  </sheetViews>
  <sheetFormatPr defaultColWidth="9.140625" defaultRowHeight="12.75"/>
  <cols>
    <col min="1" max="1" width="35.28125" style="56" customWidth="1"/>
    <col min="2" max="2" width="7.140625" style="56" customWidth="1"/>
    <col min="3" max="4" width="6.8515625" style="56" customWidth="1"/>
    <col min="5" max="5" width="9.140625" style="56" bestFit="1" customWidth="1"/>
    <col min="6" max="7" width="6.7109375" style="56" customWidth="1"/>
    <col min="8" max="8" width="7.28125" style="56" customWidth="1"/>
    <col min="9" max="9" width="7.57421875" style="56" customWidth="1"/>
    <col min="10" max="10" width="8.28125" style="56" customWidth="1"/>
    <col min="11" max="16384" width="9.140625" style="56" customWidth="1"/>
  </cols>
  <sheetData>
    <row r="1" spans="1:10" s="43" customFormat="1" ht="27" customHeight="1">
      <c r="A1" s="222" t="s">
        <v>131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s="43" customFormat="1" ht="9">
      <c r="A2" s="156"/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2.75" customHeight="1">
      <c r="A3" s="226" t="s">
        <v>59</v>
      </c>
      <c r="B3" s="228" t="s">
        <v>90</v>
      </c>
      <c r="C3" s="228"/>
      <c r="D3" s="228"/>
      <c r="E3" s="228"/>
      <c r="F3" s="228"/>
      <c r="G3" s="228"/>
      <c r="H3" s="228"/>
      <c r="I3" s="228"/>
      <c r="J3" s="228"/>
    </row>
    <row r="4" spans="1:20" ht="44.25" customHeight="1">
      <c r="A4" s="227"/>
      <c r="B4" s="143" t="s">
        <v>91</v>
      </c>
      <c r="C4" s="143" t="s">
        <v>92</v>
      </c>
      <c r="D4" s="143" t="s">
        <v>93</v>
      </c>
      <c r="E4" s="143" t="s">
        <v>94</v>
      </c>
      <c r="F4" s="143" t="s">
        <v>95</v>
      </c>
      <c r="G4" s="143" t="s">
        <v>167</v>
      </c>
      <c r="H4" s="143" t="s">
        <v>97</v>
      </c>
      <c r="I4" s="143" t="s">
        <v>168</v>
      </c>
      <c r="J4" s="143" t="s">
        <v>99</v>
      </c>
      <c r="K4" s="157"/>
      <c r="L4" s="157"/>
      <c r="M4" s="157"/>
      <c r="N4" s="157"/>
      <c r="O4" s="157"/>
      <c r="P4" s="157"/>
      <c r="Q4" s="157"/>
      <c r="R4" s="157"/>
      <c r="S4" s="157"/>
      <c r="T4" s="157"/>
    </row>
    <row r="6" spans="1:10" ht="9.75" customHeight="1">
      <c r="A6" s="225" t="s">
        <v>100</v>
      </c>
      <c r="B6" s="225"/>
      <c r="C6" s="225"/>
      <c r="D6" s="225"/>
      <c r="E6" s="225"/>
      <c r="F6" s="225"/>
      <c r="G6" s="225"/>
      <c r="H6" s="225"/>
      <c r="I6" s="225"/>
      <c r="J6" s="225"/>
    </row>
    <row r="7" spans="1:10" ht="6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</row>
    <row r="8" spans="1:10" s="125" customFormat="1" ht="9">
      <c r="A8" s="125" t="s">
        <v>60</v>
      </c>
      <c r="B8" s="146">
        <v>44283</v>
      </c>
      <c r="C8" s="146">
        <v>0</v>
      </c>
      <c r="D8" s="146">
        <v>0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44283</v>
      </c>
    </row>
    <row r="9" spans="1:10" s="118" customFormat="1" ht="9">
      <c r="A9" s="125" t="s">
        <v>61</v>
      </c>
      <c r="B9" s="146">
        <v>44283</v>
      </c>
      <c r="C9" s="146">
        <v>0</v>
      </c>
      <c r="D9" s="146">
        <v>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44283</v>
      </c>
    </row>
    <row r="10" spans="1:10" s="118" customFormat="1" ht="9">
      <c r="A10" s="118" t="s">
        <v>62</v>
      </c>
      <c r="B10" s="148">
        <v>16742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16742</v>
      </c>
    </row>
    <row r="11" spans="1:10" s="118" customFormat="1" ht="9">
      <c r="A11" s="130" t="s">
        <v>63</v>
      </c>
      <c r="B11" s="148">
        <v>4995</v>
      </c>
      <c r="C11" s="148">
        <v>0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4995</v>
      </c>
    </row>
    <row r="12" spans="1:10" s="118" customFormat="1" ht="9">
      <c r="A12" s="118" t="s">
        <v>64</v>
      </c>
      <c r="B12" s="148">
        <v>2855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2855</v>
      </c>
    </row>
    <row r="13" spans="1:10" s="125" customFormat="1" ht="9">
      <c r="A13" s="118" t="s">
        <v>65</v>
      </c>
      <c r="B13" s="148">
        <v>1813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1813</v>
      </c>
    </row>
    <row r="14" spans="1:10" s="118" customFormat="1" ht="9">
      <c r="A14" s="118" t="s">
        <v>66</v>
      </c>
      <c r="B14" s="148">
        <v>3869</v>
      </c>
      <c r="C14" s="148">
        <v>0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3869</v>
      </c>
    </row>
    <row r="15" spans="1:10" s="118" customFormat="1" ht="9">
      <c r="A15" s="118" t="s">
        <v>67</v>
      </c>
      <c r="B15" s="148">
        <v>2715</v>
      </c>
      <c r="C15" s="148">
        <v>0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2715</v>
      </c>
    </row>
    <row r="16" spans="1:10" s="118" customFormat="1" ht="9">
      <c r="A16" s="130" t="s">
        <v>68</v>
      </c>
      <c r="B16" s="148">
        <v>495</v>
      </c>
      <c r="C16" s="148"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495</v>
      </c>
    </row>
    <row r="17" spans="1:10" s="118" customFormat="1" ht="9">
      <c r="A17" s="118" t="s">
        <v>69</v>
      </c>
      <c r="B17" s="148">
        <v>27541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27541</v>
      </c>
    </row>
    <row r="18" spans="1:10" s="118" customFormat="1" ht="9">
      <c r="A18" s="118" t="s">
        <v>70</v>
      </c>
      <c r="B18" s="148">
        <v>21755</v>
      </c>
      <c r="C18" s="148"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21755</v>
      </c>
    </row>
    <row r="19" spans="1:10" s="118" customFormat="1" ht="9">
      <c r="A19" s="130" t="s">
        <v>71</v>
      </c>
      <c r="B19" s="148">
        <v>5786</v>
      </c>
      <c r="C19" s="148">
        <v>0</v>
      </c>
      <c r="D19" s="148">
        <v>0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5786</v>
      </c>
    </row>
    <row r="20" spans="1:10" s="118" customFormat="1" ht="6" customHeight="1">
      <c r="A20" s="130"/>
      <c r="B20" s="148"/>
      <c r="C20" s="148"/>
      <c r="D20" s="148"/>
      <c r="E20" s="148"/>
      <c r="F20" s="148"/>
      <c r="G20" s="148"/>
      <c r="H20" s="148"/>
      <c r="I20" s="148"/>
      <c r="J20" s="148"/>
    </row>
    <row r="21" spans="1:10" s="118" customFormat="1" ht="9">
      <c r="A21" s="158" t="s">
        <v>72</v>
      </c>
      <c r="B21" s="146">
        <v>5758</v>
      </c>
      <c r="C21" s="146">
        <v>5711</v>
      </c>
      <c r="D21" s="146">
        <v>3950</v>
      </c>
      <c r="E21" s="146">
        <v>114607</v>
      </c>
      <c r="F21" s="146">
        <v>22948</v>
      </c>
      <c r="G21" s="146">
        <v>6552</v>
      </c>
      <c r="H21" s="146">
        <v>0</v>
      </c>
      <c r="I21" s="146">
        <v>0</v>
      </c>
      <c r="J21" s="146">
        <v>159526</v>
      </c>
    </row>
    <row r="22" spans="1:10" s="125" customFormat="1" ht="9">
      <c r="A22" s="125" t="s">
        <v>73</v>
      </c>
      <c r="B22" s="146">
        <v>5758</v>
      </c>
      <c r="C22" s="146">
        <v>5711</v>
      </c>
      <c r="D22" s="146">
        <v>3950</v>
      </c>
      <c r="E22" s="146">
        <v>114607</v>
      </c>
      <c r="F22" s="146">
        <v>22948</v>
      </c>
      <c r="G22" s="146">
        <v>6552</v>
      </c>
      <c r="H22" s="146">
        <v>0</v>
      </c>
      <c r="I22" s="146">
        <v>0</v>
      </c>
      <c r="J22" s="146">
        <v>159526</v>
      </c>
    </row>
    <row r="23" spans="1:10" s="118" customFormat="1" ht="9">
      <c r="A23" s="130" t="s">
        <v>74</v>
      </c>
      <c r="B23" s="148">
        <v>0</v>
      </c>
      <c r="C23" s="148">
        <v>5426</v>
      </c>
      <c r="D23" s="148">
        <v>0</v>
      </c>
      <c r="E23" s="148">
        <v>96160</v>
      </c>
      <c r="F23" s="148">
        <v>22948</v>
      </c>
      <c r="G23" s="148">
        <v>2101</v>
      </c>
      <c r="H23" s="148">
        <v>0</v>
      </c>
      <c r="I23" s="148">
        <v>0</v>
      </c>
      <c r="J23" s="148">
        <v>126635</v>
      </c>
    </row>
    <row r="24" spans="1:10" s="118" customFormat="1" ht="9">
      <c r="A24" s="118" t="s">
        <v>75</v>
      </c>
      <c r="B24" s="148">
        <v>0</v>
      </c>
      <c r="C24" s="148">
        <v>0</v>
      </c>
      <c r="D24" s="148">
        <v>0</v>
      </c>
      <c r="E24" s="148">
        <v>17502</v>
      </c>
      <c r="F24" s="148">
        <v>0</v>
      </c>
      <c r="G24" s="148">
        <v>0</v>
      </c>
      <c r="H24" s="148">
        <v>0</v>
      </c>
      <c r="I24" s="148">
        <v>0</v>
      </c>
      <c r="J24" s="148">
        <v>17502</v>
      </c>
    </row>
    <row r="25" spans="1:10" s="118" customFormat="1" ht="9">
      <c r="A25" s="130" t="s">
        <v>76</v>
      </c>
      <c r="B25" s="148">
        <v>5758</v>
      </c>
      <c r="C25" s="148">
        <v>0</v>
      </c>
      <c r="D25" s="148">
        <v>993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6751</v>
      </c>
    </row>
    <row r="26" spans="1:10" s="118" customFormat="1" ht="9">
      <c r="A26" s="118" t="s">
        <v>77</v>
      </c>
      <c r="B26" s="148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3171</v>
      </c>
      <c r="H26" s="148">
        <v>0</v>
      </c>
      <c r="I26" s="148">
        <v>0</v>
      </c>
      <c r="J26" s="148">
        <v>3171</v>
      </c>
    </row>
    <row r="27" spans="1:10" s="118" customFormat="1" ht="9">
      <c r="A27" s="118" t="s">
        <v>78</v>
      </c>
      <c r="B27" s="148">
        <v>0</v>
      </c>
      <c r="C27" s="148">
        <v>0</v>
      </c>
      <c r="D27" s="148">
        <v>0</v>
      </c>
      <c r="E27" s="148">
        <v>0</v>
      </c>
      <c r="F27" s="148">
        <v>0</v>
      </c>
      <c r="G27" s="148">
        <v>1280</v>
      </c>
      <c r="H27" s="148">
        <v>0</v>
      </c>
      <c r="I27" s="148">
        <v>0</v>
      </c>
      <c r="J27" s="148">
        <v>1280</v>
      </c>
    </row>
    <row r="28" spans="1:10" s="118" customFormat="1" ht="9">
      <c r="A28" s="118" t="s">
        <v>79</v>
      </c>
      <c r="B28" s="148">
        <v>0</v>
      </c>
      <c r="C28" s="148">
        <v>0</v>
      </c>
      <c r="D28" s="148">
        <v>2954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2954</v>
      </c>
    </row>
    <row r="29" spans="1:10" s="118" customFormat="1" ht="9">
      <c r="A29" s="130" t="s">
        <v>80</v>
      </c>
      <c r="B29" s="148">
        <v>0</v>
      </c>
      <c r="C29" s="148">
        <v>285</v>
      </c>
      <c r="D29" s="148">
        <v>3</v>
      </c>
      <c r="E29" s="148">
        <v>945</v>
      </c>
      <c r="F29" s="148">
        <v>0</v>
      </c>
      <c r="G29" s="148">
        <v>0</v>
      </c>
      <c r="H29" s="148">
        <v>0</v>
      </c>
      <c r="I29" s="148">
        <v>0</v>
      </c>
      <c r="J29" s="148">
        <v>1233</v>
      </c>
    </row>
    <row r="30" spans="1:10" s="118" customFormat="1" ht="6" customHeight="1">
      <c r="A30" s="130"/>
      <c r="B30" s="148"/>
      <c r="C30" s="148"/>
      <c r="D30" s="148"/>
      <c r="E30" s="148"/>
      <c r="F30" s="148"/>
      <c r="G30" s="148"/>
      <c r="H30" s="148"/>
      <c r="I30" s="148"/>
      <c r="J30" s="148"/>
    </row>
    <row r="31" spans="1:10" s="125" customFormat="1" ht="9">
      <c r="A31" s="125" t="s">
        <v>81</v>
      </c>
      <c r="B31" s="146">
        <v>237</v>
      </c>
      <c r="C31" s="146">
        <v>9388</v>
      </c>
      <c r="D31" s="146">
        <v>4002</v>
      </c>
      <c r="E31" s="146">
        <v>2573</v>
      </c>
      <c r="F31" s="146">
        <v>779</v>
      </c>
      <c r="G31" s="146">
        <v>0</v>
      </c>
      <c r="H31" s="146">
        <v>108</v>
      </c>
      <c r="I31" s="146">
        <v>347</v>
      </c>
      <c r="J31" s="146">
        <v>17434</v>
      </c>
    </row>
    <row r="32" spans="1:10" s="118" customFormat="1" ht="9">
      <c r="A32" s="125" t="s">
        <v>73</v>
      </c>
      <c r="B32" s="146">
        <v>237</v>
      </c>
      <c r="C32" s="146">
        <v>9068</v>
      </c>
      <c r="D32" s="146">
        <v>173</v>
      </c>
      <c r="E32" s="146">
        <v>1791</v>
      </c>
      <c r="F32" s="146">
        <v>779</v>
      </c>
      <c r="G32" s="146">
        <v>0</v>
      </c>
      <c r="H32" s="146">
        <v>108</v>
      </c>
      <c r="I32" s="146">
        <v>21</v>
      </c>
      <c r="J32" s="146">
        <v>12177</v>
      </c>
    </row>
    <row r="33" spans="1:10" s="118" customFormat="1" ht="9">
      <c r="A33" s="118" t="s">
        <v>82</v>
      </c>
      <c r="B33" s="148">
        <v>0</v>
      </c>
      <c r="C33" s="148">
        <v>0</v>
      </c>
      <c r="D33" s="148">
        <v>0</v>
      </c>
      <c r="E33" s="148">
        <v>1760</v>
      </c>
      <c r="F33" s="148">
        <v>0</v>
      </c>
      <c r="G33" s="148">
        <v>0</v>
      </c>
      <c r="H33" s="148">
        <v>0</v>
      </c>
      <c r="I33" s="148">
        <v>0</v>
      </c>
      <c r="J33" s="148">
        <v>1760</v>
      </c>
    </row>
    <row r="34" spans="1:10" s="118" customFormat="1" ht="9">
      <c r="A34" s="118" t="s">
        <v>83</v>
      </c>
      <c r="B34" s="148">
        <v>0</v>
      </c>
      <c r="C34" s="148">
        <v>629</v>
      </c>
      <c r="D34" s="148">
        <v>0</v>
      </c>
      <c r="E34" s="148">
        <v>0</v>
      </c>
      <c r="F34" s="148">
        <v>759</v>
      </c>
      <c r="G34" s="148">
        <v>0</v>
      </c>
      <c r="H34" s="148">
        <v>0</v>
      </c>
      <c r="I34" s="148">
        <v>0</v>
      </c>
      <c r="J34" s="148">
        <v>1388</v>
      </c>
    </row>
    <row r="35" spans="1:10" s="125" customFormat="1" ht="9">
      <c r="A35" s="118" t="s">
        <v>84</v>
      </c>
      <c r="B35" s="148">
        <v>0</v>
      </c>
      <c r="C35" s="148">
        <v>7479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7479</v>
      </c>
    </row>
    <row r="36" spans="1:10" s="118" customFormat="1" ht="9">
      <c r="A36" s="118" t="s">
        <v>85</v>
      </c>
      <c r="B36" s="148">
        <v>0</v>
      </c>
      <c r="C36" s="148">
        <v>770</v>
      </c>
      <c r="D36" s="148">
        <v>0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770</v>
      </c>
    </row>
    <row r="37" spans="1:10" s="118" customFormat="1" ht="9">
      <c r="A37" s="118" t="s">
        <v>86</v>
      </c>
      <c r="B37" s="148">
        <v>0</v>
      </c>
      <c r="C37" s="148">
        <v>121</v>
      </c>
      <c r="D37" s="148">
        <v>0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121</v>
      </c>
    </row>
    <row r="38" spans="1:10" s="118" customFormat="1" ht="9">
      <c r="A38" s="118" t="s">
        <v>87</v>
      </c>
      <c r="B38" s="148">
        <v>237</v>
      </c>
      <c r="C38" s="148">
        <v>69</v>
      </c>
      <c r="D38" s="148">
        <v>173</v>
      </c>
      <c r="E38" s="148">
        <v>31</v>
      </c>
      <c r="F38" s="148">
        <v>20</v>
      </c>
      <c r="G38" s="148">
        <v>0</v>
      </c>
      <c r="H38" s="148">
        <v>108</v>
      </c>
      <c r="I38" s="148">
        <v>21</v>
      </c>
      <c r="J38" s="148">
        <v>659</v>
      </c>
    </row>
    <row r="39" spans="1:10" s="118" customFormat="1" ht="9">
      <c r="A39" s="125" t="s">
        <v>61</v>
      </c>
      <c r="B39" s="146">
        <v>0</v>
      </c>
      <c r="C39" s="146">
        <v>320</v>
      </c>
      <c r="D39" s="146">
        <v>3829</v>
      </c>
      <c r="E39" s="146">
        <v>782</v>
      </c>
      <c r="F39" s="146">
        <v>0</v>
      </c>
      <c r="G39" s="146">
        <v>0</v>
      </c>
      <c r="H39" s="146">
        <v>0</v>
      </c>
      <c r="I39" s="146">
        <v>326</v>
      </c>
      <c r="J39" s="146">
        <v>5257</v>
      </c>
    </row>
    <row r="40" spans="1:10" s="125" customFormat="1" ht="9">
      <c r="A40" s="118" t="s">
        <v>62</v>
      </c>
      <c r="B40" s="148">
        <v>0</v>
      </c>
      <c r="C40" s="148">
        <v>224</v>
      </c>
      <c r="D40" s="148">
        <v>2030</v>
      </c>
      <c r="E40" s="148">
        <v>486</v>
      </c>
      <c r="F40" s="148">
        <v>0</v>
      </c>
      <c r="G40" s="148">
        <v>0</v>
      </c>
      <c r="H40" s="148">
        <v>0</v>
      </c>
      <c r="I40" s="148">
        <v>135</v>
      </c>
      <c r="J40" s="148">
        <v>2875</v>
      </c>
    </row>
    <row r="41" spans="1:10" s="118" customFormat="1" ht="9">
      <c r="A41" s="118" t="s">
        <v>69</v>
      </c>
      <c r="B41" s="148">
        <v>0</v>
      </c>
      <c r="C41" s="148">
        <v>96</v>
      </c>
      <c r="D41" s="148">
        <v>1799</v>
      </c>
      <c r="E41" s="148">
        <v>296</v>
      </c>
      <c r="F41" s="148">
        <v>0</v>
      </c>
      <c r="G41" s="148">
        <v>0</v>
      </c>
      <c r="H41" s="148">
        <v>0</v>
      </c>
      <c r="I41" s="148">
        <v>191</v>
      </c>
      <c r="J41" s="148">
        <v>2382</v>
      </c>
    </row>
    <row r="42" spans="2:10" s="118" customFormat="1" ht="6" customHeight="1">
      <c r="B42" s="148"/>
      <c r="C42" s="148"/>
      <c r="D42" s="148"/>
      <c r="E42" s="148"/>
      <c r="F42" s="148"/>
      <c r="G42" s="148"/>
      <c r="H42" s="148"/>
      <c r="I42" s="148"/>
      <c r="J42" s="148"/>
    </row>
    <row r="43" spans="1:10" s="125" customFormat="1" ht="9">
      <c r="A43" s="125" t="s">
        <v>88</v>
      </c>
      <c r="B43" s="146">
        <v>50278</v>
      </c>
      <c r="C43" s="146">
        <v>15099</v>
      </c>
      <c r="D43" s="146">
        <v>7952</v>
      </c>
      <c r="E43" s="146">
        <v>117180</v>
      </c>
      <c r="F43" s="146">
        <v>23727</v>
      </c>
      <c r="G43" s="146">
        <v>6552</v>
      </c>
      <c r="H43" s="146">
        <v>108</v>
      </c>
      <c r="I43" s="146">
        <v>347</v>
      </c>
      <c r="J43" s="146">
        <v>221243</v>
      </c>
    </row>
    <row r="44" spans="2:10" ht="9">
      <c r="B44" s="150"/>
      <c r="C44" s="150"/>
      <c r="D44" s="150"/>
      <c r="E44" s="150"/>
      <c r="F44" s="150"/>
      <c r="G44" s="150"/>
      <c r="H44" s="150"/>
      <c r="I44" s="150"/>
      <c r="J44" s="150"/>
    </row>
    <row r="45" spans="1:10" ht="9.75" customHeight="1">
      <c r="A45" s="224" t="s">
        <v>101</v>
      </c>
      <c r="B45" s="224"/>
      <c r="C45" s="224"/>
      <c r="D45" s="224"/>
      <c r="E45" s="224"/>
      <c r="F45" s="224"/>
      <c r="G45" s="224"/>
      <c r="H45" s="224"/>
      <c r="I45" s="224"/>
      <c r="J45" s="224"/>
    </row>
    <row r="46" spans="1:10" s="19" customFormat="1" ht="6" customHeight="1">
      <c r="A46" s="56"/>
      <c r="B46" s="151"/>
      <c r="C46" s="151"/>
      <c r="D46" s="151"/>
      <c r="E46" s="151"/>
      <c r="F46" s="151"/>
      <c r="G46" s="151"/>
      <c r="H46" s="151"/>
      <c r="I46" s="151"/>
      <c r="J46" s="151"/>
    </row>
    <row r="47" spans="1:10" s="125" customFormat="1" ht="9">
      <c r="A47" s="125" t="s">
        <v>60</v>
      </c>
      <c r="B47" s="146">
        <v>44283</v>
      </c>
      <c r="C47" s="146">
        <v>0</v>
      </c>
      <c r="D47" s="146">
        <v>0</v>
      </c>
      <c r="E47" s="146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44283</v>
      </c>
    </row>
    <row r="48" spans="1:10" s="118" customFormat="1" ht="9">
      <c r="A48" s="125" t="s">
        <v>61</v>
      </c>
      <c r="B48" s="146">
        <v>44283</v>
      </c>
      <c r="C48" s="146">
        <v>0</v>
      </c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44283</v>
      </c>
    </row>
    <row r="49" spans="1:10" s="118" customFormat="1" ht="9">
      <c r="A49" s="118" t="s">
        <v>62</v>
      </c>
      <c r="B49" s="148">
        <v>16742</v>
      </c>
      <c r="C49" s="148">
        <v>0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16742</v>
      </c>
    </row>
    <row r="50" spans="1:10" s="118" customFormat="1" ht="9">
      <c r="A50" s="130" t="s">
        <v>63</v>
      </c>
      <c r="B50" s="148">
        <v>4995</v>
      </c>
      <c r="C50" s="148">
        <v>0</v>
      </c>
      <c r="D50" s="148">
        <v>0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4995</v>
      </c>
    </row>
    <row r="51" spans="1:10" s="118" customFormat="1" ht="9">
      <c r="A51" s="118" t="s">
        <v>64</v>
      </c>
      <c r="B51" s="148">
        <v>2855</v>
      </c>
      <c r="C51" s="148">
        <v>0</v>
      </c>
      <c r="D51" s="148">
        <v>0</v>
      </c>
      <c r="E51" s="148">
        <v>0</v>
      </c>
      <c r="F51" s="148">
        <v>0</v>
      </c>
      <c r="G51" s="148">
        <v>0</v>
      </c>
      <c r="H51" s="148">
        <v>0</v>
      </c>
      <c r="I51" s="148">
        <v>0</v>
      </c>
      <c r="J51" s="148">
        <v>2855</v>
      </c>
    </row>
    <row r="52" spans="1:10" s="125" customFormat="1" ht="9">
      <c r="A52" s="118" t="s">
        <v>65</v>
      </c>
      <c r="B52" s="148">
        <v>1813</v>
      </c>
      <c r="C52" s="148">
        <v>0</v>
      </c>
      <c r="D52" s="148">
        <v>0</v>
      </c>
      <c r="E52" s="148">
        <v>0</v>
      </c>
      <c r="F52" s="148">
        <v>0</v>
      </c>
      <c r="G52" s="148">
        <v>0</v>
      </c>
      <c r="H52" s="148">
        <v>0</v>
      </c>
      <c r="I52" s="148">
        <v>0</v>
      </c>
      <c r="J52" s="148">
        <v>1813</v>
      </c>
    </row>
    <row r="53" spans="1:10" s="118" customFormat="1" ht="9">
      <c r="A53" s="118" t="s">
        <v>66</v>
      </c>
      <c r="B53" s="148">
        <v>3869</v>
      </c>
      <c r="C53" s="148">
        <v>0</v>
      </c>
      <c r="D53" s="148">
        <v>0</v>
      </c>
      <c r="E53" s="148">
        <v>0</v>
      </c>
      <c r="F53" s="148">
        <v>0</v>
      </c>
      <c r="G53" s="148">
        <v>0</v>
      </c>
      <c r="H53" s="148">
        <v>0</v>
      </c>
      <c r="I53" s="148">
        <v>0</v>
      </c>
      <c r="J53" s="148">
        <v>3869</v>
      </c>
    </row>
    <row r="54" spans="1:10" s="118" customFormat="1" ht="9">
      <c r="A54" s="118" t="s">
        <v>67</v>
      </c>
      <c r="B54" s="148">
        <v>2715</v>
      </c>
      <c r="C54" s="148">
        <v>0</v>
      </c>
      <c r="D54" s="148">
        <v>0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2715</v>
      </c>
    </row>
    <row r="55" spans="1:10" s="118" customFormat="1" ht="9">
      <c r="A55" s="130" t="s">
        <v>68</v>
      </c>
      <c r="B55" s="148">
        <v>495</v>
      </c>
      <c r="C55" s="148">
        <v>0</v>
      </c>
      <c r="D55" s="148">
        <v>0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495</v>
      </c>
    </row>
    <row r="56" spans="1:10" s="118" customFormat="1" ht="9">
      <c r="A56" s="118" t="s">
        <v>69</v>
      </c>
      <c r="B56" s="148">
        <v>27541</v>
      </c>
      <c r="C56" s="148">
        <v>0</v>
      </c>
      <c r="D56" s="148">
        <v>0</v>
      </c>
      <c r="E56" s="148">
        <v>0</v>
      </c>
      <c r="F56" s="148">
        <v>0</v>
      </c>
      <c r="G56" s="148">
        <v>0</v>
      </c>
      <c r="H56" s="148">
        <v>0</v>
      </c>
      <c r="I56" s="148">
        <v>0</v>
      </c>
      <c r="J56" s="148">
        <v>27541</v>
      </c>
    </row>
    <row r="57" spans="1:10" s="118" customFormat="1" ht="9">
      <c r="A57" s="118" t="s">
        <v>70</v>
      </c>
      <c r="B57" s="148">
        <v>21755</v>
      </c>
      <c r="C57" s="148">
        <v>0</v>
      </c>
      <c r="D57" s="148">
        <v>0</v>
      </c>
      <c r="E57" s="148">
        <v>0</v>
      </c>
      <c r="F57" s="148">
        <v>0</v>
      </c>
      <c r="G57" s="148">
        <v>0</v>
      </c>
      <c r="H57" s="148">
        <v>0</v>
      </c>
      <c r="I57" s="148">
        <v>0</v>
      </c>
      <c r="J57" s="148">
        <v>21755</v>
      </c>
    </row>
    <row r="58" spans="1:10" s="118" customFormat="1" ht="9">
      <c r="A58" s="130" t="s">
        <v>71</v>
      </c>
      <c r="B58" s="148">
        <v>5786</v>
      </c>
      <c r="C58" s="148">
        <v>0</v>
      </c>
      <c r="D58" s="148">
        <v>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5786</v>
      </c>
    </row>
    <row r="59" spans="1:10" s="118" customFormat="1" ht="6" customHeight="1">
      <c r="A59" s="130"/>
      <c r="B59" s="148"/>
      <c r="C59" s="148"/>
      <c r="D59" s="148"/>
      <c r="E59" s="148"/>
      <c r="F59" s="148"/>
      <c r="G59" s="148"/>
      <c r="H59" s="148"/>
      <c r="I59" s="148"/>
      <c r="J59" s="148"/>
    </row>
    <row r="60" spans="1:10" s="118" customFormat="1" ht="9">
      <c r="A60" s="158" t="s">
        <v>72</v>
      </c>
      <c r="B60" s="146">
        <v>1733</v>
      </c>
      <c r="C60" s="146">
        <v>5706</v>
      </c>
      <c r="D60" s="146">
        <v>3950</v>
      </c>
      <c r="E60" s="146">
        <v>101320</v>
      </c>
      <c r="F60" s="146">
        <v>22871</v>
      </c>
      <c r="G60" s="146">
        <v>6552</v>
      </c>
      <c r="H60" s="146">
        <v>0</v>
      </c>
      <c r="I60" s="146">
        <v>0</v>
      </c>
      <c r="J60" s="146">
        <v>142132</v>
      </c>
    </row>
    <row r="61" spans="1:10" s="125" customFormat="1" ht="9">
      <c r="A61" s="125" t="s">
        <v>73</v>
      </c>
      <c r="B61" s="146">
        <v>1733</v>
      </c>
      <c r="C61" s="146">
        <v>5706</v>
      </c>
      <c r="D61" s="146">
        <v>3950</v>
      </c>
      <c r="E61" s="146">
        <v>101320</v>
      </c>
      <c r="F61" s="146">
        <v>22871</v>
      </c>
      <c r="G61" s="146">
        <v>6552</v>
      </c>
      <c r="H61" s="146">
        <v>0</v>
      </c>
      <c r="I61" s="146">
        <v>0</v>
      </c>
      <c r="J61" s="146">
        <v>142132</v>
      </c>
    </row>
    <row r="62" spans="1:10" s="118" customFormat="1" ht="9">
      <c r="A62" s="130" t="s">
        <v>74</v>
      </c>
      <c r="B62" s="148">
        <v>0</v>
      </c>
      <c r="C62" s="148">
        <v>5421</v>
      </c>
      <c r="D62" s="148">
        <v>0</v>
      </c>
      <c r="E62" s="148">
        <v>95818</v>
      </c>
      <c r="F62" s="148">
        <v>22871</v>
      </c>
      <c r="G62" s="148">
        <v>2101</v>
      </c>
      <c r="H62" s="148">
        <v>0</v>
      </c>
      <c r="I62" s="148">
        <v>0</v>
      </c>
      <c r="J62" s="148">
        <v>126211</v>
      </c>
    </row>
    <row r="63" spans="1:10" s="118" customFormat="1" ht="9">
      <c r="A63" s="118" t="s">
        <v>75</v>
      </c>
      <c r="B63" s="148">
        <v>0</v>
      </c>
      <c r="C63" s="148">
        <v>0</v>
      </c>
      <c r="D63" s="148">
        <v>0</v>
      </c>
      <c r="E63" s="148">
        <v>4957</v>
      </c>
      <c r="F63" s="148">
        <v>0</v>
      </c>
      <c r="G63" s="148">
        <v>0</v>
      </c>
      <c r="H63" s="148">
        <v>0</v>
      </c>
      <c r="I63" s="148">
        <v>0</v>
      </c>
      <c r="J63" s="148">
        <v>4957</v>
      </c>
    </row>
    <row r="64" spans="1:10" s="118" customFormat="1" ht="9">
      <c r="A64" s="130" t="s">
        <v>76</v>
      </c>
      <c r="B64" s="148">
        <v>1733</v>
      </c>
      <c r="C64" s="148">
        <v>0</v>
      </c>
      <c r="D64" s="148">
        <v>993</v>
      </c>
      <c r="E64" s="148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2726</v>
      </c>
    </row>
    <row r="65" spans="1:10" s="118" customFormat="1" ht="9">
      <c r="A65" s="118" t="s">
        <v>77</v>
      </c>
      <c r="B65" s="148">
        <v>0</v>
      </c>
      <c r="C65" s="148">
        <v>0</v>
      </c>
      <c r="D65" s="148">
        <v>0</v>
      </c>
      <c r="E65" s="148">
        <v>0</v>
      </c>
      <c r="F65" s="148">
        <v>0</v>
      </c>
      <c r="G65" s="148">
        <v>3171</v>
      </c>
      <c r="H65" s="148">
        <v>0</v>
      </c>
      <c r="I65" s="148">
        <v>0</v>
      </c>
      <c r="J65" s="148">
        <v>3171</v>
      </c>
    </row>
    <row r="66" spans="1:10" s="118" customFormat="1" ht="9">
      <c r="A66" s="118" t="s">
        <v>78</v>
      </c>
      <c r="B66" s="148">
        <v>0</v>
      </c>
      <c r="C66" s="148">
        <v>0</v>
      </c>
      <c r="D66" s="148">
        <v>0</v>
      </c>
      <c r="E66" s="148">
        <v>0</v>
      </c>
      <c r="F66" s="148">
        <v>0</v>
      </c>
      <c r="G66" s="148">
        <v>1280</v>
      </c>
      <c r="H66" s="148">
        <v>0</v>
      </c>
      <c r="I66" s="148">
        <v>0</v>
      </c>
      <c r="J66" s="148">
        <v>1280</v>
      </c>
    </row>
    <row r="67" spans="1:10" s="118" customFormat="1" ht="9">
      <c r="A67" s="118" t="s">
        <v>79</v>
      </c>
      <c r="B67" s="148">
        <v>0</v>
      </c>
      <c r="C67" s="148">
        <v>0</v>
      </c>
      <c r="D67" s="148">
        <v>2954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2954</v>
      </c>
    </row>
    <row r="68" spans="1:10" s="118" customFormat="1" ht="9">
      <c r="A68" s="130" t="s">
        <v>80</v>
      </c>
      <c r="B68" s="148">
        <v>0</v>
      </c>
      <c r="C68" s="148">
        <v>285</v>
      </c>
      <c r="D68" s="148">
        <v>3</v>
      </c>
      <c r="E68" s="148">
        <v>545</v>
      </c>
      <c r="F68" s="148">
        <v>0</v>
      </c>
      <c r="G68" s="148">
        <v>0</v>
      </c>
      <c r="H68" s="148">
        <v>0</v>
      </c>
      <c r="I68" s="148">
        <v>0</v>
      </c>
      <c r="J68" s="148">
        <v>833</v>
      </c>
    </row>
    <row r="69" spans="1:10" s="118" customFormat="1" ht="6" customHeight="1">
      <c r="A69" s="130"/>
      <c r="B69" s="148"/>
      <c r="C69" s="148"/>
      <c r="D69" s="148"/>
      <c r="E69" s="148"/>
      <c r="F69" s="148"/>
      <c r="G69" s="148"/>
      <c r="H69" s="148"/>
      <c r="I69" s="148"/>
      <c r="J69" s="148"/>
    </row>
    <row r="70" spans="1:10" s="125" customFormat="1" ht="9">
      <c r="A70" s="125" t="s">
        <v>81</v>
      </c>
      <c r="B70" s="146">
        <v>237</v>
      </c>
      <c r="C70" s="146">
        <v>9316</v>
      </c>
      <c r="D70" s="146">
        <v>2427</v>
      </c>
      <c r="E70" s="146">
        <v>2446</v>
      </c>
      <c r="F70" s="146">
        <v>779</v>
      </c>
      <c r="G70" s="146">
        <v>0</v>
      </c>
      <c r="H70" s="146">
        <v>108</v>
      </c>
      <c r="I70" s="146">
        <v>156</v>
      </c>
      <c r="J70" s="146">
        <v>15469</v>
      </c>
    </row>
    <row r="71" spans="1:10" s="118" customFormat="1" ht="9">
      <c r="A71" s="125" t="s">
        <v>73</v>
      </c>
      <c r="B71" s="146">
        <v>237</v>
      </c>
      <c r="C71" s="146">
        <v>9068</v>
      </c>
      <c r="D71" s="146">
        <v>173</v>
      </c>
      <c r="E71" s="146">
        <v>1791</v>
      </c>
      <c r="F71" s="146">
        <v>779</v>
      </c>
      <c r="G71" s="146">
        <v>0</v>
      </c>
      <c r="H71" s="146">
        <v>108</v>
      </c>
      <c r="I71" s="146">
        <v>21</v>
      </c>
      <c r="J71" s="146">
        <v>12177</v>
      </c>
    </row>
    <row r="72" spans="1:10" s="118" customFormat="1" ht="9">
      <c r="A72" s="118" t="s">
        <v>82</v>
      </c>
      <c r="B72" s="148">
        <v>0</v>
      </c>
      <c r="C72" s="148">
        <v>0</v>
      </c>
      <c r="D72" s="148">
        <v>0</v>
      </c>
      <c r="E72" s="148">
        <v>1760</v>
      </c>
      <c r="F72" s="148">
        <v>0</v>
      </c>
      <c r="G72" s="148">
        <v>0</v>
      </c>
      <c r="H72" s="148">
        <v>0</v>
      </c>
      <c r="I72" s="148">
        <v>0</v>
      </c>
      <c r="J72" s="148">
        <v>1760</v>
      </c>
    </row>
    <row r="73" spans="1:10" s="118" customFormat="1" ht="9">
      <c r="A73" s="118" t="s">
        <v>83</v>
      </c>
      <c r="B73" s="148">
        <v>0</v>
      </c>
      <c r="C73" s="148">
        <v>629</v>
      </c>
      <c r="D73" s="148">
        <v>0</v>
      </c>
      <c r="E73" s="148">
        <v>0</v>
      </c>
      <c r="F73" s="148">
        <v>759</v>
      </c>
      <c r="G73" s="148">
        <v>0</v>
      </c>
      <c r="H73" s="148">
        <v>0</v>
      </c>
      <c r="I73" s="148">
        <v>0</v>
      </c>
      <c r="J73" s="148">
        <v>1388</v>
      </c>
    </row>
    <row r="74" spans="1:10" s="125" customFormat="1" ht="9">
      <c r="A74" s="118" t="s">
        <v>84</v>
      </c>
      <c r="B74" s="148">
        <v>0</v>
      </c>
      <c r="C74" s="148">
        <v>7479</v>
      </c>
      <c r="D74" s="148">
        <v>0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7479</v>
      </c>
    </row>
    <row r="75" spans="1:10" s="118" customFormat="1" ht="9">
      <c r="A75" s="118" t="s">
        <v>85</v>
      </c>
      <c r="B75" s="148">
        <v>0</v>
      </c>
      <c r="C75" s="148">
        <v>770</v>
      </c>
      <c r="D75" s="148">
        <v>0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770</v>
      </c>
    </row>
    <row r="76" spans="1:10" s="118" customFormat="1" ht="9">
      <c r="A76" s="118" t="s">
        <v>86</v>
      </c>
      <c r="B76" s="148">
        <v>0</v>
      </c>
      <c r="C76" s="148">
        <v>121</v>
      </c>
      <c r="D76" s="148">
        <v>0</v>
      </c>
      <c r="E76" s="148">
        <v>0</v>
      </c>
      <c r="F76" s="148">
        <v>0</v>
      </c>
      <c r="G76" s="148">
        <v>0</v>
      </c>
      <c r="H76" s="148">
        <v>0</v>
      </c>
      <c r="I76" s="148">
        <v>0</v>
      </c>
      <c r="J76" s="148">
        <v>121</v>
      </c>
    </row>
    <row r="77" spans="1:10" s="118" customFormat="1" ht="9">
      <c r="A77" s="118" t="s">
        <v>87</v>
      </c>
      <c r="B77" s="148">
        <v>237</v>
      </c>
      <c r="C77" s="148">
        <v>69</v>
      </c>
      <c r="D77" s="148">
        <v>173</v>
      </c>
      <c r="E77" s="148">
        <v>31</v>
      </c>
      <c r="F77" s="148">
        <v>20</v>
      </c>
      <c r="G77" s="148">
        <v>0</v>
      </c>
      <c r="H77" s="148">
        <v>108</v>
      </c>
      <c r="I77" s="148">
        <v>21</v>
      </c>
      <c r="J77" s="148">
        <v>659</v>
      </c>
    </row>
    <row r="78" spans="1:10" s="118" customFormat="1" ht="9">
      <c r="A78" s="125" t="s">
        <v>61</v>
      </c>
      <c r="B78" s="146">
        <v>0</v>
      </c>
      <c r="C78" s="146">
        <v>248</v>
      </c>
      <c r="D78" s="146">
        <v>2254</v>
      </c>
      <c r="E78" s="146">
        <v>655</v>
      </c>
      <c r="F78" s="146">
        <v>0</v>
      </c>
      <c r="G78" s="146">
        <v>0</v>
      </c>
      <c r="H78" s="146">
        <v>0</v>
      </c>
      <c r="I78" s="146">
        <v>135</v>
      </c>
      <c r="J78" s="146">
        <v>3292</v>
      </c>
    </row>
    <row r="79" spans="1:10" s="125" customFormat="1" ht="9">
      <c r="A79" s="118" t="s">
        <v>62</v>
      </c>
      <c r="B79" s="148">
        <v>0</v>
      </c>
      <c r="C79" s="148">
        <v>224</v>
      </c>
      <c r="D79" s="148">
        <v>553</v>
      </c>
      <c r="E79" s="148">
        <v>486</v>
      </c>
      <c r="F79" s="148">
        <v>0</v>
      </c>
      <c r="G79" s="148">
        <v>0</v>
      </c>
      <c r="H79" s="148">
        <v>0</v>
      </c>
      <c r="I79" s="148">
        <v>135</v>
      </c>
      <c r="J79" s="148">
        <v>1398</v>
      </c>
    </row>
    <row r="80" spans="1:10" s="118" customFormat="1" ht="9">
      <c r="A80" s="118" t="s">
        <v>69</v>
      </c>
      <c r="B80" s="148">
        <v>0</v>
      </c>
      <c r="C80" s="148">
        <v>24</v>
      </c>
      <c r="D80" s="148">
        <v>1701</v>
      </c>
      <c r="E80" s="148">
        <v>169</v>
      </c>
      <c r="F80" s="148">
        <v>0</v>
      </c>
      <c r="G80" s="148">
        <v>0</v>
      </c>
      <c r="H80" s="148">
        <v>0</v>
      </c>
      <c r="I80" s="148">
        <v>0</v>
      </c>
      <c r="J80" s="148">
        <v>1894</v>
      </c>
    </row>
    <row r="81" spans="2:10" s="118" customFormat="1" ht="6" customHeight="1">
      <c r="B81" s="148"/>
      <c r="C81" s="148"/>
      <c r="D81" s="148"/>
      <c r="E81" s="148"/>
      <c r="F81" s="148"/>
      <c r="G81" s="148"/>
      <c r="H81" s="148"/>
      <c r="I81" s="148"/>
      <c r="J81" s="148"/>
    </row>
    <row r="82" spans="1:10" s="125" customFormat="1" ht="9">
      <c r="A82" s="125" t="s">
        <v>88</v>
      </c>
      <c r="B82" s="146">
        <v>46253</v>
      </c>
      <c r="C82" s="146">
        <v>15022</v>
      </c>
      <c r="D82" s="146">
        <v>6377</v>
      </c>
      <c r="E82" s="146">
        <v>103766</v>
      </c>
      <c r="F82" s="146">
        <v>23650</v>
      </c>
      <c r="G82" s="146">
        <v>6552</v>
      </c>
      <c r="H82" s="146">
        <v>108</v>
      </c>
      <c r="I82" s="146">
        <v>156</v>
      </c>
      <c r="J82" s="146">
        <v>201884</v>
      </c>
    </row>
    <row r="83" spans="1:10" s="19" customFormat="1" ht="6" customHeight="1">
      <c r="A83" s="153"/>
      <c r="B83" s="154"/>
      <c r="C83" s="154"/>
      <c r="D83" s="154"/>
      <c r="E83" s="154"/>
      <c r="F83" s="154"/>
      <c r="G83" s="154"/>
      <c r="H83" s="154"/>
      <c r="I83" s="154"/>
      <c r="J83" s="154"/>
    </row>
    <row r="84" spans="2:10" s="19" customFormat="1" ht="9"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18" customFormat="1" ht="18.75" customHeight="1">
      <c r="A85" s="229" t="s">
        <v>102</v>
      </c>
      <c r="B85" s="229"/>
      <c r="C85" s="229"/>
      <c r="D85" s="229"/>
      <c r="E85" s="229"/>
      <c r="F85" s="229"/>
      <c r="G85" s="229"/>
      <c r="H85" s="229"/>
      <c r="I85" s="229"/>
      <c r="J85" s="229"/>
    </row>
    <row r="86" ht="9">
      <c r="A86" s="130" t="s">
        <v>103</v>
      </c>
    </row>
    <row r="87" ht="9">
      <c r="A87" s="159" t="s">
        <v>104</v>
      </c>
    </row>
    <row r="88" ht="9">
      <c r="A88" s="41" t="s">
        <v>126</v>
      </c>
    </row>
  </sheetData>
  <sheetProtection/>
  <mergeCells count="6">
    <mergeCell ref="A85:J85"/>
    <mergeCell ref="A1:J1"/>
    <mergeCell ref="A45:J45"/>
    <mergeCell ref="A6:J6"/>
    <mergeCell ref="A3:A4"/>
    <mergeCell ref="B3:J3"/>
  </mergeCells>
  <printOptions/>
  <pageMargins left="0.35433070866141736" right="0.2755905511811024" top="0.31496062992125984" bottom="0.35" header="0.1968503937007874" footer="0.1968503937007874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zoomScaleSheetLayoutView="75" zoomScalePageLayoutView="0" workbookViewId="0" topLeftCell="A1">
      <selection activeCell="I5" sqref="I5"/>
    </sheetView>
  </sheetViews>
  <sheetFormatPr defaultColWidth="9.140625" defaultRowHeight="12.75"/>
  <cols>
    <col min="1" max="1" width="35.28125" style="56" customWidth="1"/>
    <col min="2" max="2" width="7.140625" style="56" customWidth="1"/>
    <col min="3" max="4" width="6.8515625" style="56" customWidth="1"/>
    <col min="5" max="5" width="9.28125" style="56" bestFit="1" customWidth="1"/>
    <col min="6" max="7" width="6.7109375" style="56" customWidth="1"/>
    <col min="8" max="8" width="7.28125" style="56" customWidth="1"/>
    <col min="9" max="9" width="7.57421875" style="56" customWidth="1"/>
    <col min="10" max="10" width="8.421875" style="56" customWidth="1"/>
    <col min="11" max="16384" width="9.140625" style="56" customWidth="1"/>
  </cols>
  <sheetData>
    <row r="1" spans="1:10" s="43" customFormat="1" ht="27" customHeight="1">
      <c r="A1" s="222" t="s">
        <v>132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s="43" customFormat="1" ht="9">
      <c r="A2" s="156"/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2.75" customHeight="1">
      <c r="A3" s="226" t="s">
        <v>59</v>
      </c>
      <c r="B3" s="228" t="s">
        <v>90</v>
      </c>
      <c r="C3" s="228"/>
      <c r="D3" s="228"/>
      <c r="E3" s="228"/>
      <c r="F3" s="228"/>
      <c r="G3" s="228"/>
      <c r="H3" s="228"/>
      <c r="I3" s="228"/>
      <c r="J3" s="228"/>
    </row>
    <row r="4" spans="1:20" ht="49.5" customHeight="1">
      <c r="A4" s="227"/>
      <c r="B4" s="143" t="s">
        <v>91</v>
      </c>
      <c r="C4" s="143" t="s">
        <v>92</v>
      </c>
      <c r="D4" s="143" t="s">
        <v>93</v>
      </c>
      <c r="E4" s="143" t="s">
        <v>94</v>
      </c>
      <c r="F4" s="143" t="s">
        <v>95</v>
      </c>
      <c r="G4" s="143" t="s">
        <v>167</v>
      </c>
      <c r="H4" s="143" t="s">
        <v>97</v>
      </c>
      <c r="I4" s="143" t="s">
        <v>168</v>
      </c>
      <c r="J4" s="143" t="s">
        <v>99</v>
      </c>
      <c r="K4" s="157"/>
      <c r="L4" s="157"/>
      <c r="M4" s="157"/>
      <c r="N4" s="157"/>
      <c r="O4" s="157"/>
      <c r="P4" s="157"/>
      <c r="Q4" s="157"/>
      <c r="R4" s="157"/>
      <c r="S4" s="157"/>
      <c r="T4" s="157"/>
    </row>
    <row r="6" spans="1:10" ht="9.75" customHeight="1">
      <c r="A6" s="225" t="s">
        <v>100</v>
      </c>
      <c r="B6" s="225"/>
      <c r="C6" s="225"/>
      <c r="D6" s="225"/>
      <c r="E6" s="225"/>
      <c r="F6" s="225"/>
      <c r="G6" s="225"/>
      <c r="H6" s="225"/>
      <c r="I6" s="225"/>
      <c r="J6" s="225"/>
    </row>
    <row r="7" spans="1:10" ht="6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</row>
    <row r="8" spans="1:10" s="125" customFormat="1" ht="9">
      <c r="A8" s="125" t="s">
        <v>60</v>
      </c>
      <c r="B8" s="146">
        <v>63443</v>
      </c>
      <c r="C8" s="146">
        <v>0</v>
      </c>
      <c r="D8" s="146">
        <v>0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63443</v>
      </c>
    </row>
    <row r="9" spans="1:10" s="118" customFormat="1" ht="9">
      <c r="A9" s="125" t="s">
        <v>61</v>
      </c>
      <c r="B9" s="146">
        <v>63443</v>
      </c>
      <c r="C9" s="146">
        <v>0</v>
      </c>
      <c r="D9" s="146">
        <v>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63443</v>
      </c>
    </row>
    <row r="10" spans="1:10" s="118" customFormat="1" ht="9">
      <c r="A10" s="118" t="s">
        <v>62</v>
      </c>
      <c r="B10" s="148">
        <v>25544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25544</v>
      </c>
    </row>
    <row r="11" spans="1:10" s="118" customFormat="1" ht="9">
      <c r="A11" s="130" t="s">
        <v>63</v>
      </c>
      <c r="B11" s="148">
        <v>8743</v>
      </c>
      <c r="C11" s="148">
        <v>0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8743</v>
      </c>
    </row>
    <row r="12" spans="1:10" s="118" customFormat="1" ht="9">
      <c r="A12" s="118" t="s">
        <v>64</v>
      </c>
      <c r="B12" s="148">
        <v>4019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4019</v>
      </c>
    </row>
    <row r="13" spans="1:10" s="125" customFormat="1" ht="9">
      <c r="A13" s="118" t="s">
        <v>65</v>
      </c>
      <c r="B13" s="148">
        <v>1779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1779</v>
      </c>
    </row>
    <row r="14" spans="1:10" s="118" customFormat="1" ht="9">
      <c r="A14" s="118" t="s">
        <v>66</v>
      </c>
      <c r="B14" s="148">
        <v>5630</v>
      </c>
      <c r="C14" s="148">
        <v>0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5630</v>
      </c>
    </row>
    <row r="15" spans="1:10" s="118" customFormat="1" ht="9">
      <c r="A15" s="118" t="s">
        <v>67</v>
      </c>
      <c r="B15" s="148">
        <v>3750</v>
      </c>
      <c r="C15" s="148">
        <v>0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3750</v>
      </c>
    </row>
    <row r="16" spans="1:10" s="118" customFormat="1" ht="9">
      <c r="A16" s="130" t="s">
        <v>68</v>
      </c>
      <c r="B16" s="148">
        <v>1623</v>
      </c>
      <c r="C16" s="148"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1623</v>
      </c>
    </row>
    <row r="17" spans="1:10" s="118" customFormat="1" ht="9">
      <c r="A17" s="118" t="s">
        <v>69</v>
      </c>
      <c r="B17" s="148">
        <v>37899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37899</v>
      </c>
    </row>
    <row r="18" spans="1:10" s="118" customFormat="1" ht="9">
      <c r="A18" s="118" t="s">
        <v>70</v>
      </c>
      <c r="B18" s="148">
        <v>29611</v>
      </c>
      <c r="C18" s="148"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29611</v>
      </c>
    </row>
    <row r="19" spans="1:10" s="118" customFormat="1" ht="9">
      <c r="A19" s="130" t="s">
        <v>71</v>
      </c>
      <c r="B19" s="148">
        <v>8288</v>
      </c>
      <c r="C19" s="148">
        <v>0</v>
      </c>
      <c r="D19" s="148">
        <v>0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8288</v>
      </c>
    </row>
    <row r="20" spans="1:10" s="118" customFormat="1" ht="6" customHeight="1">
      <c r="A20" s="130"/>
      <c r="B20" s="148"/>
      <c r="C20" s="148"/>
      <c r="D20" s="148"/>
      <c r="E20" s="148"/>
      <c r="F20" s="148"/>
      <c r="G20" s="148"/>
      <c r="H20" s="148"/>
      <c r="I20" s="148"/>
      <c r="J20" s="148"/>
    </row>
    <row r="21" spans="1:10" s="118" customFormat="1" ht="9">
      <c r="A21" s="158" t="s">
        <v>72</v>
      </c>
      <c r="B21" s="146">
        <v>5732</v>
      </c>
      <c r="C21" s="146">
        <v>6774</v>
      </c>
      <c r="D21" s="146">
        <v>6685</v>
      </c>
      <c r="E21" s="146">
        <v>145788</v>
      </c>
      <c r="F21" s="146">
        <v>29590</v>
      </c>
      <c r="G21" s="146">
        <v>4789</v>
      </c>
      <c r="H21" s="146">
        <v>0</v>
      </c>
      <c r="I21" s="146">
        <v>0</v>
      </c>
      <c r="J21" s="146">
        <v>199358</v>
      </c>
    </row>
    <row r="22" spans="1:10" s="125" customFormat="1" ht="9">
      <c r="A22" s="125" t="s">
        <v>73</v>
      </c>
      <c r="B22" s="146">
        <v>5732</v>
      </c>
      <c r="C22" s="146">
        <v>6774</v>
      </c>
      <c r="D22" s="146">
        <v>6685</v>
      </c>
      <c r="E22" s="146">
        <v>145788</v>
      </c>
      <c r="F22" s="146">
        <v>29590</v>
      </c>
      <c r="G22" s="146">
        <v>4789</v>
      </c>
      <c r="H22" s="146">
        <v>0</v>
      </c>
      <c r="I22" s="146">
        <v>0</v>
      </c>
      <c r="J22" s="146">
        <v>199358</v>
      </c>
    </row>
    <row r="23" spans="1:10" s="118" customFormat="1" ht="9">
      <c r="A23" s="130" t="s">
        <v>74</v>
      </c>
      <c r="B23" s="148">
        <v>0</v>
      </c>
      <c r="C23" s="148">
        <v>6571</v>
      </c>
      <c r="D23" s="148">
        <v>0</v>
      </c>
      <c r="E23" s="148">
        <v>127355</v>
      </c>
      <c r="F23" s="148">
        <v>29590</v>
      </c>
      <c r="G23" s="148">
        <v>918</v>
      </c>
      <c r="H23" s="148">
        <v>0</v>
      </c>
      <c r="I23" s="148">
        <v>0</v>
      </c>
      <c r="J23" s="148">
        <v>164434</v>
      </c>
    </row>
    <row r="24" spans="1:10" s="118" customFormat="1" ht="9">
      <c r="A24" s="118" t="s">
        <v>75</v>
      </c>
      <c r="B24" s="148">
        <v>0</v>
      </c>
      <c r="C24" s="148">
        <v>0</v>
      </c>
      <c r="D24" s="148">
        <v>0</v>
      </c>
      <c r="E24" s="148">
        <v>16660</v>
      </c>
      <c r="F24" s="148">
        <v>0</v>
      </c>
      <c r="G24" s="148">
        <v>0</v>
      </c>
      <c r="H24" s="148">
        <v>0</v>
      </c>
      <c r="I24" s="148">
        <v>0</v>
      </c>
      <c r="J24" s="148">
        <v>16660</v>
      </c>
    </row>
    <row r="25" spans="1:10" s="118" customFormat="1" ht="9">
      <c r="A25" s="130" t="s">
        <v>76</v>
      </c>
      <c r="B25" s="148">
        <v>5732</v>
      </c>
      <c r="C25" s="148">
        <v>0</v>
      </c>
      <c r="D25" s="148">
        <v>1426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7158</v>
      </c>
    </row>
    <row r="26" spans="1:10" s="118" customFormat="1" ht="9">
      <c r="A26" s="118" t="s">
        <v>77</v>
      </c>
      <c r="B26" s="148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3426</v>
      </c>
      <c r="H26" s="148">
        <v>0</v>
      </c>
      <c r="I26" s="148">
        <v>0</v>
      </c>
      <c r="J26" s="148">
        <v>3426</v>
      </c>
    </row>
    <row r="27" spans="1:15" s="118" customFormat="1" ht="9">
      <c r="A27" s="118" t="s">
        <v>78</v>
      </c>
      <c r="B27" s="148">
        <v>0</v>
      </c>
      <c r="C27" s="148">
        <v>0</v>
      </c>
      <c r="D27" s="148">
        <v>0</v>
      </c>
      <c r="E27" s="148">
        <v>0</v>
      </c>
      <c r="F27" s="229">
        <v>0</v>
      </c>
      <c r="G27" s="229">
        <v>445</v>
      </c>
      <c r="H27" s="229">
        <v>0</v>
      </c>
      <c r="I27" s="229">
        <v>0</v>
      </c>
      <c r="J27" s="229">
        <v>445</v>
      </c>
      <c r="K27" s="229"/>
      <c r="L27" s="229"/>
      <c r="M27" s="229"/>
      <c r="N27" s="229"/>
      <c r="O27" s="229"/>
    </row>
    <row r="28" spans="1:10" s="118" customFormat="1" ht="9">
      <c r="A28" s="118" t="s">
        <v>79</v>
      </c>
      <c r="B28" s="148">
        <v>0</v>
      </c>
      <c r="C28" s="148">
        <v>0</v>
      </c>
      <c r="D28" s="148">
        <v>5255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5255</v>
      </c>
    </row>
    <row r="29" spans="1:10" s="118" customFormat="1" ht="9">
      <c r="A29" s="130" t="s">
        <v>80</v>
      </c>
      <c r="B29" s="148">
        <v>0</v>
      </c>
      <c r="C29" s="148">
        <v>203</v>
      </c>
      <c r="D29" s="148">
        <v>4</v>
      </c>
      <c r="E29" s="148">
        <v>1773</v>
      </c>
      <c r="F29" s="148">
        <v>0</v>
      </c>
      <c r="G29" s="148">
        <v>0</v>
      </c>
      <c r="H29" s="148">
        <v>0</v>
      </c>
      <c r="I29" s="148">
        <v>0</v>
      </c>
      <c r="J29" s="148">
        <v>1980</v>
      </c>
    </row>
    <row r="30" spans="1:10" s="118" customFormat="1" ht="6" customHeight="1">
      <c r="A30" s="130"/>
      <c r="B30" s="148"/>
      <c r="C30" s="148"/>
      <c r="D30" s="148"/>
      <c r="E30" s="148"/>
      <c r="F30" s="148"/>
      <c r="G30" s="148"/>
      <c r="H30" s="148"/>
      <c r="I30" s="148"/>
      <c r="J30" s="148"/>
    </row>
    <row r="31" spans="1:10" s="125" customFormat="1" ht="9">
      <c r="A31" s="125" t="s">
        <v>81</v>
      </c>
      <c r="B31" s="146">
        <v>93</v>
      </c>
      <c r="C31" s="146">
        <v>9872</v>
      </c>
      <c r="D31" s="146">
        <v>4561</v>
      </c>
      <c r="E31" s="146">
        <v>3666</v>
      </c>
      <c r="F31" s="146">
        <v>603</v>
      </c>
      <c r="G31" s="146">
        <v>287</v>
      </c>
      <c r="H31" s="146">
        <v>137</v>
      </c>
      <c r="I31" s="146">
        <v>597</v>
      </c>
      <c r="J31" s="146">
        <v>19816</v>
      </c>
    </row>
    <row r="32" spans="1:10" s="118" customFormat="1" ht="9">
      <c r="A32" s="125" t="s">
        <v>73</v>
      </c>
      <c r="B32" s="146">
        <v>93</v>
      </c>
      <c r="C32" s="146">
        <v>9323</v>
      </c>
      <c r="D32" s="146">
        <v>473</v>
      </c>
      <c r="E32" s="146">
        <v>2450</v>
      </c>
      <c r="F32" s="146">
        <v>603</v>
      </c>
      <c r="G32" s="146">
        <v>0</v>
      </c>
      <c r="H32" s="146">
        <v>137</v>
      </c>
      <c r="I32" s="146">
        <v>157</v>
      </c>
      <c r="J32" s="146">
        <v>13236</v>
      </c>
    </row>
    <row r="33" spans="1:10" s="118" customFormat="1" ht="9">
      <c r="A33" s="118" t="s">
        <v>82</v>
      </c>
      <c r="B33" s="148">
        <v>0</v>
      </c>
      <c r="C33" s="148">
        <v>0</v>
      </c>
      <c r="D33" s="148">
        <v>0</v>
      </c>
      <c r="E33" s="148">
        <v>2407</v>
      </c>
      <c r="F33" s="148">
        <v>0</v>
      </c>
      <c r="G33" s="148">
        <v>0</v>
      </c>
      <c r="H33" s="148">
        <v>0</v>
      </c>
      <c r="I33" s="148">
        <v>0</v>
      </c>
      <c r="J33" s="148">
        <v>2407</v>
      </c>
    </row>
    <row r="34" spans="1:10" s="118" customFormat="1" ht="9">
      <c r="A34" s="118" t="s">
        <v>83</v>
      </c>
      <c r="B34" s="148">
        <v>0</v>
      </c>
      <c r="C34" s="148">
        <v>540</v>
      </c>
      <c r="D34" s="148">
        <v>0</v>
      </c>
      <c r="E34" s="148">
        <v>0</v>
      </c>
      <c r="F34" s="148">
        <v>581</v>
      </c>
      <c r="G34" s="148">
        <v>0</v>
      </c>
      <c r="H34" s="148">
        <v>0</v>
      </c>
      <c r="I34" s="148">
        <v>0</v>
      </c>
      <c r="J34" s="148">
        <v>1121</v>
      </c>
    </row>
    <row r="35" spans="1:10" s="125" customFormat="1" ht="9">
      <c r="A35" s="118" t="s">
        <v>84</v>
      </c>
      <c r="B35" s="148">
        <v>0</v>
      </c>
      <c r="C35" s="148">
        <v>7750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7750</v>
      </c>
    </row>
    <row r="36" spans="1:10" s="118" customFormat="1" ht="9">
      <c r="A36" s="118" t="s">
        <v>85</v>
      </c>
      <c r="B36" s="148">
        <v>0</v>
      </c>
      <c r="C36" s="148">
        <v>748</v>
      </c>
      <c r="D36" s="148">
        <v>0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748</v>
      </c>
    </row>
    <row r="37" spans="1:10" s="118" customFormat="1" ht="9">
      <c r="A37" s="118" t="s">
        <v>86</v>
      </c>
      <c r="B37" s="148">
        <v>0</v>
      </c>
      <c r="C37" s="148">
        <v>127</v>
      </c>
      <c r="D37" s="148">
        <v>0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127</v>
      </c>
    </row>
    <row r="38" spans="1:10" s="118" customFormat="1" ht="9">
      <c r="A38" s="118" t="s">
        <v>87</v>
      </c>
      <c r="B38" s="148">
        <v>93</v>
      </c>
      <c r="C38" s="148">
        <v>158</v>
      </c>
      <c r="D38" s="148">
        <v>473</v>
      </c>
      <c r="E38" s="148">
        <v>43</v>
      </c>
      <c r="F38" s="148">
        <v>22</v>
      </c>
      <c r="G38" s="148">
        <v>0</v>
      </c>
      <c r="H38" s="148">
        <v>137</v>
      </c>
      <c r="I38" s="148">
        <v>157</v>
      </c>
      <c r="J38" s="148">
        <v>1083</v>
      </c>
    </row>
    <row r="39" spans="1:10" s="118" customFormat="1" ht="9">
      <c r="A39" s="125" t="s">
        <v>61</v>
      </c>
      <c r="B39" s="146">
        <v>0</v>
      </c>
      <c r="C39" s="146">
        <v>549</v>
      </c>
      <c r="D39" s="146">
        <v>4088</v>
      </c>
      <c r="E39" s="146">
        <v>1216</v>
      </c>
      <c r="F39" s="146">
        <v>0</v>
      </c>
      <c r="G39" s="146">
        <v>287</v>
      </c>
      <c r="H39" s="146">
        <v>0</v>
      </c>
      <c r="I39" s="146">
        <v>440</v>
      </c>
      <c r="J39" s="146">
        <v>6580</v>
      </c>
    </row>
    <row r="40" spans="1:10" s="125" customFormat="1" ht="9">
      <c r="A40" s="118" t="s">
        <v>62</v>
      </c>
      <c r="B40" s="148">
        <v>0</v>
      </c>
      <c r="C40" s="148">
        <v>357</v>
      </c>
      <c r="D40" s="148">
        <v>1887</v>
      </c>
      <c r="E40" s="148">
        <v>747</v>
      </c>
      <c r="F40" s="148">
        <v>0</v>
      </c>
      <c r="G40" s="148">
        <v>0</v>
      </c>
      <c r="H40" s="148">
        <v>0</v>
      </c>
      <c r="I40" s="148">
        <v>141</v>
      </c>
      <c r="J40" s="148">
        <v>3132</v>
      </c>
    </row>
    <row r="41" spans="1:10" s="118" customFormat="1" ht="9">
      <c r="A41" s="118" t="s">
        <v>69</v>
      </c>
      <c r="B41" s="148">
        <v>0</v>
      </c>
      <c r="C41" s="148">
        <v>192</v>
      </c>
      <c r="D41" s="148">
        <v>2201</v>
      </c>
      <c r="E41" s="148">
        <v>469</v>
      </c>
      <c r="F41" s="148">
        <v>0</v>
      </c>
      <c r="G41" s="148">
        <v>287</v>
      </c>
      <c r="H41" s="148">
        <v>0</v>
      </c>
      <c r="I41" s="148">
        <v>299</v>
      </c>
      <c r="J41" s="148">
        <v>3448</v>
      </c>
    </row>
    <row r="42" spans="2:10" s="118" customFormat="1" ht="6" customHeight="1">
      <c r="B42" s="148"/>
      <c r="C42" s="148"/>
      <c r="D42" s="148"/>
      <c r="E42" s="148"/>
      <c r="F42" s="148"/>
      <c r="G42" s="148"/>
      <c r="H42" s="148"/>
      <c r="I42" s="148"/>
      <c r="J42" s="148"/>
    </row>
    <row r="43" spans="1:10" s="125" customFormat="1" ht="9">
      <c r="A43" s="125" t="s">
        <v>88</v>
      </c>
      <c r="B43" s="146">
        <v>69268</v>
      </c>
      <c r="C43" s="146">
        <v>16646</v>
      </c>
      <c r="D43" s="146">
        <v>11246</v>
      </c>
      <c r="E43" s="146">
        <v>149454</v>
      </c>
      <c r="F43" s="146">
        <v>30193</v>
      </c>
      <c r="G43" s="146">
        <v>5076</v>
      </c>
      <c r="H43" s="146">
        <v>137</v>
      </c>
      <c r="I43" s="146">
        <v>597</v>
      </c>
      <c r="J43" s="146">
        <v>282617</v>
      </c>
    </row>
    <row r="44" spans="2:10" ht="9">
      <c r="B44" s="150"/>
      <c r="C44" s="150"/>
      <c r="D44" s="150"/>
      <c r="E44" s="150"/>
      <c r="F44" s="150"/>
      <c r="G44" s="150"/>
      <c r="H44" s="150"/>
      <c r="I44" s="150"/>
      <c r="J44" s="150"/>
    </row>
    <row r="45" spans="1:10" ht="9.75" customHeight="1">
      <c r="A45" s="224" t="s">
        <v>101</v>
      </c>
      <c r="B45" s="224"/>
      <c r="C45" s="224"/>
      <c r="D45" s="224"/>
      <c r="E45" s="224"/>
      <c r="F45" s="224"/>
      <c r="G45" s="224"/>
      <c r="H45" s="224"/>
      <c r="I45" s="224"/>
      <c r="J45" s="224"/>
    </row>
    <row r="46" spans="1:10" s="19" customFormat="1" ht="6" customHeight="1">
      <c r="A46" s="56"/>
      <c r="B46" s="151"/>
      <c r="C46" s="151"/>
      <c r="D46" s="151"/>
      <c r="E46" s="151"/>
      <c r="F46" s="151"/>
      <c r="G46" s="151"/>
      <c r="H46" s="151"/>
      <c r="I46" s="151"/>
      <c r="J46" s="151"/>
    </row>
    <row r="47" spans="1:10" s="125" customFormat="1" ht="9">
      <c r="A47" s="125" t="s">
        <v>60</v>
      </c>
      <c r="B47" s="146">
        <v>63443</v>
      </c>
      <c r="C47" s="146">
        <v>0</v>
      </c>
      <c r="D47" s="146">
        <v>0</v>
      </c>
      <c r="E47" s="146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63443</v>
      </c>
    </row>
    <row r="48" spans="1:10" s="118" customFormat="1" ht="9">
      <c r="A48" s="125" t="s">
        <v>61</v>
      </c>
      <c r="B48" s="146">
        <v>63443</v>
      </c>
      <c r="C48" s="146">
        <v>0</v>
      </c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63443</v>
      </c>
    </row>
    <row r="49" spans="1:10" s="118" customFormat="1" ht="9">
      <c r="A49" s="118" t="s">
        <v>62</v>
      </c>
      <c r="B49" s="148">
        <v>25544</v>
      </c>
      <c r="C49" s="148">
        <v>0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25544</v>
      </c>
    </row>
    <row r="50" spans="1:10" s="118" customFormat="1" ht="9">
      <c r="A50" s="130" t="s">
        <v>63</v>
      </c>
      <c r="B50" s="148">
        <v>8743</v>
      </c>
      <c r="C50" s="148">
        <v>0</v>
      </c>
      <c r="D50" s="148">
        <v>0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8743</v>
      </c>
    </row>
    <row r="51" spans="1:10" s="118" customFormat="1" ht="9">
      <c r="A51" s="118" t="s">
        <v>64</v>
      </c>
      <c r="B51" s="148">
        <v>4019</v>
      </c>
      <c r="C51" s="148">
        <v>0</v>
      </c>
      <c r="D51" s="148">
        <v>0</v>
      </c>
      <c r="E51" s="148">
        <v>0</v>
      </c>
      <c r="F51" s="148">
        <v>0</v>
      </c>
      <c r="G51" s="148">
        <v>0</v>
      </c>
      <c r="H51" s="148">
        <v>0</v>
      </c>
      <c r="I51" s="148">
        <v>0</v>
      </c>
      <c r="J51" s="148">
        <v>4019</v>
      </c>
    </row>
    <row r="52" spans="1:10" s="125" customFormat="1" ht="9">
      <c r="A52" s="118" t="s">
        <v>65</v>
      </c>
      <c r="B52" s="148">
        <v>1779</v>
      </c>
      <c r="C52" s="148">
        <v>0</v>
      </c>
      <c r="D52" s="148">
        <v>0</v>
      </c>
      <c r="E52" s="148">
        <v>0</v>
      </c>
      <c r="F52" s="148">
        <v>0</v>
      </c>
      <c r="G52" s="148">
        <v>0</v>
      </c>
      <c r="H52" s="148">
        <v>0</v>
      </c>
      <c r="I52" s="148">
        <v>0</v>
      </c>
      <c r="J52" s="148">
        <v>1779</v>
      </c>
    </row>
    <row r="53" spans="1:10" s="118" customFormat="1" ht="9">
      <c r="A53" s="118" t="s">
        <v>66</v>
      </c>
      <c r="B53" s="148">
        <v>5630</v>
      </c>
      <c r="C53" s="148">
        <v>0</v>
      </c>
      <c r="D53" s="148">
        <v>0</v>
      </c>
      <c r="E53" s="148">
        <v>0</v>
      </c>
      <c r="F53" s="148">
        <v>0</v>
      </c>
      <c r="G53" s="148">
        <v>0</v>
      </c>
      <c r="H53" s="148">
        <v>0</v>
      </c>
      <c r="I53" s="148">
        <v>0</v>
      </c>
      <c r="J53" s="148">
        <v>5630</v>
      </c>
    </row>
    <row r="54" spans="1:10" s="118" customFormat="1" ht="9">
      <c r="A54" s="118" t="s">
        <v>67</v>
      </c>
      <c r="B54" s="148">
        <v>3750</v>
      </c>
      <c r="C54" s="148">
        <v>0</v>
      </c>
      <c r="D54" s="148">
        <v>0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3750</v>
      </c>
    </row>
    <row r="55" spans="1:10" s="118" customFormat="1" ht="9">
      <c r="A55" s="130" t="s">
        <v>68</v>
      </c>
      <c r="B55" s="148">
        <v>1623</v>
      </c>
      <c r="C55" s="148">
        <v>0</v>
      </c>
      <c r="D55" s="148">
        <v>0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1623</v>
      </c>
    </row>
    <row r="56" spans="1:10" s="118" customFormat="1" ht="9">
      <c r="A56" s="118" t="s">
        <v>69</v>
      </c>
      <c r="B56" s="148">
        <v>37899</v>
      </c>
      <c r="C56" s="148">
        <v>0</v>
      </c>
      <c r="D56" s="148">
        <v>0</v>
      </c>
      <c r="E56" s="148">
        <v>0</v>
      </c>
      <c r="F56" s="148">
        <v>0</v>
      </c>
      <c r="G56" s="148">
        <v>0</v>
      </c>
      <c r="H56" s="148">
        <v>0</v>
      </c>
      <c r="I56" s="148">
        <v>0</v>
      </c>
      <c r="J56" s="148">
        <v>37899</v>
      </c>
    </row>
    <row r="57" spans="1:10" s="118" customFormat="1" ht="9">
      <c r="A57" s="118" t="s">
        <v>70</v>
      </c>
      <c r="B57" s="148">
        <v>29611</v>
      </c>
      <c r="C57" s="148">
        <v>0</v>
      </c>
      <c r="D57" s="148">
        <v>0</v>
      </c>
      <c r="E57" s="148">
        <v>0</v>
      </c>
      <c r="F57" s="148">
        <v>0</v>
      </c>
      <c r="G57" s="148">
        <v>0</v>
      </c>
      <c r="H57" s="148">
        <v>0</v>
      </c>
      <c r="I57" s="148">
        <v>0</v>
      </c>
      <c r="J57" s="148">
        <v>29611</v>
      </c>
    </row>
    <row r="58" spans="1:10" s="118" customFormat="1" ht="9">
      <c r="A58" s="130" t="s">
        <v>71</v>
      </c>
      <c r="B58" s="148">
        <v>8288</v>
      </c>
      <c r="C58" s="148">
        <v>0</v>
      </c>
      <c r="D58" s="148">
        <v>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8288</v>
      </c>
    </row>
    <row r="59" spans="1:10" s="118" customFormat="1" ht="6" customHeight="1">
      <c r="A59" s="130"/>
      <c r="B59" s="148"/>
      <c r="C59" s="148"/>
      <c r="D59" s="148"/>
      <c r="E59" s="148"/>
      <c r="F59" s="148"/>
      <c r="G59" s="148"/>
      <c r="H59" s="148"/>
      <c r="I59" s="148"/>
      <c r="J59" s="148"/>
    </row>
    <row r="60" spans="1:10" s="118" customFormat="1" ht="9">
      <c r="A60" s="158" t="s">
        <v>72</v>
      </c>
      <c r="B60" s="146">
        <v>2274</v>
      </c>
      <c r="C60" s="146">
        <v>6754</v>
      </c>
      <c r="D60" s="146">
        <v>6685</v>
      </c>
      <c r="E60" s="146">
        <v>132293</v>
      </c>
      <c r="F60" s="146">
        <v>29391</v>
      </c>
      <c r="G60" s="146">
        <v>4789</v>
      </c>
      <c r="H60" s="146">
        <v>0</v>
      </c>
      <c r="I60" s="146">
        <v>0</v>
      </c>
      <c r="J60" s="146">
        <v>182186</v>
      </c>
    </row>
    <row r="61" spans="1:10" s="125" customFormat="1" ht="9">
      <c r="A61" s="125" t="s">
        <v>73</v>
      </c>
      <c r="B61" s="146">
        <v>2274</v>
      </c>
      <c r="C61" s="146">
        <v>6754</v>
      </c>
      <c r="D61" s="146">
        <v>6685</v>
      </c>
      <c r="E61" s="146">
        <v>132293</v>
      </c>
      <c r="F61" s="146">
        <v>29391</v>
      </c>
      <c r="G61" s="146">
        <v>4789</v>
      </c>
      <c r="H61" s="146">
        <v>0</v>
      </c>
      <c r="I61" s="146">
        <v>0</v>
      </c>
      <c r="J61" s="146">
        <v>182186</v>
      </c>
    </row>
    <row r="62" spans="1:10" s="118" customFormat="1" ht="9">
      <c r="A62" s="130" t="s">
        <v>74</v>
      </c>
      <c r="B62" s="148">
        <v>0</v>
      </c>
      <c r="C62" s="148">
        <v>6551</v>
      </c>
      <c r="D62" s="148">
        <v>0</v>
      </c>
      <c r="E62" s="148">
        <v>126445</v>
      </c>
      <c r="F62" s="148">
        <v>29391</v>
      </c>
      <c r="G62" s="148">
        <v>918</v>
      </c>
      <c r="H62" s="148">
        <v>0</v>
      </c>
      <c r="I62" s="148">
        <v>0</v>
      </c>
      <c r="J62" s="148">
        <v>163305</v>
      </c>
    </row>
    <row r="63" spans="1:10" s="118" customFormat="1" ht="9">
      <c r="A63" s="118" t="s">
        <v>75</v>
      </c>
      <c r="B63" s="148">
        <v>0</v>
      </c>
      <c r="C63" s="148">
        <v>0</v>
      </c>
      <c r="D63" s="148">
        <v>0</v>
      </c>
      <c r="E63" s="148">
        <v>5538</v>
      </c>
      <c r="F63" s="148">
        <v>0</v>
      </c>
      <c r="G63" s="148">
        <v>0</v>
      </c>
      <c r="H63" s="148">
        <v>0</v>
      </c>
      <c r="I63" s="148">
        <v>0</v>
      </c>
      <c r="J63" s="148">
        <v>5538</v>
      </c>
    </row>
    <row r="64" spans="1:10" s="118" customFormat="1" ht="9">
      <c r="A64" s="130" t="s">
        <v>76</v>
      </c>
      <c r="B64" s="148">
        <v>2274</v>
      </c>
      <c r="C64" s="148">
        <v>0</v>
      </c>
      <c r="D64" s="148">
        <v>1426</v>
      </c>
      <c r="E64" s="148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3700</v>
      </c>
    </row>
    <row r="65" spans="1:10" s="118" customFormat="1" ht="9">
      <c r="A65" s="118" t="s">
        <v>77</v>
      </c>
      <c r="B65" s="148">
        <v>0</v>
      </c>
      <c r="C65" s="148">
        <v>0</v>
      </c>
      <c r="D65" s="148">
        <v>0</v>
      </c>
      <c r="E65" s="148">
        <v>0</v>
      </c>
      <c r="F65" s="148">
        <v>0</v>
      </c>
      <c r="G65" s="148">
        <v>3426</v>
      </c>
      <c r="H65" s="148">
        <v>0</v>
      </c>
      <c r="I65" s="148">
        <v>0</v>
      </c>
      <c r="J65" s="148">
        <v>3426</v>
      </c>
    </row>
    <row r="66" spans="1:10" s="118" customFormat="1" ht="9">
      <c r="A66" s="118" t="s">
        <v>78</v>
      </c>
      <c r="B66" s="148">
        <v>0</v>
      </c>
      <c r="C66" s="148">
        <v>0</v>
      </c>
      <c r="D66" s="148">
        <v>0</v>
      </c>
      <c r="E66" s="148">
        <v>0</v>
      </c>
      <c r="F66" s="148">
        <v>0</v>
      </c>
      <c r="G66" s="148">
        <v>445</v>
      </c>
      <c r="H66" s="148">
        <v>0</v>
      </c>
      <c r="I66" s="148">
        <v>0</v>
      </c>
      <c r="J66" s="148">
        <v>445</v>
      </c>
    </row>
    <row r="67" spans="1:10" s="118" customFormat="1" ht="9">
      <c r="A67" s="118" t="s">
        <v>79</v>
      </c>
      <c r="B67" s="148">
        <v>0</v>
      </c>
      <c r="C67" s="148">
        <v>0</v>
      </c>
      <c r="D67" s="148">
        <v>5255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5255</v>
      </c>
    </row>
    <row r="68" spans="1:10" s="118" customFormat="1" ht="9">
      <c r="A68" s="130" t="s">
        <v>80</v>
      </c>
      <c r="B68" s="148">
        <v>0</v>
      </c>
      <c r="C68" s="148">
        <v>203</v>
      </c>
      <c r="D68" s="148">
        <v>4</v>
      </c>
      <c r="E68" s="148">
        <v>310</v>
      </c>
      <c r="F68" s="148">
        <v>0</v>
      </c>
      <c r="G68" s="148">
        <v>0</v>
      </c>
      <c r="H68" s="148">
        <v>0</v>
      </c>
      <c r="I68" s="148">
        <v>0</v>
      </c>
      <c r="J68" s="148">
        <v>517</v>
      </c>
    </row>
    <row r="69" spans="1:10" s="118" customFormat="1" ht="6" customHeight="1">
      <c r="A69" s="130"/>
      <c r="B69" s="148"/>
      <c r="C69" s="148"/>
      <c r="D69" s="148"/>
      <c r="E69" s="148"/>
      <c r="F69" s="148"/>
      <c r="G69" s="148"/>
      <c r="H69" s="148"/>
      <c r="I69" s="148"/>
      <c r="J69" s="148"/>
    </row>
    <row r="70" spans="1:10" s="125" customFormat="1" ht="9">
      <c r="A70" s="125" t="s">
        <v>81</v>
      </c>
      <c r="B70" s="146">
        <v>93</v>
      </c>
      <c r="C70" s="146">
        <v>9777</v>
      </c>
      <c r="D70" s="146">
        <v>3212</v>
      </c>
      <c r="E70" s="146">
        <v>3428</v>
      </c>
      <c r="F70" s="146">
        <v>603</v>
      </c>
      <c r="G70" s="146">
        <v>287</v>
      </c>
      <c r="H70" s="146">
        <v>137</v>
      </c>
      <c r="I70" s="146">
        <v>350</v>
      </c>
      <c r="J70" s="146">
        <v>17887</v>
      </c>
    </row>
    <row r="71" spans="1:10" s="118" customFormat="1" ht="9">
      <c r="A71" s="125" t="s">
        <v>73</v>
      </c>
      <c r="B71" s="146">
        <v>93</v>
      </c>
      <c r="C71" s="146">
        <v>9323</v>
      </c>
      <c r="D71" s="146">
        <v>473</v>
      </c>
      <c r="E71" s="146">
        <v>2450</v>
      </c>
      <c r="F71" s="146">
        <v>603</v>
      </c>
      <c r="G71" s="146">
        <v>0</v>
      </c>
      <c r="H71" s="146">
        <v>137</v>
      </c>
      <c r="I71" s="146">
        <v>157</v>
      </c>
      <c r="J71" s="146">
        <v>13236</v>
      </c>
    </row>
    <row r="72" spans="1:10" s="118" customFormat="1" ht="9">
      <c r="A72" s="118" t="s">
        <v>82</v>
      </c>
      <c r="B72" s="148">
        <v>0</v>
      </c>
      <c r="C72" s="148">
        <v>0</v>
      </c>
      <c r="D72" s="148">
        <v>0</v>
      </c>
      <c r="E72" s="148">
        <v>2407</v>
      </c>
      <c r="F72" s="148">
        <v>0</v>
      </c>
      <c r="G72" s="148">
        <v>0</v>
      </c>
      <c r="H72" s="148">
        <v>0</v>
      </c>
      <c r="I72" s="148">
        <v>0</v>
      </c>
      <c r="J72" s="148">
        <v>2407</v>
      </c>
    </row>
    <row r="73" spans="1:10" s="118" customFormat="1" ht="9">
      <c r="A73" s="118" t="s">
        <v>83</v>
      </c>
      <c r="B73" s="148">
        <v>0</v>
      </c>
      <c r="C73" s="148">
        <v>540</v>
      </c>
      <c r="D73" s="148">
        <v>0</v>
      </c>
      <c r="E73" s="148">
        <v>0</v>
      </c>
      <c r="F73" s="148">
        <v>581</v>
      </c>
      <c r="G73" s="148">
        <v>0</v>
      </c>
      <c r="H73" s="148">
        <v>0</v>
      </c>
      <c r="I73" s="148">
        <v>0</v>
      </c>
      <c r="J73" s="148">
        <v>1121</v>
      </c>
    </row>
    <row r="74" spans="1:10" s="125" customFormat="1" ht="9">
      <c r="A74" s="118" t="s">
        <v>84</v>
      </c>
      <c r="B74" s="148">
        <v>0</v>
      </c>
      <c r="C74" s="148">
        <v>7750</v>
      </c>
      <c r="D74" s="148">
        <v>0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7750</v>
      </c>
    </row>
    <row r="75" spans="1:10" s="118" customFormat="1" ht="9">
      <c r="A75" s="118" t="s">
        <v>85</v>
      </c>
      <c r="B75" s="148">
        <v>0</v>
      </c>
      <c r="C75" s="148">
        <v>748</v>
      </c>
      <c r="D75" s="148">
        <v>0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748</v>
      </c>
    </row>
    <row r="76" spans="1:10" s="118" customFormat="1" ht="9">
      <c r="A76" s="118" t="s">
        <v>86</v>
      </c>
      <c r="B76" s="148">
        <v>0</v>
      </c>
      <c r="C76" s="148">
        <v>127</v>
      </c>
      <c r="D76" s="148">
        <v>0</v>
      </c>
      <c r="E76" s="148">
        <v>0</v>
      </c>
      <c r="F76" s="148">
        <v>0</v>
      </c>
      <c r="G76" s="148">
        <v>0</v>
      </c>
      <c r="H76" s="148">
        <v>0</v>
      </c>
      <c r="I76" s="148">
        <v>0</v>
      </c>
      <c r="J76" s="148">
        <v>127</v>
      </c>
    </row>
    <row r="77" spans="1:10" s="118" customFormat="1" ht="9">
      <c r="A77" s="118" t="s">
        <v>87</v>
      </c>
      <c r="B77" s="148">
        <v>93</v>
      </c>
      <c r="C77" s="148">
        <v>158</v>
      </c>
      <c r="D77" s="148">
        <v>473</v>
      </c>
      <c r="E77" s="148">
        <v>43</v>
      </c>
      <c r="F77" s="148">
        <v>22</v>
      </c>
      <c r="G77" s="148">
        <v>0</v>
      </c>
      <c r="H77" s="148">
        <v>137</v>
      </c>
      <c r="I77" s="148">
        <v>157</v>
      </c>
      <c r="J77" s="148">
        <v>1083</v>
      </c>
    </row>
    <row r="78" spans="1:10" s="118" customFormat="1" ht="9">
      <c r="A78" s="125" t="s">
        <v>61</v>
      </c>
      <c r="B78" s="146">
        <v>0</v>
      </c>
      <c r="C78" s="146">
        <v>454</v>
      </c>
      <c r="D78" s="146">
        <v>2739</v>
      </c>
      <c r="E78" s="146">
        <v>978</v>
      </c>
      <c r="F78" s="146">
        <v>0</v>
      </c>
      <c r="G78" s="146">
        <v>287</v>
      </c>
      <c r="H78" s="146">
        <v>0</v>
      </c>
      <c r="I78" s="146">
        <v>193</v>
      </c>
      <c r="J78" s="146">
        <v>4651</v>
      </c>
    </row>
    <row r="79" spans="1:10" s="125" customFormat="1" ht="9">
      <c r="A79" s="118" t="s">
        <v>62</v>
      </c>
      <c r="B79" s="148">
        <v>0</v>
      </c>
      <c r="C79" s="148">
        <v>357</v>
      </c>
      <c r="D79" s="148">
        <v>752</v>
      </c>
      <c r="E79" s="148">
        <v>747</v>
      </c>
      <c r="F79" s="148">
        <v>0</v>
      </c>
      <c r="G79" s="148">
        <v>0</v>
      </c>
      <c r="H79" s="148">
        <v>0</v>
      </c>
      <c r="I79" s="148">
        <v>141</v>
      </c>
      <c r="J79" s="148">
        <v>1997</v>
      </c>
    </row>
    <row r="80" spans="1:10" s="118" customFormat="1" ht="9">
      <c r="A80" s="118" t="s">
        <v>69</v>
      </c>
      <c r="B80" s="148">
        <v>0</v>
      </c>
      <c r="C80" s="148">
        <v>97</v>
      </c>
      <c r="D80" s="148">
        <v>1987</v>
      </c>
      <c r="E80" s="148">
        <v>231</v>
      </c>
      <c r="F80" s="148">
        <v>0</v>
      </c>
      <c r="G80" s="148">
        <v>287</v>
      </c>
      <c r="H80" s="148">
        <v>0</v>
      </c>
      <c r="I80" s="148">
        <v>52</v>
      </c>
      <c r="J80" s="148">
        <v>2654</v>
      </c>
    </row>
    <row r="81" spans="2:10" s="118" customFormat="1" ht="6" customHeight="1">
      <c r="B81" s="148"/>
      <c r="C81" s="148"/>
      <c r="D81" s="148"/>
      <c r="E81" s="148"/>
      <c r="F81" s="148"/>
      <c r="G81" s="148"/>
      <c r="H81" s="148"/>
      <c r="I81" s="148"/>
      <c r="J81" s="148"/>
    </row>
    <row r="82" spans="1:10" s="125" customFormat="1" ht="9">
      <c r="A82" s="125" t="s">
        <v>88</v>
      </c>
      <c r="B82" s="146">
        <v>65810</v>
      </c>
      <c r="C82" s="146">
        <v>16531</v>
      </c>
      <c r="D82" s="146">
        <v>9897</v>
      </c>
      <c r="E82" s="146">
        <v>135721</v>
      </c>
      <c r="F82" s="146">
        <v>29994</v>
      </c>
      <c r="G82" s="146">
        <v>5076</v>
      </c>
      <c r="H82" s="146">
        <v>137</v>
      </c>
      <c r="I82" s="146">
        <v>350</v>
      </c>
      <c r="J82" s="146">
        <v>263516</v>
      </c>
    </row>
    <row r="83" spans="1:10" s="19" customFormat="1" ht="6" customHeight="1">
      <c r="A83" s="153"/>
      <c r="B83" s="154"/>
      <c r="C83" s="154"/>
      <c r="D83" s="154"/>
      <c r="E83" s="154"/>
      <c r="F83" s="154"/>
      <c r="G83" s="154"/>
      <c r="H83" s="154"/>
      <c r="I83" s="154"/>
      <c r="J83" s="154"/>
    </row>
    <row r="84" spans="2:10" s="19" customFormat="1" ht="9"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18" customFormat="1" ht="18.75" customHeight="1">
      <c r="A85" s="229" t="s">
        <v>102</v>
      </c>
      <c r="B85" s="229"/>
      <c r="C85" s="229"/>
      <c r="D85" s="229"/>
      <c r="E85" s="229"/>
      <c r="F85" s="229"/>
      <c r="G85" s="229"/>
      <c r="H85" s="229"/>
      <c r="I85" s="229"/>
      <c r="J85" s="229"/>
    </row>
    <row r="86" ht="9">
      <c r="A86" s="130" t="s">
        <v>103</v>
      </c>
    </row>
    <row r="87" ht="9">
      <c r="A87" s="159" t="s">
        <v>104</v>
      </c>
    </row>
    <row r="88" ht="9">
      <c r="A88" s="41" t="s">
        <v>126</v>
      </c>
    </row>
  </sheetData>
  <sheetProtection/>
  <mergeCells count="7">
    <mergeCell ref="A85:J85"/>
    <mergeCell ref="F27:O27"/>
    <mergeCell ref="A1:J1"/>
    <mergeCell ref="A45:J45"/>
    <mergeCell ref="A6:J6"/>
    <mergeCell ref="A3:A4"/>
    <mergeCell ref="B3:J3"/>
  </mergeCells>
  <printOptions/>
  <pageMargins left="0.35433070866141736" right="0.2755905511811024" top="0.31496062992125984" bottom="0.35" header="0.1968503937007874" footer="0.196850393700787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Utente Windows</cp:lastModifiedBy>
  <cp:lastPrinted>2011-12-22T09:10:19Z</cp:lastPrinted>
  <dcterms:created xsi:type="dcterms:W3CDTF">2010-12-14T13:29:11Z</dcterms:created>
  <dcterms:modified xsi:type="dcterms:W3CDTF">2012-02-09T12:50:49Z</dcterms:modified>
  <cp:category/>
  <cp:version/>
  <cp:contentType/>
  <cp:contentStatus/>
</cp:coreProperties>
</file>