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II.1.2.1" sheetId="2" r:id="rId2"/>
    <sheet name="III.1.2.2" sheetId="3" r:id="rId3"/>
    <sheet name="III.1.2.3" sheetId="4" r:id="rId4"/>
    <sheet name="III.1.2.4" sheetId="5" r:id="rId5"/>
    <sheet name="III.1.2.5" sheetId="6" r:id="rId6"/>
    <sheet name="III.1.2.6" sheetId="7" r:id="rId7"/>
    <sheet name="III.1.2.7" sheetId="8" r:id="rId8"/>
    <sheet name="III.1.2.8" sheetId="9" r:id="rId9"/>
    <sheet name="III.1.2.9" sheetId="10" r:id="rId10"/>
    <sheet name="III.1.2.10" sheetId="11" r:id="rId11"/>
    <sheet name="III.1.2.11" sheetId="12" r:id="rId12"/>
    <sheet name="III.1.2.12" sheetId="13" r:id="rId13"/>
    <sheet name="III.1.2.13" sheetId="14" r:id="rId14"/>
    <sheet name="III.1.2.14" sheetId="15" r:id="rId15"/>
    <sheet name="III.1.2.15" sheetId="16" r:id="rId16"/>
    <sheet name="III.1.2.16" sheetId="17" r:id="rId17"/>
  </sheets>
  <definedNames>
    <definedName name="_xlnm.Print_Area" localSheetId="1">'III.1.2.1'!$A$1:$X$51</definedName>
    <definedName name="_xlnm.Print_Area" localSheetId="10">'III.1.2.10'!$A$1:$J$88</definedName>
    <definedName name="_xlnm.Print_Area" localSheetId="11">'III.1.2.11'!$A$1:$J$88</definedName>
    <definedName name="_xlnm.Print_Area" localSheetId="12">'III.1.2.12'!$A$1:$J$88</definedName>
    <definedName name="_xlnm.Print_Area" localSheetId="13">'III.1.2.13'!$A$1:$J$88</definedName>
    <definedName name="_xlnm.Print_Area" localSheetId="2">'III.1.2.2'!$A$1:$I$55</definedName>
    <definedName name="_xlnm.Print_Area" localSheetId="3">'III.1.2.3'!$A$1:$X$49</definedName>
    <definedName name="_xlnm.Print_Area" localSheetId="4">'III.1.2.4'!$A$1:$X$62</definedName>
    <definedName name="_xlnm.Print_Area" localSheetId="5">'III.1.2.5'!$A$1:$X$46</definedName>
    <definedName name="_xlnm.Print_Area" localSheetId="6">'III.1.2.6'!$A$1:$J$88</definedName>
    <definedName name="_xlnm.Print_Area" localSheetId="7">'III.1.2.7'!$A$1:$J$88</definedName>
    <definedName name="_xlnm.Print_Area" localSheetId="8">'III.1.2.8'!$A$1:$J$88</definedName>
    <definedName name="_xlnm.Print_Area" localSheetId="9">'III.1.2.9'!$A$1:$J$88</definedName>
    <definedName name="_xlnm.Print_Area" localSheetId="0">'Indice'!$A$1:$A$36</definedName>
    <definedName name="asspa">#REF!</definedName>
    <definedName name="ASSPAc">#REF!</definedName>
    <definedName name="asstot">#REF!</definedName>
    <definedName name="PA">#REF!</definedName>
    <definedName name="prevpa">#REF!</definedName>
    <definedName name="prevpac">#REF!</definedName>
    <definedName name="prevtot">#REF!</definedName>
    <definedName name="prevtotcons">#REF!</definedName>
    <definedName name="sanpa">#REF!</definedName>
    <definedName name="sanpac">#REF!</definedName>
    <definedName name="_xlnm.Print_Titles" localSheetId="1">'III.1.2.1'!$A:$A,'III.1.2.1'!$1:$3</definedName>
    <definedName name="_xlnm.Print_Titles" localSheetId="2">'III.1.2.2'!$A:$A,'III.1.2.2'!$1:$3</definedName>
    <definedName name="_xlnm.Print_Titles" localSheetId="3">'III.1.2.3'!$A:$A,'III.1.2.3'!$1:$3</definedName>
    <definedName name="_xlnm.Print_Titles" localSheetId="4">'III.1.2.4'!$A:$A,'III.1.2.4'!$1:$3</definedName>
    <definedName name="_xlnm.Print_Titles" localSheetId="5">'III.1.2.5'!$A:$A,'III.1.2.5'!$1:$1</definedName>
    <definedName name="TOTALE">#REF!</definedName>
    <definedName name="TOTALE__PUBBLICA__AMMINISTRAZIONE______CONSOLIDATO">#REF!</definedName>
  </definedNames>
  <calcPr fullCalcOnLoad="1"/>
</workbook>
</file>

<file path=xl/sharedStrings.xml><?xml version="1.0" encoding="utf-8"?>
<sst xmlns="http://schemas.openxmlformats.org/spreadsheetml/2006/main" count="1391" uniqueCount="146">
  <si>
    <t>III. SPESA ED INTERVENTI PER LA COESIONE SOCIALE</t>
  </si>
  <si>
    <t>III.1 SPESA SOCIALE AGGREGATA</t>
  </si>
  <si>
    <t>III.1.2 Spesa per protezione sociale</t>
  </si>
  <si>
    <t>VOCE</t>
  </si>
  <si>
    <t>Totale Istituzioni</t>
  </si>
  <si>
    <t>di cui Amministrazioni Pubbliche</t>
  </si>
  <si>
    <t>ENTRATE</t>
  </si>
  <si>
    <t>Contributi sociali (b)</t>
  </si>
  <si>
    <t xml:space="preserve">  Dei datori di lavoro</t>
  </si>
  <si>
    <t xml:space="preserve">    Effettivi</t>
  </si>
  <si>
    <t xml:space="preserve">    Figurativi</t>
  </si>
  <si>
    <t xml:space="preserve">  Dei lavoratori</t>
  </si>
  <si>
    <t xml:space="preserve">    Dipendenti</t>
  </si>
  <si>
    <t xml:space="preserve">    Indipendenti</t>
  </si>
  <si>
    <t xml:space="preserve">  Dei non occupati</t>
  </si>
  <si>
    <t>Contribuzioni diverse</t>
  </si>
  <si>
    <t xml:space="preserve">  Amministrazione centrale (c)</t>
  </si>
  <si>
    <t xml:space="preserve">  Amministrazione locale</t>
  </si>
  <si>
    <t xml:space="preserve">  Enti di previdenza</t>
  </si>
  <si>
    <t>-</t>
  </si>
  <si>
    <t xml:space="preserve">  Imprese</t>
  </si>
  <si>
    <t xml:space="preserve">  Famiglie</t>
  </si>
  <si>
    <t>Redditi da capitale</t>
  </si>
  <si>
    <t>Altre entrate</t>
  </si>
  <si>
    <t>Totale entrate correnti</t>
  </si>
  <si>
    <t>USCITE</t>
  </si>
  <si>
    <t>Prestazioni</t>
  </si>
  <si>
    <t xml:space="preserve">  Prestazioni sociali in denaro</t>
  </si>
  <si>
    <t xml:space="preserve">  Amministrazione centrale</t>
  </si>
  <si>
    <t xml:space="preserve">  Istituzioni sociali varie</t>
  </si>
  <si>
    <t>Servizi amministrativi</t>
  </si>
  <si>
    <t xml:space="preserve">  Redditi da lavoro dipendente</t>
  </si>
  <si>
    <t xml:space="preserve">  Consumi intermedi</t>
  </si>
  <si>
    <t xml:space="preserve">  Ammortamenti</t>
  </si>
  <si>
    <t xml:space="preserve">  Imposte indirette</t>
  </si>
  <si>
    <t xml:space="preserve">  meno: Vendite residuali</t>
  </si>
  <si>
    <t>Altre uscite</t>
  </si>
  <si>
    <t xml:space="preserve">  di cui: interessi passivi</t>
  </si>
  <si>
    <t>Totale uscite correnti</t>
  </si>
  <si>
    <t>Saldo</t>
  </si>
  <si>
    <t xml:space="preserve">       </t>
  </si>
  <si>
    <t xml:space="preserve">  </t>
  </si>
  <si>
    <t>Contributi sociali</t>
  </si>
  <si>
    <t xml:space="preserve"> Dei non occupati</t>
  </si>
  <si>
    <t xml:space="preserve">  Prestazioni sociali in natura</t>
  </si>
  <si>
    <t xml:space="preserve">  - corrispondenti a beni e servizi prodotti da prod. market</t>
  </si>
  <si>
    <t xml:space="preserve">  - corrispondenti a servizi prodotti da prod. non market:</t>
  </si>
  <si>
    <t xml:space="preserve">      Redditi da lavoro dipendente</t>
  </si>
  <si>
    <t xml:space="preserve">      Consumi intermedi</t>
  </si>
  <si>
    <t xml:space="preserve">      Ammortamenti</t>
  </si>
  <si>
    <t xml:space="preserve">      Imposte indirette</t>
  </si>
  <si>
    <t xml:space="preserve">      Risultato netto di gestione</t>
  </si>
  <si>
    <t xml:space="preserve">      meno: Produzione servizi vendibili e vendite residuali</t>
  </si>
  <si>
    <t xml:space="preserve">  meno: Produzione per uso proprio</t>
  </si>
  <si>
    <t xml:space="preserve"> </t>
  </si>
  <si>
    <t/>
  </si>
  <si>
    <t>Contributi sociali figurativi</t>
  </si>
  <si>
    <t xml:space="preserve">  Amministrazione centrale </t>
  </si>
  <si>
    <t xml:space="preserve">    Effettivi </t>
  </si>
  <si>
    <t xml:space="preserve">  Risultato netto di gestione</t>
  </si>
  <si>
    <t xml:space="preserve">  meno: Produzione servizi vendibili e vendite residuali</t>
  </si>
  <si>
    <t>FUNZIONE E TIPO DI PRESTAZIONE</t>
  </si>
  <si>
    <t>SANITA'</t>
  </si>
  <si>
    <t>Prestazioni sociali in natura</t>
  </si>
  <si>
    <t>corrispondenti a beni e servizi prodotti da produttori market:</t>
  </si>
  <si>
    <t xml:space="preserve">    - Farmaci</t>
  </si>
  <si>
    <t xml:space="preserve">    - Assistenza medico-generica</t>
  </si>
  <si>
    <t xml:space="preserve">    - Assistenza medico-specialistica</t>
  </si>
  <si>
    <t xml:space="preserve">    - Assistenza osped. in case di cura private</t>
  </si>
  <si>
    <t xml:space="preserve">    - Assistenza protesica e balneotermale</t>
  </si>
  <si>
    <t xml:space="preserve">    - Altra assistenza</t>
  </si>
  <si>
    <t>corrispondenti a servizi prodotti da produttori non market:</t>
  </si>
  <si>
    <t xml:space="preserve">    - Assistenza ospedaliera</t>
  </si>
  <si>
    <t xml:space="preserve">    - Altri servizi sanitari</t>
  </si>
  <si>
    <t>PREVIDENZA</t>
  </si>
  <si>
    <t>Prestazioni sociali in denaro</t>
  </si>
  <si>
    <t xml:space="preserve">    - Pensioni e rendite</t>
  </si>
  <si>
    <t xml:space="preserve">    - Liquidazioni per fine rapporto di lavoro</t>
  </si>
  <si>
    <t xml:space="preserve">    - Indennità di malattia, per infortuni e maternità</t>
  </si>
  <si>
    <t xml:space="preserve">    - Indennità di disoccupazione</t>
  </si>
  <si>
    <t xml:space="preserve">    - Assegno di integrazione salariale</t>
  </si>
  <si>
    <t xml:space="preserve">    - Assegni familiari</t>
  </si>
  <si>
    <t xml:space="preserve">    - Altri sussidi e assegni </t>
  </si>
  <si>
    <t>ASSISTENZA</t>
  </si>
  <si>
    <t xml:space="preserve">    - Pensione sociale</t>
  </si>
  <si>
    <t xml:space="preserve">    - Pensione di guerra</t>
  </si>
  <si>
    <t xml:space="preserve">    - Pensione agli invalidi civili</t>
  </si>
  <si>
    <t xml:space="preserve">    - Pensione ai non vedenti</t>
  </si>
  <si>
    <t xml:space="preserve">    - Pensione ai non udenti</t>
  </si>
  <si>
    <t xml:space="preserve">    - Altri assegni e sussidi</t>
  </si>
  <si>
    <t>Totale protezione sociale</t>
  </si>
  <si>
    <r>
      <t xml:space="preserve">Tavola III.1.2.6 - Prestazioni di protezione sociale secondo l'evento, il rischio e il bisogno per funzione e per tipo di prestazione - Anno 1990 </t>
    </r>
    <r>
      <rPr>
        <i/>
        <sz val="9"/>
        <rFont val="Arial"/>
        <family val="2"/>
      </rPr>
      <t xml:space="preserve">(in milioni di euro) </t>
    </r>
  </si>
  <si>
    <t>Eventi, rischi e bisogni</t>
  </si>
  <si>
    <t>Malattia</t>
  </si>
  <si>
    <t>Invalidità</t>
  </si>
  <si>
    <t>Famiglia</t>
  </si>
  <si>
    <t>Vecchiaia</t>
  </si>
  <si>
    <t>Superstiti</t>
  </si>
  <si>
    <t>Disoccu-pazione</t>
  </si>
  <si>
    <t>Abitazione</t>
  </si>
  <si>
    <t>Esclusione sociale non altrove classificata</t>
  </si>
  <si>
    <t>Totale</t>
  </si>
  <si>
    <t>TOTALE ISTITUZIONI</t>
  </si>
  <si>
    <t>DI CUI: ISTITUZIONI DELLE AMMINISTRAZIONI PUBBLICHE</t>
  </si>
  <si>
    <t xml:space="preserve">(*) I Conti della protezione sociale sono compilati secondo il Sistema europeo delle statistiche integrate della protezione sociale SESPROS96 e in accordo con il Sistema dei conti nazionali SEC95. </t>
  </si>
  <si>
    <t>(a) Il dato relativo all'evento disoccupazione comprende i prepensionamenti legati alle politiche del mercato del lavoro.</t>
  </si>
  <si>
    <t>(b) Comprende: equo indennizzo, liquidazioni in capitale, assegni, indennità, sussidi complementari al reddito.</t>
  </si>
  <si>
    <r>
      <t xml:space="preserve">Tavola III.1.2.14 -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(euro PPS per abitante) </t>
    </r>
  </si>
  <si>
    <t>PAESE E TIPO DI PRESTAZIONE</t>
  </si>
  <si>
    <t>Costi amministrativi</t>
  </si>
  <si>
    <t>Italia</t>
  </si>
  <si>
    <t>Austria</t>
  </si>
  <si>
    <t>Belgio</t>
  </si>
  <si>
    <t>....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</si>
  <si>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</si>
  <si>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</si>
  <si>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</si>
  <si>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</si>
  <si>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</si>
  <si>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</si>
  <si>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</si>
  <si>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</si>
  <si>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</si>
  <si>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</si>
  <si>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</si>
  <si>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</si>
  <si>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Ue15</t>
  </si>
  <si>
    <t>Ue25</t>
  </si>
  <si>
    <t>….</t>
  </si>
  <si>
    <t>Ue27</t>
  </si>
  <si>
    <r>
      <t xml:space="preserve">Tavola III.1.2.15 -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(in percentuale sul PIL) </t>
    </r>
  </si>
  <si>
    <r>
      <t xml:space="preserve">Tavola III.1.2.16 -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(composizione percentuale) </t>
    </r>
  </si>
  <si>
    <r>
      <t xml:space="preserve">Tavola III.1.2.1 - Conto economico consolidato della Previdenza (*) - Totale Istituzioni (a) e Amministrazioni Pubbliche - Vari anni </t>
    </r>
    <r>
      <rPr>
        <i/>
        <sz val="9"/>
        <rFont val="Arial"/>
        <family val="2"/>
      </rPr>
      <t>(in milioni di euro)</t>
    </r>
    <r>
      <rPr>
        <b/>
        <sz val="9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</si>
  <si>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Istat, Sistema europeo delle statistiche integrate della protezione sociale (Sespros)</t>
    </r>
  </si>
  <si>
    <r>
      <t>Tavola III.1.2.2 - Conto economico consolidato della Sanità</t>
    </r>
    <r>
      <rPr>
        <sz val="9"/>
        <rFont val="Arial"/>
        <family val="0"/>
      </rPr>
      <t xml:space="preserve"> (*) </t>
    </r>
    <r>
      <rPr>
        <b/>
        <sz val="9"/>
        <rFont val="Arial"/>
        <family val="0"/>
      </rPr>
      <t>- Istituzioni delle Amministrazioni pubbliche</t>
    </r>
    <r>
      <rPr>
        <sz val="9"/>
        <rFont val="Arial"/>
        <family val="0"/>
      </rPr>
      <t xml:space="preserve"> (a)</t>
    </r>
    <r>
      <rPr>
        <b/>
        <sz val="9"/>
        <rFont val="Arial"/>
        <family val="0"/>
      </rPr>
      <t xml:space="preserve"> - Vari anni </t>
    </r>
    <r>
      <rPr>
        <i/>
        <sz val="9"/>
        <rFont val="Arial"/>
        <family val="2"/>
      </rPr>
      <t>(in milioni di euro)</t>
    </r>
  </si>
  <si>
    <r>
      <t>Tavola III.1.2.3 - Conto economico consolidato dell'Assistenza</t>
    </r>
    <r>
      <rPr>
        <sz val="9"/>
        <rFont val="Arial"/>
        <family val="0"/>
      </rPr>
      <t xml:space="preserve"> (*) </t>
    </r>
    <r>
      <rPr>
        <b/>
        <sz val="9"/>
        <rFont val="Arial"/>
        <family val="0"/>
      </rPr>
      <t>- Totale Istituzioni</t>
    </r>
    <r>
      <rPr>
        <sz val="9"/>
        <rFont val="Arial"/>
        <family val="0"/>
      </rPr>
      <t xml:space="preserve"> (a) </t>
    </r>
    <r>
      <rPr>
        <b/>
        <sz val="9"/>
        <rFont val="Arial"/>
        <family val="0"/>
      </rPr>
      <t xml:space="preserve">e Amministrazioni Pubbliche - Vari anni </t>
    </r>
    <r>
      <rPr>
        <i/>
        <sz val="9"/>
        <rFont val="Arial"/>
        <family val="0"/>
      </rPr>
      <t>(in milioni di euro)</t>
    </r>
  </si>
  <si>
    <r>
      <t xml:space="preserve">Tabella III.1.2.4 - Conto economico consolidato della Protezione sociale </t>
    </r>
    <r>
      <rPr>
        <sz val="9"/>
        <rFont val="Arial"/>
        <family val="0"/>
      </rPr>
      <t xml:space="preserve">(*) </t>
    </r>
    <r>
      <rPr>
        <b/>
        <sz val="9"/>
        <rFont val="Arial"/>
        <family val="0"/>
      </rPr>
      <t xml:space="preserve">- Totale Istituzioni </t>
    </r>
    <r>
      <rPr>
        <sz val="9"/>
        <rFont val="Arial"/>
        <family val="0"/>
      </rPr>
      <t xml:space="preserve">(a) </t>
    </r>
    <r>
      <rPr>
        <b/>
        <sz val="9"/>
        <rFont val="Arial"/>
        <family val="0"/>
      </rPr>
      <t>e Amministrazioni Pubbliche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 xml:space="preserve">- Vari anni </t>
    </r>
    <r>
      <rPr>
        <i/>
        <sz val="9"/>
        <rFont val="Arial"/>
        <family val="2"/>
      </rPr>
      <t>(in milioni di euro)</t>
    </r>
  </si>
  <si>
    <r>
      <t xml:space="preserve">Tavola III.1.2.5 - Prestazioni di protezione sociale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Totale Istituzioni e Amministrazioni Pubbliche - Vari anni </t>
    </r>
    <r>
      <rPr>
        <i/>
        <sz val="9"/>
        <rFont val="Arial"/>
        <family val="2"/>
      </rPr>
      <t>(in milioni di euro)</t>
    </r>
  </si>
  <si>
    <r>
      <t>Tavola III.1.2.7 -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1995 </t>
    </r>
    <r>
      <rPr>
        <i/>
        <sz val="9"/>
        <rFont val="Arial"/>
        <family val="2"/>
      </rPr>
      <t>(in milioni di euro)</t>
    </r>
  </si>
  <si>
    <r>
      <t>Tavola III.1.2.8 -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2000 </t>
    </r>
    <r>
      <rPr>
        <i/>
        <sz val="9"/>
        <rFont val="Arial"/>
        <family val="2"/>
      </rPr>
      <t>(in milioni di euro)</t>
    </r>
  </si>
  <si>
    <r>
      <t>Tavola III.1.2.9 -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2005 </t>
    </r>
    <r>
      <rPr>
        <i/>
        <sz val="9"/>
        <rFont val="Arial"/>
        <family val="2"/>
      </rPr>
      <t>(in milioni di euro)</t>
    </r>
  </si>
  <si>
    <r>
      <t>Tavola III.1.2.10 -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2006 </t>
    </r>
    <r>
      <rPr>
        <i/>
        <sz val="9"/>
        <rFont val="Arial"/>
        <family val="2"/>
      </rPr>
      <t xml:space="preserve">(in milioni di euro) </t>
    </r>
  </si>
  <si>
    <r>
      <t>Tavola III.1.2.11 -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2007 </t>
    </r>
    <r>
      <rPr>
        <i/>
        <sz val="9"/>
        <rFont val="Arial"/>
        <family val="2"/>
      </rPr>
      <t xml:space="preserve">(in milioni di euro) </t>
    </r>
  </si>
  <si>
    <r>
      <t>Tavola III.1.2.12 -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2008 </t>
    </r>
    <r>
      <rPr>
        <i/>
        <sz val="9"/>
        <rFont val="Arial"/>
        <family val="2"/>
      </rPr>
      <t xml:space="preserve">(in milioni di euro) </t>
    </r>
  </si>
  <si>
    <r>
      <t>Tavola III.1.2.13 -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2009 </t>
    </r>
    <r>
      <rPr>
        <i/>
        <sz val="9"/>
        <rFont val="Arial"/>
        <family val="2"/>
      </rPr>
      <t xml:space="preserve">(in milioni di euro) </t>
    </r>
  </si>
  <si>
    <r>
      <t>Fonte:</t>
    </r>
    <r>
      <rPr>
        <sz val="7"/>
        <rFont val="Arial"/>
        <family val="2"/>
      </rPr>
      <t xml:space="preserve"> Eurostat, Esspros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</si>
</sst>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0.0"/>
    <numFmt numFmtId="179" formatCode="0.0000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#,##0.000"/>
    <numFmt numFmtId="184" formatCode="_-* #,##0.0000_-;\-* #,##0.0000_-;_-* &quot;-&quot;_-;_-@_-"/>
    <numFmt numFmtId="185" formatCode="0_ ;\-0\ "/>
    <numFmt numFmtId="186" formatCode="_-* #,##0.00_-;\-* #,##0.00_-;_-* &quot;-&quot;_-;_-@_-"/>
    <numFmt numFmtId="187" formatCode="_-* #,##0.000_-;\-* #,##0.000_-;_-* &quot;-&quot;_-;_-@_-"/>
    <numFmt numFmtId="188" formatCode="_-* #,##0.000_-;\-* #,##0.000_-;_-* &quot;-&quot;???_-;_-@_-"/>
    <numFmt numFmtId="189" formatCode="_-* #,##0.0000_-;\-* #,##0.0000_-;_-* &quot;-&quot;???_-;_-@_-"/>
    <numFmt numFmtId="190" formatCode="_-* #,##0.00_-;\-* #,##0.00_-;_-* &quot;-&quot;???_-;_-@_-"/>
    <numFmt numFmtId="191" formatCode="_-* #,##0.0_-;\-* #,##0.0_-;_-* &quot;-&quot;???_-;_-@_-"/>
    <numFmt numFmtId="192" formatCode="_-* #,##0_-;\-* #,##0_-;_-* &quot;-&quot;???_-;_-@_-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_-* #,##0.0_-;\-* #,##0.0_-;_-* &quot;-&quot;?_-;_-@_-"/>
    <numFmt numFmtId="200" formatCode="_-* #,##0.00_-;\-* #,##0.00_-;_-* &quot;-&quot;?_-;_-@_-"/>
    <numFmt numFmtId="201" formatCode="_-* #,##0.000_-;\-* #,##0.000_-;_-* &quot;-&quot;?_-;_-@_-"/>
    <numFmt numFmtId="202" formatCode="#,##0;\-#,##0;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 quotePrefix="1">
      <alignment horizontal="right"/>
    </xf>
    <xf numFmtId="41" fontId="10" fillId="0" borderId="0" xfId="18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41" fontId="10" fillId="0" borderId="0" xfId="18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82" fontId="10" fillId="0" borderId="0" xfId="17" applyNumberFormat="1" applyFont="1" applyBorder="1" applyAlignment="1">
      <alignment/>
    </xf>
    <xf numFmtId="182" fontId="10" fillId="0" borderId="0" xfId="17" applyNumberFormat="1" applyFont="1" applyBorder="1" applyAlignment="1">
      <alignment/>
    </xf>
    <xf numFmtId="182" fontId="10" fillId="0" borderId="0" xfId="17" applyNumberFormat="1" applyFont="1" applyFill="1" applyBorder="1" applyAlignment="1">
      <alignment/>
    </xf>
    <xf numFmtId="182" fontId="10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quotePrefix="1">
      <alignment vertical="center"/>
    </xf>
    <xf numFmtId="0" fontId="10" fillId="0" borderId="3" xfId="0" applyFont="1" applyFill="1" applyBorder="1" applyAlignment="1">
      <alignment vertical="center"/>
    </xf>
    <xf numFmtId="3" fontId="11" fillId="0" borderId="0" xfId="0" applyNumberFormat="1" applyFont="1" applyAlignment="1">
      <alignment horizontal="right"/>
    </xf>
    <xf numFmtId="41" fontId="11" fillId="0" borderId="0" xfId="18" applyFont="1" applyBorder="1" applyAlignment="1">
      <alignment horizontal="right"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 quotePrefix="1">
      <alignment/>
    </xf>
    <xf numFmtId="41" fontId="10" fillId="0" borderId="0" xfId="18" applyFont="1" applyAlignment="1">
      <alignment horizontal="right"/>
    </xf>
    <xf numFmtId="0" fontId="10" fillId="0" borderId="0" xfId="0" applyFont="1" applyFill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3" fontId="10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18" applyFont="1" applyFill="1" applyAlignment="1">
      <alignment/>
    </xf>
    <xf numFmtId="41" fontId="11" fillId="0" borderId="0" xfId="18" applyFont="1" applyFill="1" applyAlignment="1">
      <alignment/>
    </xf>
    <xf numFmtId="3" fontId="11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 quotePrefix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/>
    </xf>
    <xf numFmtId="41" fontId="10" fillId="0" borderId="0" xfId="18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Fill="1" applyBorder="1" applyAlignment="1" quotePrefix="1">
      <alignment horizontal="left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1" xfId="0" applyFont="1" applyFill="1" applyBorder="1" applyAlignment="1" quotePrefix="1">
      <alignment horizontal="left"/>
    </xf>
    <xf numFmtId="0" fontId="10" fillId="0" borderId="1" xfId="0" applyFont="1" applyFill="1" applyBorder="1" applyAlignment="1" quotePrefix="1">
      <alignment horizontal="right"/>
    </xf>
    <xf numFmtId="0" fontId="10" fillId="0" borderId="1" xfId="0" applyFont="1" applyFill="1" applyBorder="1" applyAlignment="1">
      <alignment/>
    </xf>
    <xf numFmtId="0" fontId="10" fillId="0" borderId="0" xfId="0" applyFont="1" applyFill="1" applyAlignment="1" quotePrefix="1">
      <alignment horizontal="right"/>
    </xf>
    <xf numFmtId="41" fontId="10" fillId="0" borderId="0" xfId="18" applyFont="1" applyFill="1" applyAlignment="1">
      <alignment horizontal="right"/>
    </xf>
    <xf numFmtId="3" fontId="10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" fontId="11" fillId="0" borderId="0" xfId="17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0" borderId="0" xfId="17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3" fontId="10" fillId="0" borderId="0" xfId="17" applyNumberFormat="1" applyFont="1" applyFill="1" applyBorder="1" applyAlignment="1" quotePrefix="1">
      <alignment horizontal="right" vertical="center"/>
    </xf>
    <xf numFmtId="3" fontId="12" fillId="0" borderId="0" xfId="17" applyNumberFormat="1" applyFont="1" applyFill="1" applyBorder="1" applyAlignment="1">
      <alignment horizontal="right" vertical="center"/>
    </xf>
    <xf numFmtId="3" fontId="15" fillId="0" borderId="0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182" fontId="11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1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1" fontId="11" fillId="0" borderId="0" xfId="18" applyFont="1" applyFill="1" applyBorder="1" applyAlignment="1">
      <alignment/>
    </xf>
    <xf numFmtId="0" fontId="12" fillId="0" borderId="0" xfId="0" applyFont="1" applyFill="1" applyBorder="1" applyAlignment="1">
      <alignment/>
    </xf>
    <xf numFmtId="41" fontId="10" fillId="0" borderId="0" xfId="18" applyFont="1" applyFill="1" applyBorder="1" applyAlignment="1">
      <alignment/>
    </xf>
    <xf numFmtId="0" fontId="14" fillId="0" borderId="0" xfId="0" applyFont="1" applyFill="1" applyBorder="1" applyAlignment="1">
      <alignment/>
    </xf>
    <xf numFmtId="41" fontId="10" fillId="0" borderId="0" xfId="18" applyFont="1" applyBorder="1" applyAlignment="1">
      <alignment/>
    </xf>
    <xf numFmtId="41" fontId="11" fillId="0" borderId="0" xfId="18" applyFont="1" applyBorder="1" applyAlignment="1">
      <alignment/>
    </xf>
    <xf numFmtId="41" fontId="10" fillId="0" borderId="0" xfId="18" applyFont="1" applyFill="1" applyBorder="1" applyAlignment="1">
      <alignment horizontal="right"/>
    </xf>
    <xf numFmtId="0" fontId="11" fillId="0" borderId="1" xfId="0" applyFont="1" applyBorder="1" applyAlignment="1">
      <alignment/>
    </xf>
    <xf numFmtId="41" fontId="11" fillId="0" borderId="1" xfId="18" applyFont="1" applyBorder="1" applyAlignment="1">
      <alignment/>
    </xf>
    <xf numFmtId="41" fontId="11" fillId="0" borderId="0" xfId="18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1" fontId="11" fillId="0" borderId="1" xfId="18" applyFont="1" applyFill="1" applyBorder="1" applyAlignment="1">
      <alignment/>
    </xf>
    <xf numFmtId="0" fontId="10" fillId="0" borderId="3" xfId="0" applyFont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horizontal="right"/>
    </xf>
    <xf numFmtId="178" fontId="10" fillId="0" borderId="0" xfId="18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18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 horizontal="left"/>
    </xf>
    <xf numFmtId="0" fontId="4" fillId="0" borderId="0" xfId="15" applyFont="1" applyAlignment="1">
      <alignment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left" vertical="center"/>
    </xf>
    <xf numFmtId="0" fontId="10" fillId="0" borderId="3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1" fontId="10" fillId="0" borderId="0" xfId="18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95250</xdr:rowOff>
    </xdr:from>
    <xdr:ext cx="9363075" cy="533400"/>
    <xdr:sp>
      <xdr:nvSpPr>
        <xdr:cNvPr id="1" name="TextBox 1"/>
        <xdr:cNvSpPr txBox="1">
          <a:spLocks noChangeArrowheads="1"/>
        </xdr:cNvSpPr>
      </xdr:nvSpPr>
      <xdr:spPr>
        <a:xfrm>
          <a:off x="19050" y="6134100"/>
          <a:ext cx="9363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(a) Comprende tutti i settori istituzionali pubblici e privati.
(b) I contributi sociali sono indicati al netto degli sgravi contributivi.
(c) Comprende le anticipazioni o rimborsi di tesoreria e i trasferimenti dello Stato agli Enti di previdenza a copertura dei minori contributi da  questi riscossi a seguito degli sgravi contributivi.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51</xdr:row>
      <xdr:rowOff>0</xdr:rowOff>
    </xdr:from>
    <xdr:ext cx="5734050" cy="381000"/>
    <xdr:sp>
      <xdr:nvSpPr>
        <xdr:cNvPr id="1" name="TextBox 1"/>
        <xdr:cNvSpPr txBox="1">
          <a:spLocks noChangeArrowheads="1"/>
        </xdr:cNvSpPr>
      </xdr:nvSpPr>
      <xdr:spPr>
        <a:xfrm>
          <a:off x="9525" y="6686550"/>
          <a:ext cx="5734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(a) Nell'ambito della protezione sociale l' attività sanitaria è effettuata solo da istituzioni delle Amministrazioni pubbliche.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46</xdr:row>
      <xdr:rowOff>9525</xdr:rowOff>
    </xdr:from>
    <xdr:ext cx="9334500" cy="276225"/>
    <xdr:sp>
      <xdr:nvSpPr>
        <xdr:cNvPr id="1" name="TextBox 1"/>
        <xdr:cNvSpPr txBox="1">
          <a:spLocks noChangeArrowheads="1"/>
        </xdr:cNvSpPr>
      </xdr:nvSpPr>
      <xdr:spPr>
        <a:xfrm>
          <a:off x="19050" y="6210300"/>
          <a:ext cx="9334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(a) Comprende tutti i settori istituzionali pubblici e privati.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19050</xdr:rowOff>
    </xdr:from>
    <xdr:ext cx="9467850" cy="523875"/>
    <xdr:sp>
      <xdr:nvSpPr>
        <xdr:cNvPr id="1" name="TextBox 1"/>
        <xdr:cNvSpPr txBox="1">
          <a:spLocks noChangeArrowheads="1"/>
        </xdr:cNvSpPr>
      </xdr:nvSpPr>
      <xdr:spPr>
        <a:xfrm>
          <a:off x="0" y="6838950"/>
          <a:ext cx="9467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(a) Comprende tutti i settori istituzionali pubblici e privati.
(b) I contributi sociali sono indicati al netto degli sgravi contributivi.
(c) Comprende le anticipazioni o rimborsi di tesoreria e i trasferimenti dello Stato agli Enti di previdenza a copertura dei minori contributi da  questi riscossi a seguito degli sgravi contributivi.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104775</xdr:rowOff>
    </xdr:from>
    <xdr:ext cx="9372600" cy="190500"/>
    <xdr:sp>
      <xdr:nvSpPr>
        <xdr:cNvPr id="1" name="TextBox 1"/>
        <xdr:cNvSpPr txBox="1">
          <a:spLocks noChangeArrowheads="1"/>
        </xdr:cNvSpPr>
      </xdr:nvSpPr>
      <xdr:spPr>
        <a:xfrm>
          <a:off x="0" y="5791200"/>
          <a:ext cx="9372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SheetLayoutView="85" workbookViewId="0" topLeftCell="A1">
      <selection activeCell="A49" sqref="A49"/>
    </sheetView>
  </sheetViews>
  <sheetFormatPr defaultColWidth="9.140625" defaultRowHeight="12.75"/>
  <cols>
    <col min="1" max="1" width="173.140625" style="182" customWidth="1"/>
    <col min="2" max="2" width="64.8515625" style="182" customWidth="1"/>
    <col min="3" max="16384" width="9.140625" style="182" customWidth="1"/>
  </cols>
  <sheetData>
    <row r="1" spans="1:256" ht="12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</row>
    <row r="2" spans="1:256" ht="12.75">
      <c r="A2" s="182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6" ht="12.75">
      <c r="A3" s="183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5" ht="12.75">
      <c r="A5" s="184" t="str">
        <f>+'III.1.2.1'!A1</f>
        <v>Tavola III.1.2.1 - Conto economico consolidato della Previdenza (*) - Totale Istituzioni (a) e Amministrazioni Pubbliche - Vari anni (in milioni di euro) </v>
      </c>
    </row>
    <row r="6" spans="1:2" ht="12.75">
      <c r="A6" s="184"/>
      <c r="B6" s="185"/>
    </row>
    <row r="7" ht="12.75">
      <c r="A7" s="184" t="str">
        <f>'III.1.2.2'!A1</f>
        <v>Tavola III.1.2.2 - Conto economico consolidato della Sanità (*) - Istituzioni delle Amministrazioni pubbliche (a) - Vari anni (in milioni di euro)</v>
      </c>
    </row>
    <row r="9" ht="12.75">
      <c r="A9" s="184" t="str">
        <f>'III.1.2.3'!A1</f>
        <v>Tavola III.1.2.3 - Conto economico consolidato dell'Assistenza (*) - Totale Istituzioni (a) e Amministrazioni Pubbliche - Vari anni (in milioni di euro)</v>
      </c>
    </row>
    <row r="11" ht="12.75">
      <c r="A11" s="184" t="str">
        <f>'III.1.2.4'!A1</f>
        <v>Tabella III.1.2.4 - Conto economico consolidato della Protezione sociale (*) - Totale Istituzioni (a) e Amministrazioni Pubbliche - Vari anni (in milioni di euro)</v>
      </c>
    </row>
    <row r="13" ht="12.75">
      <c r="A13" s="184" t="str">
        <f>'III.1.2.5'!A1</f>
        <v>Tavola III.1.2.5 - Prestazioni di protezione sociale (*) - Totale Istituzioni e Amministrazioni Pubbliche - Vari anni (in milioni di euro)</v>
      </c>
    </row>
    <row r="15" ht="12.75">
      <c r="A15" s="184" t="str">
        <f>'III.1.2.6'!A1</f>
        <v>Tavola III.1.2.6 - Prestazioni di protezione sociale secondo l'evento, il rischio e il bisogno per funzione e per tipo di prestazione - Anno 1990 (in milioni di euro) </v>
      </c>
    </row>
    <row r="17" ht="12.75">
      <c r="A17" s="184" t="str">
        <f>'III.1.2.7'!A1</f>
        <v>Tavola III.1.2.7 - Prestazioni di protezione sociale secondo l'evento, il rischio e il bisogno per funzione e per tipo di prestazione (*) - Anno 1995 (in milioni di euro)</v>
      </c>
    </row>
    <row r="19" ht="12.75">
      <c r="A19" s="182" t="str">
        <f>'III.1.2.8'!A1</f>
        <v>Tavola III.1.2.8 - Prestazioni di protezione sociale secondo l'evento, il rischio e il bisogno per funzione e per tipo di prestazione (*) - Anno 2000 (in milioni di euro)</v>
      </c>
    </row>
    <row r="20" ht="12.75">
      <c r="A20" s="186"/>
    </row>
    <row r="21" ht="12.75">
      <c r="A21" s="182" t="str">
        <f>'III.1.2.9'!A1</f>
        <v>Tavola III.1.2.9 - Prestazioni di protezione sociale secondo l'evento, il rischio e il bisogno per funzione e per tipo di prestazione (*) - Anno 2005 (in milioni di euro)</v>
      </c>
    </row>
    <row r="23" ht="12.75">
      <c r="A23" s="182" t="str">
        <f>'III.1.2.10'!A1</f>
        <v>Tavola III.1.2.10 - Prestazioni di protezione sociale secondo l'evento, il rischio e il bisogno per funzione e per tipo di prestazione (*) - Anno 2006 (in milioni di euro) </v>
      </c>
    </row>
    <row r="25" ht="12.75">
      <c r="A25" s="182" t="str">
        <f>'III.1.2.11'!A1</f>
        <v>Tavola III.1.2.11 - Prestazioni di protezione sociale secondo l'evento, il rischio e il bisogno per funzione e per tipo di prestazione (*) - Anno 2007 (in milioni di euro) </v>
      </c>
    </row>
    <row r="27" ht="12.75">
      <c r="A27" s="182" t="str">
        <f>'III.1.2.12'!A1</f>
        <v>Tavola III.1.2.12 - Prestazioni di protezione sociale secondo l'evento, il rischio e il bisogno per funzione e per tipo di prestazione (*) - Anno 2008 (in milioni di euro) </v>
      </c>
    </row>
    <row r="29" ht="12.75">
      <c r="A29" s="182" t="str">
        <f>'III.1.2.13'!A1</f>
        <v>Tavola III.1.2.13 - Prestazioni di protezione sociale secondo l'evento, il rischio e il bisogno per funzione e per tipo di prestazione (*) - Anno 2009 (in milioni di euro) </v>
      </c>
    </row>
    <row r="30" ht="12.75">
      <c r="A30" s="186"/>
    </row>
    <row r="31" ht="12.75">
      <c r="A31" s="182" t="str">
        <f>'III.1.2.14'!A1</f>
        <v>Tavola III.1.2.14 - Prestazioni di protezione sociale secondo l'evento, il rischio e il bisogno per i paesi Ue a 15 e sinteticamente Ue a 25 e Ue a 27 - Vari anni (euro PPS per abitante) </v>
      </c>
    </row>
    <row r="32" ht="12.75">
      <c r="A32" s="186"/>
    </row>
    <row r="33" ht="12.75">
      <c r="A33" s="182" t="str">
        <f>+'III.1.2.15'!A1:K1</f>
        <v>Tavola III.1.2.15 - Prestazioni di protezione sociale secondo l'evento, il rischio e il bisogno per i paesi Ue a 15 e sinteticamente Ue a 25 e Ue a 27 - Vari anni (in percentuale sul PIL) </v>
      </c>
    </row>
    <row r="35" ht="12.75">
      <c r="A35" s="182" t="str">
        <f>'III.1.2.16'!A1</f>
        <v>Tavola III.1.2.16 - Prestazioni di protezione sociale secondo l'evento, il rischio e il bisogno per i paesi Ue a 15 e sinteticamente Ue a 25 e Ue a 27 - Vari anni (composizione percentuale) </v>
      </c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7.140625" style="57" customWidth="1"/>
    <col min="3" max="4" width="6.8515625" style="57" customWidth="1"/>
    <col min="5" max="5" width="9.2812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140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89606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89606</v>
      </c>
    </row>
    <row r="9" spans="1:10" s="121" customFormat="1" ht="9">
      <c r="A9" s="128" t="s">
        <v>63</v>
      </c>
      <c r="B9" s="152">
        <v>89606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89606</v>
      </c>
    </row>
    <row r="10" spans="1:10" s="121" customFormat="1" ht="9">
      <c r="A10" s="121" t="s">
        <v>64</v>
      </c>
      <c r="B10" s="154">
        <v>37567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37567</v>
      </c>
    </row>
    <row r="11" spans="1:10" s="121" customFormat="1" ht="9">
      <c r="A11" s="133" t="s">
        <v>65</v>
      </c>
      <c r="B11" s="154">
        <v>11849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11849</v>
      </c>
    </row>
    <row r="12" spans="1:10" s="121" customFormat="1" ht="9">
      <c r="A12" s="121" t="s">
        <v>66</v>
      </c>
      <c r="B12" s="154">
        <v>6453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6453</v>
      </c>
    </row>
    <row r="13" spans="1:10" s="128" customFormat="1" ht="9">
      <c r="A13" s="121" t="s">
        <v>67</v>
      </c>
      <c r="B13" s="154">
        <v>3193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3193</v>
      </c>
    </row>
    <row r="14" spans="1:10" s="121" customFormat="1" ht="9">
      <c r="A14" s="121" t="s">
        <v>68</v>
      </c>
      <c r="B14" s="154">
        <v>8472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8472</v>
      </c>
    </row>
    <row r="15" spans="1:10" s="121" customFormat="1" ht="9">
      <c r="A15" s="121" t="s">
        <v>69</v>
      </c>
      <c r="B15" s="154">
        <v>4037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4037</v>
      </c>
    </row>
    <row r="16" spans="1:10" s="121" customFormat="1" ht="9">
      <c r="A16" s="133" t="s">
        <v>70</v>
      </c>
      <c r="B16" s="154">
        <v>3563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3563</v>
      </c>
    </row>
    <row r="17" spans="1:10" s="121" customFormat="1" ht="9">
      <c r="A17" s="121" t="s">
        <v>71</v>
      </c>
      <c r="B17" s="154">
        <v>52039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52039</v>
      </c>
    </row>
    <row r="18" spans="1:10" s="121" customFormat="1" ht="9">
      <c r="A18" s="121" t="s">
        <v>72</v>
      </c>
      <c r="B18" s="154">
        <v>40722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40722</v>
      </c>
    </row>
    <row r="19" spans="1:10" s="121" customFormat="1" ht="9">
      <c r="A19" s="133" t="s">
        <v>73</v>
      </c>
      <c r="B19" s="154">
        <v>11317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11317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7171</v>
      </c>
      <c r="C21" s="152">
        <v>7092</v>
      </c>
      <c r="D21" s="152">
        <v>7864</v>
      </c>
      <c r="E21" s="152">
        <v>178631</v>
      </c>
      <c r="F21" s="152">
        <v>35658</v>
      </c>
      <c r="G21" s="152">
        <v>6965</v>
      </c>
      <c r="H21" s="152">
        <v>0</v>
      </c>
      <c r="I21" s="152">
        <v>0</v>
      </c>
      <c r="J21" s="152">
        <v>243381</v>
      </c>
    </row>
    <row r="22" spans="1:10" s="128" customFormat="1" ht="9">
      <c r="A22" s="128" t="s">
        <v>75</v>
      </c>
      <c r="B22" s="152">
        <v>7171</v>
      </c>
      <c r="C22" s="152">
        <v>7092</v>
      </c>
      <c r="D22" s="152">
        <v>7864</v>
      </c>
      <c r="E22" s="152">
        <v>178631</v>
      </c>
      <c r="F22" s="152">
        <v>35658</v>
      </c>
      <c r="G22" s="152">
        <v>6965</v>
      </c>
      <c r="H22" s="152">
        <v>0</v>
      </c>
      <c r="I22" s="152">
        <v>0</v>
      </c>
      <c r="J22" s="152">
        <v>243381</v>
      </c>
    </row>
    <row r="23" spans="1:10" s="121" customFormat="1" ht="9">
      <c r="A23" s="133" t="s">
        <v>76</v>
      </c>
      <c r="B23" s="154">
        <v>0</v>
      </c>
      <c r="C23" s="154">
        <v>6834</v>
      </c>
      <c r="D23" s="154">
        <v>0</v>
      </c>
      <c r="E23" s="154">
        <v>158454</v>
      </c>
      <c r="F23" s="154">
        <v>35658</v>
      </c>
      <c r="G23" s="154">
        <v>1378</v>
      </c>
      <c r="H23" s="154">
        <v>0</v>
      </c>
      <c r="I23" s="154">
        <v>0</v>
      </c>
      <c r="J23" s="154">
        <v>202324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18476</v>
      </c>
      <c r="F24" s="154">
        <v>0</v>
      </c>
      <c r="G24" s="154">
        <v>0</v>
      </c>
      <c r="H24" s="154">
        <v>0</v>
      </c>
      <c r="I24" s="154">
        <v>0</v>
      </c>
      <c r="J24" s="154">
        <v>18476</v>
      </c>
    </row>
    <row r="25" spans="1:10" s="121" customFormat="1" ht="9">
      <c r="A25" s="133" t="s">
        <v>78</v>
      </c>
      <c r="B25" s="154">
        <v>7171</v>
      </c>
      <c r="C25" s="154">
        <v>0</v>
      </c>
      <c r="D25" s="154">
        <v>2317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9488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4689</v>
      </c>
      <c r="H26" s="154">
        <v>0</v>
      </c>
      <c r="I26" s="154">
        <v>0</v>
      </c>
      <c r="J26" s="154">
        <v>4689</v>
      </c>
    </row>
    <row r="27" spans="1:10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898</v>
      </c>
      <c r="H27" s="154">
        <v>0</v>
      </c>
      <c r="I27" s="154">
        <v>0</v>
      </c>
      <c r="J27" s="154">
        <v>898</v>
      </c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5477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5477</v>
      </c>
    </row>
    <row r="29" spans="1:10" s="121" customFormat="1" ht="9">
      <c r="A29" s="133" t="s">
        <v>82</v>
      </c>
      <c r="B29" s="154">
        <v>0</v>
      </c>
      <c r="C29" s="154">
        <v>258</v>
      </c>
      <c r="D29" s="154">
        <v>70</v>
      </c>
      <c r="E29" s="154">
        <v>1701</v>
      </c>
      <c r="F29" s="154">
        <v>0</v>
      </c>
      <c r="G29" s="154">
        <v>0</v>
      </c>
      <c r="H29" s="154">
        <v>0</v>
      </c>
      <c r="I29" s="154">
        <v>0</v>
      </c>
      <c r="J29" s="154">
        <v>2029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301</v>
      </c>
      <c r="C31" s="152">
        <v>14534</v>
      </c>
      <c r="D31" s="152">
        <v>7972</v>
      </c>
      <c r="E31" s="152">
        <v>5195</v>
      </c>
      <c r="F31" s="152">
        <v>469</v>
      </c>
      <c r="G31" s="152">
        <v>359</v>
      </c>
      <c r="H31" s="152">
        <v>270</v>
      </c>
      <c r="I31" s="152">
        <v>706</v>
      </c>
      <c r="J31" s="152">
        <v>29806</v>
      </c>
    </row>
    <row r="32" spans="1:10" s="121" customFormat="1" ht="9">
      <c r="A32" s="128" t="s">
        <v>75</v>
      </c>
      <c r="B32" s="152">
        <v>301</v>
      </c>
      <c r="C32" s="152">
        <v>13744</v>
      </c>
      <c r="D32" s="152">
        <v>1131</v>
      </c>
      <c r="E32" s="152">
        <v>3565</v>
      </c>
      <c r="F32" s="152">
        <v>461</v>
      </c>
      <c r="G32" s="152">
        <v>0</v>
      </c>
      <c r="H32" s="152">
        <v>269</v>
      </c>
      <c r="I32" s="152">
        <v>52</v>
      </c>
      <c r="J32" s="152">
        <v>19523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3468</v>
      </c>
      <c r="F33" s="154">
        <v>0</v>
      </c>
      <c r="G33" s="154">
        <v>0</v>
      </c>
      <c r="H33" s="154">
        <v>0</v>
      </c>
      <c r="I33" s="154">
        <v>0</v>
      </c>
      <c r="J33" s="154">
        <v>3468</v>
      </c>
    </row>
    <row r="34" spans="1:10" s="121" customFormat="1" ht="9">
      <c r="A34" s="121" t="s">
        <v>85</v>
      </c>
      <c r="B34" s="154">
        <v>0</v>
      </c>
      <c r="C34" s="154">
        <v>578</v>
      </c>
      <c r="D34" s="154">
        <v>0</v>
      </c>
      <c r="E34" s="154">
        <v>0</v>
      </c>
      <c r="F34" s="154">
        <v>424</v>
      </c>
      <c r="G34" s="154">
        <v>0</v>
      </c>
      <c r="H34" s="154">
        <v>0</v>
      </c>
      <c r="I34" s="154">
        <v>0</v>
      </c>
      <c r="J34" s="154">
        <v>1002</v>
      </c>
    </row>
    <row r="35" spans="1:10" s="128" customFormat="1" ht="9">
      <c r="A35" s="121" t="s">
        <v>86</v>
      </c>
      <c r="B35" s="154">
        <v>0</v>
      </c>
      <c r="C35" s="154">
        <v>11558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11558</v>
      </c>
    </row>
    <row r="36" spans="1:10" s="121" customFormat="1" ht="9">
      <c r="A36" s="121" t="s">
        <v>87</v>
      </c>
      <c r="B36" s="154">
        <v>0</v>
      </c>
      <c r="C36" s="154">
        <v>1001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1001</v>
      </c>
    </row>
    <row r="37" spans="1:10" s="121" customFormat="1" ht="9">
      <c r="A37" s="121" t="s">
        <v>88</v>
      </c>
      <c r="B37" s="154">
        <v>0</v>
      </c>
      <c r="C37" s="154">
        <v>164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164</v>
      </c>
    </row>
    <row r="38" spans="1:10" s="121" customFormat="1" ht="9">
      <c r="A38" s="121" t="s">
        <v>89</v>
      </c>
      <c r="B38" s="154">
        <v>301</v>
      </c>
      <c r="C38" s="154">
        <v>443</v>
      </c>
      <c r="D38" s="154">
        <v>1131</v>
      </c>
      <c r="E38" s="154">
        <v>97</v>
      </c>
      <c r="F38" s="154">
        <v>37</v>
      </c>
      <c r="G38" s="154">
        <v>0</v>
      </c>
      <c r="H38" s="154">
        <v>269</v>
      </c>
      <c r="I38" s="154">
        <v>52</v>
      </c>
      <c r="J38" s="154">
        <v>2330</v>
      </c>
    </row>
    <row r="39" spans="1:10" s="121" customFormat="1" ht="9">
      <c r="A39" s="128" t="s">
        <v>63</v>
      </c>
      <c r="B39" s="152">
        <v>0</v>
      </c>
      <c r="C39" s="152">
        <v>790</v>
      </c>
      <c r="D39" s="152">
        <v>6841</v>
      </c>
      <c r="E39" s="152">
        <v>1630</v>
      </c>
      <c r="F39" s="152">
        <v>8</v>
      </c>
      <c r="G39" s="152">
        <v>359</v>
      </c>
      <c r="H39" s="152">
        <v>1</v>
      </c>
      <c r="I39" s="152">
        <v>654</v>
      </c>
      <c r="J39" s="152">
        <v>10283</v>
      </c>
    </row>
    <row r="40" spans="1:10" s="128" customFormat="1" ht="9">
      <c r="A40" s="121" t="s">
        <v>64</v>
      </c>
      <c r="B40" s="154">
        <v>0</v>
      </c>
      <c r="C40" s="154">
        <v>472</v>
      </c>
      <c r="D40" s="154">
        <v>3687</v>
      </c>
      <c r="E40" s="154">
        <v>842</v>
      </c>
      <c r="F40" s="154">
        <v>0</v>
      </c>
      <c r="G40" s="154">
        <v>0</v>
      </c>
      <c r="H40" s="154">
        <v>0</v>
      </c>
      <c r="I40" s="154">
        <v>235</v>
      </c>
      <c r="J40" s="154">
        <v>5236</v>
      </c>
    </row>
    <row r="41" spans="1:10" s="121" customFormat="1" ht="9">
      <c r="A41" s="121" t="s">
        <v>71</v>
      </c>
      <c r="B41" s="154">
        <v>0</v>
      </c>
      <c r="C41" s="154">
        <v>318</v>
      </c>
      <c r="D41" s="154">
        <v>3154</v>
      </c>
      <c r="E41" s="154">
        <v>788</v>
      </c>
      <c r="F41" s="154">
        <v>8</v>
      </c>
      <c r="G41" s="154">
        <v>359</v>
      </c>
      <c r="H41" s="154">
        <v>1</v>
      </c>
      <c r="I41" s="154">
        <v>419</v>
      </c>
      <c r="J41" s="154">
        <v>5047</v>
      </c>
    </row>
    <row r="42" spans="2:10" s="121" customFormat="1" ht="6" customHeight="1"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s="128" customFormat="1" ht="9">
      <c r="A43" s="128" t="s">
        <v>90</v>
      </c>
      <c r="B43" s="152">
        <v>97078</v>
      </c>
      <c r="C43" s="152">
        <v>21626</v>
      </c>
      <c r="D43" s="152">
        <v>15836</v>
      </c>
      <c r="E43" s="152">
        <v>183826</v>
      </c>
      <c r="F43" s="152">
        <v>36127</v>
      </c>
      <c r="G43" s="152">
        <v>7324</v>
      </c>
      <c r="H43" s="152">
        <v>270</v>
      </c>
      <c r="I43" s="152">
        <v>706</v>
      </c>
      <c r="J43" s="152">
        <v>362793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89606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89606</v>
      </c>
    </row>
    <row r="48" spans="1:10" s="121" customFormat="1" ht="9">
      <c r="A48" s="128" t="s">
        <v>63</v>
      </c>
      <c r="B48" s="152">
        <v>89606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89606</v>
      </c>
    </row>
    <row r="49" spans="1:10" s="121" customFormat="1" ht="9">
      <c r="A49" s="121" t="s">
        <v>64</v>
      </c>
      <c r="B49" s="154">
        <v>37567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37567</v>
      </c>
    </row>
    <row r="50" spans="1:10" s="121" customFormat="1" ht="9">
      <c r="A50" s="133" t="s">
        <v>65</v>
      </c>
      <c r="B50" s="154">
        <v>11849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11849</v>
      </c>
    </row>
    <row r="51" spans="1:10" s="121" customFormat="1" ht="9">
      <c r="A51" s="121" t="s">
        <v>66</v>
      </c>
      <c r="B51" s="154">
        <v>6453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6453</v>
      </c>
    </row>
    <row r="52" spans="1:10" s="128" customFormat="1" ht="9">
      <c r="A52" s="121" t="s">
        <v>67</v>
      </c>
      <c r="B52" s="154">
        <v>3193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3193</v>
      </c>
    </row>
    <row r="53" spans="1:10" s="121" customFormat="1" ht="9">
      <c r="A53" s="121" t="s">
        <v>68</v>
      </c>
      <c r="B53" s="154">
        <v>8472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8472</v>
      </c>
    </row>
    <row r="54" spans="1:10" s="121" customFormat="1" ht="9">
      <c r="A54" s="121" t="s">
        <v>69</v>
      </c>
      <c r="B54" s="154">
        <v>4037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4037</v>
      </c>
    </row>
    <row r="55" spans="1:10" s="121" customFormat="1" ht="9">
      <c r="A55" s="133" t="s">
        <v>70</v>
      </c>
      <c r="B55" s="154">
        <v>3563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3563</v>
      </c>
    </row>
    <row r="56" spans="1:10" s="121" customFormat="1" ht="9">
      <c r="A56" s="121" t="s">
        <v>71</v>
      </c>
      <c r="B56" s="154">
        <v>52039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52039</v>
      </c>
    </row>
    <row r="57" spans="1:10" s="121" customFormat="1" ht="9">
      <c r="A57" s="121" t="s">
        <v>72</v>
      </c>
      <c r="B57" s="154">
        <v>40722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40722</v>
      </c>
    </row>
    <row r="58" spans="1:10" s="121" customFormat="1" ht="9">
      <c r="A58" s="133" t="s">
        <v>73</v>
      </c>
      <c r="B58" s="154">
        <v>11317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11317</v>
      </c>
    </row>
    <row r="59" spans="1:10" s="121" customFormat="1" ht="6" customHeight="1">
      <c r="A59" s="133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121" customFormat="1" ht="9">
      <c r="A60" s="164" t="s">
        <v>74</v>
      </c>
      <c r="B60" s="152">
        <v>2816</v>
      </c>
      <c r="C60" s="152">
        <v>7075</v>
      </c>
      <c r="D60" s="152">
        <v>7864</v>
      </c>
      <c r="E60" s="152">
        <v>162672</v>
      </c>
      <c r="F60" s="152">
        <v>35430</v>
      </c>
      <c r="G60" s="152">
        <v>6965</v>
      </c>
      <c r="H60" s="152">
        <v>0</v>
      </c>
      <c r="I60" s="152">
        <v>0</v>
      </c>
      <c r="J60" s="152">
        <v>222822</v>
      </c>
    </row>
    <row r="61" spans="1:10" s="128" customFormat="1" ht="9">
      <c r="A61" s="128" t="s">
        <v>75</v>
      </c>
      <c r="B61" s="152">
        <v>2816</v>
      </c>
      <c r="C61" s="152">
        <v>7075</v>
      </c>
      <c r="D61" s="152">
        <v>7864</v>
      </c>
      <c r="E61" s="152">
        <v>162672</v>
      </c>
      <c r="F61" s="152">
        <v>35430</v>
      </c>
      <c r="G61" s="152">
        <v>6965</v>
      </c>
      <c r="H61" s="152">
        <v>0</v>
      </c>
      <c r="I61" s="152">
        <v>0</v>
      </c>
      <c r="J61" s="152">
        <v>222822</v>
      </c>
    </row>
    <row r="62" spans="1:10" s="121" customFormat="1" ht="9">
      <c r="A62" s="133" t="s">
        <v>76</v>
      </c>
      <c r="B62" s="154">
        <v>0</v>
      </c>
      <c r="C62" s="154">
        <v>6817</v>
      </c>
      <c r="D62" s="154">
        <v>0</v>
      </c>
      <c r="E62" s="154">
        <v>157614</v>
      </c>
      <c r="F62" s="154">
        <v>35430</v>
      </c>
      <c r="G62" s="154">
        <v>1378</v>
      </c>
      <c r="H62" s="154">
        <v>0</v>
      </c>
      <c r="I62" s="154">
        <v>0</v>
      </c>
      <c r="J62" s="154">
        <v>201239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4785</v>
      </c>
      <c r="F63" s="154">
        <v>0</v>
      </c>
      <c r="G63" s="154">
        <v>0</v>
      </c>
      <c r="H63" s="154">
        <v>0</v>
      </c>
      <c r="I63" s="154">
        <v>0</v>
      </c>
      <c r="J63" s="154">
        <v>4785</v>
      </c>
    </row>
    <row r="64" spans="1:10" s="121" customFormat="1" ht="9">
      <c r="A64" s="133" t="s">
        <v>78</v>
      </c>
      <c r="B64" s="154">
        <v>2816</v>
      </c>
      <c r="C64" s="154">
        <v>0</v>
      </c>
      <c r="D64" s="154">
        <v>2317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5133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4689</v>
      </c>
      <c r="H65" s="154">
        <v>0</v>
      </c>
      <c r="I65" s="154">
        <v>0</v>
      </c>
      <c r="J65" s="154">
        <v>4689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898</v>
      </c>
      <c r="H66" s="154">
        <v>0</v>
      </c>
      <c r="I66" s="154">
        <v>0</v>
      </c>
      <c r="J66" s="154">
        <v>898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5477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5477</v>
      </c>
    </row>
    <row r="68" spans="1:10" s="121" customFormat="1" ht="9">
      <c r="A68" s="133" t="s">
        <v>82</v>
      </c>
      <c r="B68" s="154">
        <v>0</v>
      </c>
      <c r="C68" s="154">
        <v>258</v>
      </c>
      <c r="D68" s="154">
        <v>70</v>
      </c>
      <c r="E68" s="154">
        <v>273</v>
      </c>
      <c r="F68" s="154">
        <v>0</v>
      </c>
      <c r="G68" s="154">
        <v>0</v>
      </c>
      <c r="H68" s="154">
        <v>0</v>
      </c>
      <c r="I68" s="154">
        <v>0</v>
      </c>
      <c r="J68" s="154">
        <v>601</v>
      </c>
    </row>
    <row r="69" spans="1:10" s="121" customFormat="1" ht="6" customHeight="1">
      <c r="A69" s="133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28" customFormat="1" ht="9">
      <c r="A70" s="128" t="s">
        <v>83</v>
      </c>
      <c r="B70" s="152">
        <v>301</v>
      </c>
      <c r="C70" s="152">
        <v>14375</v>
      </c>
      <c r="D70" s="152">
        <v>5050</v>
      </c>
      <c r="E70" s="152">
        <v>4712</v>
      </c>
      <c r="F70" s="152">
        <v>469</v>
      </c>
      <c r="G70" s="152">
        <v>359</v>
      </c>
      <c r="H70" s="152">
        <v>270</v>
      </c>
      <c r="I70" s="152">
        <v>399</v>
      </c>
      <c r="J70" s="152">
        <v>25935</v>
      </c>
    </row>
    <row r="71" spans="1:10" s="121" customFormat="1" ht="9">
      <c r="A71" s="128" t="s">
        <v>75</v>
      </c>
      <c r="B71" s="152">
        <v>301</v>
      </c>
      <c r="C71" s="152">
        <v>13744</v>
      </c>
      <c r="D71" s="152">
        <v>1131</v>
      </c>
      <c r="E71" s="152">
        <v>3565</v>
      </c>
      <c r="F71" s="152">
        <v>461</v>
      </c>
      <c r="G71" s="152">
        <v>0</v>
      </c>
      <c r="H71" s="152">
        <v>269</v>
      </c>
      <c r="I71" s="152">
        <v>52</v>
      </c>
      <c r="J71" s="152">
        <v>19523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3468</v>
      </c>
      <c r="F72" s="154">
        <v>0</v>
      </c>
      <c r="G72" s="154">
        <v>0</v>
      </c>
      <c r="H72" s="154">
        <v>0</v>
      </c>
      <c r="I72" s="154">
        <v>0</v>
      </c>
      <c r="J72" s="154">
        <v>3468</v>
      </c>
    </row>
    <row r="73" spans="1:10" s="121" customFormat="1" ht="9">
      <c r="A73" s="121" t="s">
        <v>85</v>
      </c>
      <c r="B73" s="154">
        <v>0</v>
      </c>
      <c r="C73" s="154">
        <v>578</v>
      </c>
      <c r="D73" s="154">
        <v>0</v>
      </c>
      <c r="E73" s="154">
        <v>0</v>
      </c>
      <c r="F73" s="154">
        <v>424</v>
      </c>
      <c r="G73" s="154">
        <v>0</v>
      </c>
      <c r="H73" s="154">
        <v>0</v>
      </c>
      <c r="I73" s="154">
        <v>0</v>
      </c>
      <c r="J73" s="154">
        <v>1002</v>
      </c>
    </row>
    <row r="74" spans="1:10" s="128" customFormat="1" ht="9">
      <c r="A74" s="121" t="s">
        <v>86</v>
      </c>
      <c r="B74" s="154">
        <v>0</v>
      </c>
      <c r="C74" s="154">
        <v>11558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11558</v>
      </c>
    </row>
    <row r="75" spans="1:10" s="121" customFormat="1" ht="9">
      <c r="A75" s="121" t="s">
        <v>87</v>
      </c>
      <c r="B75" s="154">
        <v>0</v>
      </c>
      <c r="C75" s="154">
        <v>1001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1001</v>
      </c>
    </row>
    <row r="76" spans="1:10" s="121" customFormat="1" ht="9">
      <c r="A76" s="121" t="s">
        <v>88</v>
      </c>
      <c r="B76" s="154">
        <v>0</v>
      </c>
      <c r="C76" s="154">
        <v>164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164</v>
      </c>
    </row>
    <row r="77" spans="1:10" s="121" customFormat="1" ht="9">
      <c r="A77" s="121" t="s">
        <v>89</v>
      </c>
      <c r="B77" s="154">
        <v>301</v>
      </c>
      <c r="C77" s="154">
        <v>443</v>
      </c>
      <c r="D77" s="154">
        <v>1131</v>
      </c>
      <c r="E77" s="154">
        <v>97</v>
      </c>
      <c r="F77" s="154">
        <v>37</v>
      </c>
      <c r="G77" s="154">
        <v>0</v>
      </c>
      <c r="H77" s="154">
        <v>269</v>
      </c>
      <c r="I77" s="154">
        <v>52</v>
      </c>
      <c r="J77" s="154">
        <v>2330</v>
      </c>
    </row>
    <row r="78" spans="1:10" s="121" customFormat="1" ht="9">
      <c r="A78" s="128" t="s">
        <v>63</v>
      </c>
      <c r="B78" s="152">
        <v>0</v>
      </c>
      <c r="C78" s="152">
        <v>631</v>
      </c>
      <c r="D78" s="152">
        <v>3919</v>
      </c>
      <c r="E78" s="152">
        <v>1147</v>
      </c>
      <c r="F78" s="152">
        <v>8</v>
      </c>
      <c r="G78" s="152">
        <v>359</v>
      </c>
      <c r="H78" s="152">
        <v>1</v>
      </c>
      <c r="I78" s="152">
        <v>347</v>
      </c>
      <c r="J78" s="152">
        <v>6412</v>
      </c>
    </row>
    <row r="79" spans="1:10" s="128" customFormat="1" ht="9">
      <c r="A79" s="121" t="s">
        <v>64</v>
      </c>
      <c r="B79" s="154">
        <v>0</v>
      </c>
      <c r="C79" s="154">
        <v>472</v>
      </c>
      <c r="D79" s="154">
        <v>1130</v>
      </c>
      <c r="E79" s="154">
        <v>842</v>
      </c>
      <c r="F79" s="154">
        <v>0</v>
      </c>
      <c r="G79" s="154">
        <v>0</v>
      </c>
      <c r="H79" s="154">
        <v>0</v>
      </c>
      <c r="I79" s="154">
        <v>235</v>
      </c>
      <c r="J79" s="154">
        <v>2679</v>
      </c>
    </row>
    <row r="80" spans="1:10" s="121" customFormat="1" ht="9">
      <c r="A80" s="121" t="s">
        <v>71</v>
      </c>
      <c r="B80" s="154">
        <v>0</v>
      </c>
      <c r="C80" s="154">
        <v>159</v>
      </c>
      <c r="D80" s="154">
        <v>2789</v>
      </c>
      <c r="E80" s="154">
        <v>305</v>
      </c>
      <c r="F80" s="154">
        <v>8</v>
      </c>
      <c r="G80" s="154">
        <v>359</v>
      </c>
      <c r="H80" s="154">
        <v>1</v>
      </c>
      <c r="I80" s="154">
        <v>112</v>
      </c>
      <c r="J80" s="154">
        <v>3733</v>
      </c>
    </row>
    <row r="81" spans="2:10" s="121" customFormat="1" ht="6" customHeight="1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s="128" customFormat="1" ht="9">
      <c r="A82" s="128" t="s">
        <v>90</v>
      </c>
      <c r="B82" s="152">
        <v>92723</v>
      </c>
      <c r="C82" s="152">
        <v>21450</v>
      </c>
      <c r="D82" s="152">
        <v>12914</v>
      </c>
      <c r="E82" s="152">
        <v>167384</v>
      </c>
      <c r="F82" s="152">
        <v>35899</v>
      </c>
      <c r="G82" s="152">
        <v>7324</v>
      </c>
      <c r="H82" s="152">
        <v>270</v>
      </c>
      <c r="I82" s="152">
        <v>399</v>
      </c>
      <c r="J82" s="152">
        <v>338363</v>
      </c>
    </row>
    <row r="83" spans="1:10" s="1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18.7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9.28125" style="57" bestFit="1" customWidth="1"/>
    <col min="3" max="4" width="6.8515625" style="57" customWidth="1"/>
    <col min="5" max="5" width="9.2812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141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94422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94422</v>
      </c>
    </row>
    <row r="9" spans="1:10" s="121" customFormat="1" ht="9">
      <c r="A9" s="128" t="s">
        <v>63</v>
      </c>
      <c r="B9" s="152">
        <v>94422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94422</v>
      </c>
    </row>
    <row r="10" spans="1:10" s="121" customFormat="1" ht="9">
      <c r="A10" s="121" t="s">
        <v>64</v>
      </c>
      <c r="B10" s="154">
        <v>38529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38529</v>
      </c>
    </row>
    <row r="11" spans="1:10" s="121" customFormat="1" ht="9">
      <c r="A11" s="133" t="s">
        <v>65</v>
      </c>
      <c r="B11" s="154">
        <v>12334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12334</v>
      </c>
    </row>
    <row r="12" spans="1:10" s="121" customFormat="1" ht="9">
      <c r="A12" s="121" t="s">
        <v>66</v>
      </c>
      <c r="B12" s="154">
        <v>5930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5930</v>
      </c>
    </row>
    <row r="13" spans="1:10" s="128" customFormat="1" ht="9">
      <c r="A13" s="121" t="s">
        <v>67</v>
      </c>
      <c r="B13" s="154">
        <v>3458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3458</v>
      </c>
    </row>
    <row r="14" spans="1:10" s="121" customFormat="1" ht="9">
      <c r="A14" s="121" t="s">
        <v>68</v>
      </c>
      <c r="B14" s="154">
        <v>8696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8696</v>
      </c>
    </row>
    <row r="15" spans="1:10" s="121" customFormat="1" ht="9">
      <c r="A15" s="121" t="s">
        <v>69</v>
      </c>
      <c r="B15" s="154">
        <v>4123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4123</v>
      </c>
    </row>
    <row r="16" spans="1:10" s="121" customFormat="1" ht="9">
      <c r="A16" s="133" t="s">
        <v>70</v>
      </c>
      <c r="B16" s="154">
        <v>3988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3988</v>
      </c>
    </row>
    <row r="17" spans="1:10" s="121" customFormat="1" ht="9">
      <c r="A17" s="121" t="s">
        <v>71</v>
      </c>
      <c r="B17" s="154">
        <v>55893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55893</v>
      </c>
    </row>
    <row r="18" spans="1:10" s="121" customFormat="1" ht="9">
      <c r="A18" s="121" t="s">
        <v>72</v>
      </c>
      <c r="B18" s="154">
        <v>43779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43779</v>
      </c>
    </row>
    <row r="19" spans="1:10" s="121" customFormat="1" ht="9">
      <c r="A19" s="133" t="s">
        <v>73</v>
      </c>
      <c r="B19" s="154">
        <v>12114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12114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7520</v>
      </c>
      <c r="C21" s="152">
        <v>7064</v>
      </c>
      <c r="D21" s="152">
        <v>7925</v>
      </c>
      <c r="E21" s="152">
        <v>187599</v>
      </c>
      <c r="F21" s="152">
        <v>36203</v>
      </c>
      <c r="G21" s="152">
        <v>7337</v>
      </c>
      <c r="H21" s="152">
        <v>0</v>
      </c>
      <c r="I21" s="152">
        <v>0</v>
      </c>
      <c r="J21" s="152">
        <v>253648</v>
      </c>
    </row>
    <row r="22" spans="1:10" s="128" customFormat="1" ht="9">
      <c r="A22" s="128" t="s">
        <v>75</v>
      </c>
      <c r="B22" s="152">
        <v>7520</v>
      </c>
      <c r="C22" s="152">
        <v>7064</v>
      </c>
      <c r="D22" s="152">
        <v>7925</v>
      </c>
      <c r="E22" s="152">
        <v>187599</v>
      </c>
      <c r="F22" s="152">
        <v>36203</v>
      </c>
      <c r="G22" s="152">
        <v>7337</v>
      </c>
      <c r="H22" s="152">
        <v>0</v>
      </c>
      <c r="I22" s="152">
        <v>0</v>
      </c>
      <c r="J22" s="152">
        <v>253648</v>
      </c>
    </row>
    <row r="23" spans="1:10" s="121" customFormat="1" ht="9">
      <c r="A23" s="133" t="s">
        <v>76</v>
      </c>
      <c r="B23" s="154">
        <v>0</v>
      </c>
      <c r="C23" s="154">
        <v>6713</v>
      </c>
      <c r="D23" s="154">
        <v>0</v>
      </c>
      <c r="E23" s="154">
        <v>164734</v>
      </c>
      <c r="F23" s="154">
        <v>36203</v>
      </c>
      <c r="G23" s="154">
        <v>1576</v>
      </c>
      <c r="H23" s="154">
        <v>0</v>
      </c>
      <c r="I23" s="154">
        <v>0</v>
      </c>
      <c r="J23" s="154">
        <v>209226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20630</v>
      </c>
      <c r="F24" s="154">
        <v>0</v>
      </c>
      <c r="G24" s="154">
        <v>0</v>
      </c>
      <c r="H24" s="154">
        <v>0</v>
      </c>
      <c r="I24" s="154">
        <v>0</v>
      </c>
      <c r="J24" s="154">
        <v>20630</v>
      </c>
    </row>
    <row r="25" spans="1:10" s="121" customFormat="1" ht="9">
      <c r="A25" s="133" t="s">
        <v>78</v>
      </c>
      <c r="B25" s="154">
        <v>7520</v>
      </c>
      <c r="C25" s="154">
        <v>0</v>
      </c>
      <c r="D25" s="154">
        <v>2444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9964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4857</v>
      </c>
      <c r="H26" s="154">
        <v>0</v>
      </c>
      <c r="I26" s="154">
        <v>0</v>
      </c>
      <c r="J26" s="154">
        <v>4857</v>
      </c>
    </row>
    <row r="27" spans="1:10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904</v>
      </c>
      <c r="H27" s="154">
        <v>0</v>
      </c>
      <c r="I27" s="154">
        <v>0</v>
      </c>
      <c r="J27" s="154">
        <v>904</v>
      </c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5412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5412</v>
      </c>
    </row>
    <row r="29" spans="1:10" s="121" customFormat="1" ht="9">
      <c r="A29" s="133" t="s">
        <v>82</v>
      </c>
      <c r="B29" s="154">
        <v>0</v>
      </c>
      <c r="C29" s="154">
        <v>351</v>
      </c>
      <c r="D29" s="154">
        <v>69</v>
      </c>
      <c r="E29" s="154">
        <v>2235</v>
      </c>
      <c r="F29" s="154">
        <v>0</v>
      </c>
      <c r="G29" s="154">
        <v>0</v>
      </c>
      <c r="H29" s="154">
        <v>0</v>
      </c>
      <c r="I29" s="154">
        <v>0</v>
      </c>
      <c r="J29" s="154">
        <v>2655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322</v>
      </c>
      <c r="C31" s="152">
        <v>15304</v>
      </c>
      <c r="D31" s="152">
        <v>9163</v>
      </c>
      <c r="E31" s="152">
        <v>5528</v>
      </c>
      <c r="F31" s="152">
        <v>483</v>
      </c>
      <c r="G31" s="152">
        <v>308</v>
      </c>
      <c r="H31" s="152">
        <v>294</v>
      </c>
      <c r="I31" s="152">
        <v>780</v>
      </c>
      <c r="J31" s="152">
        <v>32182</v>
      </c>
    </row>
    <row r="32" spans="1:10" s="121" customFormat="1" ht="9">
      <c r="A32" s="128" t="s">
        <v>75</v>
      </c>
      <c r="B32" s="152">
        <v>322</v>
      </c>
      <c r="C32" s="152">
        <v>14428</v>
      </c>
      <c r="D32" s="152">
        <v>1818</v>
      </c>
      <c r="E32" s="152">
        <v>3715</v>
      </c>
      <c r="F32" s="152">
        <v>475</v>
      </c>
      <c r="G32" s="152">
        <v>0</v>
      </c>
      <c r="H32" s="152">
        <v>294</v>
      </c>
      <c r="I32" s="152">
        <v>55</v>
      </c>
      <c r="J32" s="152">
        <v>21107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3576</v>
      </c>
      <c r="F33" s="154">
        <v>0</v>
      </c>
      <c r="G33" s="154">
        <v>0</v>
      </c>
      <c r="H33" s="154">
        <v>0</v>
      </c>
      <c r="I33" s="154">
        <v>0</v>
      </c>
      <c r="J33" s="154">
        <v>3576</v>
      </c>
    </row>
    <row r="34" spans="1:10" s="121" customFormat="1" ht="9">
      <c r="A34" s="121" t="s">
        <v>85</v>
      </c>
      <c r="B34" s="154">
        <v>0</v>
      </c>
      <c r="C34" s="154">
        <v>619</v>
      </c>
      <c r="D34" s="154">
        <v>0</v>
      </c>
      <c r="E34" s="154">
        <v>0</v>
      </c>
      <c r="F34" s="154">
        <v>441</v>
      </c>
      <c r="G34" s="154">
        <v>0</v>
      </c>
      <c r="H34" s="154">
        <v>0</v>
      </c>
      <c r="I34" s="154">
        <v>0</v>
      </c>
      <c r="J34" s="154">
        <v>1060</v>
      </c>
    </row>
    <row r="35" spans="1:10" s="128" customFormat="1" ht="9">
      <c r="A35" s="121" t="s">
        <v>86</v>
      </c>
      <c r="B35" s="154">
        <v>0</v>
      </c>
      <c r="C35" s="154">
        <v>12222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12222</v>
      </c>
    </row>
    <row r="36" spans="1:10" s="121" customFormat="1" ht="9">
      <c r="A36" s="121" t="s">
        <v>87</v>
      </c>
      <c r="B36" s="154">
        <v>0</v>
      </c>
      <c r="C36" s="154">
        <v>984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984</v>
      </c>
    </row>
    <row r="37" spans="1:10" s="121" customFormat="1" ht="9">
      <c r="A37" s="121" t="s">
        <v>88</v>
      </c>
      <c r="B37" s="154">
        <v>0</v>
      </c>
      <c r="C37" s="154">
        <v>157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157</v>
      </c>
    </row>
    <row r="38" spans="1:10" s="121" customFormat="1" ht="9">
      <c r="A38" s="121" t="s">
        <v>89</v>
      </c>
      <c r="B38" s="154">
        <v>322</v>
      </c>
      <c r="C38" s="154">
        <v>446</v>
      </c>
      <c r="D38" s="154">
        <v>1818</v>
      </c>
      <c r="E38" s="154">
        <v>139</v>
      </c>
      <c r="F38" s="154">
        <v>34</v>
      </c>
      <c r="G38" s="154">
        <v>0</v>
      </c>
      <c r="H38" s="154">
        <v>294</v>
      </c>
      <c r="I38" s="154">
        <v>55</v>
      </c>
      <c r="J38" s="154">
        <v>3108</v>
      </c>
    </row>
    <row r="39" spans="1:10" s="121" customFormat="1" ht="9">
      <c r="A39" s="128" t="s">
        <v>63</v>
      </c>
      <c r="B39" s="152">
        <v>0</v>
      </c>
      <c r="C39" s="152">
        <v>876</v>
      </c>
      <c r="D39" s="152">
        <v>7345</v>
      </c>
      <c r="E39" s="152">
        <v>1813</v>
      </c>
      <c r="F39" s="152">
        <v>8</v>
      </c>
      <c r="G39" s="152">
        <v>308</v>
      </c>
      <c r="H39" s="152">
        <v>0</v>
      </c>
      <c r="I39" s="152">
        <v>725</v>
      </c>
      <c r="J39" s="152">
        <v>11075</v>
      </c>
    </row>
    <row r="40" spans="1:10" s="128" customFormat="1" ht="9">
      <c r="A40" s="121" t="s">
        <v>64</v>
      </c>
      <c r="B40" s="154">
        <v>0</v>
      </c>
      <c r="C40" s="154">
        <v>494</v>
      </c>
      <c r="D40" s="154">
        <v>3977</v>
      </c>
      <c r="E40" s="154">
        <v>904</v>
      </c>
      <c r="F40" s="154">
        <v>0</v>
      </c>
      <c r="G40" s="154">
        <v>0</v>
      </c>
      <c r="H40" s="154">
        <v>0</v>
      </c>
      <c r="I40" s="154">
        <v>238</v>
      </c>
      <c r="J40" s="154">
        <v>5613</v>
      </c>
    </row>
    <row r="41" spans="1:10" s="121" customFormat="1" ht="9">
      <c r="A41" s="121" t="s">
        <v>71</v>
      </c>
      <c r="B41" s="154">
        <v>0</v>
      </c>
      <c r="C41" s="154">
        <v>382</v>
      </c>
      <c r="D41" s="154">
        <v>3368</v>
      </c>
      <c r="E41" s="154">
        <v>909</v>
      </c>
      <c r="F41" s="154">
        <v>8</v>
      </c>
      <c r="G41" s="154">
        <v>308</v>
      </c>
      <c r="H41" s="154">
        <v>0</v>
      </c>
      <c r="I41" s="154">
        <v>487</v>
      </c>
      <c r="J41" s="154">
        <v>5462</v>
      </c>
    </row>
    <row r="42" spans="2:10" s="121" customFormat="1" ht="6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28" customFormat="1" ht="9">
      <c r="A43" s="128" t="s">
        <v>90</v>
      </c>
      <c r="B43" s="152">
        <v>102264</v>
      </c>
      <c r="C43" s="152">
        <v>22368</v>
      </c>
      <c r="D43" s="152">
        <v>17088</v>
      </c>
      <c r="E43" s="152">
        <v>193127</v>
      </c>
      <c r="F43" s="152">
        <v>36686</v>
      </c>
      <c r="G43" s="152">
        <v>7645</v>
      </c>
      <c r="H43" s="152">
        <v>294</v>
      </c>
      <c r="I43" s="152">
        <v>780</v>
      </c>
      <c r="J43" s="152">
        <v>380252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94422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94422</v>
      </c>
    </row>
    <row r="48" spans="1:10" s="121" customFormat="1" ht="9">
      <c r="A48" s="128" t="s">
        <v>63</v>
      </c>
      <c r="B48" s="152">
        <v>94422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94422</v>
      </c>
    </row>
    <row r="49" spans="1:10" s="121" customFormat="1" ht="9">
      <c r="A49" s="121" t="s">
        <v>64</v>
      </c>
      <c r="B49" s="154">
        <v>38529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38529</v>
      </c>
    </row>
    <row r="50" spans="1:10" s="121" customFormat="1" ht="9">
      <c r="A50" s="133" t="s">
        <v>65</v>
      </c>
      <c r="B50" s="154">
        <v>12334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12334</v>
      </c>
    </row>
    <row r="51" spans="1:10" s="121" customFormat="1" ht="9">
      <c r="A51" s="121" t="s">
        <v>66</v>
      </c>
      <c r="B51" s="154">
        <v>5930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5930</v>
      </c>
    </row>
    <row r="52" spans="1:10" s="128" customFormat="1" ht="9">
      <c r="A52" s="121" t="s">
        <v>67</v>
      </c>
      <c r="B52" s="154">
        <v>3458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3458</v>
      </c>
    </row>
    <row r="53" spans="1:10" s="121" customFormat="1" ht="9">
      <c r="A53" s="121" t="s">
        <v>68</v>
      </c>
      <c r="B53" s="154">
        <v>8696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8696</v>
      </c>
    </row>
    <row r="54" spans="1:10" s="121" customFormat="1" ht="9">
      <c r="A54" s="121" t="s">
        <v>69</v>
      </c>
      <c r="B54" s="154">
        <v>4123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4123</v>
      </c>
    </row>
    <row r="55" spans="1:10" s="121" customFormat="1" ht="9">
      <c r="A55" s="133" t="s">
        <v>70</v>
      </c>
      <c r="B55" s="154">
        <v>3988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3988</v>
      </c>
    </row>
    <row r="56" spans="1:10" s="121" customFormat="1" ht="9">
      <c r="A56" s="121" t="s">
        <v>71</v>
      </c>
      <c r="B56" s="154">
        <v>55893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55893</v>
      </c>
    </row>
    <row r="57" spans="1:10" s="121" customFormat="1" ht="9">
      <c r="A57" s="121" t="s">
        <v>72</v>
      </c>
      <c r="B57" s="154">
        <v>43779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43779</v>
      </c>
    </row>
    <row r="58" spans="1:10" s="121" customFormat="1" ht="9">
      <c r="A58" s="133" t="s">
        <v>73</v>
      </c>
      <c r="B58" s="154">
        <v>12114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12114</v>
      </c>
    </row>
    <row r="59" spans="1:10" s="121" customFormat="1" ht="6" customHeight="1">
      <c r="A59" s="133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 s="121" customFormat="1" ht="9">
      <c r="A60" s="164" t="s">
        <v>74</v>
      </c>
      <c r="B60" s="152">
        <v>2883</v>
      </c>
      <c r="C60" s="152">
        <v>7045</v>
      </c>
      <c r="D60" s="152">
        <v>7925</v>
      </c>
      <c r="E60" s="152">
        <v>169947</v>
      </c>
      <c r="F60" s="152">
        <v>35934</v>
      </c>
      <c r="G60" s="152">
        <v>7337</v>
      </c>
      <c r="H60" s="152">
        <v>0</v>
      </c>
      <c r="I60" s="152">
        <v>0</v>
      </c>
      <c r="J60" s="152">
        <v>231071</v>
      </c>
    </row>
    <row r="61" spans="1:10" s="128" customFormat="1" ht="9">
      <c r="A61" s="128" t="s">
        <v>75</v>
      </c>
      <c r="B61" s="152">
        <v>2883</v>
      </c>
      <c r="C61" s="152">
        <v>7045</v>
      </c>
      <c r="D61" s="152">
        <v>7925</v>
      </c>
      <c r="E61" s="152">
        <v>169947</v>
      </c>
      <c r="F61" s="152">
        <v>35934</v>
      </c>
      <c r="G61" s="152">
        <v>7337</v>
      </c>
      <c r="H61" s="152">
        <v>0</v>
      </c>
      <c r="I61" s="152">
        <v>0</v>
      </c>
      <c r="J61" s="152">
        <v>231071</v>
      </c>
    </row>
    <row r="62" spans="1:10" s="121" customFormat="1" ht="9">
      <c r="A62" s="133" t="s">
        <v>76</v>
      </c>
      <c r="B62" s="154">
        <v>0</v>
      </c>
      <c r="C62" s="154">
        <v>6694</v>
      </c>
      <c r="D62" s="154">
        <v>0</v>
      </c>
      <c r="E62" s="154">
        <v>163722</v>
      </c>
      <c r="F62" s="154">
        <v>35934</v>
      </c>
      <c r="G62" s="154">
        <v>1576</v>
      </c>
      <c r="H62" s="154">
        <v>0</v>
      </c>
      <c r="I62" s="154">
        <v>0</v>
      </c>
      <c r="J62" s="154">
        <v>207926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5922</v>
      </c>
      <c r="F63" s="154">
        <v>0</v>
      </c>
      <c r="G63" s="154">
        <v>0</v>
      </c>
      <c r="H63" s="154">
        <v>0</v>
      </c>
      <c r="I63" s="154">
        <v>0</v>
      </c>
      <c r="J63" s="154">
        <v>5922</v>
      </c>
    </row>
    <row r="64" spans="1:10" s="121" customFormat="1" ht="9">
      <c r="A64" s="133" t="s">
        <v>78</v>
      </c>
      <c r="B64" s="154">
        <v>2883</v>
      </c>
      <c r="C64" s="154">
        <v>0</v>
      </c>
      <c r="D64" s="154">
        <v>2444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5327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4857</v>
      </c>
      <c r="H65" s="154">
        <v>0</v>
      </c>
      <c r="I65" s="154">
        <v>0</v>
      </c>
      <c r="J65" s="154">
        <v>4857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904</v>
      </c>
      <c r="H66" s="154">
        <v>0</v>
      </c>
      <c r="I66" s="154">
        <v>0</v>
      </c>
      <c r="J66" s="154">
        <v>904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5412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5412</v>
      </c>
    </row>
    <row r="68" spans="1:10" s="121" customFormat="1" ht="9">
      <c r="A68" s="133" t="s">
        <v>82</v>
      </c>
      <c r="B68" s="154">
        <v>0</v>
      </c>
      <c r="C68" s="154">
        <v>351</v>
      </c>
      <c r="D68" s="154">
        <v>69</v>
      </c>
      <c r="E68" s="154">
        <v>303</v>
      </c>
      <c r="F68" s="154">
        <v>0</v>
      </c>
      <c r="G68" s="154">
        <v>0</v>
      </c>
      <c r="H68" s="154">
        <v>0</v>
      </c>
      <c r="I68" s="154">
        <v>0</v>
      </c>
      <c r="J68" s="154">
        <v>723</v>
      </c>
    </row>
    <row r="69" spans="1:10" s="121" customFormat="1" ht="6" customHeight="1">
      <c r="A69" s="133"/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s="128" customFormat="1" ht="9">
      <c r="A70" s="128" t="s">
        <v>83</v>
      </c>
      <c r="B70" s="152">
        <v>322</v>
      </c>
      <c r="C70" s="152">
        <v>15135</v>
      </c>
      <c r="D70" s="152">
        <v>5969</v>
      </c>
      <c r="E70" s="152">
        <v>5015</v>
      </c>
      <c r="F70" s="152">
        <v>483</v>
      </c>
      <c r="G70" s="152">
        <v>308</v>
      </c>
      <c r="H70" s="152">
        <v>294</v>
      </c>
      <c r="I70" s="152">
        <v>456</v>
      </c>
      <c r="J70" s="152">
        <v>27982</v>
      </c>
    </row>
    <row r="71" spans="1:10" s="121" customFormat="1" ht="9">
      <c r="A71" s="128" t="s">
        <v>75</v>
      </c>
      <c r="B71" s="152">
        <v>322</v>
      </c>
      <c r="C71" s="152">
        <v>14428</v>
      </c>
      <c r="D71" s="152">
        <v>1818</v>
      </c>
      <c r="E71" s="152">
        <v>3715</v>
      </c>
      <c r="F71" s="152">
        <v>475</v>
      </c>
      <c r="G71" s="152">
        <v>0</v>
      </c>
      <c r="H71" s="152">
        <v>294</v>
      </c>
      <c r="I71" s="152">
        <v>55</v>
      </c>
      <c r="J71" s="152">
        <v>21107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3576</v>
      </c>
      <c r="F72" s="154">
        <v>0</v>
      </c>
      <c r="G72" s="154">
        <v>0</v>
      </c>
      <c r="H72" s="154">
        <v>0</v>
      </c>
      <c r="I72" s="154">
        <v>0</v>
      </c>
      <c r="J72" s="154">
        <v>3576</v>
      </c>
    </row>
    <row r="73" spans="1:10" s="121" customFormat="1" ht="9">
      <c r="A73" s="121" t="s">
        <v>85</v>
      </c>
      <c r="B73" s="154">
        <v>0</v>
      </c>
      <c r="C73" s="154">
        <v>619</v>
      </c>
      <c r="D73" s="154">
        <v>0</v>
      </c>
      <c r="E73" s="154">
        <v>0</v>
      </c>
      <c r="F73" s="154">
        <v>441</v>
      </c>
      <c r="G73" s="154">
        <v>0</v>
      </c>
      <c r="H73" s="154">
        <v>0</v>
      </c>
      <c r="I73" s="154">
        <v>0</v>
      </c>
      <c r="J73" s="154">
        <v>1060</v>
      </c>
    </row>
    <row r="74" spans="1:10" s="128" customFormat="1" ht="9">
      <c r="A74" s="121" t="s">
        <v>86</v>
      </c>
      <c r="B74" s="154">
        <v>0</v>
      </c>
      <c r="C74" s="154">
        <v>12222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12222</v>
      </c>
    </row>
    <row r="75" spans="1:10" s="121" customFormat="1" ht="9">
      <c r="A75" s="121" t="s">
        <v>87</v>
      </c>
      <c r="B75" s="154">
        <v>0</v>
      </c>
      <c r="C75" s="154">
        <v>984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984</v>
      </c>
    </row>
    <row r="76" spans="1:10" s="121" customFormat="1" ht="9">
      <c r="A76" s="121" t="s">
        <v>88</v>
      </c>
      <c r="B76" s="154">
        <v>0</v>
      </c>
      <c r="C76" s="154">
        <v>157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157</v>
      </c>
    </row>
    <row r="77" spans="1:10" s="121" customFormat="1" ht="9">
      <c r="A77" s="121" t="s">
        <v>89</v>
      </c>
      <c r="B77" s="154">
        <v>322</v>
      </c>
      <c r="C77" s="154">
        <v>446</v>
      </c>
      <c r="D77" s="154">
        <v>1818</v>
      </c>
      <c r="E77" s="154">
        <v>139</v>
      </c>
      <c r="F77" s="154">
        <v>34</v>
      </c>
      <c r="G77" s="154">
        <v>0</v>
      </c>
      <c r="H77" s="154">
        <v>294</v>
      </c>
      <c r="I77" s="154">
        <v>55</v>
      </c>
      <c r="J77" s="154">
        <v>3108</v>
      </c>
    </row>
    <row r="78" spans="1:10" s="121" customFormat="1" ht="9">
      <c r="A78" s="128" t="s">
        <v>63</v>
      </c>
      <c r="B78" s="152">
        <v>0</v>
      </c>
      <c r="C78" s="152">
        <v>707</v>
      </c>
      <c r="D78" s="152">
        <v>4151</v>
      </c>
      <c r="E78" s="152">
        <v>1300</v>
      </c>
      <c r="F78" s="152">
        <v>8</v>
      </c>
      <c r="G78" s="152">
        <v>308</v>
      </c>
      <c r="H78" s="152">
        <v>0</v>
      </c>
      <c r="I78" s="152">
        <v>401</v>
      </c>
      <c r="J78" s="152">
        <v>6875</v>
      </c>
    </row>
    <row r="79" spans="1:10" s="128" customFormat="1" ht="9">
      <c r="A79" s="121" t="s">
        <v>64</v>
      </c>
      <c r="B79" s="154">
        <v>0</v>
      </c>
      <c r="C79" s="154">
        <v>494</v>
      </c>
      <c r="D79" s="154">
        <v>1171</v>
      </c>
      <c r="E79" s="154">
        <v>904</v>
      </c>
      <c r="F79" s="154">
        <v>0</v>
      </c>
      <c r="G79" s="154">
        <v>0</v>
      </c>
      <c r="H79" s="154">
        <v>0</v>
      </c>
      <c r="I79" s="154">
        <v>238</v>
      </c>
      <c r="J79" s="154">
        <v>2807</v>
      </c>
    </row>
    <row r="80" spans="1:10" s="121" customFormat="1" ht="9">
      <c r="A80" s="121" t="s">
        <v>71</v>
      </c>
      <c r="B80" s="154">
        <v>0</v>
      </c>
      <c r="C80" s="154">
        <v>213</v>
      </c>
      <c r="D80" s="154">
        <v>2980</v>
      </c>
      <c r="E80" s="154">
        <v>396</v>
      </c>
      <c r="F80" s="154">
        <v>8</v>
      </c>
      <c r="G80" s="154">
        <v>308</v>
      </c>
      <c r="H80" s="154">
        <v>0</v>
      </c>
      <c r="I80" s="154">
        <v>163</v>
      </c>
      <c r="J80" s="154">
        <v>4068</v>
      </c>
    </row>
    <row r="81" spans="2:10" s="121" customFormat="1" ht="6" customHeight="1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s="128" customFormat="1" ht="9">
      <c r="A82" s="128" t="s">
        <v>90</v>
      </c>
      <c r="B82" s="152">
        <v>97627</v>
      </c>
      <c r="C82" s="152">
        <v>22180</v>
      </c>
      <c r="D82" s="152">
        <v>13894</v>
      </c>
      <c r="E82" s="152">
        <v>174962</v>
      </c>
      <c r="F82" s="152">
        <v>36417</v>
      </c>
      <c r="G82" s="152">
        <v>7645</v>
      </c>
      <c r="H82" s="152">
        <v>294</v>
      </c>
      <c r="I82" s="152">
        <v>456</v>
      </c>
      <c r="J82" s="152">
        <v>353475</v>
      </c>
    </row>
    <row r="83" spans="1:10" s="19" customFormat="1" ht="6" customHeight="1">
      <c r="A83" s="159"/>
      <c r="B83" s="166"/>
      <c r="C83" s="166"/>
      <c r="D83" s="166"/>
      <c r="E83" s="166"/>
      <c r="F83" s="166"/>
      <c r="G83" s="166"/>
      <c r="H83" s="166"/>
      <c r="I83" s="166"/>
      <c r="J83" s="166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18.7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9.28125" style="57" bestFit="1" customWidth="1"/>
    <col min="3" max="4" width="6.8515625" style="57" customWidth="1"/>
    <col min="5" max="5" width="9.42187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142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94283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94283</v>
      </c>
    </row>
    <row r="9" spans="1:10" s="121" customFormat="1" ht="9">
      <c r="A9" s="128" t="s">
        <v>63</v>
      </c>
      <c r="B9" s="152">
        <v>94283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94283</v>
      </c>
    </row>
    <row r="10" spans="1:10" s="121" customFormat="1" ht="9">
      <c r="A10" s="121" t="s">
        <v>64</v>
      </c>
      <c r="B10" s="154">
        <v>38835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38835</v>
      </c>
    </row>
    <row r="11" spans="1:10" s="121" customFormat="1" ht="9">
      <c r="A11" s="133" t="s">
        <v>65</v>
      </c>
      <c r="B11" s="154">
        <v>11543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11543</v>
      </c>
    </row>
    <row r="12" spans="1:10" s="121" customFormat="1" ht="9">
      <c r="A12" s="121" t="s">
        <v>66</v>
      </c>
      <c r="B12" s="154">
        <v>6076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6076</v>
      </c>
    </row>
    <row r="13" spans="1:10" s="128" customFormat="1" ht="9">
      <c r="A13" s="121" t="s">
        <v>67</v>
      </c>
      <c r="B13" s="154">
        <v>3729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3729</v>
      </c>
    </row>
    <row r="14" spans="1:10" s="121" customFormat="1" ht="9">
      <c r="A14" s="121" t="s">
        <v>68</v>
      </c>
      <c r="B14" s="154">
        <v>9194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9194</v>
      </c>
    </row>
    <row r="15" spans="1:10" s="121" customFormat="1" ht="9">
      <c r="A15" s="121" t="s">
        <v>69</v>
      </c>
      <c r="B15" s="154">
        <v>4093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4093</v>
      </c>
    </row>
    <row r="16" spans="1:10" s="121" customFormat="1" ht="9">
      <c r="A16" s="133" t="s">
        <v>70</v>
      </c>
      <c r="B16" s="154">
        <v>4200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4200</v>
      </c>
    </row>
    <row r="17" spans="1:10" s="121" customFormat="1" ht="9">
      <c r="A17" s="121" t="s">
        <v>71</v>
      </c>
      <c r="B17" s="154">
        <v>55448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55448</v>
      </c>
    </row>
    <row r="18" spans="1:10" s="121" customFormat="1" ht="9">
      <c r="A18" s="121" t="s">
        <v>72</v>
      </c>
      <c r="B18" s="154">
        <v>43318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43318</v>
      </c>
    </row>
    <row r="19" spans="1:10" s="121" customFormat="1" ht="9">
      <c r="A19" s="133" t="s">
        <v>73</v>
      </c>
      <c r="B19" s="154">
        <v>12130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12130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8070</v>
      </c>
      <c r="C21" s="152">
        <v>7318</v>
      </c>
      <c r="D21" s="152">
        <v>8960</v>
      </c>
      <c r="E21" s="152">
        <v>197441</v>
      </c>
      <c r="F21" s="152">
        <v>37165</v>
      </c>
      <c r="G21" s="152">
        <v>6775</v>
      </c>
      <c r="H21" s="152">
        <v>0</v>
      </c>
      <c r="I21" s="152">
        <v>0</v>
      </c>
      <c r="J21" s="152">
        <v>265729</v>
      </c>
    </row>
    <row r="22" spans="1:10" s="128" customFormat="1" ht="9">
      <c r="A22" s="128" t="s">
        <v>75</v>
      </c>
      <c r="B22" s="152">
        <v>8070</v>
      </c>
      <c r="C22" s="152">
        <v>7318</v>
      </c>
      <c r="D22" s="152">
        <v>8960</v>
      </c>
      <c r="E22" s="152">
        <v>197441</v>
      </c>
      <c r="F22" s="152">
        <v>37165</v>
      </c>
      <c r="G22" s="152">
        <v>6775</v>
      </c>
      <c r="H22" s="152">
        <v>0</v>
      </c>
      <c r="I22" s="152">
        <v>0</v>
      </c>
      <c r="J22" s="152">
        <v>265729</v>
      </c>
    </row>
    <row r="23" spans="1:10" s="121" customFormat="1" ht="9">
      <c r="A23" s="133" t="s">
        <v>76</v>
      </c>
      <c r="B23" s="154">
        <v>0</v>
      </c>
      <c r="C23" s="154">
        <v>6829</v>
      </c>
      <c r="D23" s="154">
        <v>0</v>
      </c>
      <c r="E23" s="154">
        <v>172217</v>
      </c>
      <c r="F23" s="154">
        <v>37165</v>
      </c>
      <c r="G23" s="154">
        <v>1351</v>
      </c>
      <c r="H23" s="154">
        <v>0</v>
      </c>
      <c r="I23" s="154">
        <v>0</v>
      </c>
      <c r="J23" s="154">
        <v>217562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23413</v>
      </c>
      <c r="F24" s="154">
        <v>0</v>
      </c>
      <c r="G24" s="154">
        <v>0</v>
      </c>
      <c r="H24" s="154">
        <v>0</v>
      </c>
      <c r="I24" s="154">
        <v>0</v>
      </c>
      <c r="J24" s="154">
        <v>23413</v>
      </c>
    </row>
    <row r="25" spans="1:10" s="121" customFormat="1" ht="9">
      <c r="A25" s="133" t="s">
        <v>78</v>
      </c>
      <c r="B25" s="154">
        <v>8070</v>
      </c>
      <c r="C25" s="154">
        <v>0</v>
      </c>
      <c r="D25" s="154">
        <v>2589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10659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4690</v>
      </c>
      <c r="H26" s="154">
        <v>0</v>
      </c>
      <c r="I26" s="154">
        <v>0</v>
      </c>
      <c r="J26" s="154">
        <v>4690</v>
      </c>
    </row>
    <row r="27" spans="1:10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734</v>
      </c>
      <c r="H27" s="154">
        <v>0</v>
      </c>
      <c r="I27" s="154">
        <v>0</v>
      </c>
      <c r="J27" s="154">
        <v>734</v>
      </c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6318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6318</v>
      </c>
    </row>
    <row r="29" spans="1:10" s="121" customFormat="1" ht="9">
      <c r="A29" s="133" t="s">
        <v>82</v>
      </c>
      <c r="B29" s="154">
        <v>0</v>
      </c>
      <c r="C29" s="154">
        <v>489</v>
      </c>
      <c r="D29" s="154">
        <v>53</v>
      </c>
      <c r="E29" s="154">
        <v>1811</v>
      </c>
      <c r="F29" s="154">
        <v>0</v>
      </c>
      <c r="G29" s="154">
        <v>0</v>
      </c>
      <c r="H29" s="154">
        <v>0</v>
      </c>
      <c r="I29" s="154">
        <v>0</v>
      </c>
      <c r="J29" s="154">
        <v>2353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316</v>
      </c>
      <c r="C31" s="152">
        <v>16304</v>
      </c>
      <c r="D31" s="152">
        <v>9953</v>
      </c>
      <c r="E31" s="152">
        <v>5765</v>
      </c>
      <c r="F31" s="152">
        <v>498</v>
      </c>
      <c r="G31" s="152">
        <v>242</v>
      </c>
      <c r="H31" s="152">
        <v>314</v>
      </c>
      <c r="I31" s="152">
        <v>823</v>
      </c>
      <c r="J31" s="152">
        <v>34215</v>
      </c>
    </row>
    <row r="32" spans="1:10" s="121" customFormat="1" ht="9">
      <c r="A32" s="128" t="s">
        <v>75</v>
      </c>
      <c r="B32" s="152">
        <v>316</v>
      </c>
      <c r="C32" s="152">
        <v>15364</v>
      </c>
      <c r="D32" s="152">
        <v>1983</v>
      </c>
      <c r="E32" s="152">
        <v>3820</v>
      </c>
      <c r="F32" s="152">
        <v>493</v>
      </c>
      <c r="G32" s="152">
        <v>0</v>
      </c>
      <c r="H32" s="152">
        <v>314</v>
      </c>
      <c r="I32" s="152">
        <v>54</v>
      </c>
      <c r="J32" s="152">
        <v>22344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3655</v>
      </c>
      <c r="F33" s="154">
        <v>0</v>
      </c>
      <c r="G33" s="154">
        <v>0</v>
      </c>
      <c r="H33" s="154">
        <v>0</v>
      </c>
      <c r="I33" s="154">
        <v>0</v>
      </c>
      <c r="J33" s="154">
        <v>3655</v>
      </c>
    </row>
    <row r="34" spans="1:10" s="121" customFormat="1" ht="9">
      <c r="A34" s="121" t="s">
        <v>85</v>
      </c>
      <c r="B34" s="154">
        <v>0</v>
      </c>
      <c r="C34" s="154">
        <v>639</v>
      </c>
      <c r="D34" s="154">
        <v>0</v>
      </c>
      <c r="E34" s="154">
        <v>0</v>
      </c>
      <c r="F34" s="154">
        <v>456</v>
      </c>
      <c r="G34" s="154">
        <v>0</v>
      </c>
      <c r="H34" s="154">
        <v>0</v>
      </c>
      <c r="I34" s="154">
        <v>0</v>
      </c>
      <c r="J34" s="154">
        <v>1095</v>
      </c>
    </row>
    <row r="35" spans="1:10" s="128" customFormat="1" ht="9">
      <c r="A35" s="121" t="s">
        <v>86</v>
      </c>
      <c r="B35" s="154">
        <v>0</v>
      </c>
      <c r="C35" s="154">
        <v>13083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13083</v>
      </c>
    </row>
    <row r="36" spans="1:10" s="121" customFormat="1" ht="9">
      <c r="A36" s="121" t="s">
        <v>87</v>
      </c>
      <c r="B36" s="154">
        <v>0</v>
      </c>
      <c r="C36" s="154">
        <v>1040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1040</v>
      </c>
    </row>
    <row r="37" spans="1:10" s="121" customFormat="1" ht="9">
      <c r="A37" s="121" t="s">
        <v>88</v>
      </c>
      <c r="B37" s="154">
        <v>0</v>
      </c>
      <c r="C37" s="154">
        <v>164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164</v>
      </c>
    </row>
    <row r="38" spans="1:10" s="121" customFormat="1" ht="9">
      <c r="A38" s="121" t="s">
        <v>89</v>
      </c>
      <c r="B38" s="154">
        <v>316</v>
      </c>
      <c r="C38" s="154">
        <v>438</v>
      </c>
      <c r="D38" s="154">
        <v>1983</v>
      </c>
      <c r="E38" s="154">
        <v>165</v>
      </c>
      <c r="F38" s="154">
        <v>37</v>
      </c>
      <c r="G38" s="154">
        <v>0</v>
      </c>
      <c r="H38" s="154">
        <v>314</v>
      </c>
      <c r="I38" s="154">
        <v>54</v>
      </c>
      <c r="J38" s="154">
        <v>3307</v>
      </c>
    </row>
    <row r="39" spans="1:10" s="121" customFormat="1" ht="9">
      <c r="A39" s="128" t="s">
        <v>63</v>
      </c>
      <c r="B39" s="152">
        <v>0</v>
      </c>
      <c r="C39" s="152">
        <v>940</v>
      </c>
      <c r="D39" s="152">
        <v>7970</v>
      </c>
      <c r="E39" s="152">
        <v>1945</v>
      </c>
      <c r="F39" s="152">
        <v>5</v>
      </c>
      <c r="G39" s="152">
        <v>242</v>
      </c>
      <c r="H39" s="152">
        <v>0</v>
      </c>
      <c r="I39" s="152">
        <v>769</v>
      </c>
      <c r="J39" s="152">
        <v>11871</v>
      </c>
    </row>
    <row r="40" spans="1:10" s="128" customFormat="1" ht="9">
      <c r="A40" s="121" t="s">
        <v>64</v>
      </c>
      <c r="B40" s="154">
        <v>0</v>
      </c>
      <c r="C40" s="154">
        <v>528</v>
      </c>
      <c r="D40" s="154">
        <v>4571</v>
      </c>
      <c r="E40" s="154">
        <v>971</v>
      </c>
      <c r="F40" s="154">
        <v>0</v>
      </c>
      <c r="G40" s="154">
        <v>0</v>
      </c>
      <c r="H40" s="154">
        <v>0</v>
      </c>
      <c r="I40" s="154">
        <v>253</v>
      </c>
      <c r="J40" s="154">
        <v>6323</v>
      </c>
    </row>
    <row r="41" spans="1:10" s="121" customFormat="1" ht="9">
      <c r="A41" s="121" t="s">
        <v>71</v>
      </c>
      <c r="B41" s="154">
        <v>0</v>
      </c>
      <c r="C41" s="154">
        <v>412</v>
      </c>
      <c r="D41" s="154">
        <v>3399</v>
      </c>
      <c r="E41" s="154">
        <v>974</v>
      </c>
      <c r="F41" s="154">
        <v>5</v>
      </c>
      <c r="G41" s="154">
        <v>242</v>
      </c>
      <c r="H41" s="154">
        <v>0</v>
      </c>
      <c r="I41" s="154">
        <v>516</v>
      </c>
      <c r="J41" s="154">
        <v>5548</v>
      </c>
    </row>
    <row r="42" spans="2:10" s="121" customFormat="1" ht="6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28" customFormat="1" ht="9">
      <c r="A43" s="128" t="s">
        <v>90</v>
      </c>
      <c r="B43" s="152">
        <v>102669</v>
      </c>
      <c r="C43" s="152">
        <v>23622</v>
      </c>
      <c r="D43" s="152">
        <v>18913</v>
      </c>
      <c r="E43" s="152">
        <v>203206</v>
      </c>
      <c r="F43" s="152">
        <v>37663</v>
      </c>
      <c r="G43" s="152">
        <v>7017</v>
      </c>
      <c r="H43" s="152">
        <v>314</v>
      </c>
      <c r="I43" s="152">
        <v>823</v>
      </c>
      <c r="J43" s="152">
        <v>394227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94283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94283</v>
      </c>
    </row>
    <row r="48" spans="1:10" s="121" customFormat="1" ht="9">
      <c r="A48" s="128" t="s">
        <v>63</v>
      </c>
      <c r="B48" s="152">
        <v>94283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94283</v>
      </c>
    </row>
    <row r="49" spans="1:10" s="121" customFormat="1" ht="9">
      <c r="A49" s="121" t="s">
        <v>64</v>
      </c>
      <c r="B49" s="154">
        <v>38835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38835</v>
      </c>
    </row>
    <row r="50" spans="1:10" s="121" customFormat="1" ht="9">
      <c r="A50" s="133" t="s">
        <v>65</v>
      </c>
      <c r="B50" s="154">
        <v>11543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11543</v>
      </c>
    </row>
    <row r="51" spans="1:10" s="121" customFormat="1" ht="9">
      <c r="A51" s="121" t="s">
        <v>66</v>
      </c>
      <c r="B51" s="154">
        <v>6076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6076</v>
      </c>
    </row>
    <row r="52" spans="1:10" s="128" customFormat="1" ht="9">
      <c r="A52" s="121" t="s">
        <v>67</v>
      </c>
      <c r="B52" s="154">
        <v>3729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3729</v>
      </c>
    </row>
    <row r="53" spans="1:10" s="121" customFormat="1" ht="9">
      <c r="A53" s="121" t="s">
        <v>68</v>
      </c>
      <c r="B53" s="154">
        <v>9194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9194</v>
      </c>
    </row>
    <row r="54" spans="1:10" s="121" customFormat="1" ht="9">
      <c r="A54" s="121" t="s">
        <v>69</v>
      </c>
      <c r="B54" s="154">
        <v>4093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4093</v>
      </c>
    </row>
    <row r="55" spans="1:10" s="121" customFormat="1" ht="9">
      <c r="A55" s="133" t="s">
        <v>70</v>
      </c>
      <c r="B55" s="154">
        <v>4200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4200</v>
      </c>
    </row>
    <row r="56" spans="1:10" s="121" customFormat="1" ht="9">
      <c r="A56" s="121" t="s">
        <v>71</v>
      </c>
      <c r="B56" s="154">
        <v>55448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55448</v>
      </c>
    </row>
    <row r="57" spans="1:10" s="121" customFormat="1" ht="9">
      <c r="A57" s="121" t="s">
        <v>72</v>
      </c>
      <c r="B57" s="154">
        <v>43318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43318</v>
      </c>
    </row>
    <row r="58" spans="1:10" s="121" customFormat="1" ht="9">
      <c r="A58" s="133" t="s">
        <v>73</v>
      </c>
      <c r="B58" s="154">
        <v>12130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12130</v>
      </c>
    </row>
    <row r="59" spans="1:10" s="121" customFormat="1" ht="6" customHeight="1">
      <c r="A59" s="133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 s="121" customFormat="1" ht="9">
      <c r="A60" s="164" t="s">
        <v>74</v>
      </c>
      <c r="B60" s="152">
        <v>3092</v>
      </c>
      <c r="C60" s="152">
        <v>7290</v>
      </c>
      <c r="D60" s="152">
        <v>8960</v>
      </c>
      <c r="E60" s="152">
        <v>179120</v>
      </c>
      <c r="F60" s="152">
        <v>36806</v>
      </c>
      <c r="G60" s="152">
        <v>6775</v>
      </c>
      <c r="H60" s="152">
        <v>0</v>
      </c>
      <c r="I60" s="152">
        <v>0</v>
      </c>
      <c r="J60" s="152">
        <v>242043</v>
      </c>
    </row>
    <row r="61" spans="1:10" s="128" customFormat="1" ht="9">
      <c r="A61" s="128" t="s">
        <v>75</v>
      </c>
      <c r="B61" s="152">
        <v>3092</v>
      </c>
      <c r="C61" s="152">
        <v>7290</v>
      </c>
      <c r="D61" s="152">
        <v>8960</v>
      </c>
      <c r="E61" s="152">
        <v>179120</v>
      </c>
      <c r="F61" s="152">
        <v>36806</v>
      </c>
      <c r="G61" s="152">
        <v>6775</v>
      </c>
      <c r="H61" s="152">
        <v>0</v>
      </c>
      <c r="I61" s="152">
        <v>0</v>
      </c>
      <c r="J61" s="152">
        <v>242043</v>
      </c>
    </row>
    <row r="62" spans="1:10" s="121" customFormat="1" ht="9">
      <c r="A62" s="133" t="s">
        <v>76</v>
      </c>
      <c r="B62" s="154">
        <v>0</v>
      </c>
      <c r="C62" s="154">
        <v>6801</v>
      </c>
      <c r="D62" s="154">
        <v>0</v>
      </c>
      <c r="E62" s="154">
        <v>170895</v>
      </c>
      <c r="F62" s="154">
        <v>36806</v>
      </c>
      <c r="G62" s="154">
        <v>1351</v>
      </c>
      <c r="H62" s="154">
        <v>0</v>
      </c>
      <c r="I62" s="154">
        <v>0</v>
      </c>
      <c r="J62" s="154">
        <v>215853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8009</v>
      </c>
      <c r="F63" s="154">
        <v>0</v>
      </c>
      <c r="G63" s="154">
        <v>0</v>
      </c>
      <c r="H63" s="154">
        <v>0</v>
      </c>
      <c r="I63" s="154">
        <v>0</v>
      </c>
      <c r="J63" s="154">
        <v>8009</v>
      </c>
    </row>
    <row r="64" spans="1:10" s="121" customFormat="1" ht="9">
      <c r="A64" s="133" t="s">
        <v>78</v>
      </c>
      <c r="B64" s="154">
        <v>3092</v>
      </c>
      <c r="C64" s="154">
        <v>0</v>
      </c>
      <c r="D64" s="154">
        <v>2589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5681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4690</v>
      </c>
      <c r="H65" s="154">
        <v>0</v>
      </c>
      <c r="I65" s="154">
        <v>0</v>
      </c>
      <c r="J65" s="154">
        <v>4690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734</v>
      </c>
      <c r="H66" s="154">
        <v>0</v>
      </c>
      <c r="I66" s="154">
        <v>0</v>
      </c>
      <c r="J66" s="154">
        <v>734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6318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6318</v>
      </c>
    </row>
    <row r="68" spans="1:10" s="121" customFormat="1" ht="9">
      <c r="A68" s="133" t="s">
        <v>82</v>
      </c>
      <c r="B68" s="154">
        <v>0</v>
      </c>
      <c r="C68" s="154">
        <v>489</v>
      </c>
      <c r="D68" s="154">
        <v>53</v>
      </c>
      <c r="E68" s="154">
        <v>216</v>
      </c>
      <c r="F68" s="154">
        <v>0</v>
      </c>
      <c r="G68" s="154">
        <v>0</v>
      </c>
      <c r="H68" s="154">
        <v>0</v>
      </c>
      <c r="I68" s="154">
        <v>0</v>
      </c>
      <c r="J68" s="154">
        <v>758</v>
      </c>
    </row>
    <row r="69" spans="1:10" s="121" customFormat="1" ht="6" customHeight="1">
      <c r="A69" s="133"/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s="128" customFormat="1" ht="9">
      <c r="A70" s="128" t="s">
        <v>83</v>
      </c>
      <c r="B70" s="152">
        <v>316</v>
      </c>
      <c r="C70" s="152">
        <v>16123</v>
      </c>
      <c r="D70" s="152">
        <v>6238</v>
      </c>
      <c r="E70" s="152">
        <v>5215</v>
      </c>
      <c r="F70" s="152">
        <v>498</v>
      </c>
      <c r="G70" s="152">
        <v>242</v>
      </c>
      <c r="H70" s="152">
        <v>314</v>
      </c>
      <c r="I70" s="152">
        <v>475</v>
      </c>
      <c r="J70" s="152">
        <v>29421</v>
      </c>
    </row>
    <row r="71" spans="1:10" s="121" customFormat="1" ht="9">
      <c r="A71" s="128" t="s">
        <v>75</v>
      </c>
      <c r="B71" s="152">
        <v>316</v>
      </c>
      <c r="C71" s="152">
        <v>15364</v>
      </c>
      <c r="D71" s="152">
        <v>1983</v>
      </c>
      <c r="E71" s="152">
        <v>3820</v>
      </c>
      <c r="F71" s="152">
        <v>493</v>
      </c>
      <c r="G71" s="152">
        <v>0</v>
      </c>
      <c r="H71" s="152">
        <v>314</v>
      </c>
      <c r="I71" s="152">
        <v>54</v>
      </c>
      <c r="J71" s="152">
        <v>22344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3655</v>
      </c>
      <c r="F72" s="154">
        <v>0</v>
      </c>
      <c r="G72" s="154">
        <v>0</v>
      </c>
      <c r="H72" s="154">
        <v>0</v>
      </c>
      <c r="I72" s="154">
        <v>0</v>
      </c>
      <c r="J72" s="154">
        <v>3655</v>
      </c>
    </row>
    <row r="73" spans="1:10" s="121" customFormat="1" ht="9">
      <c r="A73" s="121" t="s">
        <v>85</v>
      </c>
      <c r="B73" s="154">
        <v>0</v>
      </c>
      <c r="C73" s="154">
        <v>639</v>
      </c>
      <c r="D73" s="154">
        <v>0</v>
      </c>
      <c r="E73" s="154">
        <v>0</v>
      </c>
      <c r="F73" s="154">
        <v>456</v>
      </c>
      <c r="G73" s="154">
        <v>0</v>
      </c>
      <c r="H73" s="154">
        <v>0</v>
      </c>
      <c r="I73" s="154">
        <v>0</v>
      </c>
      <c r="J73" s="154">
        <v>1095</v>
      </c>
    </row>
    <row r="74" spans="1:10" s="128" customFormat="1" ht="9">
      <c r="A74" s="121" t="s">
        <v>86</v>
      </c>
      <c r="B74" s="154">
        <v>0</v>
      </c>
      <c r="C74" s="154">
        <v>13083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13083</v>
      </c>
    </row>
    <row r="75" spans="1:10" s="121" customFormat="1" ht="9">
      <c r="A75" s="121" t="s">
        <v>87</v>
      </c>
      <c r="B75" s="154">
        <v>0</v>
      </c>
      <c r="C75" s="154">
        <v>1040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1040</v>
      </c>
    </row>
    <row r="76" spans="1:10" s="121" customFormat="1" ht="9">
      <c r="A76" s="121" t="s">
        <v>88</v>
      </c>
      <c r="B76" s="154">
        <v>0</v>
      </c>
      <c r="C76" s="154">
        <v>164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164</v>
      </c>
    </row>
    <row r="77" spans="1:10" s="121" customFormat="1" ht="9">
      <c r="A77" s="121" t="s">
        <v>89</v>
      </c>
      <c r="B77" s="154">
        <v>316</v>
      </c>
      <c r="C77" s="154">
        <v>438</v>
      </c>
      <c r="D77" s="154">
        <v>1983</v>
      </c>
      <c r="E77" s="154">
        <v>165</v>
      </c>
      <c r="F77" s="154">
        <v>37</v>
      </c>
      <c r="G77" s="154">
        <v>0</v>
      </c>
      <c r="H77" s="154">
        <v>314</v>
      </c>
      <c r="I77" s="154">
        <v>54</v>
      </c>
      <c r="J77" s="154">
        <v>3307</v>
      </c>
    </row>
    <row r="78" spans="1:10" s="121" customFormat="1" ht="9">
      <c r="A78" s="128" t="s">
        <v>63</v>
      </c>
      <c r="B78" s="152">
        <v>0</v>
      </c>
      <c r="C78" s="152">
        <v>759</v>
      </c>
      <c r="D78" s="152">
        <v>4255</v>
      </c>
      <c r="E78" s="152">
        <v>1395</v>
      </c>
      <c r="F78" s="152">
        <v>5</v>
      </c>
      <c r="G78" s="152">
        <v>242</v>
      </c>
      <c r="H78" s="152">
        <v>0</v>
      </c>
      <c r="I78" s="152">
        <v>421</v>
      </c>
      <c r="J78" s="152">
        <v>7077</v>
      </c>
    </row>
    <row r="79" spans="1:10" s="128" customFormat="1" ht="9">
      <c r="A79" s="121" t="s">
        <v>64</v>
      </c>
      <c r="B79" s="154">
        <v>0</v>
      </c>
      <c r="C79" s="154">
        <v>528</v>
      </c>
      <c r="D79" s="154">
        <v>1273</v>
      </c>
      <c r="E79" s="154">
        <v>971</v>
      </c>
      <c r="F79" s="154">
        <v>0</v>
      </c>
      <c r="G79" s="154">
        <v>0</v>
      </c>
      <c r="H79" s="154">
        <v>0</v>
      </c>
      <c r="I79" s="154">
        <v>253</v>
      </c>
      <c r="J79" s="154">
        <v>3025</v>
      </c>
    </row>
    <row r="80" spans="1:10" s="121" customFormat="1" ht="9">
      <c r="A80" s="121" t="s">
        <v>71</v>
      </c>
      <c r="B80" s="154">
        <v>0</v>
      </c>
      <c r="C80" s="154">
        <v>231</v>
      </c>
      <c r="D80" s="154">
        <v>2982</v>
      </c>
      <c r="E80" s="154">
        <v>424</v>
      </c>
      <c r="F80" s="154">
        <v>5</v>
      </c>
      <c r="G80" s="154">
        <v>242</v>
      </c>
      <c r="H80" s="154">
        <v>0</v>
      </c>
      <c r="I80" s="154">
        <v>168</v>
      </c>
      <c r="J80" s="154">
        <v>4052</v>
      </c>
    </row>
    <row r="81" spans="2:10" s="121" customFormat="1" ht="6" customHeight="1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s="128" customFormat="1" ht="9">
      <c r="A82" s="128" t="s">
        <v>90</v>
      </c>
      <c r="B82" s="152">
        <v>97691</v>
      </c>
      <c r="C82" s="152">
        <v>23413</v>
      </c>
      <c r="D82" s="152">
        <v>15198</v>
      </c>
      <c r="E82" s="152">
        <v>184335</v>
      </c>
      <c r="F82" s="152">
        <v>37304</v>
      </c>
      <c r="G82" s="152">
        <v>7017</v>
      </c>
      <c r="H82" s="152">
        <v>314</v>
      </c>
      <c r="I82" s="152">
        <v>475</v>
      </c>
      <c r="J82" s="152">
        <v>365747</v>
      </c>
    </row>
    <row r="83" spans="1:10" s="1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20.2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9.28125" style="57" bestFit="1" customWidth="1"/>
    <col min="3" max="4" width="6.8515625" style="57" customWidth="1"/>
    <col min="5" max="5" width="9.2812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143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100798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100798</v>
      </c>
    </row>
    <row r="9" spans="1:10" s="121" customFormat="1" ht="9">
      <c r="A9" s="128" t="s">
        <v>63</v>
      </c>
      <c r="B9" s="152">
        <v>100798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100798</v>
      </c>
    </row>
    <row r="10" spans="1:10" s="121" customFormat="1" ht="9">
      <c r="A10" s="121" t="s">
        <v>64</v>
      </c>
      <c r="B10" s="154">
        <v>39593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39593</v>
      </c>
    </row>
    <row r="11" spans="1:10" s="121" customFormat="1" ht="9">
      <c r="A11" s="133" t="s">
        <v>65</v>
      </c>
      <c r="B11" s="154">
        <v>11226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11226</v>
      </c>
    </row>
    <row r="12" spans="1:10" s="121" customFormat="1" ht="9">
      <c r="A12" s="121" t="s">
        <v>66</v>
      </c>
      <c r="B12" s="154">
        <v>6079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6079</v>
      </c>
    </row>
    <row r="13" spans="1:10" s="128" customFormat="1" ht="9">
      <c r="A13" s="121" t="s">
        <v>67</v>
      </c>
      <c r="B13" s="154">
        <v>3948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3948</v>
      </c>
    </row>
    <row r="14" spans="1:10" s="121" customFormat="1" ht="9">
      <c r="A14" s="121" t="s">
        <v>68</v>
      </c>
      <c r="B14" s="154">
        <v>9452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9452</v>
      </c>
    </row>
    <row r="15" spans="1:10" s="121" customFormat="1" ht="9">
      <c r="A15" s="121" t="s">
        <v>69</v>
      </c>
      <c r="B15" s="154">
        <v>3842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3842</v>
      </c>
    </row>
    <row r="16" spans="1:10" s="121" customFormat="1" ht="9">
      <c r="A16" s="133" t="s">
        <v>70</v>
      </c>
      <c r="B16" s="154">
        <v>5046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5046</v>
      </c>
    </row>
    <row r="17" spans="1:10" s="121" customFormat="1" ht="9">
      <c r="A17" s="121" t="s">
        <v>71</v>
      </c>
      <c r="B17" s="154">
        <v>61205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61205</v>
      </c>
    </row>
    <row r="18" spans="1:10" s="121" customFormat="1" ht="9">
      <c r="A18" s="121" t="s">
        <v>72</v>
      </c>
      <c r="B18" s="154">
        <v>46928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46928</v>
      </c>
    </row>
    <row r="19" spans="1:10" s="121" customFormat="1" ht="9">
      <c r="A19" s="133" t="s">
        <v>73</v>
      </c>
      <c r="B19" s="154">
        <v>14277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14277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8356</v>
      </c>
      <c r="C21" s="152">
        <v>7370</v>
      </c>
      <c r="D21" s="152">
        <v>9485</v>
      </c>
      <c r="E21" s="152">
        <v>207070</v>
      </c>
      <c r="F21" s="152">
        <v>38604</v>
      </c>
      <c r="G21" s="152">
        <v>7822</v>
      </c>
      <c r="H21" s="152">
        <v>0</v>
      </c>
      <c r="I21" s="152">
        <v>0</v>
      </c>
      <c r="J21" s="152">
        <v>278707</v>
      </c>
    </row>
    <row r="22" spans="1:10" s="128" customFormat="1" ht="9">
      <c r="A22" s="128" t="s">
        <v>75</v>
      </c>
      <c r="B22" s="152">
        <v>8356</v>
      </c>
      <c r="C22" s="152">
        <v>7370</v>
      </c>
      <c r="D22" s="152">
        <v>9485</v>
      </c>
      <c r="E22" s="152">
        <v>207070</v>
      </c>
      <c r="F22" s="152">
        <v>38604</v>
      </c>
      <c r="G22" s="152">
        <v>7822</v>
      </c>
      <c r="H22" s="152">
        <v>0</v>
      </c>
      <c r="I22" s="152">
        <v>0</v>
      </c>
      <c r="J22" s="152">
        <v>278707</v>
      </c>
    </row>
    <row r="23" spans="1:10" s="121" customFormat="1" ht="9">
      <c r="A23" s="133" t="s">
        <v>76</v>
      </c>
      <c r="B23" s="154">
        <v>0</v>
      </c>
      <c r="C23" s="154">
        <v>6847</v>
      </c>
      <c r="D23" s="154">
        <v>0</v>
      </c>
      <c r="E23" s="154">
        <v>179154</v>
      </c>
      <c r="F23" s="154">
        <v>38604</v>
      </c>
      <c r="G23" s="154">
        <v>1439</v>
      </c>
      <c r="H23" s="154">
        <v>0</v>
      </c>
      <c r="I23" s="154">
        <v>0</v>
      </c>
      <c r="J23" s="154">
        <v>226044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25190</v>
      </c>
      <c r="F24" s="154">
        <v>0</v>
      </c>
      <c r="G24" s="154">
        <v>0</v>
      </c>
      <c r="H24" s="154">
        <v>0</v>
      </c>
      <c r="I24" s="154">
        <v>0</v>
      </c>
      <c r="J24" s="154">
        <v>25190</v>
      </c>
    </row>
    <row r="25" spans="1:10" s="121" customFormat="1" ht="9">
      <c r="A25" s="133" t="s">
        <v>78</v>
      </c>
      <c r="B25" s="154">
        <v>8356</v>
      </c>
      <c r="C25" s="154">
        <v>0</v>
      </c>
      <c r="D25" s="154">
        <v>2741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11097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5563</v>
      </c>
      <c r="H26" s="154">
        <v>0</v>
      </c>
      <c r="I26" s="154">
        <v>0</v>
      </c>
      <c r="J26" s="154">
        <v>5563</v>
      </c>
    </row>
    <row r="27" spans="1:10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820</v>
      </c>
      <c r="H27" s="154">
        <v>0</v>
      </c>
      <c r="I27" s="154">
        <v>0</v>
      </c>
      <c r="J27" s="154">
        <v>820</v>
      </c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6675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6675</v>
      </c>
    </row>
    <row r="29" spans="1:10" s="121" customFormat="1" ht="9">
      <c r="A29" s="133" t="s">
        <v>82</v>
      </c>
      <c r="B29" s="154">
        <v>0</v>
      </c>
      <c r="C29" s="154">
        <v>523</v>
      </c>
      <c r="D29" s="154">
        <v>69</v>
      </c>
      <c r="E29" s="154">
        <v>2726</v>
      </c>
      <c r="F29" s="154">
        <v>0</v>
      </c>
      <c r="G29" s="154">
        <v>0</v>
      </c>
      <c r="H29" s="154">
        <v>0</v>
      </c>
      <c r="I29" s="154">
        <v>0</v>
      </c>
      <c r="J29" s="154">
        <v>3318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465</v>
      </c>
      <c r="C31" s="152">
        <v>17244</v>
      </c>
      <c r="D31" s="152">
        <v>10194</v>
      </c>
      <c r="E31" s="152">
        <v>6094</v>
      </c>
      <c r="F31" s="152">
        <v>441</v>
      </c>
      <c r="G31" s="152">
        <v>229</v>
      </c>
      <c r="H31" s="152">
        <v>352</v>
      </c>
      <c r="I31" s="152">
        <v>873</v>
      </c>
      <c r="J31" s="152">
        <v>35892</v>
      </c>
    </row>
    <row r="32" spans="1:10" s="121" customFormat="1" ht="9">
      <c r="A32" s="128" t="s">
        <v>75</v>
      </c>
      <c r="B32" s="152">
        <v>465</v>
      </c>
      <c r="C32" s="152">
        <v>16220</v>
      </c>
      <c r="D32" s="152">
        <v>1751</v>
      </c>
      <c r="E32" s="152">
        <v>3958</v>
      </c>
      <c r="F32" s="152">
        <v>436</v>
      </c>
      <c r="G32" s="152">
        <v>0</v>
      </c>
      <c r="H32" s="152">
        <v>352</v>
      </c>
      <c r="I32" s="152">
        <v>55</v>
      </c>
      <c r="J32" s="152">
        <v>23237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3787</v>
      </c>
      <c r="F33" s="154">
        <v>0</v>
      </c>
      <c r="G33" s="154">
        <v>0</v>
      </c>
      <c r="H33" s="154">
        <v>0</v>
      </c>
      <c r="I33" s="154">
        <v>0</v>
      </c>
      <c r="J33" s="154">
        <v>3787</v>
      </c>
    </row>
    <row r="34" spans="1:10" s="121" customFormat="1" ht="9">
      <c r="A34" s="121" t="s">
        <v>85</v>
      </c>
      <c r="B34" s="154">
        <v>0</v>
      </c>
      <c r="C34" s="154">
        <v>562</v>
      </c>
      <c r="D34" s="154">
        <v>0</v>
      </c>
      <c r="E34" s="154">
        <v>0</v>
      </c>
      <c r="F34" s="154">
        <v>401</v>
      </c>
      <c r="G34" s="154">
        <v>0</v>
      </c>
      <c r="H34" s="154">
        <v>0</v>
      </c>
      <c r="I34" s="154">
        <v>0</v>
      </c>
      <c r="J34" s="154">
        <v>963</v>
      </c>
    </row>
    <row r="35" spans="1:10" s="128" customFormat="1" ht="9">
      <c r="A35" s="121" t="s">
        <v>86</v>
      </c>
      <c r="B35" s="154">
        <v>0</v>
      </c>
      <c r="C35" s="154">
        <v>13866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13866</v>
      </c>
    </row>
    <row r="36" spans="1:10" s="121" customFormat="1" ht="9">
      <c r="A36" s="121" t="s">
        <v>87</v>
      </c>
      <c r="B36" s="154">
        <v>0</v>
      </c>
      <c r="C36" s="154">
        <v>1083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1083</v>
      </c>
    </row>
    <row r="37" spans="1:10" s="121" customFormat="1" ht="9">
      <c r="A37" s="121" t="s">
        <v>88</v>
      </c>
      <c r="B37" s="154">
        <v>0</v>
      </c>
      <c r="C37" s="154">
        <v>169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169</v>
      </c>
    </row>
    <row r="38" spans="1:10" s="121" customFormat="1" ht="9">
      <c r="A38" s="121" t="s">
        <v>89</v>
      </c>
      <c r="B38" s="154">
        <v>465</v>
      </c>
      <c r="C38" s="154">
        <v>540</v>
      </c>
      <c r="D38" s="154">
        <v>1751</v>
      </c>
      <c r="E38" s="154">
        <v>171</v>
      </c>
      <c r="F38" s="154">
        <v>35</v>
      </c>
      <c r="G38" s="154">
        <v>0</v>
      </c>
      <c r="H38" s="154">
        <v>352</v>
      </c>
      <c r="I38" s="154">
        <v>55</v>
      </c>
      <c r="J38" s="154">
        <v>3369</v>
      </c>
    </row>
    <row r="39" spans="1:10" s="121" customFormat="1" ht="9">
      <c r="A39" s="128" t="s">
        <v>63</v>
      </c>
      <c r="B39" s="152">
        <v>0</v>
      </c>
      <c r="C39" s="152">
        <v>1024</v>
      </c>
      <c r="D39" s="152">
        <v>8443</v>
      </c>
      <c r="E39" s="152">
        <v>2136</v>
      </c>
      <c r="F39" s="152">
        <v>5</v>
      </c>
      <c r="G39" s="152">
        <v>229</v>
      </c>
      <c r="H39" s="152">
        <v>0</v>
      </c>
      <c r="I39" s="152">
        <v>818</v>
      </c>
      <c r="J39" s="152">
        <v>12655</v>
      </c>
    </row>
    <row r="40" spans="1:10" s="128" customFormat="1" ht="9">
      <c r="A40" s="121" t="s">
        <v>64</v>
      </c>
      <c r="B40" s="154">
        <v>0</v>
      </c>
      <c r="C40" s="154">
        <v>554</v>
      </c>
      <c r="D40" s="154">
        <v>4656</v>
      </c>
      <c r="E40" s="154">
        <v>1020</v>
      </c>
      <c r="F40" s="154">
        <v>0</v>
      </c>
      <c r="G40" s="154">
        <v>0</v>
      </c>
      <c r="H40" s="154">
        <v>0</v>
      </c>
      <c r="I40" s="154">
        <v>258</v>
      </c>
      <c r="J40" s="154">
        <v>6488</v>
      </c>
    </row>
    <row r="41" spans="1:10" s="121" customFormat="1" ht="9">
      <c r="A41" s="121" t="s">
        <v>71</v>
      </c>
      <c r="B41" s="154">
        <v>0</v>
      </c>
      <c r="C41" s="154">
        <v>470</v>
      </c>
      <c r="D41" s="154">
        <v>3787</v>
      </c>
      <c r="E41" s="154">
        <v>1116</v>
      </c>
      <c r="F41" s="154">
        <v>5</v>
      </c>
      <c r="G41" s="154">
        <v>229</v>
      </c>
      <c r="H41" s="154">
        <v>0</v>
      </c>
      <c r="I41" s="154">
        <v>560</v>
      </c>
      <c r="J41" s="154">
        <v>6167</v>
      </c>
    </row>
    <row r="42" spans="2:10" s="121" customFormat="1" ht="6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28" customFormat="1" ht="9">
      <c r="A43" s="128" t="s">
        <v>90</v>
      </c>
      <c r="B43" s="152">
        <v>109619</v>
      </c>
      <c r="C43" s="152">
        <v>24614</v>
      </c>
      <c r="D43" s="152">
        <v>19679</v>
      </c>
      <c r="E43" s="152">
        <v>213164</v>
      </c>
      <c r="F43" s="152">
        <v>39045</v>
      </c>
      <c r="G43" s="152">
        <v>8051</v>
      </c>
      <c r="H43" s="152">
        <v>352</v>
      </c>
      <c r="I43" s="152">
        <v>873</v>
      </c>
      <c r="J43" s="152">
        <v>415397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100798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100798</v>
      </c>
    </row>
    <row r="48" spans="1:10" s="121" customFormat="1" ht="9">
      <c r="A48" s="128" t="s">
        <v>63</v>
      </c>
      <c r="B48" s="152">
        <v>100798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100798</v>
      </c>
    </row>
    <row r="49" spans="1:10" s="121" customFormat="1" ht="9">
      <c r="A49" s="121" t="s">
        <v>64</v>
      </c>
      <c r="B49" s="154">
        <v>39593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39593</v>
      </c>
    </row>
    <row r="50" spans="1:10" s="121" customFormat="1" ht="9">
      <c r="A50" s="133" t="s">
        <v>65</v>
      </c>
      <c r="B50" s="154">
        <v>11226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11226</v>
      </c>
    </row>
    <row r="51" spans="1:10" s="121" customFormat="1" ht="9">
      <c r="A51" s="121" t="s">
        <v>66</v>
      </c>
      <c r="B51" s="154">
        <v>6079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6079</v>
      </c>
    </row>
    <row r="52" spans="1:10" s="128" customFormat="1" ht="9">
      <c r="A52" s="121" t="s">
        <v>67</v>
      </c>
      <c r="B52" s="154">
        <v>3948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3948</v>
      </c>
    </row>
    <row r="53" spans="1:10" s="121" customFormat="1" ht="9">
      <c r="A53" s="121" t="s">
        <v>68</v>
      </c>
      <c r="B53" s="154">
        <v>9452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9452</v>
      </c>
    </row>
    <row r="54" spans="1:10" s="121" customFormat="1" ht="9">
      <c r="A54" s="121" t="s">
        <v>69</v>
      </c>
      <c r="B54" s="154">
        <v>3842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3842</v>
      </c>
    </row>
    <row r="55" spans="1:10" s="121" customFormat="1" ht="9">
      <c r="A55" s="133" t="s">
        <v>70</v>
      </c>
      <c r="B55" s="154">
        <v>5046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5046</v>
      </c>
    </row>
    <row r="56" spans="1:10" s="121" customFormat="1" ht="9">
      <c r="A56" s="121" t="s">
        <v>71</v>
      </c>
      <c r="B56" s="154">
        <v>61205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61205</v>
      </c>
    </row>
    <row r="57" spans="1:10" s="121" customFormat="1" ht="9">
      <c r="A57" s="121" t="s">
        <v>72</v>
      </c>
      <c r="B57" s="154">
        <v>46928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46928</v>
      </c>
    </row>
    <row r="58" spans="1:10" s="121" customFormat="1" ht="9">
      <c r="A58" s="133" t="s">
        <v>73</v>
      </c>
      <c r="B58" s="154">
        <v>14277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14277</v>
      </c>
    </row>
    <row r="59" spans="1:10" s="121" customFormat="1" ht="6" customHeight="1">
      <c r="A59" s="133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 s="121" customFormat="1" ht="9">
      <c r="A60" s="164" t="s">
        <v>74</v>
      </c>
      <c r="B60" s="152">
        <v>3130</v>
      </c>
      <c r="C60" s="152">
        <v>7342</v>
      </c>
      <c r="D60" s="152">
        <v>9485</v>
      </c>
      <c r="E60" s="152">
        <v>188004</v>
      </c>
      <c r="F60" s="152">
        <v>38243</v>
      </c>
      <c r="G60" s="152">
        <v>7822</v>
      </c>
      <c r="H60" s="152">
        <v>0</v>
      </c>
      <c r="I60" s="152">
        <v>0</v>
      </c>
      <c r="J60" s="152">
        <v>254026</v>
      </c>
    </row>
    <row r="61" spans="1:10" s="128" customFormat="1" ht="9">
      <c r="A61" s="128" t="s">
        <v>75</v>
      </c>
      <c r="B61" s="152">
        <v>3130</v>
      </c>
      <c r="C61" s="152">
        <v>7342</v>
      </c>
      <c r="D61" s="152">
        <v>9485</v>
      </c>
      <c r="E61" s="152">
        <v>188004</v>
      </c>
      <c r="F61" s="152">
        <v>38243</v>
      </c>
      <c r="G61" s="152">
        <v>7822</v>
      </c>
      <c r="H61" s="152">
        <v>0</v>
      </c>
      <c r="I61" s="152">
        <v>0</v>
      </c>
      <c r="J61" s="152">
        <v>254026</v>
      </c>
    </row>
    <row r="62" spans="1:10" s="121" customFormat="1" ht="9">
      <c r="A62" s="133" t="s">
        <v>76</v>
      </c>
      <c r="B62" s="154">
        <v>0</v>
      </c>
      <c r="C62" s="154">
        <v>6819</v>
      </c>
      <c r="D62" s="154">
        <v>0</v>
      </c>
      <c r="E62" s="154">
        <v>177826</v>
      </c>
      <c r="F62" s="154">
        <v>38243</v>
      </c>
      <c r="G62" s="154">
        <v>1439</v>
      </c>
      <c r="H62" s="154">
        <v>0</v>
      </c>
      <c r="I62" s="154">
        <v>0</v>
      </c>
      <c r="J62" s="154">
        <v>224327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9987</v>
      </c>
      <c r="F63" s="154">
        <v>0</v>
      </c>
      <c r="G63" s="154">
        <v>0</v>
      </c>
      <c r="H63" s="154">
        <v>0</v>
      </c>
      <c r="I63" s="154">
        <v>0</v>
      </c>
      <c r="J63" s="154">
        <v>9987</v>
      </c>
    </row>
    <row r="64" spans="1:10" s="121" customFormat="1" ht="9">
      <c r="A64" s="133" t="s">
        <v>78</v>
      </c>
      <c r="B64" s="154">
        <v>3130</v>
      </c>
      <c r="C64" s="154">
        <v>0</v>
      </c>
      <c r="D64" s="154">
        <v>2741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5871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5563</v>
      </c>
      <c r="H65" s="154">
        <v>0</v>
      </c>
      <c r="I65" s="154">
        <v>0</v>
      </c>
      <c r="J65" s="154">
        <v>5563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820</v>
      </c>
      <c r="H66" s="154">
        <v>0</v>
      </c>
      <c r="I66" s="154">
        <v>0</v>
      </c>
      <c r="J66" s="154">
        <v>820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6675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6675</v>
      </c>
    </row>
    <row r="68" spans="1:10" s="121" customFormat="1" ht="9">
      <c r="A68" s="133" t="s">
        <v>82</v>
      </c>
      <c r="B68" s="154">
        <v>0</v>
      </c>
      <c r="C68" s="154">
        <v>523</v>
      </c>
      <c r="D68" s="154">
        <v>69</v>
      </c>
      <c r="E68" s="154">
        <v>191</v>
      </c>
      <c r="F68" s="154">
        <v>0</v>
      </c>
      <c r="G68" s="154">
        <v>0</v>
      </c>
      <c r="H68" s="154">
        <v>0</v>
      </c>
      <c r="I68" s="154">
        <v>0</v>
      </c>
      <c r="J68" s="154">
        <v>783</v>
      </c>
    </row>
    <row r="69" spans="1:10" s="121" customFormat="1" ht="6" customHeight="1">
      <c r="A69" s="133"/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s="128" customFormat="1" ht="9">
      <c r="A70" s="128" t="s">
        <v>83</v>
      </c>
      <c r="B70" s="152">
        <v>465</v>
      </c>
      <c r="C70" s="152">
        <v>17046</v>
      </c>
      <c r="D70" s="152">
        <v>6426</v>
      </c>
      <c r="E70" s="152">
        <v>5494</v>
      </c>
      <c r="F70" s="152">
        <v>441</v>
      </c>
      <c r="G70" s="152">
        <v>229</v>
      </c>
      <c r="H70" s="152">
        <v>352</v>
      </c>
      <c r="I70" s="152">
        <v>496</v>
      </c>
      <c r="J70" s="152">
        <v>30949</v>
      </c>
    </row>
    <row r="71" spans="1:10" s="121" customFormat="1" ht="9">
      <c r="A71" s="128" t="s">
        <v>75</v>
      </c>
      <c r="B71" s="152">
        <v>465</v>
      </c>
      <c r="C71" s="152">
        <v>16220</v>
      </c>
      <c r="D71" s="152">
        <v>1751</v>
      </c>
      <c r="E71" s="152">
        <v>3958</v>
      </c>
      <c r="F71" s="152">
        <v>436</v>
      </c>
      <c r="G71" s="152">
        <v>0</v>
      </c>
      <c r="H71" s="152">
        <v>352</v>
      </c>
      <c r="I71" s="152">
        <v>55</v>
      </c>
      <c r="J71" s="152">
        <v>23237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3787</v>
      </c>
      <c r="F72" s="154">
        <v>0</v>
      </c>
      <c r="G72" s="154">
        <v>0</v>
      </c>
      <c r="H72" s="154">
        <v>0</v>
      </c>
      <c r="I72" s="154">
        <v>0</v>
      </c>
      <c r="J72" s="154">
        <v>3787</v>
      </c>
    </row>
    <row r="73" spans="1:10" s="121" customFormat="1" ht="9">
      <c r="A73" s="121" t="s">
        <v>85</v>
      </c>
      <c r="B73" s="154">
        <v>0</v>
      </c>
      <c r="C73" s="154">
        <v>562</v>
      </c>
      <c r="D73" s="154">
        <v>0</v>
      </c>
      <c r="E73" s="154">
        <v>0</v>
      </c>
      <c r="F73" s="154">
        <v>401</v>
      </c>
      <c r="G73" s="154">
        <v>0</v>
      </c>
      <c r="H73" s="154">
        <v>0</v>
      </c>
      <c r="I73" s="154">
        <v>0</v>
      </c>
      <c r="J73" s="154">
        <v>963</v>
      </c>
    </row>
    <row r="74" spans="1:10" s="128" customFormat="1" ht="9">
      <c r="A74" s="121" t="s">
        <v>86</v>
      </c>
      <c r="B74" s="154">
        <v>0</v>
      </c>
      <c r="C74" s="154">
        <v>13866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13866</v>
      </c>
    </row>
    <row r="75" spans="1:10" s="121" customFormat="1" ht="9">
      <c r="A75" s="121" t="s">
        <v>87</v>
      </c>
      <c r="B75" s="154">
        <v>0</v>
      </c>
      <c r="C75" s="154">
        <v>1083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1083</v>
      </c>
    </row>
    <row r="76" spans="1:10" s="121" customFormat="1" ht="9">
      <c r="A76" s="121" t="s">
        <v>88</v>
      </c>
      <c r="B76" s="154">
        <v>0</v>
      </c>
      <c r="C76" s="154">
        <v>169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169</v>
      </c>
    </row>
    <row r="77" spans="1:10" s="121" customFormat="1" ht="9">
      <c r="A77" s="121" t="s">
        <v>89</v>
      </c>
      <c r="B77" s="154">
        <v>465</v>
      </c>
      <c r="C77" s="154">
        <v>540</v>
      </c>
      <c r="D77" s="154">
        <v>1751</v>
      </c>
      <c r="E77" s="154">
        <v>171</v>
      </c>
      <c r="F77" s="154">
        <v>35</v>
      </c>
      <c r="G77" s="154">
        <v>0</v>
      </c>
      <c r="H77" s="154">
        <v>352</v>
      </c>
      <c r="I77" s="154">
        <v>55</v>
      </c>
      <c r="J77" s="154">
        <v>3369</v>
      </c>
    </row>
    <row r="78" spans="1:10" s="121" customFormat="1" ht="9">
      <c r="A78" s="128" t="s">
        <v>63</v>
      </c>
      <c r="B78" s="152">
        <v>0</v>
      </c>
      <c r="C78" s="152">
        <v>826</v>
      </c>
      <c r="D78" s="152">
        <v>4675</v>
      </c>
      <c r="E78" s="152">
        <v>1536</v>
      </c>
      <c r="F78" s="152">
        <v>5</v>
      </c>
      <c r="G78" s="152">
        <v>229</v>
      </c>
      <c r="H78" s="152">
        <v>0</v>
      </c>
      <c r="I78" s="152">
        <v>441</v>
      </c>
      <c r="J78" s="152">
        <v>7712</v>
      </c>
    </row>
    <row r="79" spans="1:10" s="128" customFormat="1" ht="9">
      <c r="A79" s="121" t="s">
        <v>64</v>
      </c>
      <c r="B79" s="154">
        <v>0</v>
      </c>
      <c r="C79" s="154">
        <v>554</v>
      </c>
      <c r="D79" s="154">
        <v>1343</v>
      </c>
      <c r="E79" s="154">
        <v>1020</v>
      </c>
      <c r="F79" s="154">
        <v>0</v>
      </c>
      <c r="G79" s="154">
        <v>0</v>
      </c>
      <c r="H79" s="154">
        <v>0</v>
      </c>
      <c r="I79" s="154">
        <v>258</v>
      </c>
      <c r="J79" s="154">
        <v>3175</v>
      </c>
    </row>
    <row r="80" spans="1:10" s="121" customFormat="1" ht="9">
      <c r="A80" s="121" t="s">
        <v>71</v>
      </c>
      <c r="B80" s="154">
        <v>0</v>
      </c>
      <c r="C80" s="154">
        <v>272</v>
      </c>
      <c r="D80" s="154">
        <v>3332</v>
      </c>
      <c r="E80" s="154">
        <v>516</v>
      </c>
      <c r="F80" s="154">
        <v>5</v>
      </c>
      <c r="G80" s="154">
        <v>229</v>
      </c>
      <c r="H80" s="154">
        <v>0</v>
      </c>
      <c r="I80" s="154">
        <v>183</v>
      </c>
      <c r="J80" s="154">
        <v>4537</v>
      </c>
    </row>
    <row r="81" spans="2:10" s="121" customFormat="1" ht="6" customHeight="1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s="128" customFormat="1" ht="9">
      <c r="A82" s="128" t="s">
        <v>90</v>
      </c>
      <c r="B82" s="152">
        <v>104393</v>
      </c>
      <c r="C82" s="152">
        <v>24388</v>
      </c>
      <c r="D82" s="152">
        <v>15911</v>
      </c>
      <c r="E82" s="152">
        <v>193498</v>
      </c>
      <c r="F82" s="152">
        <v>38684</v>
      </c>
      <c r="G82" s="152">
        <v>8051</v>
      </c>
      <c r="H82" s="152">
        <v>352</v>
      </c>
      <c r="I82" s="152">
        <v>496</v>
      </c>
      <c r="J82" s="152">
        <v>385773</v>
      </c>
    </row>
    <row r="83" spans="1:10" s="1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20.2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9" customWidth="1"/>
    <col min="2" max="2" width="9.28125" style="9" bestFit="1" customWidth="1"/>
    <col min="3" max="4" width="6.8515625" style="9" customWidth="1"/>
    <col min="5" max="5" width="9.28125" style="9" bestFit="1" customWidth="1"/>
    <col min="6" max="7" width="6.7109375" style="9" customWidth="1"/>
    <col min="8" max="8" width="7.28125" style="9" customWidth="1"/>
    <col min="9" max="10" width="7.57421875" style="9" customWidth="1"/>
    <col min="11" max="16384" width="9.140625" style="9" customWidth="1"/>
  </cols>
  <sheetData>
    <row r="1" spans="1:10" s="6" customFormat="1" ht="27" customHeight="1">
      <c r="A1" s="203" t="s">
        <v>144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6" customFormat="1" ht="9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 customHeight="1">
      <c r="A3" s="187" t="s">
        <v>61</v>
      </c>
      <c r="B3" s="212" t="s">
        <v>92</v>
      </c>
      <c r="C3" s="212"/>
      <c r="D3" s="212"/>
      <c r="E3" s="212"/>
      <c r="F3" s="212"/>
      <c r="G3" s="212"/>
      <c r="H3" s="212"/>
      <c r="I3" s="212"/>
      <c r="J3" s="212"/>
    </row>
    <row r="4" spans="1:20" ht="40.5" customHeight="1">
      <c r="A4" s="211"/>
      <c r="B4" s="167" t="s">
        <v>93</v>
      </c>
      <c r="C4" s="167" t="s">
        <v>94</v>
      </c>
      <c r="D4" s="167" t="s">
        <v>95</v>
      </c>
      <c r="E4" s="167" t="s">
        <v>96</v>
      </c>
      <c r="F4" s="167" t="s">
        <v>97</v>
      </c>
      <c r="G4" s="167" t="s">
        <v>98</v>
      </c>
      <c r="H4" s="167" t="s">
        <v>99</v>
      </c>
      <c r="I4" s="167" t="s">
        <v>100</v>
      </c>
      <c r="J4" s="167" t="s">
        <v>101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06" customFormat="1" ht="9">
      <c r="A8" s="128" t="s">
        <v>62</v>
      </c>
      <c r="B8" s="152">
        <v>102782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102782</v>
      </c>
    </row>
    <row r="9" spans="1:10" s="153" customFormat="1" ht="9">
      <c r="A9" s="128" t="s">
        <v>63</v>
      </c>
      <c r="B9" s="152">
        <v>102782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102782</v>
      </c>
    </row>
    <row r="10" spans="1:10" s="153" customFormat="1" ht="9">
      <c r="A10" s="121" t="s">
        <v>64</v>
      </c>
      <c r="B10" s="154">
        <v>41066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41066</v>
      </c>
    </row>
    <row r="11" spans="1:10" s="94" customFormat="1" ht="9">
      <c r="A11" s="133" t="s">
        <v>65</v>
      </c>
      <c r="B11" s="154">
        <v>11010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11010</v>
      </c>
    </row>
    <row r="12" spans="1:10" s="94" customFormat="1" ht="9">
      <c r="A12" s="121" t="s">
        <v>66</v>
      </c>
      <c r="B12" s="154">
        <v>6979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6979</v>
      </c>
    </row>
    <row r="13" spans="1:10" s="106" customFormat="1" ht="9">
      <c r="A13" s="121" t="s">
        <v>67</v>
      </c>
      <c r="B13" s="154">
        <v>4128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4128</v>
      </c>
    </row>
    <row r="14" spans="1:10" s="94" customFormat="1" ht="9">
      <c r="A14" s="121" t="s">
        <v>68</v>
      </c>
      <c r="B14" s="154">
        <v>9799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9799</v>
      </c>
    </row>
    <row r="15" spans="1:10" s="94" customFormat="1" ht="9">
      <c r="A15" s="121" t="s">
        <v>69</v>
      </c>
      <c r="B15" s="154">
        <v>3886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3886</v>
      </c>
    </row>
    <row r="16" spans="1:10" s="94" customFormat="1" ht="9">
      <c r="A16" s="133" t="s">
        <v>70</v>
      </c>
      <c r="B16" s="154">
        <v>5264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5264</v>
      </c>
    </row>
    <row r="17" spans="1:10" s="153" customFormat="1" ht="9">
      <c r="A17" s="121" t="s">
        <v>71</v>
      </c>
      <c r="B17" s="154">
        <v>61716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61716</v>
      </c>
    </row>
    <row r="18" spans="1:10" s="94" customFormat="1" ht="9">
      <c r="A18" s="121" t="s">
        <v>72</v>
      </c>
      <c r="B18" s="154">
        <v>47242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47242</v>
      </c>
    </row>
    <row r="19" spans="1:10" s="94" customFormat="1" ht="9">
      <c r="A19" s="133" t="s">
        <v>73</v>
      </c>
      <c r="B19" s="154">
        <v>14474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14474</v>
      </c>
    </row>
    <row r="20" spans="1:10" s="94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94" customFormat="1" ht="9">
      <c r="A21" s="164" t="s">
        <v>74</v>
      </c>
      <c r="B21" s="152">
        <v>8064</v>
      </c>
      <c r="C21" s="152">
        <v>7823</v>
      </c>
      <c r="D21" s="152">
        <v>9223</v>
      </c>
      <c r="E21" s="152">
        <v>214164</v>
      </c>
      <c r="F21" s="152">
        <v>40283</v>
      </c>
      <c r="G21" s="152">
        <v>11348</v>
      </c>
      <c r="H21" s="152">
        <v>0</v>
      </c>
      <c r="I21" s="152">
        <v>0</v>
      </c>
      <c r="J21" s="152">
        <v>290905</v>
      </c>
    </row>
    <row r="22" spans="1:10" s="155" customFormat="1" ht="9">
      <c r="A22" s="128" t="s">
        <v>75</v>
      </c>
      <c r="B22" s="152">
        <v>8064</v>
      </c>
      <c r="C22" s="152">
        <v>7823</v>
      </c>
      <c r="D22" s="152">
        <v>9223</v>
      </c>
      <c r="E22" s="152">
        <v>214164</v>
      </c>
      <c r="F22" s="152">
        <v>40283</v>
      </c>
      <c r="G22" s="152">
        <v>11348</v>
      </c>
      <c r="H22" s="152">
        <v>0</v>
      </c>
      <c r="I22" s="152">
        <v>0</v>
      </c>
      <c r="J22" s="152">
        <v>290905</v>
      </c>
    </row>
    <row r="23" spans="1:10" s="94" customFormat="1" ht="9">
      <c r="A23" s="133" t="s">
        <v>76</v>
      </c>
      <c r="B23" s="154">
        <v>0</v>
      </c>
      <c r="C23" s="154">
        <v>7350</v>
      </c>
      <c r="D23" s="154">
        <v>0</v>
      </c>
      <c r="E23" s="154">
        <v>186741</v>
      </c>
      <c r="F23" s="154">
        <v>40283</v>
      </c>
      <c r="G23" s="154">
        <v>1385</v>
      </c>
      <c r="H23" s="154">
        <v>0</v>
      </c>
      <c r="I23" s="154">
        <v>0</v>
      </c>
      <c r="J23" s="154">
        <v>235759</v>
      </c>
    </row>
    <row r="24" spans="1:10" s="94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24342</v>
      </c>
      <c r="F24" s="154">
        <v>0</v>
      </c>
      <c r="G24" s="154">
        <v>0</v>
      </c>
      <c r="H24" s="154">
        <v>0</v>
      </c>
      <c r="I24" s="154">
        <v>0</v>
      </c>
      <c r="J24" s="154">
        <v>24342</v>
      </c>
    </row>
    <row r="25" spans="1:10" s="94" customFormat="1" ht="9">
      <c r="A25" s="133" t="s">
        <v>78</v>
      </c>
      <c r="B25" s="154">
        <v>8064</v>
      </c>
      <c r="C25" s="154">
        <v>0</v>
      </c>
      <c r="D25" s="154">
        <v>2752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10816</v>
      </c>
    </row>
    <row r="26" spans="1:10" s="94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7500</v>
      </c>
      <c r="H26" s="154">
        <v>0</v>
      </c>
      <c r="I26" s="154">
        <v>0</v>
      </c>
      <c r="J26" s="154">
        <v>7500</v>
      </c>
    </row>
    <row r="27" spans="1:10" s="94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2463</v>
      </c>
      <c r="H27" s="154">
        <v>0</v>
      </c>
      <c r="I27" s="154">
        <v>0</v>
      </c>
      <c r="J27" s="154">
        <v>2463</v>
      </c>
    </row>
    <row r="28" spans="1:10" s="94" customFormat="1" ht="9">
      <c r="A28" s="121" t="s">
        <v>81</v>
      </c>
      <c r="B28" s="154">
        <v>0</v>
      </c>
      <c r="C28" s="154">
        <v>0</v>
      </c>
      <c r="D28" s="154">
        <v>6390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6390</v>
      </c>
    </row>
    <row r="29" spans="1:10" s="94" customFormat="1" ht="9">
      <c r="A29" s="133" t="s">
        <v>82</v>
      </c>
      <c r="B29" s="154">
        <v>0</v>
      </c>
      <c r="C29" s="154">
        <v>473</v>
      </c>
      <c r="D29" s="154">
        <v>81</v>
      </c>
      <c r="E29" s="154">
        <v>3081</v>
      </c>
      <c r="F29" s="154">
        <v>0</v>
      </c>
      <c r="G29" s="154">
        <v>0</v>
      </c>
      <c r="H29" s="154">
        <v>0</v>
      </c>
      <c r="I29" s="154">
        <v>0</v>
      </c>
      <c r="J29" s="154">
        <v>3635</v>
      </c>
    </row>
    <row r="30" spans="1:10" s="94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06" customFormat="1" ht="9">
      <c r="A31" s="128" t="s">
        <v>83</v>
      </c>
      <c r="B31" s="152">
        <v>498</v>
      </c>
      <c r="C31" s="152">
        <v>18033</v>
      </c>
      <c r="D31" s="152">
        <v>11705</v>
      </c>
      <c r="E31" s="152">
        <v>6346</v>
      </c>
      <c r="F31" s="152">
        <v>437</v>
      </c>
      <c r="G31" s="152">
        <v>228</v>
      </c>
      <c r="H31" s="152">
        <v>386</v>
      </c>
      <c r="I31" s="152">
        <v>1037</v>
      </c>
      <c r="J31" s="152">
        <v>38670</v>
      </c>
    </row>
    <row r="32" spans="1:10" s="153" customFormat="1" ht="9">
      <c r="A32" s="128" t="s">
        <v>75</v>
      </c>
      <c r="B32" s="152">
        <v>498</v>
      </c>
      <c r="C32" s="152">
        <v>16977</v>
      </c>
      <c r="D32" s="152">
        <v>3192</v>
      </c>
      <c r="E32" s="152">
        <v>4159</v>
      </c>
      <c r="F32" s="152">
        <v>431</v>
      </c>
      <c r="G32" s="152">
        <v>0</v>
      </c>
      <c r="H32" s="152">
        <v>386</v>
      </c>
      <c r="I32" s="152">
        <v>54</v>
      </c>
      <c r="J32" s="152">
        <v>25697</v>
      </c>
    </row>
    <row r="33" spans="1:10" s="94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3970</v>
      </c>
      <c r="F33" s="154">
        <v>0</v>
      </c>
      <c r="G33" s="154">
        <v>0</v>
      </c>
      <c r="H33" s="154">
        <v>0</v>
      </c>
      <c r="I33" s="154">
        <v>0</v>
      </c>
      <c r="J33" s="154">
        <v>3970</v>
      </c>
    </row>
    <row r="34" spans="1:10" s="94" customFormat="1" ht="9">
      <c r="A34" s="121" t="s">
        <v>85</v>
      </c>
      <c r="B34" s="154">
        <v>0</v>
      </c>
      <c r="C34" s="154">
        <v>530</v>
      </c>
      <c r="D34" s="154">
        <v>0</v>
      </c>
      <c r="E34" s="154">
        <v>0</v>
      </c>
      <c r="F34" s="154">
        <v>378</v>
      </c>
      <c r="G34" s="154">
        <v>0</v>
      </c>
      <c r="H34" s="154">
        <v>0</v>
      </c>
      <c r="I34" s="154">
        <v>0</v>
      </c>
      <c r="J34" s="154">
        <v>908</v>
      </c>
    </row>
    <row r="35" spans="1:10" s="106" customFormat="1" ht="9">
      <c r="A35" s="121" t="s">
        <v>86</v>
      </c>
      <c r="B35" s="154">
        <v>0</v>
      </c>
      <c r="C35" s="154">
        <v>14543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14543</v>
      </c>
    </row>
    <row r="36" spans="1:10" s="94" customFormat="1" ht="9">
      <c r="A36" s="121" t="s">
        <v>87</v>
      </c>
      <c r="B36" s="154">
        <v>0</v>
      </c>
      <c r="C36" s="154">
        <v>1125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1125</v>
      </c>
    </row>
    <row r="37" spans="1:10" s="94" customFormat="1" ht="9">
      <c r="A37" s="121" t="s">
        <v>88</v>
      </c>
      <c r="B37" s="154">
        <v>0</v>
      </c>
      <c r="C37" s="154">
        <v>172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172</v>
      </c>
    </row>
    <row r="38" spans="1:10" s="94" customFormat="1" ht="9">
      <c r="A38" s="121" t="s">
        <v>89</v>
      </c>
      <c r="B38" s="154">
        <v>498</v>
      </c>
      <c r="C38" s="154">
        <v>607</v>
      </c>
      <c r="D38" s="154">
        <v>3192</v>
      </c>
      <c r="E38" s="154">
        <v>189</v>
      </c>
      <c r="F38" s="154">
        <v>53</v>
      </c>
      <c r="G38" s="154">
        <v>0</v>
      </c>
      <c r="H38" s="154">
        <v>386</v>
      </c>
      <c r="I38" s="154">
        <v>54</v>
      </c>
      <c r="J38" s="154">
        <v>4979</v>
      </c>
    </row>
    <row r="39" spans="1:10" s="153" customFormat="1" ht="9">
      <c r="A39" s="128" t="s">
        <v>63</v>
      </c>
      <c r="B39" s="152">
        <v>0</v>
      </c>
      <c r="C39" s="152">
        <v>1056</v>
      </c>
      <c r="D39" s="152">
        <v>8513</v>
      </c>
      <c r="E39" s="152">
        <v>2187</v>
      </c>
      <c r="F39" s="152">
        <v>6</v>
      </c>
      <c r="G39" s="152">
        <v>228</v>
      </c>
      <c r="H39" s="152">
        <v>0</v>
      </c>
      <c r="I39" s="152">
        <v>983</v>
      </c>
      <c r="J39" s="152">
        <v>12973</v>
      </c>
    </row>
    <row r="40" spans="1:10" s="155" customFormat="1" ht="9">
      <c r="A40" s="121" t="s">
        <v>64</v>
      </c>
      <c r="B40" s="154">
        <v>0</v>
      </c>
      <c r="C40" s="154">
        <v>567</v>
      </c>
      <c r="D40" s="154">
        <v>4620</v>
      </c>
      <c r="E40" s="154">
        <v>1041</v>
      </c>
      <c r="F40" s="154">
        <v>0</v>
      </c>
      <c r="G40" s="154">
        <v>0</v>
      </c>
      <c r="H40" s="154">
        <v>0</v>
      </c>
      <c r="I40" s="154">
        <v>407</v>
      </c>
      <c r="J40" s="154">
        <v>6635</v>
      </c>
    </row>
    <row r="41" spans="1:10" s="153" customFormat="1" ht="9">
      <c r="A41" s="121" t="s">
        <v>71</v>
      </c>
      <c r="B41" s="154">
        <v>0</v>
      </c>
      <c r="C41" s="154">
        <v>489</v>
      </c>
      <c r="D41" s="154">
        <v>3893</v>
      </c>
      <c r="E41" s="154">
        <v>1146</v>
      </c>
      <c r="F41" s="154">
        <v>6</v>
      </c>
      <c r="G41" s="154">
        <v>228</v>
      </c>
      <c r="H41" s="154">
        <v>0</v>
      </c>
      <c r="I41" s="154">
        <v>576</v>
      </c>
      <c r="J41" s="154">
        <v>6338</v>
      </c>
    </row>
    <row r="42" spans="1:10" s="94" customFormat="1" ht="6" customHeight="1">
      <c r="A42" s="121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06" customFormat="1" ht="9">
      <c r="A43" s="128" t="s">
        <v>90</v>
      </c>
      <c r="B43" s="152">
        <v>111344</v>
      </c>
      <c r="C43" s="152">
        <v>25856</v>
      </c>
      <c r="D43" s="152">
        <v>20928</v>
      </c>
      <c r="E43" s="152">
        <v>220510</v>
      </c>
      <c r="F43" s="152">
        <v>40720</v>
      </c>
      <c r="G43" s="152">
        <v>11576</v>
      </c>
      <c r="H43" s="152">
        <v>386</v>
      </c>
      <c r="I43" s="152">
        <v>1037</v>
      </c>
      <c r="J43" s="152">
        <v>432357</v>
      </c>
    </row>
    <row r="44" spans="1:10" ht="9">
      <c r="A44" s="57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2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06" customFormat="1" ht="9">
      <c r="A47" s="128" t="s">
        <v>62</v>
      </c>
      <c r="B47" s="152">
        <v>102782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102782</v>
      </c>
    </row>
    <row r="48" spans="1:10" s="153" customFormat="1" ht="9">
      <c r="A48" s="128" t="s">
        <v>63</v>
      </c>
      <c r="B48" s="152">
        <v>102782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102782</v>
      </c>
    </row>
    <row r="49" spans="1:10" s="153" customFormat="1" ht="9">
      <c r="A49" s="121" t="s">
        <v>64</v>
      </c>
      <c r="B49" s="154">
        <v>41066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41066</v>
      </c>
    </row>
    <row r="50" spans="1:10" s="94" customFormat="1" ht="9">
      <c r="A50" s="133" t="s">
        <v>65</v>
      </c>
      <c r="B50" s="154">
        <v>11010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11010</v>
      </c>
    </row>
    <row r="51" spans="1:10" s="94" customFormat="1" ht="9">
      <c r="A51" s="121" t="s">
        <v>66</v>
      </c>
      <c r="B51" s="154">
        <v>6979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6979</v>
      </c>
    </row>
    <row r="52" spans="1:10" s="106" customFormat="1" ht="9">
      <c r="A52" s="121" t="s">
        <v>67</v>
      </c>
      <c r="B52" s="154">
        <v>4128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4128</v>
      </c>
    </row>
    <row r="53" spans="1:10" s="94" customFormat="1" ht="9">
      <c r="A53" s="121" t="s">
        <v>68</v>
      </c>
      <c r="B53" s="154">
        <v>9799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9799</v>
      </c>
    </row>
    <row r="54" spans="1:10" s="94" customFormat="1" ht="9">
      <c r="A54" s="121" t="s">
        <v>69</v>
      </c>
      <c r="B54" s="154">
        <v>3886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3886</v>
      </c>
    </row>
    <row r="55" spans="1:10" s="94" customFormat="1" ht="9">
      <c r="A55" s="133" t="s">
        <v>70</v>
      </c>
      <c r="B55" s="154">
        <v>5264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5264</v>
      </c>
    </row>
    <row r="56" spans="1:10" s="153" customFormat="1" ht="9">
      <c r="A56" s="121" t="s">
        <v>71</v>
      </c>
      <c r="B56" s="154">
        <v>61716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61716</v>
      </c>
    </row>
    <row r="57" spans="1:10" s="94" customFormat="1" ht="9">
      <c r="A57" s="121" t="s">
        <v>72</v>
      </c>
      <c r="B57" s="154">
        <v>47242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47242</v>
      </c>
    </row>
    <row r="58" spans="1:10" s="94" customFormat="1" ht="9">
      <c r="A58" s="133" t="s">
        <v>73</v>
      </c>
      <c r="B58" s="154">
        <v>14474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14474</v>
      </c>
    </row>
    <row r="59" spans="1:10" s="94" customFormat="1" ht="6" customHeight="1">
      <c r="A59" s="133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 s="94" customFormat="1" ht="9">
      <c r="A60" s="164" t="s">
        <v>74</v>
      </c>
      <c r="B60" s="152">
        <v>2963</v>
      </c>
      <c r="C60" s="152">
        <v>7795</v>
      </c>
      <c r="D60" s="152">
        <v>9223</v>
      </c>
      <c r="E60" s="152">
        <v>194391</v>
      </c>
      <c r="F60" s="152">
        <v>39918</v>
      </c>
      <c r="G60" s="152">
        <v>11348</v>
      </c>
      <c r="H60" s="152">
        <v>0</v>
      </c>
      <c r="I60" s="152">
        <v>0</v>
      </c>
      <c r="J60" s="152">
        <v>265638</v>
      </c>
    </row>
    <row r="61" spans="1:10" s="155" customFormat="1" ht="9">
      <c r="A61" s="128" t="s">
        <v>75</v>
      </c>
      <c r="B61" s="152">
        <v>2963</v>
      </c>
      <c r="C61" s="152">
        <v>7795</v>
      </c>
      <c r="D61" s="152">
        <v>9223</v>
      </c>
      <c r="E61" s="152">
        <v>194391</v>
      </c>
      <c r="F61" s="152">
        <v>39918</v>
      </c>
      <c r="G61" s="152">
        <v>11348</v>
      </c>
      <c r="H61" s="152">
        <v>0</v>
      </c>
      <c r="I61" s="152">
        <v>0</v>
      </c>
      <c r="J61" s="152">
        <v>265638</v>
      </c>
    </row>
    <row r="62" spans="1:10" s="94" customFormat="1" ht="9">
      <c r="A62" s="133" t="s">
        <v>76</v>
      </c>
      <c r="B62" s="154">
        <v>0</v>
      </c>
      <c r="C62" s="154">
        <v>7322</v>
      </c>
      <c r="D62" s="154">
        <v>0</v>
      </c>
      <c r="E62" s="154">
        <v>185400</v>
      </c>
      <c r="F62" s="154">
        <v>39918</v>
      </c>
      <c r="G62" s="154">
        <v>1385</v>
      </c>
      <c r="H62" s="154">
        <v>0</v>
      </c>
      <c r="I62" s="154">
        <v>0</v>
      </c>
      <c r="J62" s="154">
        <v>234025</v>
      </c>
    </row>
    <row r="63" spans="1:10" s="94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8809</v>
      </c>
      <c r="F63" s="154">
        <v>0</v>
      </c>
      <c r="G63" s="154">
        <v>0</v>
      </c>
      <c r="H63" s="154">
        <v>0</v>
      </c>
      <c r="I63" s="154">
        <v>0</v>
      </c>
      <c r="J63" s="154">
        <v>8809</v>
      </c>
    </row>
    <row r="64" spans="1:10" s="94" customFormat="1" ht="9">
      <c r="A64" s="133" t="s">
        <v>78</v>
      </c>
      <c r="B64" s="154">
        <v>2963</v>
      </c>
      <c r="C64" s="154">
        <v>0</v>
      </c>
      <c r="D64" s="154">
        <v>2752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5715</v>
      </c>
    </row>
    <row r="65" spans="1:10" s="94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7500</v>
      </c>
      <c r="H65" s="154">
        <v>0</v>
      </c>
      <c r="I65" s="154">
        <v>0</v>
      </c>
      <c r="J65" s="154">
        <v>7500</v>
      </c>
    </row>
    <row r="66" spans="1:10" s="94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2463</v>
      </c>
      <c r="H66" s="154">
        <v>0</v>
      </c>
      <c r="I66" s="154">
        <v>0</v>
      </c>
      <c r="J66" s="154">
        <v>2463</v>
      </c>
    </row>
    <row r="67" spans="1:10" s="94" customFormat="1" ht="9">
      <c r="A67" s="121" t="s">
        <v>81</v>
      </c>
      <c r="B67" s="154">
        <v>0</v>
      </c>
      <c r="C67" s="154">
        <v>0</v>
      </c>
      <c r="D67" s="154">
        <v>6390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6390</v>
      </c>
    </row>
    <row r="68" spans="1:10" s="94" customFormat="1" ht="9">
      <c r="A68" s="133" t="s">
        <v>82</v>
      </c>
      <c r="B68" s="154">
        <v>0</v>
      </c>
      <c r="C68" s="154">
        <v>473</v>
      </c>
      <c r="D68" s="154">
        <v>81</v>
      </c>
      <c r="E68" s="154">
        <v>182</v>
      </c>
      <c r="F68" s="154">
        <v>0</v>
      </c>
      <c r="G68" s="154">
        <v>0</v>
      </c>
      <c r="H68" s="154">
        <v>0</v>
      </c>
      <c r="I68" s="154">
        <v>0</v>
      </c>
      <c r="J68" s="154">
        <v>736</v>
      </c>
    </row>
    <row r="69" spans="1:10" s="94" customFormat="1" ht="6" customHeight="1">
      <c r="A69" s="133"/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s="106" customFormat="1" ht="9">
      <c r="A70" s="128" t="s">
        <v>83</v>
      </c>
      <c r="B70" s="152">
        <v>498</v>
      </c>
      <c r="C70" s="152">
        <v>17828</v>
      </c>
      <c r="D70" s="152">
        <v>8014</v>
      </c>
      <c r="E70" s="152">
        <v>5728</v>
      </c>
      <c r="F70" s="152">
        <v>437</v>
      </c>
      <c r="G70" s="152">
        <v>228</v>
      </c>
      <c r="H70" s="152">
        <v>386</v>
      </c>
      <c r="I70" s="152">
        <v>650</v>
      </c>
      <c r="J70" s="152">
        <v>33769</v>
      </c>
    </row>
    <row r="71" spans="1:10" s="153" customFormat="1" ht="9">
      <c r="A71" s="128" t="s">
        <v>75</v>
      </c>
      <c r="B71" s="152">
        <v>498</v>
      </c>
      <c r="C71" s="152">
        <v>16977</v>
      </c>
      <c r="D71" s="152">
        <v>3192</v>
      </c>
      <c r="E71" s="152">
        <v>4159</v>
      </c>
      <c r="F71" s="152">
        <v>431</v>
      </c>
      <c r="G71" s="152">
        <v>0</v>
      </c>
      <c r="H71" s="152">
        <v>386</v>
      </c>
      <c r="I71" s="152">
        <v>54</v>
      </c>
      <c r="J71" s="152">
        <v>25697</v>
      </c>
    </row>
    <row r="72" spans="1:10" s="94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3970</v>
      </c>
      <c r="F72" s="154">
        <v>0</v>
      </c>
      <c r="G72" s="154">
        <v>0</v>
      </c>
      <c r="H72" s="154">
        <v>0</v>
      </c>
      <c r="I72" s="154">
        <v>0</v>
      </c>
      <c r="J72" s="154">
        <v>3970</v>
      </c>
    </row>
    <row r="73" spans="1:10" s="94" customFormat="1" ht="9">
      <c r="A73" s="121" t="s">
        <v>85</v>
      </c>
      <c r="B73" s="154">
        <v>0</v>
      </c>
      <c r="C73" s="154">
        <v>530</v>
      </c>
      <c r="D73" s="154">
        <v>0</v>
      </c>
      <c r="E73" s="154">
        <v>0</v>
      </c>
      <c r="F73" s="154">
        <v>378</v>
      </c>
      <c r="G73" s="154">
        <v>0</v>
      </c>
      <c r="H73" s="154">
        <v>0</v>
      </c>
      <c r="I73" s="154">
        <v>0</v>
      </c>
      <c r="J73" s="154">
        <v>908</v>
      </c>
    </row>
    <row r="74" spans="1:10" s="106" customFormat="1" ht="9">
      <c r="A74" s="121" t="s">
        <v>86</v>
      </c>
      <c r="B74" s="154">
        <v>0</v>
      </c>
      <c r="C74" s="154">
        <v>14543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14543</v>
      </c>
    </row>
    <row r="75" spans="1:10" s="94" customFormat="1" ht="9">
      <c r="A75" s="121" t="s">
        <v>87</v>
      </c>
      <c r="B75" s="154">
        <v>0</v>
      </c>
      <c r="C75" s="154">
        <v>1125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1125</v>
      </c>
    </row>
    <row r="76" spans="1:10" s="94" customFormat="1" ht="9">
      <c r="A76" s="121" t="s">
        <v>88</v>
      </c>
      <c r="B76" s="154">
        <v>0</v>
      </c>
      <c r="C76" s="154">
        <v>172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172</v>
      </c>
    </row>
    <row r="77" spans="1:10" s="94" customFormat="1" ht="9">
      <c r="A77" s="121" t="s">
        <v>89</v>
      </c>
      <c r="B77" s="154">
        <v>498</v>
      </c>
      <c r="C77" s="154">
        <v>607</v>
      </c>
      <c r="D77" s="154">
        <v>3192</v>
      </c>
      <c r="E77" s="154">
        <v>189</v>
      </c>
      <c r="F77" s="154">
        <v>53</v>
      </c>
      <c r="G77" s="154">
        <v>0</v>
      </c>
      <c r="H77" s="154">
        <v>386</v>
      </c>
      <c r="I77" s="154">
        <v>54</v>
      </c>
      <c r="J77" s="154">
        <v>4979</v>
      </c>
    </row>
    <row r="78" spans="1:10" s="153" customFormat="1" ht="9">
      <c r="A78" s="128" t="s">
        <v>63</v>
      </c>
      <c r="B78" s="152">
        <v>0</v>
      </c>
      <c r="C78" s="152">
        <v>851</v>
      </c>
      <c r="D78" s="152">
        <v>4822</v>
      </c>
      <c r="E78" s="152">
        <v>1569</v>
      </c>
      <c r="F78" s="152">
        <v>6</v>
      </c>
      <c r="G78" s="152">
        <v>228</v>
      </c>
      <c r="H78" s="152">
        <v>0</v>
      </c>
      <c r="I78" s="152">
        <v>596</v>
      </c>
      <c r="J78" s="152">
        <v>8072</v>
      </c>
    </row>
    <row r="79" spans="1:10" s="155" customFormat="1" ht="9">
      <c r="A79" s="121" t="s">
        <v>64</v>
      </c>
      <c r="B79" s="154">
        <v>0</v>
      </c>
      <c r="C79" s="154">
        <v>567</v>
      </c>
      <c r="D79" s="154">
        <v>1400</v>
      </c>
      <c r="E79" s="154">
        <v>1041</v>
      </c>
      <c r="F79" s="154">
        <v>0</v>
      </c>
      <c r="G79" s="154">
        <v>0</v>
      </c>
      <c r="H79" s="154">
        <v>0</v>
      </c>
      <c r="I79" s="154">
        <v>407</v>
      </c>
      <c r="J79" s="154">
        <v>3415</v>
      </c>
    </row>
    <row r="80" spans="1:10" s="153" customFormat="1" ht="9">
      <c r="A80" s="121" t="s">
        <v>71</v>
      </c>
      <c r="B80" s="154">
        <v>0</v>
      </c>
      <c r="C80" s="154">
        <v>284</v>
      </c>
      <c r="D80" s="154">
        <v>3422</v>
      </c>
      <c r="E80" s="154">
        <v>528</v>
      </c>
      <c r="F80" s="154">
        <v>6</v>
      </c>
      <c r="G80" s="154">
        <v>228</v>
      </c>
      <c r="H80" s="154">
        <v>0</v>
      </c>
      <c r="I80" s="154">
        <v>189</v>
      </c>
      <c r="J80" s="154">
        <v>4657</v>
      </c>
    </row>
    <row r="81" spans="1:10" s="94" customFormat="1" ht="6" customHeight="1">
      <c r="A81" s="121"/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s="106" customFormat="1" ht="9">
      <c r="A82" s="128" t="s">
        <v>90</v>
      </c>
      <c r="B82" s="152">
        <v>106243</v>
      </c>
      <c r="C82" s="152">
        <v>25623</v>
      </c>
      <c r="D82" s="152">
        <v>17237</v>
      </c>
      <c r="E82" s="152">
        <v>200119</v>
      </c>
      <c r="F82" s="152">
        <v>40355</v>
      </c>
      <c r="G82" s="152">
        <v>11576</v>
      </c>
      <c r="H82" s="152">
        <v>386</v>
      </c>
      <c r="I82" s="152">
        <v>650</v>
      </c>
      <c r="J82" s="152">
        <v>402189</v>
      </c>
    </row>
    <row r="83" spans="1:10" s="2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29" customFormat="1" ht="9">
      <c r="B84" s="161"/>
      <c r="C84" s="161"/>
      <c r="D84" s="161"/>
      <c r="E84" s="161"/>
      <c r="F84" s="161"/>
      <c r="G84" s="161"/>
      <c r="H84" s="161"/>
      <c r="I84" s="161"/>
      <c r="J84" s="161"/>
    </row>
    <row r="85" spans="1:10" s="94" customFormat="1" ht="19.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03" t="s">
        <v>105</v>
      </c>
    </row>
    <row r="87" ht="9">
      <c r="A87" s="23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workbookViewId="0" topLeftCell="A1">
      <selection activeCell="A3" sqref="A3:A4"/>
    </sheetView>
  </sheetViews>
  <sheetFormatPr defaultColWidth="9.140625" defaultRowHeight="12.75"/>
  <cols>
    <col min="1" max="1" width="22.421875" style="9" customWidth="1"/>
    <col min="2" max="2" width="5.421875" style="9" customWidth="1"/>
    <col min="3" max="5" width="6.8515625" style="9" customWidth="1"/>
    <col min="6" max="6" width="6.7109375" style="9" customWidth="1"/>
    <col min="7" max="7" width="6.421875" style="9" bestFit="1" customWidth="1"/>
    <col min="8" max="8" width="7.28125" style="9" customWidth="1"/>
    <col min="9" max="9" width="9.140625" style="9" customWidth="1"/>
    <col min="10" max="10" width="9.421875" style="9" customWidth="1"/>
    <col min="11" max="11" width="7.57421875" style="9" customWidth="1"/>
    <col min="13" max="16384" width="9.140625" style="9" customWidth="1"/>
  </cols>
  <sheetData>
    <row r="1" spans="1:11" s="6" customFormat="1" ht="27" customHeight="1">
      <c r="A1" s="217" t="s">
        <v>107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6" customFormat="1" ht="9">
      <c r="A2" s="148"/>
      <c r="B2" s="148"/>
      <c r="C2" s="148"/>
      <c r="D2" s="148"/>
      <c r="E2" s="148"/>
      <c r="F2" s="148"/>
      <c r="G2" s="148"/>
      <c r="H2" s="148"/>
      <c r="I2" s="148"/>
      <c r="K2" s="148"/>
    </row>
    <row r="3" spans="1:11" s="57" customFormat="1" ht="12.75" customHeight="1">
      <c r="A3" s="207" t="s">
        <v>108</v>
      </c>
      <c r="B3" s="218" t="s">
        <v>92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21" s="57" customFormat="1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109</v>
      </c>
      <c r="K4" s="149" t="s">
        <v>101</v>
      </c>
      <c r="M4" s="163"/>
      <c r="N4" s="163"/>
      <c r="O4" s="163"/>
      <c r="P4" s="163"/>
      <c r="Q4" s="163"/>
      <c r="R4" s="163"/>
      <c r="S4" s="163"/>
      <c r="T4" s="163"/>
      <c r="U4" s="163"/>
    </row>
    <row r="5" spans="1:11" s="57" customFormat="1" ht="6" customHeight="1">
      <c r="A5" s="215">
        <v>1995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s="57" customFormat="1" ht="6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57" customFormat="1" ht="6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s="121" customFormat="1" ht="9">
      <c r="A8" s="168" t="s">
        <v>110</v>
      </c>
      <c r="B8" s="169">
        <v>956.1</v>
      </c>
      <c r="C8" s="170">
        <v>291.7</v>
      </c>
      <c r="D8" s="170">
        <v>132.8</v>
      </c>
      <c r="E8" s="170">
        <v>2166.8</v>
      </c>
      <c r="F8" s="170">
        <v>446.1</v>
      </c>
      <c r="G8" s="170">
        <v>125.7</v>
      </c>
      <c r="H8" s="170">
        <v>1.3</v>
      </c>
      <c r="I8" s="170">
        <v>3.3</v>
      </c>
      <c r="J8" s="171">
        <v>119.4</v>
      </c>
      <c r="K8" s="170">
        <v>4286</v>
      </c>
    </row>
    <row r="9" spans="1:11" s="121" customFormat="1" ht="9">
      <c r="A9" s="168" t="s">
        <v>111</v>
      </c>
      <c r="B9" s="170">
        <v>1417</v>
      </c>
      <c r="C9" s="170">
        <v>534</v>
      </c>
      <c r="D9" s="170">
        <v>622.3</v>
      </c>
      <c r="E9" s="170">
        <v>2059.6</v>
      </c>
      <c r="F9" s="170">
        <v>501</v>
      </c>
      <c r="G9" s="170">
        <v>320.6</v>
      </c>
      <c r="H9" s="170">
        <v>14.2</v>
      </c>
      <c r="I9" s="170">
        <v>61.9</v>
      </c>
      <c r="J9" s="171">
        <v>105.4</v>
      </c>
      <c r="K9" s="170">
        <v>5697.8</v>
      </c>
    </row>
    <row r="10" spans="1:11" s="121" customFormat="1" ht="9">
      <c r="A10" s="168" t="s">
        <v>112</v>
      </c>
      <c r="B10" s="170">
        <v>1154.7</v>
      </c>
      <c r="C10" s="170">
        <v>431.7</v>
      </c>
      <c r="D10" s="170">
        <v>428.4</v>
      </c>
      <c r="E10" s="170">
        <v>1566.5</v>
      </c>
      <c r="F10" s="170">
        <v>537.9</v>
      </c>
      <c r="G10" s="170">
        <v>635.4</v>
      </c>
      <c r="H10" s="170" t="s">
        <v>113</v>
      </c>
      <c r="I10" s="170">
        <v>132.3</v>
      </c>
      <c r="J10" s="171">
        <v>196.7</v>
      </c>
      <c r="K10" s="170">
        <v>5163.8</v>
      </c>
    </row>
    <row r="11" spans="1:11" s="121" customFormat="1" ht="9">
      <c r="A11" s="168" t="s">
        <v>114</v>
      </c>
      <c r="B11" s="170">
        <v>1064.1</v>
      </c>
      <c r="C11" s="170">
        <v>635.3</v>
      </c>
      <c r="D11" s="170">
        <v>741</v>
      </c>
      <c r="E11" s="170">
        <v>2251.8</v>
      </c>
      <c r="F11" s="170">
        <v>3.7</v>
      </c>
      <c r="G11" s="170">
        <v>884</v>
      </c>
      <c r="H11" s="170">
        <v>146.5</v>
      </c>
      <c r="I11" s="170">
        <v>261.2</v>
      </c>
      <c r="J11" s="171">
        <v>170.6</v>
      </c>
      <c r="K11" s="170">
        <v>6158.2</v>
      </c>
    </row>
    <row r="12" spans="1:11" s="121" customFormat="1" ht="9">
      <c r="A12" s="168" t="s">
        <v>115</v>
      </c>
      <c r="B12" s="170">
        <v>1010.5</v>
      </c>
      <c r="C12" s="170">
        <v>722.8</v>
      </c>
      <c r="D12" s="170">
        <v>644.7</v>
      </c>
      <c r="E12" s="170">
        <v>1394.5</v>
      </c>
      <c r="F12" s="170">
        <v>188.1</v>
      </c>
      <c r="G12" s="170">
        <v>694.3</v>
      </c>
      <c r="H12" s="170">
        <v>72.6</v>
      </c>
      <c r="I12" s="170">
        <v>101.2</v>
      </c>
      <c r="J12" s="171">
        <v>138.8</v>
      </c>
      <c r="K12" s="170">
        <v>4967.4</v>
      </c>
    </row>
    <row r="13" spans="1:11" s="121" customFormat="1" ht="9">
      <c r="A13" s="168" t="s">
        <v>116</v>
      </c>
      <c r="B13" s="170">
        <v>1380.1</v>
      </c>
      <c r="C13" s="170">
        <v>285.6</v>
      </c>
      <c r="D13" s="170">
        <v>487.1</v>
      </c>
      <c r="E13" s="170">
        <v>1820.5</v>
      </c>
      <c r="F13" s="170">
        <v>302.8</v>
      </c>
      <c r="G13" s="170">
        <v>383.8</v>
      </c>
      <c r="H13" s="170">
        <v>157.1</v>
      </c>
      <c r="I13" s="170">
        <v>60.1</v>
      </c>
      <c r="J13" s="171">
        <v>204.3</v>
      </c>
      <c r="K13" s="170">
        <v>5155.7</v>
      </c>
    </row>
    <row r="14" spans="1:11" s="121" customFormat="1" ht="9">
      <c r="A14" s="168" t="s">
        <v>117</v>
      </c>
      <c r="B14" s="170">
        <v>1588.4</v>
      </c>
      <c r="C14" s="170">
        <v>440.1</v>
      </c>
      <c r="D14" s="170">
        <v>418.7</v>
      </c>
      <c r="E14" s="170">
        <v>1641.7</v>
      </c>
      <c r="F14" s="170">
        <v>513.6</v>
      </c>
      <c r="G14" s="170">
        <v>437.5</v>
      </c>
      <c r="H14" s="170">
        <v>52.5</v>
      </c>
      <c r="I14" s="170">
        <v>45.4</v>
      </c>
      <c r="J14" s="171">
        <v>187.1</v>
      </c>
      <c r="K14" s="170">
        <v>5339.1</v>
      </c>
    </row>
    <row r="15" spans="1:11" s="121" customFormat="1" ht="9">
      <c r="A15" s="168" t="s">
        <v>118</v>
      </c>
      <c r="B15" s="170">
        <v>616.6</v>
      </c>
      <c r="C15" s="170">
        <v>114.4</v>
      </c>
      <c r="D15" s="170">
        <v>209.5</v>
      </c>
      <c r="E15" s="170">
        <v>1177.4</v>
      </c>
      <c r="F15" s="170">
        <v>57.7</v>
      </c>
      <c r="G15" s="170">
        <v>106.9</v>
      </c>
      <c r="H15" s="170">
        <v>62.1</v>
      </c>
      <c r="I15" s="170">
        <v>27.1</v>
      </c>
      <c r="J15" s="171">
        <v>75.9</v>
      </c>
      <c r="K15" s="170">
        <v>2454.3</v>
      </c>
    </row>
    <row r="16" spans="1:11" s="121" customFormat="1" ht="9">
      <c r="A16" s="168" t="s">
        <v>119</v>
      </c>
      <c r="B16" s="170">
        <v>978.1</v>
      </c>
      <c r="C16" s="170">
        <v>130</v>
      </c>
      <c r="D16" s="170">
        <v>322.7</v>
      </c>
      <c r="E16" s="170">
        <v>549.2</v>
      </c>
      <c r="F16" s="170">
        <v>165.4</v>
      </c>
      <c r="G16" s="170">
        <v>413.4</v>
      </c>
      <c r="H16" s="170">
        <v>89.1</v>
      </c>
      <c r="I16" s="170">
        <v>51.5</v>
      </c>
      <c r="J16" s="171">
        <v>117.2</v>
      </c>
      <c r="K16" s="170">
        <v>2819.6</v>
      </c>
    </row>
    <row r="17" spans="1:11" s="121" customFormat="1" ht="9">
      <c r="A17" s="168" t="s">
        <v>120</v>
      </c>
      <c r="B17" s="170">
        <v>1629.7</v>
      </c>
      <c r="C17" s="170">
        <v>828.3</v>
      </c>
      <c r="D17" s="170">
        <v>858.5</v>
      </c>
      <c r="E17" s="170">
        <v>2697.9</v>
      </c>
      <c r="F17" s="170">
        <v>252.6</v>
      </c>
      <c r="G17" s="170">
        <v>201.8</v>
      </c>
      <c r="H17" s="170">
        <v>8.9</v>
      </c>
      <c r="I17" s="170">
        <v>69.8</v>
      </c>
      <c r="J17" s="171">
        <v>194.8</v>
      </c>
      <c r="K17" s="170">
        <v>6781.7</v>
      </c>
    </row>
    <row r="18" spans="1:11" s="121" customFormat="1" ht="9">
      <c r="A18" s="168" t="s">
        <v>121</v>
      </c>
      <c r="B18" s="170">
        <v>1490.9</v>
      </c>
      <c r="C18" s="170">
        <v>659.2</v>
      </c>
      <c r="D18" s="170">
        <v>239.7</v>
      </c>
      <c r="E18" s="170">
        <v>1695.7</v>
      </c>
      <c r="F18" s="170">
        <v>292.7</v>
      </c>
      <c r="G18" s="170">
        <v>519.5</v>
      </c>
      <c r="H18" s="170">
        <v>72.1</v>
      </c>
      <c r="I18" s="170">
        <v>266.5</v>
      </c>
      <c r="J18" s="171">
        <v>259.9</v>
      </c>
      <c r="K18" s="170">
        <v>5538.4</v>
      </c>
    </row>
    <row r="19" spans="1:11" s="121" customFormat="1" ht="9">
      <c r="A19" s="168" t="s">
        <v>122</v>
      </c>
      <c r="B19" s="170">
        <v>757.9</v>
      </c>
      <c r="C19" s="170">
        <v>247.5</v>
      </c>
      <c r="D19" s="170">
        <v>108.1</v>
      </c>
      <c r="E19" s="170">
        <v>718.8</v>
      </c>
      <c r="F19" s="170">
        <v>142.2</v>
      </c>
      <c r="G19" s="170">
        <v>110.6</v>
      </c>
      <c r="H19" s="170">
        <v>0.5</v>
      </c>
      <c r="I19" s="170">
        <v>7.8</v>
      </c>
      <c r="J19" s="171">
        <v>66.8</v>
      </c>
      <c r="K19" s="170">
        <v>2308</v>
      </c>
    </row>
    <row r="20" spans="1:11" s="121" customFormat="1" ht="9">
      <c r="A20" s="168" t="s">
        <v>123</v>
      </c>
      <c r="B20" s="170">
        <v>1052.7</v>
      </c>
      <c r="C20" s="170">
        <v>477.3</v>
      </c>
      <c r="D20" s="170">
        <v>389.7</v>
      </c>
      <c r="E20" s="170">
        <v>1719.3</v>
      </c>
      <c r="F20" s="170">
        <v>169.2</v>
      </c>
      <c r="G20" s="170">
        <v>244</v>
      </c>
      <c r="H20" s="170">
        <v>300.6</v>
      </c>
      <c r="I20" s="170">
        <v>26</v>
      </c>
      <c r="J20" s="171">
        <v>163.1</v>
      </c>
      <c r="K20" s="170">
        <v>4582.3</v>
      </c>
    </row>
    <row r="21" spans="1:11" s="121" customFormat="1" ht="9">
      <c r="A21" s="168" t="s">
        <v>124</v>
      </c>
      <c r="B21" s="170">
        <v>804.9</v>
      </c>
      <c r="C21" s="170">
        <v>207.3</v>
      </c>
      <c r="D21" s="170">
        <v>55.8</v>
      </c>
      <c r="E21" s="170">
        <v>1113.4</v>
      </c>
      <c r="F21" s="170">
        <v>122</v>
      </c>
      <c r="G21" s="170">
        <v>462.8</v>
      </c>
      <c r="H21" s="170">
        <v>30.2</v>
      </c>
      <c r="I21" s="170">
        <v>15.7</v>
      </c>
      <c r="J21" s="171">
        <v>69</v>
      </c>
      <c r="K21" s="170">
        <v>2904</v>
      </c>
    </row>
    <row r="22" spans="1:11" s="121" customFormat="1" ht="9">
      <c r="A22" s="168" t="s">
        <v>125</v>
      </c>
      <c r="B22" s="170">
        <v>1331.9</v>
      </c>
      <c r="C22" s="170">
        <v>727.3</v>
      </c>
      <c r="D22" s="170">
        <v>693.1</v>
      </c>
      <c r="E22" s="170">
        <v>2157.6</v>
      </c>
      <c r="F22" s="170">
        <v>141.9</v>
      </c>
      <c r="G22" s="170">
        <v>662.4</v>
      </c>
      <c r="H22" s="170">
        <v>201.3</v>
      </c>
      <c r="I22" s="170">
        <v>180.5</v>
      </c>
      <c r="J22" s="171">
        <v>85</v>
      </c>
      <c r="K22" s="170">
        <v>6182.8</v>
      </c>
    </row>
    <row r="23" spans="1:11" s="121" customFormat="1" ht="5.25" customHeight="1">
      <c r="A23" s="168"/>
      <c r="B23" s="170"/>
      <c r="C23" s="170"/>
      <c r="D23" s="170"/>
      <c r="E23" s="170"/>
      <c r="F23" s="170"/>
      <c r="G23" s="170"/>
      <c r="H23" s="170"/>
      <c r="I23" s="170"/>
      <c r="J23" s="171"/>
      <c r="K23" s="170"/>
    </row>
    <row r="24" spans="1:11" s="128" customFormat="1" ht="9">
      <c r="A24" s="172" t="s">
        <v>126</v>
      </c>
      <c r="B24" s="173">
        <v>1229.5</v>
      </c>
      <c r="C24" s="173">
        <v>389.7</v>
      </c>
      <c r="D24" s="173">
        <v>359.6</v>
      </c>
      <c r="E24" s="173">
        <v>1682</v>
      </c>
      <c r="F24" s="173">
        <v>328.3</v>
      </c>
      <c r="G24" s="173">
        <v>372.5</v>
      </c>
      <c r="H24" s="173">
        <v>99.9</v>
      </c>
      <c r="I24" s="173">
        <v>57.4</v>
      </c>
      <c r="J24" s="174">
        <v>159.2</v>
      </c>
      <c r="K24" s="173">
        <v>4716.6</v>
      </c>
    </row>
    <row r="25" spans="1:11" s="128" customFormat="1" ht="9">
      <c r="A25" s="172" t="s">
        <v>127</v>
      </c>
      <c r="B25" s="173" t="s">
        <v>113</v>
      </c>
      <c r="C25" s="173" t="s">
        <v>113</v>
      </c>
      <c r="D25" s="173" t="s">
        <v>113</v>
      </c>
      <c r="E25" s="173" t="s">
        <v>113</v>
      </c>
      <c r="F25" s="173" t="s">
        <v>113</v>
      </c>
      <c r="G25" s="173" t="s">
        <v>113</v>
      </c>
      <c r="H25" s="173" t="s">
        <v>113</v>
      </c>
      <c r="I25" s="173" t="s">
        <v>113</v>
      </c>
      <c r="J25" s="174" t="s">
        <v>128</v>
      </c>
      <c r="K25" s="173" t="s">
        <v>128</v>
      </c>
    </row>
    <row r="26" spans="1:11" s="128" customFormat="1" ht="9">
      <c r="A26" s="172" t="s">
        <v>129</v>
      </c>
      <c r="B26" s="173" t="s">
        <v>113</v>
      </c>
      <c r="C26" s="173" t="s">
        <v>113</v>
      </c>
      <c r="D26" s="173" t="s">
        <v>113</v>
      </c>
      <c r="E26" s="173" t="s">
        <v>113</v>
      </c>
      <c r="F26" s="173" t="s">
        <v>113</v>
      </c>
      <c r="G26" s="173" t="s">
        <v>113</v>
      </c>
      <c r="H26" s="173" t="s">
        <v>113</v>
      </c>
      <c r="I26" s="173" t="s">
        <v>113</v>
      </c>
      <c r="J26" s="174" t="s">
        <v>128</v>
      </c>
      <c r="K26" s="173" t="s">
        <v>128</v>
      </c>
    </row>
    <row r="27" spans="1:11" s="121" customFormat="1" ht="6" customHeight="1">
      <c r="A27" s="213">
        <v>2000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s="121" customFormat="1" ht="6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 s="121" customFormat="1" ht="6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1" s="121" customFormat="1" ht="9">
      <c r="A30" s="168" t="s">
        <v>110</v>
      </c>
      <c r="B30" s="169">
        <v>1329.7</v>
      </c>
      <c r="C30" s="170">
        <v>321.1</v>
      </c>
      <c r="D30" s="170">
        <v>201.3</v>
      </c>
      <c r="E30" s="170">
        <v>2780</v>
      </c>
      <c r="F30" s="170">
        <v>565</v>
      </c>
      <c r="G30" s="170">
        <v>89.6</v>
      </c>
      <c r="H30" s="170">
        <v>1.3</v>
      </c>
      <c r="I30" s="170">
        <v>7.9</v>
      </c>
      <c r="J30" s="171">
        <v>153.7</v>
      </c>
      <c r="K30" s="170">
        <v>5501.6</v>
      </c>
    </row>
    <row r="31" spans="1:11" s="121" customFormat="1" ht="9">
      <c r="A31" s="168" t="s">
        <v>111</v>
      </c>
      <c r="B31" s="170">
        <v>1765.2</v>
      </c>
      <c r="C31" s="170">
        <v>667.4</v>
      </c>
      <c r="D31" s="170">
        <v>737.5</v>
      </c>
      <c r="E31" s="170">
        <v>2741.9</v>
      </c>
      <c r="F31" s="170">
        <v>573</v>
      </c>
      <c r="G31" s="170">
        <v>337.8</v>
      </c>
      <c r="H31" s="170">
        <v>14.2</v>
      </c>
      <c r="I31" s="170">
        <v>50.2</v>
      </c>
      <c r="J31" s="171">
        <v>127.9</v>
      </c>
      <c r="K31" s="170">
        <v>7110.8</v>
      </c>
    </row>
    <row r="32" spans="1:11" s="121" customFormat="1" ht="9">
      <c r="A32" s="168" t="s">
        <v>112</v>
      </c>
      <c r="B32" s="170">
        <v>1447.6</v>
      </c>
      <c r="C32" s="170">
        <v>555.2</v>
      </c>
      <c r="D32" s="170">
        <v>529.6</v>
      </c>
      <c r="E32" s="170">
        <v>2011</v>
      </c>
      <c r="F32" s="170">
        <v>633.3</v>
      </c>
      <c r="G32" s="170">
        <v>703.9</v>
      </c>
      <c r="H32" s="170" t="s">
        <v>113</v>
      </c>
      <c r="I32" s="170">
        <v>101.4</v>
      </c>
      <c r="J32" s="171">
        <v>242.3</v>
      </c>
      <c r="K32" s="170">
        <v>6358.6</v>
      </c>
    </row>
    <row r="33" spans="1:11" s="121" customFormat="1" ht="9">
      <c r="A33" s="168" t="s">
        <v>114</v>
      </c>
      <c r="B33" s="170">
        <v>1419.4</v>
      </c>
      <c r="C33" s="170">
        <v>842</v>
      </c>
      <c r="D33" s="170">
        <v>923.1</v>
      </c>
      <c r="E33" s="170">
        <v>2675</v>
      </c>
      <c r="F33" s="170">
        <v>2.9</v>
      </c>
      <c r="G33" s="170">
        <v>740.9</v>
      </c>
      <c r="H33" s="170">
        <v>146.5</v>
      </c>
      <c r="I33" s="170">
        <v>261.8</v>
      </c>
      <c r="J33" s="171">
        <v>203.7</v>
      </c>
      <c r="K33" s="170">
        <v>7234.8</v>
      </c>
    </row>
    <row r="34" spans="1:11" s="121" customFormat="1" ht="9">
      <c r="A34" s="168" t="s">
        <v>115</v>
      </c>
      <c r="B34" s="170">
        <v>1289.9</v>
      </c>
      <c r="C34" s="170">
        <v>754.4</v>
      </c>
      <c r="D34" s="170">
        <v>679.4</v>
      </c>
      <c r="E34" s="170">
        <v>1728.5</v>
      </c>
      <c r="F34" s="170">
        <v>215.5</v>
      </c>
      <c r="G34" s="170">
        <v>569.5</v>
      </c>
      <c r="H34" s="170">
        <v>72.6</v>
      </c>
      <c r="I34" s="170">
        <v>110.8</v>
      </c>
      <c r="J34" s="171">
        <v>170.7</v>
      </c>
      <c r="K34" s="170">
        <v>5597.7</v>
      </c>
    </row>
    <row r="35" spans="1:11" s="121" customFormat="1" ht="9">
      <c r="A35" s="168" t="s">
        <v>116</v>
      </c>
      <c r="B35" s="170">
        <v>1749.1</v>
      </c>
      <c r="C35" s="170">
        <v>357</v>
      </c>
      <c r="D35" s="170">
        <v>555</v>
      </c>
      <c r="E35" s="170">
        <v>2336.7</v>
      </c>
      <c r="F35" s="170">
        <v>361.8</v>
      </c>
      <c r="G35" s="170">
        <v>439.9</v>
      </c>
      <c r="H35" s="170">
        <v>157.1</v>
      </c>
      <c r="I35" s="170">
        <v>91.9</v>
      </c>
      <c r="J35" s="171">
        <v>275.3</v>
      </c>
      <c r="K35" s="170">
        <v>6473</v>
      </c>
    </row>
    <row r="36" spans="1:11" s="121" customFormat="1" ht="9">
      <c r="A36" s="168" t="s">
        <v>117</v>
      </c>
      <c r="B36" s="170">
        <v>1878.7</v>
      </c>
      <c r="C36" s="170">
        <v>495</v>
      </c>
      <c r="D36" s="170">
        <v>714.7</v>
      </c>
      <c r="E36" s="170">
        <v>2152.7</v>
      </c>
      <c r="F36" s="170">
        <v>556.9</v>
      </c>
      <c r="G36" s="170">
        <v>480</v>
      </c>
      <c r="H36" s="170">
        <v>52.5</v>
      </c>
      <c r="I36" s="170">
        <v>34.9</v>
      </c>
      <c r="J36" s="171">
        <v>215.1</v>
      </c>
      <c r="K36" s="170">
        <v>6616.4</v>
      </c>
    </row>
    <row r="37" spans="1:11" s="121" customFormat="1" ht="9">
      <c r="A37" s="168" t="s">
        <v>118</v>
      </c>
      <c r="B37" s="170">
        <v>965.1</v>
      </c>
      <c r="C37" s="170">
        <v>175.8</v>
      </c>
      <c r="D37" s="170">
        <v>269.9</v>
      </c>
      <c r="E37" s="170">
        <v>1689.8</v>
      </c>
      <c r="F37" s="170">
        <v>121</v>
      </c>
      <c r="G37" s="170">
        <v>224.4</v>
      </c>
      <c r="H37" s="170">
        <v>62.1</v>
      </c>
      <c r="I37" s="170">
        <v>81.8</v>
      </c>
      <c r="J37" s="171">
        <v>115.2</v>
      </c>
      <c r="K37" s="170">
        <v>3759.9</v>
      </c>
    </row>
    <row r="38" spans="1:11" s="121" customFormat="1" ht="9">
      <c r="A38" s="168" t="s">
        <v>119</v>
      </c>
      <c r="B38" s="170">
        <v>1368</v>
      </c>
      <c r="C38" s="170">
        <v>174.9</v>
      </c>
      <c r="D38" s="170">
        <v>452.6</v>
      </c>
      <c r="E38" s="170">
        <v>644.1</v>
      </c>
      <c r="F38" s="170">
        <v>194.7</v>
      </c>
      <c r="G38" s="170">
        <v>318.4</v>
      </c>
      <c r="H38" s="170">
        <v>89.1</v>
      </c>
      <c r="I38" s="170">
        <v>70.9</v>
      </c>
      <c r="J38" s="171">
        <v>159.5</v>
      </c>
      <c r="K38" s="170">
        <v>3467.8</v>
      </c>
    </row>
    <row r="39" spans="1:11" s="121" customFormat="1" ht="9">
      <c r="A39" s="168" t="s">
        <v>120</v>
      </c>
      <c r="B39" s="170">
        <v>2235.7</v>
      </c>
      <c r="C39" s="170">
        <v>1177.2</v>
      </c>
      <c r="D39" s="170">
        <v>1461.5</v>
      </c>
      <c r="E39" s="170">
        <v>3241.1</v>
      </c>
      <c r="F39" s="170">
        <v>265.1</v>
      </c>
      <c r="G39" s="170">
        <v>284.2</v>
      </c>
      <c r="H39" s="170">
        <v>8.9</v>
      </c>
      <c r="I39" s="170">
        <v>82.7</v>
      </c>
      <c r="J39" s="171">
        <v>216.4</v>
      </c>
      <c r="K39" s="170">
        <v>9139.9</v>
      </c>
    </row>
    <row r="40" spans="1:11" s="121" customFormat="1" ht="9">
      <c r="A40" s="168" t="s">
        <v>121</v>
      </c>
      <c r="B40" s="170">
        <v>1854.7</v>
      </c>
      <c r="C40" s="170">
        <v>743.4</v>
      </c>
      <c r="D40" s="170">
        <v>288.6</v>
      </c>
      <c r="E40" s="170">
        <v>2342.2</v>
      </c>
      <c r="F40" s="170">
        <v>341.1</v>
      </c>
      <c r="G40" s="170">
        <v>324.9</v>
      </c>
      <c r="H40" s="170">
        <v>72.1</v>
      </c>
      <c r="I40" s="170">
        <v>332.8</v>
      </c>
      <c r="J40" s="171">
        <v>340.6</v>
      </c>
      <c r="K40" s="170">
        <v>6746.5</v>
      </c>
    </row>
    <row r="41" spans="1:11" s="121" customFormat="1" ht="9">
      <c r="A41" s="168" t="s">
        <v>122</v>
      </c>
      <c r="B41" s="170">
        <v>922.9</v>
      </c>
      <c r="C41" s="170">
        <v>366.3</v>
      </c>
      <c r="D41" s="170">
        <v>156</v>
      </c>
      <c r="E41" s="170">
        <v>1084.2</v>
      </c>
      <c r="F41" s="170">
        <v>205</v>
      </c>
      <c r="G41" s="170">
        <v>107.1</v>
      </c>
      <c r="H41" s="170">
        <v>0.5</v>
      </c>
      <c r="I41" s="170">
        <v>41.5</v>
      </c>
      <c r="J41" s="171">
        <v>85</v>
      </c>
      <c r="K41" s="170">
        <v>3230.4</v>
      </c>
    </row>
    <row r="42" spans="1:11" s="121" customFormat="1" ht="9">
      <c r="A42" s="168" t="s">
        <v>123</v>
      </c>
      <c r="B42" s="170">
        <v>1473.9</v>
      </c>
      <c r="C42" s="170">
        <v>545.2</v>
      </c>
      <c r="D42" s="170">
        <v>397.3</v>
      </c>
      <c r="E42" s="170">
        <v>2567.3</v>
      </c>
      <c r="F42" s="170">
        <v>250.5</v>
      </c>
      <c r="G42" s="170">
        <v>174.2</v>
      </c>
      <c r="H42" s="170">
        <v>300.6</v>
      </c>
      <c r="I42" s="170">
        <v>42.6</v>
      </c>
      <c r="J42" s="171">
        <v>172.3</v>
      </c>
      <c r="K42" s="170">
        <v>5988.7</v>
      </c>
    </row>
    <row r="43" spans="1:11" s="121" customFormat="1" ht="9">
      <c r="A43" s="168" t="s">
        <v>124</v>
      </c>
      <c r="B43" s="170">
        <v>1081.5</v>
      </c>
      <c r="C43" s="170">
        <v>291.9</v>
      </c>
      <c r="D43" s="170">
        <v>179.1</v>
      </c>
      <c r="E43" s="170">
        <v>1529.5</v>
      </c>
      <c r="F43" s="170">
        <v>112.5</v>
      </c>
      <c r="G43" s="170">
        <v>427.3</v>
      </c>
      <c r="H43" s="170">
        <v>30.2</v>
      </c>
      <c r="I43" s="170">
        <v>22</v>
      </c>
      <c r="J43" s="171">
        <v>79.7</v>
      </c>
      <c r="K43" s="170">
        <v>3761.6</v>
      </c>
    </row>
    <row r="44" spans="1:11" s="121" customFormat="1" ht="9">
      <c r="A44" s="168" t="s">
        <v>125</v>
      </c>
      <c r="B44" s="170">
        <v>1929.6</v>
      </c>
      <c r="C44" s="170">
        <v>944.8</v>
      </c>
      <c r="D44" s="170">
        <v>641.5</v>
      </c>
      <c r="E44" s="170">
        <v>2640.5</v>
      </c>
      <c r="F44" s="170">
        <v>160.1</v>
      </c>
      <c r="G44" s="170">
        <v>508.8</v>
      </c>
      <c r="H44" s="170">
        <v>201.3</v>
      </c>
      <c r="I44" s="170">
        <v>163.8</v>
      </c>
      <c r="J44" s="171">
        <v>139.4</v>
      </c>
      <c r="K44" s="170">
        <v>7279.2</v>
      </c>
    </row>
    <row r="45" spans="1:11" s="121" customFormat="1" ht="5.25" customHeight="1">
      <c r="A45" s="168"/>
      <c r="B45" s="170"/>
      <c r="C45" s="170"/>
      <c r="D45" s="170"/>
      <c r="E45" s="170"/>
      <c r="F45" s="170"/>
      <c r="G45" s="170"/>
      <c r="H45" s="170"/>
      <c r="I45" s="170"/>
      <c r="J45" s="171"/>
      <c r="K45" s="170"/>
    </row>
    <row r="46" spans="1:11" s="128" customFormat="1" ht="9">
      <c r="A46" s="172" t="s">
        <v>126</v>
      </c>
      <c r="B46" s="173">
        <v>1553.4</v>
      </c>
      <c r="C46" s="173">
        <v>461.8</v>
      </c>
      <c r="D46" s="173">
        <v>467.8</v>
      </c>
      <c r="E46" s="173">
        <v>2254.3</v>
      </c>
      <c r="F46" s="173">
        <v>376</v>
      </c>
      <c r="G46" s="173">
        <v>346.4</v>
      </c>
      <c r="H46" s="173">
        <v>99.9</v>
      </c>
      <c r="I46" s="173">
        <v>65.1</v>
      </c>
      <c r="J46" s="174">
        <v>191.4</v>
      </c>
      <c r="K46" s="173">
        <v>5892.1</v>
      </c>
    </row>
    <row r="47" spans="1:11" s="19" customFormat="1" ht="9">
      <c r="A47" s="172" t="s">
        <v>127</v>
      </c>
      <c r="B47" s="173">
        <v>1394.9</v>
      </c>
      <c r="C47" s="173">
        <v>420.3</v>
      </c>
      <c r="D47" s="173">
        <v>419.9</v>
      </c>
      <c r="E47" s="173">
        <v>2032.2</v>
      </c>
      <c r="F47" s="173">
        <v>340.1</v>
      </c>
      <c r="G47" s="173">
        <v>308.8</v>
      </c>
      <c r="H47" s="173" t="s">
        <v>113</v>
      </c>
      <c r="I47" s="173">
        <v>59.2</v>
      </c>
      <c r="J47" s="174">
        <v>171</v>
      </c>
      <c r="K47" s="173">
        <v>5301.9</v>
      </c>
    </row>
    <row r="48" spans="1:11" s="19" customFormat="1" ht="7.5" customHeight="1">
      <c r="A48" s="172" t="s">
        <v>129</v>
      </c>
      <c r="B48" s="173" t="s">
        <v>113</v>
      </c>
      <c r="C48" s="173" t="s">
        <v>113</v>
      </c>
      <c r="D48" s="173" t="s">
        <v>113</v>
      </c>
      <c r="E48" s="173" t="s">
        <v>113</v>
      </c>
      <c r="F48" s="173" t="s">
        <v>113</v>
      </c>
      <c r="G48" s="173" t="s">
        <v>113</v>
      </c>
      <c r="H48" s="173" t="s">
        <v>113</v>
      </c>
      <c r="I48" s="173" t="s">
        <v>113</v>
      </c>
      <c r="J48" s="174" t="s">
        <v>128</v>
      </c>
      <c r="K48" s="173" t="s">
        <v>128</v>
      </c>
    </row>
    <row r="49" spans="1:11" s="57" customFormat="1" ht="6" customHeight="1">
      <c r="A49" s="213">
        <v>2005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1:11" s="121" customFormat="1" ht="6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s="121" customFormat="1" ht="6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s="121" customFormat="1" ht="9">
      <c r="A52" s="168" t="s">
        <v>110</v>
      </c>
      <c r="B52" s="169">
        <v>1599.4</v>
      </c>
      <c r="C52" s="170">
        <v>358.1</v>
      </c>
      <c r="D52" s="170">
        <v>261.1</v>
      </c>
      <c r="E52" s="170">
        <v>3031.4</v>
      </c>
      <c r="F52" s="170">
        <v>595.7</v>
      </c>
      <c r="G52" s="170">
        <v>120.8</v>
      </c>
      <c r="H52" s="170">
        <v>4.5</v>
      </c>
      <c r="I52" s="170">
        <v>11.6</v>
      </c>
      <c r="J52" s="171">
        <v>170.8</v>
      </c>
      <c r="K52" s="170">
        <v>6218</v>
      </c>
    </row>
    <row r="53" spans="1:11" s="121" customFormat="1" ht="9">
      <c r="A53" s="168" t="s">
        <v>111</v>
      </c>
      <c r="B53" s="170">
        <v>1996.7</v>
      </c>
      <c r="C53" s="170">
        <v>673.1</v>
      </c>
      <c r="D53" s="170">
        <v>834.6</v>
      </c>
      <c r="E53" s="170">
        <v>3184.2</v>
      </c>
      <c r="F53" s="170">
        <v>582.7</v>
      </c>
      <c r="G53" s="170">
        <v>452.6</v>
      </c>
      <c r="H53" s="170">
        <v>27.8</v>
      </c>
      <c r="I53" s="170">
        <v>82.1</v>
      </c>
      <c r="J53" s="171">
        <v>139.1</v>
      </c>
      <c r="K53" s="170">
        <v>8092.9</v>
      </c>
    </row>
    <row r="54" spans="1:11" s="121" customFormat="1" ht="9">
      <c r="A54" s="168" t="s">
        <v>112</v>
      </c>
      <c r="B54" s="170">
        <v>2055.7</v>
      </c>
      <c r="C54" s="170">
        <v>529.7</v>
      </c>
      <c r="D54" s="170">
        <v>548.9</v>
      </c>
      <c r="E54" s="170">
        <v>2637.7</v>
      </c>
      <c r="F54" s="170">
        <v>761.1</v>
      </c>
      <c r="G54" s="170">
        <v>928.8</v>
      </c>
      <c r="H54" s="170">
        <v>17.9</v>
      </c>
      <c r="I54" s="170">
        <v>119.2</v>
      </c>
      <c r="J54" s="171">
        <v>273</v>
      </c>
      <c r="K54" s="170">
        <v>7966.6</v>
      </c>
    </row>
    <row r="55" spans="1:11" s="121" customFormat="1" ht="9">
      <c r="A55" s="168" t="s">
        <v>114</v>
      </c>
      <c r="B55" s="170">
        <v>1693.4</v>
      </c>
      <c r="C55" s="170">
        <v>1178.4</v>
      </c>
      <c r="D55" s="170">
        <v>1056.6</v>
      </c>
      <c r="E55" s="170">
        <v>3065.3</v>
      </c>
      <c r="F55" s="170">
        <v>2.4</v>
      </c>
      <c r="G55" s="170">
        <v>700.9</v>
      </c>
      <c r="H55" s="170">
        <v>196.4</v>
      </c>
      <c r="I55" s="170">
        <v>278.1</v>
      </c>
      <c r="J55" s="171">
        <v>235.1</v>
      </c>
      <c r="K55" s="170">
        <v>8406.7</v>
      </c>
    </row>
    <row r="56" spans="1:11" s="121" customFormat="1" ht="9">
      <c r="A56" s="168" t="s">
        <v>115</v>
      </c>
      <c r="B56" s="170">
        <v>1720.1</v>
      </c>
      <c r="C56" s="170">
        <v>860.4</v>
      </c>
      <c r="D56" s="170">
        <v>770.3</v>
      </c>
      <c r="E56" s="170">
        <v>2237.7</v>
      </c>
      <c r="F56" s="170">
        <v>240.1</v>
      </c>
      <c r="G56" s="170">
        <v>615.6</v>
      </c>
      <c r="H56" s="170">
        <v>71.4</v>
      </c>
      <c r="I56" s="170">
        <v>135.3</v>
      </c>
      <c r="J56" s="171">
        <v>215.4</v>
      </c>
      <c r="K56" s="170">
        <v>6866.3</v>
      </c>
    </row>
    <row r="57" spans="1:11" s="121" customFormat="1" ht="9">
      <c r="A57" s="168" t="s">
        <v>116</v>
      </c>
      <c r="B57" s="170">
        <v>2188.5</v>
      </c>
      <c r="C57" s="170">
        <v>433.2</v>
      </c>
      <c r="D57" s="170">
        <v>624.7</v>
      </c>
      <c r="E57" s="170">
        <v>2739.4</v>
      </c>
      <c r="F57" s="170">
        <v>480.8</v>
      </c>
      <c r="G57" s="170">
        <v>550.6</v>
      </c>
      <c r="H57" s="170">
        <v>200.9</v>
      </c>
      <c r="I57" s="170">
        <v>113.9</v>
      </c>
      <c r="J57" s="171">
        <v>319.7</v>
      </c>
      <c r="K57" s="170">
        <v>7798.1</v>
      </c>
    </row>
    <row r="58" spans="1:11" s="121" customFormat="1" ht="9">
      <c r="A58" s="168" t="s">
        <v>117</v>
      </c>
      <c r="B58" s="170">
        <v>2128.9</v>
      </c>
      <c r="C58" s="170">
        <v>579.1</v>
      </c>
      <c r="D58" s="170">
        <v>811.7</v>
      </c>
      <c r="E58" s="170">
        <v>2641.2</v>
      </c>
      <c r="F58" s="170">
        <v>597.1</v>
      </c>
      <c r="G58" s="170">
        <v>548</v>
      </c>
      <c r="H58" s="170">
        <v>159.5</v>
      </c>
      <c r="I58" s="170">
        <v>45.6</v>
      </c>
      <c r="J58" s="171">
        <v>273.2</v>
      </c>
      <c r="K58" s="170">
        <v>7804</v>
      </c>
    </row>
    <row r="59" spans="1:11" s="121" customFormat="1" ht="9">
      <c r="A59" s="168" t="s">
        <v>118</v>
      </c>
      <c r="B59" s="170">
        <v>1370.2</v>
      </c>
      <c r="C59" s="170">
        <v>242</v>
      </c>
      <c r="D59" s="170">
        <v>316.6</v>
      </c>
      <c r="E59" s="170">
        <v>2354.8</v>
      </c>
      <c r="F59" s="170">
        <v>169.5</v>
      </c>
      <c r="G59" s="170">
        <v>253.4</v>
      </c>
      <c r="H59" s="170">
        <v>109.4</v>
      </c>
      <c r="I59" s="170">
        <v>114.4</v>
      </c>
      <c r="J59" s="171">
        <v>134.4</v>
      </c>
      <c r="K59" s="170">
        <v>5067.8</v>
      </c>
    </row>
    <row r="60" spans="1:11" s="121" customFormat="1" ht="9">
      <c r="A60" s="168" t="s">
        <v>119</v>
      </c>
      <c r="B60" s="170">
        <v>2229.7</v>
      </c>
      <c r="C60" s="170">
        <v>287.9</v>
      </c>
      <c r="D60" s="170">
        <v>799.3</v>
      </c>
      <c r="E60" s="170">
        <v>1241.3</v>
      </c>
      <c r="F60" s="170">
        <v>270.7</v>
      </c>
      <c r="G60" s="170">
        <v>408.3</v>
      </c>
      <c r="H60" s="170">
        <v>103.5</v>
      </c>
      <c r="I60" s="170">
        <v>111.2</v>
      </c>
      <c r="J60" s="171">
        <v>405</v>
      </c>
      <c r="K60" s="170">
        <v>5865</v>
      </c>
    </row>
    <row r="61" spans="1:11" s="121" customFormat="1" ht="9">
      <c r="A61" s="168" t="s">
        <v>120</v>
      </c>
      <c r="B61" s="170">
        <v>3123.3</v>
      </c>
      <c r="C61" s="170">
        <v>1591.8</v>
      </c>
      <c r="D61" s="170">
        <v>2053.9</v>
      </c>
      <c r="E61" s="170">
        <v>3203.7</v>
      </c>
      <c r="F61" s="170">
        <v>1252.7</v>
      </c>
      <c r="G61" s="170">
        <v>610</v>
      </c>
      <c r="H61" s="170">
        <v>87.3</v>
      </c>
      <c r="I61" s="170">
        <v>248.7</v>
      </c>
      <c r="J61" s="171">
        <v>198.5</v>
      </c>
      <c r="K61" s="170">
        <v>12413</v>
      </c>
    </row>
    <row r="62" spans="1:11" s="121" customFormat="1" ht="9">
      <c r="A62" s="168" t="s">
        <v>121</v>
      </c>
      <c r="B62" s="170">
        <v>2344.1</v>
      </c>
      <c r="C62" s="170">
        <v>744.6</v>
      </c>
      <c r="D62" s="170">
        <v>371.7</v>
      </c>
      <c r="E62" s="170">
        <v>2855.7</v>
      </c>
      <c r="F62" s="170">
        <v>401.9</v>
      </c>
      <c r="G62" s="170">
        <v>466.7</v>
      </c>
      <c r="H62" s="170">
        <v>98</v>
      </c>
      <c r="I62" s="170">
        <v>359.8</v>
      </c>
      <c r="J62" s="171">
        <v>416.4</v>
      </c>
      <c r="K62" s="170">
        <v>8191.5</v>
      </c>
    </row>
    <row r="63" spans="1:11" s="121" customFormat="1" ht="9">
      <c r="A63" s="168" t="s">
        <v>122</v>
      </c>
      <c r="B63" s="170">
        <v>1235.2</v>
      </c>
      <c r="C63" s="170">
        <v>403</v>
      </c>
      <c r="D63" s="170">
        <v>211.2</v>
      </c>
      <c r="E63" s="170">
        <v>1689.5</v>
      </c>
      <c r="F63" s="170">
        <v>276</v>
      </c>
      <c r="G63" s="170">
        <v>238.1</v>
      </c>
      <c r="H63" s="170">
        <v>0.7</v>
      </c>
      <c r="I63" s="170">
        <v>42.6</v>
      </c>
      <c r="J63" s="171">
        <v>93.7</v>
      </c>
      <c r="K63" s="170">
        <v>4384.9</v>
      </c>
    </row>
    <row r="64" spans="1:11" s="121" customFormat="1" ht="9">
      <c r="A64" s="168" t="s">
        <v>123</v>
      </c>
      <c r="B64" s="170">
        <v>2181.2</v>
      </c>
      <c r="C64" s="170">
        <v>629.2</v>
      </c>
      <c r="D64" s="170">
        <v>438.6</v>
      </c>
      <c r="E64" s="170">
        <v>2949.1</v>
      </c>
      <c r="F64" s="170">
        <v>234</v>
      </c>
      <c r="G64" s="170">
        <v>185.7</v>
      </c>
      <c r="H64" s="170">
        <v>395.9</v>
      </c>
      <c r="I64" s="170">
        <v>51.2</v>
      </c>
      <c r="J64" s="171">
        <v>134.9</v>
      </c>
      <c r="K64" s="170">
        <v>7199.7</v>
      </c>
    </row>
    <row r="65" spans="1:11" s="121" customFormat="1" ht="9">
      <c r="A65" s="168" t="s">
        <v>124</v>
      </c>
      <c r="B65" s="170">
        <v>1444.7</v>
      </c>
      <c r="C65" s="170">
        <v>348.9</v>
      </c>
      <c r="D65" s="170">
        <v>270.1</v>
      </c>
      <c r="E65" s="170">
        <v>1823.4</v>
      </c>
      <c r="F65" s="170">
        <v>128.1</v>
      </c>
      <c r="G65" s="170">
        <v>581.1</v>
      </c>
      <c r="H65" s="170">
        <v>39.4</v>
      </c>
      <c r="I65" s="170">
        <v>52.7</v>
      </c>
      <c r="J65" s="171">
        <v>105.9</v>
      </c>
      <c r="K65" s="170">
        <v>4803.2</v>
      </c>
    </row>
    <row r="66" spans="1:11" s="121" customFormat="1" ht="9">
      <c r="A66" s="168" t="s">
        <v>125</v>
      </c>
      <c r="B66" s="170">
        <v>2161.3</v>
      </c>
      <c r="C66" s="170">
        <v>1255.5</v>
      </c>
      <c r="D66" s="170">
        <v>786.4</v>
      </c>
      <c r="E66" s="170">
        <v>3166</v>
      </c>
      <c r="F66" s="170">
        <v>177.4</v>
      </c>
      <c r="G66" s="170">
        <v>505.6</v>
      </c>
      <c r="H66" s="170">
        <v>146.1</v>
      </c>
      <c r="I66" s="170">
        <v>160.4</v>
      </c>
      <c r="J66" s="171">
        <v>172</v>
      </c>
      <c r="K66" s="170">
        <v>8530.8</v>
      </c>
    </row>
    <row r="67" spans="1:11" s="121" customFormat="1" ht="5.25" customHeight="1">
      <c r="A67" s="168"/>
      <c r="B67" s="170"/>
      <c r="C67" s="170"/>
      <c r="D67" s="170"/>
      <c r="E67" s="170"/>
      <c r="F67" s="170"/>
      <c r="G67" s="170"/>
      <c r="H67" s="170"/>
      <c r="I67" s="170"/>
      <c r="J67" s="171"/>
      <c r="K67" s="170"/>
    </row>
    <row r="68" spans="1:11" s="128" customFormat="1" ht="9">
      <c r="A68" s="172" t="s">
        <v>126</v>
      </c>
      <c r="B68" s="173">
        <v>1947.2</v>
      </c>
      <c r="C68" s="173">
        <v>531</v>
      </c>
      <c r="D68" s="173">
        <v>535.4</v>
      </c>
      <c r="E68" s="173">
        <v>2663.4</v>
      </c>
      <c r="F68" s="173">
        <v>417.7</v>
      </c>
      <c r="G68" s="173">
        <v>418.6</v>
      </c>
      <c r="H68" s="173">
        <v>154</v>
      </c>
      <c r="I68" s="173">
        <v>80.8</v>
      </c>
      <c r="J68" s="174">
        <v>219</v>
      </c>
      <c r="K68" s="173">
        <v>7021.7</v>
      </c>
    </row>
    <row r="69" spans="1:11" s="128" customFormat="1" ht="9">
      <c r="A69" s="172" t="s">
        <v>127</v>
      </c>
      <c r="B69" s="173">
        <v>1765</v>
      </c>
      <c r="C69" s="173">
        <v>486.5</v>
      </c>
      <c r="D69" s="173">
        <v>485.6</v>
      </c>
      <c r="E69" s="173">
        <v>2430</v>
      </c>
      <c r="F69" s="173">
        <v>382.9</v>
      </c>
      <c r="G69" s="173">
        <v>374</v>
      </c>
      <c r="H69" s="173">
        <v>136.8</v>
      </c>
      <c r="I69" s="173">
        <v>75.2</v>
      </c>
      <c r="J69" s="174">
        <v>197.5</v>
      </c>
      <c r="K69" s="173">
        <v>6381.6</v>
      </c>
    </row>
    <row r="70" spans="1:11" s="128" customFormat="1" ht="9">
      <c r="A70" s="172" t="s">
        <v>129</v>
      </c>
      <c r="B70" s="173">
        <v>1687</v>
      </c>
      <c r="C70" s="173">
        <v>465.2</v>
      </c>
      <c r="D70" s="173">
        <v>465.5</v>
      </c>
      <c r="E70" s="173">
        <v>2323.8</v>
      </c>
      <c r="F70" s="173">
        <v>365.4</v>
      </c>
      <c r="G70" s="173">
        <v>356.6</v>
      </c>
      <c r="H70" s="173">
        <v>130.2</v>
      </c>
      <c r="I70" s="173">
        <v>72.3</v>
      </c>
      <c r="J70" s="174">
        <v>188.4</v>
      </c>
      <c r="K70" s="173">
        <v>6100.2</v>
      </c>
    </row>
    <row r="71" spans="1:11" s="121" customFormat="1" ht="6" customHeight="1">
      <c r="A71" s="213">
        <v>2006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1:11" s="121" customFormat="1" ht="6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</row>
    <row r="73" spans="1:11" s="121" customFormat="1" ht="6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1:11" s="121" customFormat="1" ht="9">
      <c r="A74" s="168" t="s">
        <v>110</v>
      </c>
      <c r="B74" s="169">
        <v>1688.3</v>
      </c>
      <c r="C74" s="170">
        <v>371.2</v>
      </c>
      <c r="D74" s="170">
        <v>282.4</v>
      </c>
      <c r="E74" s="170">
        <v>3191.3</v>
      </c>
      <c r="F74" s="170">
        <v>606.2</v>
      </c>
      <c r="G74" s="170">
        <v>126.3</v>
      </c>
      <c r="H74" s="170">
        <v>4.9</v>
      </c>
      <c r="I74" s="170">
        <v>12.8</v>
      </c>
      <c r="J74" s="171">
        <v>182.6</v>
      </c>
      <c r="K74" s="170">
        <v>6539.4</v>
      </c>
    </row>
    <row r="75" spans="1:11" s="121" customFormat="1" ht="9">
      <c r="A75" s="168" t="s">
        <v>111</v>
      </c>
      <c r="B75" s="170">
        <v>2055.1</v>
      </c>
      <c r="C75" s="170">
        <v>675.5</v>
      </c>
      <c r="D75" s="170">
        <v>842.5</v>
      </c>
      <c r="E75" s="170">
        <v>3344.7</v>
      </c>
      <c r="F75" s="170">
        <v>593.8</v>
      </c>
      <c r="G75" s="170">
        <v>471.3</v>
      </c>
      <c r="H75" s="170">
        <v>31.4</v>
      </c>
      <c r="I75" s="170">
        <v>89.5</v>
      </c>
      <c r="J75" s="171">
        <v>143.5</v>
      </c>
      <c r="K75" s="170">
        <v>8350.9</v>
      </c>
    </row>
    <row r="76" spans="1:11" s="121" customFormat="1" ht="9">
      <c r="A76" s="168" t="s">
        <v>112</v>
      </c>
      <c r="B76" s="170">
        <v>2064.4</v>
      </c>
      <c r="C76" s="170">
        <v>530.7</v>
      </c>
      <c r="D76" s="170">
        <v>566.8</v>
      </c>
      <c r="E76" s="170">
        <v>2948.3</v>
      </c>
      <c r="F76" s="170">
        <v>822.3</v>
      </c>
      <c r="G76" s="170">
        <v>956</v>
      </c>
      <c r="H76" s="170">
        <v>37</v>
      </c>
      <c r="I76" s="170">
        <v>131.5</v>
      </c>
      <c r="J76" s="171">
        <v>279.4</v>
      </c>
      <c r="K76" s="170">
        <v>8446.1</v>
      </c>
    </row>
    <row r="77" spans="1:11" s="121" customFormat="1" ht="9">
      <c r="A77" s="168" t="s">
        <v>114</v>
      </c>
      <c r="B77" s="170">
        <v>1786.6</v>
      </c>
      <c r="C77" s="170">
        <v>1234.8</v>
      </c>
      <c r="D77" s="170">
        <v>1088.4</v>
      </c>
      <c r="E77" s="170">
        <v>3135.7</v>
      </c>
      <c r="F77" s="170">
        <v>2.4</v>
      </c>
      <c r="G77" s="170">
        <v>596.8</v>
      </c>
      <c r="H77" s="170">
        <v>190.8</v>
      </c>
      <c r="I77" s="170">
        <v>245.1</v>
      </c>
      <c r="J77" s="171">
        <v>229.3</v>
      </c>
      <c r="K77" s="170">
        <v>8509.8</v>
      </c>
    </row>
    <row r="78" spans="1:11" s="121" customFormat="1" ht="9">
      <c r="A78" s="168" t="s">
        <v>115</v>
      </c>
      <c r="B78" s="170">
        <v>1804.1</v>
      </c>
      <c r="C78" s="170">
        <v>873.1</v>
      </c>
      <c r="D78" s="170">
        <v>796.1</v>
      </c>
      <c r="E78" s="170">
        <v>2361.1</v>
      </c>
      <c r="F78" s="170">
        <v>244.9</v>
      </c>
      <c r="G78" s="170">
        <v>588.7</v>
      </c>
      <c r="H78" s="170">
        <v>71.4</v>
      </c>
      <c r="I78" s="170">
        <v>151.4</v>
      </c>
      <c r="J78" s="171">
        <v>227</v>
      </c>
      <c r="K78" s="170">
        <v>7117.7</v>
      </c>
    </row>
    <row r="79" spans="1:11" s="121" customFormat="1" ht="9">
      <c r="A79" s="168" t="s">
        <v>116</v>
      </c>
      <c r="B79" s="170">
        <v>2251.1</v>
      </c>
      <c r="C79" s="170">
        <v>451.3</v>
      </c>
      <c r="D79" s="170">
        <v>642.8</v>
      </c>
      <c r="E79" s="170">
        <v>2868.8</v>
      </c>
      <c r="F79" s="170">
        <v>504.9</v>
      </c>
      <c r="G79" s="170">
        <v>502.2</v>
      </c>
      <c r="H79" s="170">
        <v>197.9</v>
      </c>
      <c r="I79" s="170">
        <v>118.1</v>
      </c>
      <c r="J79" s="171">
        <v>323.9</v>
      </c>
      <c r="K79" s="170">
        <v>7918.1</v>
      </c>
    </row>
    <row r="80" spans="1:11" s="121" customFormat="1" ht="9">
      <c r="A80" s="168" t="s">
        <v>117</v>
      </c>
      <c r="B80" s="170">
        <v>2184.5</v>
      </c>
      <c r="C80" s="170">
        <v>582.2</v>
      </c>
      <c r="D80" s="170">
        <v>786.1</v>
      </c>
      <c r="E80" s="170">
        <v>2681.3</v>
      </c>
      <c r="F80" s="170">
        <v>597.5</v>
      </c>
      <c r="G80" s="170">
        <v>504.2</v>
      </c>
      <c r="H80" s="170">
        <v>177.2</v>
      </c>
      <c r="I80" s="170">
        <v>46.8</v>
      </c>
      <c r="J80" s="171">
        <v>278.7</v>
      </c>
      <c r="K80" s="170">
        <v>7858.7</v>
      </c>
    </row>
    <row r="81" spans="1:11" s="121" customFormat="1" ht="9">
      <c r="A81" s="168" t="s">
        <v>118</v>
      </c>
      <c r="B81" s="170">
        <v>1503.2</v>
      </c>
      <c r="C81" s="170">
        <v>248.2</v>
      </c>
      <c r="D81" s="170">
        <v>322.9</v>
      </c>
      <c r="E81" s="170">
        <v>2268.2</v>
      </c>
      <c r="F81" s="170">
        <v>425.1</v>
      </c>
      <c r="G81" s="170">
        <v>241.5</v>
      </c>
      <c r="H81" s="170">
        <v>114.6</v>
      </c>
      <c r="I81" s="170">
        <v>122.5</v>
      </c>
      <c r="J81" s="171">
        <v>139.3</v>
      </c>
      <c r="K81" s="170">
        <v>5387</v>
      </c>
    </row>
    <row r="82" spans="1:11" s="121" customFormat="1" ht="9">
      <c r="A82" s="168" t="s">
        <v>119</v>
      </c>
      <c r="B82" s="170">
        <v>2420.7</v>
      </c>
      <c r="C82" s="170">
        <v>315.3</v>
      </c>
      <c r="D82" s="170">
        <v>866.7</v>
      </c>
      <c r="E82" s="170">
        <v>1330.3</v>
      </c>
      <c r="F82" s="170">
        <v>289.4</v>
      </c>
      <c r="G82" s="170">
        <v>447.6</v>
      </c>
      <c r="H82" s="170">
        <v>103.2</v>
      </c>
      <c r="I82" s="170">
        <v>120.8</v>
      </c>
      <c r="J82" s="171">
        <v>448.2</v>
      </c>
      <c r="K82" s="170">
        <v>6350.9</v>
      </c>
    </row>
    <row r="83" spans="1:11" s="121" customFormat="1" ht="9">
      <c r="A83" s="168" t="s">
        <v>120</v>
      </c>
      <c r="B83" s="170">
        <v>3201.1</v>
      </c>
      <c r="C83" s="170">
        <v>1666.1</v>
      </c>
      <c r="D83" s="170">
        <v>2136.2</v>
      </c>
      <c r="E83" s="170">
        <v>3377.7</v>
      </c>
      <c r="F83" s="170">
        <v>1253.9</v>
      </c>
      <c r="G83" s="170">
        <v>620</v>
      </c>
      <c r="H83" s="170">
        <v>108.9</v>
      </c>
      <c r="I83" s="170">
        <v>261.3</v>
      </c>
      <c r="J83" s="171">
        <v>198.3</v>
      </c>
      <c r="K83" s="170">
        <v>12900</v>
      </c>
    </row>
    <row r="84" spans="1:11" s="121" customFormat="1" ht="9">
      <c r="A84" s="168" t="s">
        <v>121</v>
      </c>
      <c r="B84" s="170">
        <v>2729.8</v>
      </c>
      <c r="C84" s="170">
        <v>730.3</v>
      </c>
      <c r="D84" s="170">
        <v>454.8</v>
      </c>
      <c r="E84" s="170">
        <v>2940.5</v>
      </c>
      <c r="F84" s="170">
        <v>443.7</v>
      </c>
      <c r="G84" s="170">
        <v>420.1</v>
      </c>
      <c r="H84" s="170">
        <v>117.3</v>
      </c>
      <c r="I84" s="170">
        <v>518.2</v>
      </c>
      <c r="J84" s="171">
        <v>446</v>
      </c>
      <c r="K84" s="170">
        <v>8912.3</v>
      </c>
    </row>
    <row r="85" spans="1:11" s="121" customFormat="1" ht="9">
      <c r="A85" s="168" t="s">
        <v>122</v>
      </c>
      <c r="B85" s="170">
        <v>1252.3</v>
      </c>
      <c r="C85" s="170">
        <v>425.2</v>
      </c>
      <c r="D85" s="170">
        <v>220.2</v>
      </c>
      <c r="E85" s="170">
        <v>1810.5</v>
      </c>
      <c r="F85" s="170">
        <v>300.8</v>
      </c>
      <c r="G85" s="170">
        <v>236.9</v>
      </c>
      <c r="H85" s="170">
        <v>0.7</v>
      </c>
      <c r="I85" s="170">
        <v>49</v>
      </c>
      <c r="J85" s="171">
        <v>96.6</v>
      </c>
      <c r="K85" s="170">
        <v>4574.8</v>
      </c>
    </row>
    <row r="86" spans="1:11" s="121" customFormat="1" ht="9">
      <c r="A86" s="168" t="s">
        <v>123</v>
      </c>
      <c r="B86" s="170">
        <v>2291.1</v>
      </c>
      <c r="C86" s="170">
        <v>691.1</v>
      </c>
      <c r="D86" s="170">
        <v>431.9</v>
      </c>
      <c r="E86" s="170">
        <v>3005.9</v>
      </c>
      <c r="F86" s="170">
        <v>232.7</v>
      </c>
      <c r="G86" s="170">
        <v>180.1</v>
      </c>
      <c r="H86" s="170">
        <v>413.5</v>
      </c>
      <c r="I86" s="170">
        <v>49.5</v>
      </c>
      <c r="J86" s="171">
        <v>138.1</v>
      </c>
      <c r="K86" s="170">
        <v>7434</v>
      </c>
    </row>
    <row r="87" spans="1:11" s="57" customFormat="1" ht="9">
      <c r="A87" s="168" t="s">
        <v>124</v>
      </c>
      <c r="B87" s="170">
        <v>1563</v>
      </c>
      <c r="C87" s="170">
        <v>379</v>
      </c>
      <c r="D87" s="170">
        <v>295</v>
      </c>
      <c r="E87" s="170">
        <v>1594.9</v>
      </c>
      <c r="F87" s="170">
        <v>475.1</v>
      </c>
      <c r="G87" s="170">
        <v>599.9</v>
      </c>
      <c r="H87" s="170">
        <v>41.6</v>
      </c>
      <c r="I87" s="170">
        <v>62.7</v>
      </c>
      <c r="J87" s="171">
        <v>115.6</v>
      </c>
      <c r="K87" s="170">
        <v>5138.7</v>
      </c>
    </row>
    <row r="88" spans="1:11" s="57" customFormat="1" ht="9">
      <c r="A88" s="168" t="s">
        <v>125</v>
      </c>
      <c r="B88" s="170">
        <v>2246.6</v>
      </c>
      <c r="C88" s="170">
        <v>1284.7</v>
      </c>
      <c r="D88" s="170">
        <v>862.4</v>
      </c>
      <c r="E88" s="170">
        <v>3278</v>
      </c>
      <c r="F88" s="170">
        <v>178.8</v>
      </c>
      <c r="G88" s="170">
        <v>472.3</v>
      </c>
      <c r="H88" s="170">
        <v>148.5</v>
      </c>
      <c r="I88" s="170">
        <v>171.5</v>
      </c>
      <c r="J88" s="171">
        <v>178.4</v>
      </c>
      <c r="K88" s="170">
        <v>8821.2</v>
      </c>
    </row>
    <row r="89" spans="1:11" s="57" customFormat="1" ht="5.25" customHeight="1">
      <c r="A89" s="168"/>
      <c r="B89" s="170"/>
      <c r="C89" s="170"/>
      <c r="D89" s="170"/>
      <c r="E89" s="170"/>
      <c r="F89" s="170"/>
      <c r="G89" s="170"/>
      <c r="H89" s="170"/>
      <c r="I89" s="170"/>
      <c r="J89" s="171"/>
      <c r="K89" s="170"/>
    </row>
    <row r="90" spans="1:11" s="128" customFormat="1" ht="9">
      <c r="A90" s="172" t="s">
        <v>126</v>
      </c>
      <c r="B90" s="173">
        <v>2041.6</v>
      </c>
      <c r="C90" s="173">
        <v>552.4</v>
      </c>
      <c r="D90" s="173">
        <v>545.7</v>
      </c>
      <c r="E90" s="173">
        <v>2728.1</v>
      </c>
      <c r="F90" s="173">
        <v>466.4</v>
      </c>
      <c r="G90" s="173">
        <v>399</v>
      </c>
      <c r="H90" s="173">
        <v>162.6</v>
      </c>
      <c r="I90" s="173">
        <v>90.3</v>
      </c>
      <c r="J90" s="174">
        <v>226.3</v>
      </c>
      <c r="K90" s="173">
        <v>7252.3</v>
      </c>
    </row>
    <row r="91" spans="1:11" s="19" customFormat="1" ht="9">
      <c r="A91" s="172" t="s">
        <v>127</v>
      </c>
      <c r="B91" s="173">
        <v>1853.1</v>
      </c>
      <c r="C91" s="173">
        <v>506.7</v>
      </c>
      <c r="D91" s="173">
        <v>496.4</v>
      </c>
      <c r="E91" s="173">
        <v>2496.4</v>
      </c>
      <c r="F91" s="173">
        <v>428</v>
      </c>
      <c r="G91" s="173">
        <v>357.1</v>
      </c>
      <c r="H91" s="173">
        <v>144.4</v>
      </c>
      <c r="I91" s="173">
        <v>83.2</v>
      </c>
      <c r="J91" s="174">
        <v>204.2</v>
      </c>
      <c r="K91" s="173">
        <v>6604.8</v>
      </c>
    </row>
    <row r="92" spans="1:11" s="19" customFormat="1" ht="9">
      <c r="A92" s="172" t="s">
        <v>129</v>
      </c>
      <c r="B92" s="173">
        <v>1772.6</v>
      </c>
      <c r="C92" s="173">
        <v>485.3</v>
      </c>
      <c r="D92" s="173">
        <v>476.7</v>
      </c>
      <c r="E92" s="173">
        <v>2390.7</v>
      </c>
      <c r="F92" s="173">
        <v>409</v>
      </c>
      <c r="G92" s="173">
        <v>340.9</v>
      </c>
      <c r="H92" s="173">
        <v>137.5</v>
      </c>
      <c r="I92" s="173">
        <v>80</v>
      </c>
      <c r="J92" s="174">
        <v>195</v>
      </c>
      <c r="K92" s="173">
        <v>6321.4</v>
      </c>
    </row>
    <row r="93" spans="1:11" s="57" customFormat="1" ht="6" customHeight="1">
      <c r="A93" s="213">
        <v>2007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</row>
    <row r="94" spans="1:11" s="57" customFormat="1" ht="6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</row>
    <row r="95" spans="1:11" s="57" customFormat="1" ht="6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</row>
    <row r="96" spans="1:11" s="57" customFormat="1" ht="9">
      <c r="A96" s="168" t="s">
        <v>110</v>
      </c>
      <c r="B96" s="169">
        <v>1689.6</v>
      </c>
      <c r="C96" s="170">
        <v>388.2</v>
      </c>
      <c r="D96" s="170">
        <v>304.6</v>
      </c>
      <c r="E96" s="170">
        <v>3323.5</v>
      </c>
      <c r="F96" s="170">
        <v>606.2</v>
      </c>
      <c r="G96" s="170">
        <v>115.3</v>
      </c>
      <c r="H96" s="170">
        <v>5.2</v>
      </c>
      <c r="I96" s="170">
        <v>12.9</v>
      </c>
      <c r="J96" s="171">
        <v>186.4</v>
      </c>
      <c r="K96" s="170">
        <v>6773.3</v>
      </c>
    </row>
    <row r="97" spans="1:11" s="57" customFormat="1" ht="9">
      <c r="A97" s="168" t="s">
        <v>111</v>
      </c>
      <c r="B97" s="170">
        <v>2180.2</v>
      </c>
      <c r="C97" s="170">
        <v>673.1</v>
      </c>
      <c r="D97" s="170">
        <v>851.9</v>
      </c>
      <c r="E97" s="170">
        <v>3496.3</v>
      </c>
      <c r="F97" s="170">
        <v>593.8</v>
      </c>
      <c r="G97" s="170">
        <v>445.1</v>
      </c>
      <c r="H97" s="170">
        <v>32</v>
      </c>
      <c r="I97" s="170">
        <v>90.6</v>
      </c>
      <c r="J97" s="171">
        <v>149.8</v>
      </c>
      <c r="K97" s="170">
        <v>8640.2</v>
      </c>
    </row>
    <row r="98" spans="1:11" s="57" customFormat="1" ht="9">
      <c r="A98" s="168" t="s">
        <v>112</v>
      </c>
      <c r="B98" s="170">
        <v>2178.9</v>
      </c>
      <c r="C98" s="170">
        <v>542.4</v>
      </c>
      <c r="D98" s="170">
        <v>584.9</v>
      </c>
      <c r="E98" s="170">
        <v>2906.7</v>
      </c>
      <c r="F98" s="170">
        <v>822.3</v>
      </c>
      <c r="G98" s="170">
        <v>962.1</v>
      </c>
      <c r="H98" s="170">
        <v>42.6</v>
      </c>
      <c r="I98" s="170">
        <v>191.3</v>
      </c>
      <c r="J98" s="171">
        <v>285.5</v>
      </c>
      <c r="K98" s="170">
        <v>8657.6</v>
      </c>
    </row>
    <row r="99" spans="1:11" s="57" customFormat="1" ht="9">
      <c r="A99" s="168" t="s">
        <v>114</v>
      </c>
      <c r="B99" s="170">
        <v>1933.7</v>
      </c>
      <c r="C99" s="170">
        <v>1260.5</v>
      </c>
      <c r="D99" s="170">
        <v>1099.8</v>
      </c>
      <c r="E99" s="170">
        <v>3200.3</v>
      </c>
      <c r="F99" s="170">
        <v>2.4</v>
      </c>
      <c r="G99" s="170">
        <v>474</v>
      </c>
      <c r="H99" s="170">
        <v>207.5</v>
      </c>
      <c r="I99" s="170">
        <v>221.3</v>
      </c>
      <c r="J99" s="171">
        <v>230.7</v>
      </c>
      <c r="K99" s="170">
        <v>8630.2</v>
      </c>
    </row>
    <row r="100" spans="1:11" s="57" customFormat="1" ht="9">
      <c r="A100" s="168" t="s">
        <v>115</v>
      </c>
      <c r="B100" s="170">
        <v>1869.2</v>
      </c>
      <c r="C100" s="170">
        <v>894</v>
      </c>
      <c r="D100" s="170">
        <v>824.7</v>
      </c>
      <c r="E100" s="170">
        <v>2479.9</v>
      </c>
      <c r="F100" s="170">
        <v>244.9</v>
      </c>
      <c r="G100" s="170">
        <v>550.6</v>
      </c>
      <c r="H100" s="170">
        <v>69.1</v>
      </c>
      <c r="I100" s="170">
        <v>158</v>
      </c>
      <c r="J100" s="171">
        <v>227.2</v>
      </c>
      <c r="K100" s="170">
        <v>7321.2</v>
      </c>
    </row>
    <row r="101" spans="1:11" s="57" customFormat="1" ht="9">
      <c r="A101" s="168" t="s">
        <v>116</v>
      </c>
      <c r="B101" s="170">
        <v>2348.8</v>
      </c>
      <c r="C101" s="170">
        <v>476.9</v>
      </c>
      <c r="D101" s="170">
        <v>669.1</v>
      </c>
      <c r="E101" s="170">
        <v>3042.5</v>
      </c>
      <c r="F101" s="170">
        <v>504.9</v>
      </c>
      <c r="G101" s="170">
        <v>482.7</v>
      </c>
      <c r="H101" s="170">
        <v>205.5</v>
      </c>
      <c r="I101" s="170">
        <v>122.2</v>
      </c>
      <c r="J101" s="171">
        <v>335</v>
      </c>
      <c r="K101" s="170">
        <v>8264.3</v>
      </c>
    </row>
    <row r="102" spans="1:11" s="57" customFormat="1" ht="9">
      <c r="A102" s="168" t="s">
        <v>117</v>
      </c>
      <c r="B102" s="170">
        <v>2280.6</v>
      </c>
      <c r="C102" s="170">
        <v>586.2</v>
      </c>
      <c r="D102" s="170">
        <v>809.4</v>
      </c>
      <c r="E102" s="170">
        <v>2708.3</v>
      </c>
      <c r="F102" s="170">
        <v>597.5</v>
      </c>
      <c r="G102" s="170">
        <v>443.8</v>
      </c>
      <c r="H102" s="170">
        <v>173.7</v>
      </c>
      <c r="I102" s="170">
        <v>48.7</v>
      </c>
      <c r="J102" s="171">
        <v>281.9</v>
      </c>
      <c r="K102" s="170">
        <v>7943.1</v>
      </c>
    </row>
    <row r="103" spans="1:11" s="57" customFormat="1" ht="9">
      <c r="A103" s="168" t="s">
        <v>118</v>
      </c>
      <c r="B103" s="170">
        <v>1568.3</v>
      </c>
      <c r="C103" s="170">
        <v>273.8</v>
      </c>
      <c r="D103" s="170">
        <v>344</v>
      </c>
      <c r="E103" s="170">
        <v>2429.8</v>
      </c>
      <c r="F103" s="170">
        <v>425.1</v>
      </c>
      <c r="G103" s="170">
        <v>250.8</v>
      </c>
      <c r="H103" s="170">
        <v>112.6</v>
      </c>
      <c r="I103" s="170">
        <v>129.9</v>
      </c>
      <c r="J103" s="171">
        <v>142.4</v>
      </c>
      <c r="K103" s="170">
        <v>5719.9</v>
      </c>
    </row>
    <row r="104" spans="1:11" s="57" customFormat="1" ht="9">
      <c r="A104" s="168" t="s">
        <v>119</v>
      </c>
      <c r="B104" s="170">
        <v>2690</v>
      </c>
      <c r="C104" s="170">
        <v>359.1</v>
      </c>
      <c r="D104" s="170">
        <v>963.5</v>
      </c>
      <c r="E104" s="170">
        <v>1488.7</v>
      </c>
      <c r="F104" s="170">
        <v>289.4</v>
      </c>
      <c r="G104" s="170">
        <v>506.9</v>
      </c>
      <c r="H104" s="170">
        <v>102.7</v>
      </c>
      <c r="I104" s="170">
        <v>133.5</v>
      </c>
      <c r="J104" s="171">
        <v>501.4</v>
      </c>
      <c r="K104" s="170">
        <v>7054.4</v>
      </c>
    </row>
    <row r="105" spans="1:11" s="57" customFormat="1" ht="9">
      <c r="A105" s="168" t="s">
        <v>120</v>
      </c>
      <c r="B105" s="170">
        <v>3383.6</v>
      </c>
      <c r="C105" s="170">
        <v>1600.7</v>
      </c>
      <c r="D105" s="170">
        <v>2157.9</v>
      </c>
      <c r="E105" s="170">
        <v>3556.7</v>
      </c>
      <c r="F105" s="170">
        <v>1253.9</v>
      </c>
      <c r="G105" s="170">
        <v>634.5</v>
      </c>
      <c r="H105" s="170">
        <v>101.4</v>
      </c>
      <c r="I105" s="170">
        <v>276.7</v>
      </c>
      <c r="J105" s="171">
        <v>206.7</v>
      </c>
      <c r="K105" s="170">
        <v>13231.3</v>
      </c>
    </row>
    <row r="106" spans="1:11" s="57" customFormat="1" ht="9">
      <c r="A106" s="168" t="s">
        <v>121</v>
      </c>
      <c r="B106" s="170">
        <v>2848.1</v>
      </c>
      <c r="C106" s="170">
        <v>801.3</v>
      </c>
      <c r="D106" s="170">
        <v>527.9</v>
      </c>
      <c r="E106" s="170">
        <v>3070.4</v>
      </c>
      <c r="F106" s="170">
        <v>443.7</v>
      </c>
      <c r="G106" s="170">
        <v>376.4</v>
      </c>
      <c r="H106" s="170">
        <v>124.4</v>
      </c>
      <c r="I106" s="170">
        <v>557.9</v>
      </c>
      <c r="J106" s="171">
        <v>423.7</v>
      </c>
      <c r="K106" s="170">
        <v>9293.2</v>
      </c>
    </row>
    <row r="107" spans="1:11" s="57" customFormat="1" ht="9">
      <c r="A107" s="168" t="s">
        <v>122</v>
      </c>
      <c r="B107" s="170">
        <v>1259.3</v>
      </c>
      <c r="C107" s="170">
        <v>443.9</v>
      </c>
      <c r="D107" s="170">
        <v>234.2</v>
      </c>
      <c r="E107" s="170">
        <v>1907.2</v>
      </c>
      <c r="F107" s="170">
        <v>300.8</v>
      </c>
      <c r="G107" s="170">
        <v>225.4</v>
      </c>
      <c r="H107" s="170">
        <v>0.6</v>
      </c>
      <c r="I107" s="170">
        <v>54</v>
      </c>
      <c r="J107" s="171">
        <v>96.9</v>
      </c>
      <c r="K107" s="170">
        <v>4700.6</v>
      </c>
    </row>
    <row r="108" spans="1:11" s="57" customFormat="1" ht="9">
      <c r="A108" s="168" t="s">
        <v>123</v>
      </c>
      <c r="B108" s="170">
        <v>2237.1</v>
      </c>
      <c r="C108" s="170">
        <v>719.6</v>
      </c>
      <c r="D108" s="170">
        <v>442.4</v>
      </c>
      <c r="E108" s="170">
        <v>3059.7</v>
      </c>
      <c r="F108" s="170">
        <v>232.7</v>
      </c>
      <c r="G108" s="170">
        <v>154.6</v>
      </c>
      <c r="H108" s="170">
        <v>426.3</v>
      </c>
      <c r="I108" s="170">
        <v>49.5</v>
      </c>
      <c r="J108" s="171">
        <v>139.3</v>
      </c>
      <c r="K108" s="170">
        <v>7455.1</v>
      </c>
    </row>
    <row r="109" spans="1:11" s="57" customFormat="1" ht="9">
      <c r="A109" s="168" t="s">
        <v>124</v>
      </c>
      <c r="B109" s="170">
        <v>1684.3</v>
      </c>
      <c r="C109" s="170">
        <v>409</v>
      </c>
      <c r="D109" s="170">
        <v>323.7</v>
      </c>
      <c r="E109" s="170">
        <v>1720.3</v>
      </c>
      <c r="F109" s="170">
        <v>475.1</v>
      </c>
      <c r="G109" s="170">
        <v>629.6</v>
      </c>
      <c r="H109" s="170">
        <v>48.5</v>
      </c>
      <c r="I109" s="170">
        <v>70.3</v>
      </c>
      <c r="J109" s="171">
        <v>121.6</v>
      </c>
      <c r="K109" s="170">
        <v>5526.4</v>
      </c>
    </row>
    <row r="110" spans="1:11" s="57" customFormat="1" ht="9">
      <c r="A110" s="168" t="s">
        <v>125</v>
      </c>
      <c r="B110" s="170">
        <v>2305.6</v>
      </c>
      <c r="C110" s="170">
        <v>1349.1</v>
      </c>
      <c r="D110" s="170">
        <v>900.9</v>
      </c>
      <c r="E110" s="170">
        <v>3445.3</v>
      </c>
      <c r="F110" s="170">
        <v>178.8</v>
      </c>
      <c r="G110" s="170">
        <v>332.4</v>
      </c>
      <c r="H110" s="170">
        <v>146.4</v>
      </c>
      <c r="I110" s="170">
        <v>183.8</v>
      </c>
      <c r="J110" s="171">
        <v>185.8</v>
      </c>
      <c r="K110" s="170">
        <v>9028</v>
      </c>
    </row>
    <row r="111" spans="1:11" s="57" customFormat="1" ht="5.25" customHeight="1">
      <c r="A111" s="168"/>
      <c r="B111" s="170"/>
      <c r="C111" s="170"/>
      <c r="D111" s="170"/>
      <c r="E111" s="170"/>
      <c r="F111" s="170"/>
      <c r="G111" s="170"/>
      <c r="H111" s="170"/>
      <c r="I111" s="170"/>
      <c r="J111" s="171"/>
      <c r="K111" s="170"/>
    </row>
    <row r="112" spans="1:11" s="19" customFormat="1" ht="9">
      <c r="A112" s="172" t="s">
        <v>126</v>
      </c>
      <c r="B112" s="173">
        <v>2102.9</v>
      </c>
      <c r="C112" s="173">
        <v>575.5</v>
      </c>
      <c r="D112" s="173">
        <v>569.9</v>
      </c>
      <c r="E112" s="173">
        <v>2828.8</v>
      </c>
      <c r="F112" s="173">
        <v>466.4</v>
      </c>
      <c r="G112" s="173">
        <v>371.7</v>
      </c>
      <c r="H112" s="173">
        <v>167.2</v>
      </c>
      <c r="I112" s="173">
        <v>95.8</v>
      </c>
      <c r="J112" s="174">
        <v>230.3</v>
      </c>
      <c r="K112" s="173">
        <v>7464.3</v>
      </c>
    </row>
    <row r="113" spans="1:11" s="19" customFormat="1" ht="9">
      <c r="A113" s="172" t="s">
        <v>127</v>
      </c>
      <c r="B113" s="173">
        <v>1911.2</v>
      </c>
      <c r="C113" s="173">
        <v>527.6</v>
      </c>
      <c r="D113" s="173">
        <v>519.7</v>
      </c>
      <c r="E113" s="173">
        <v>2592</v>
      </c>
      <c r="F113" s="173">
        <v>428</v>
      </c>
      <c r="G113" s="173">
        <v>332.7</v>
      </c>
      <c r="H113" s="173">
        <v>149.2</v>
      </c>
      <c r="I113" s="173">
        <v>87.2</v>
      </c>
      <c r="J113" s="174">
        <v>207.7</v>
      </c>
      <c r="K113" s="173">
        <v>6805.5</v>
      </c>
    </row>
    <row r="114" spans="1:11" s="19" customFormat="1" ht="9">
      <c r="A114" s="172" t="s">
        <v>129</v>
      </c>
      <c r="B114" s="173">
        <v>1829.9</v>
      </c>
      <c r="C114" s="173">
        <v>506.3</v>
      </c>
      <c r="D114" s="173">
        <v>499.9</v>
      </c>
      <c r="E114" s="173">
        <v>2486.1</v>
      </c>
      <c r="F114" s="173">
        <v>409</v>
      </c>
      <c r="G114" s="173">
        <v>317.7</v>
      </c>
      <c r="H114" s="173">
        <v>142.1</v>
      </c>
      <c r="I114" s="173">
        <v>84.3</v>
      </c>
      <c r="J114" s="174">
        <v>198.5</v>
      </c>
      <c r="K114" s="173">
        <v>6521.8</v>
      </c>
    </row>
    <row r="115" spans="1:11" s="57" customFormat="1" ht="6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="57" customFormat="1" ht="9"/>
    <row r="117" s="57" customFormat="1" ht="9">
      <c r="A117" s="42" t="s">
        <v>145</v>
      </c>
    </row>
    <row r="118" s="57" customFormat="1" ht="9"/>
    <row r="119" s="57" customFormat="1" ht="9"/>
    <row r="120" s="57" customFormat="1" ht="9"/>
    <row r="121" s="57" customFormat="1" ht="9"/>
    <row r="122" s="57" customFormat="1" ht="9"/>
    <row r="123" s="57" customFormat="1" ht="9"/>
    <row r="124" s="57" customFormat="1" ht="9"/>
    <row r="125" s="57" customFormat="1" ht="9"/>
    <row r="126" s="57" customFormat="1" ht="9"/>
    <row r="127" s="57" customFormat="1" ht="9"/>
    <row r="128" s="57" customFormat="1" ht="9"/>
    <row r="129" s="57" customFormat="1" ht="9"/>
    <row r="130" s="57" customFormat="1" ht="9"/>
    <row r="131" s="57" customFormat="1" ht="9"/>
    <row r="132" s="57" customFormat="1" ht="9"/>
    <row r="133" s="57" customFormat="1" ht="9"/>
    <row r="134" s="57" customFormat="1" ht="9"/>
    <row r="135" s="57" customFormat="1" ht="9"/>
    <row r="136" s="57" customFormat="1" ht="9"/>
    <row r="137" s="57" customFormat="1" ht="9"/>
    <row r="138" s="57" customFormat="1" ht="9"/>
    <row r="139" s="57" customFormat="1" ht="9"/>
    <row r="140" s="57" customFormat="1" ht="9"/>
    <row r="141" s="57" customFormat="1" ht="9"/>
    <row r="142" s="57" customFormat="1" ht="9"/>
    <row r="143" s="57" customFormat="1" ht="9"/>
    <row r="144" s="57" customFormat="1" ht="9"/>
    <row r="145" s="57" customFormat="1" ht="9"/>
    <row r="146" s="57" customFormat="1" ht="9"/>
    <row r="147" s="57" customFormat="1" ht="9"/>
    <row r="148" s="57" customFormat="1" ht="9"/>
  </sheetData>
  <mergeCells count="8">
    <mergeCell ref="A93:K95"/>
    <mergeCell ref="A5:K7"/>
    <mergeCell ref="A1:K1"/>
    <mergeCell ref="A3:A4"/>
    <mergeCell ref="B3:K3"/>
    <mergeCell ref="A27:K29"/>
    <mergeCell ref="A49:K51"/>
    <mergeCell ref="A71:K73"/>
  </mergeCells>
  <printOptions/>
  <pageMargins left="0.35" right="0.34" top="0.38" bottom="0.64" header="0.26" footer="0.5"/>
  <pageSetup fitToHeight="1" fitToWidth="1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workbookViewId="0" topLeftCell="A1">
      <selection activeCell="A3" sqref="A3:A4"/>
    </sheetView>
  </sheetViews>
  <sheetFormatPr defaultColWidth="9.140625" defaultRowHeight="12.75"/>
  <cols>
    <col min="1" max="1" width="22.421875" style="9" customWidth="1"/>
    <col min="2" max="2" width="7.140625" style="9" customWidth="1"/>
    <col min="3" max="5" width="6.8515625" style="9" customWidth="1"/>
    <col min="6" max="6" width="6.7109375" style="9" customWidth="1"/>
    <col min="7" max="7" width="6.421875" style="9" bestFit="1" customWidth="1"/>
    <col min="8" max="8" width="7.28125" style="9" customWidth="1"/>
    <col min="9" max="9" width="9.140625" style="9" customWidth="1"/>
    <col min="10" max="10" width="9.421875" style="9" customWidth="1"/>
    <col min="11" max="11" width="7.57421875" style="9" customWidth="1"/>
    <col min="13" max="16384" width="9.140625" style="9" customWidth="1"/>
  </cols>
  <sheetData>
    <row r="1" spans="1:11" s="6" customFormat="1" ht="27" customHeight="1">
      <c r="A1" s="217" t="s">
        <v>130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6" customFormat="1" ht="9">
      <c r="A2" s="148"/>
      <c r="B2" s="148"/>
      <c r="C2" s="148"/>
      <c r="D2" s="148"/>
      <c r="E2" s="148"/>
      <c r="F2" s="148"/>
      <c r="G2" s="148"/>
      <c r="H2" s="148"/>
      <c r="I2" s="148"/>
      <c r="K2" s="148"/>
    </row>
    <row r="3" spans="1:11" s="57" customFormat="1" ht="12.75" customHeight="1">
      <c r="A3" s="207" t="s">
        <v>108</v>
      </c>
      <c r="B3" s="218" t="s">
        <v>92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21" s="57" customFormat="1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109</v>
      </c>
      <c r="K4" s="149" t="s">
        <v>101</v>
      </c>
      <c r="M4" s="163"/>
      <c r="N4" s="163"/>
      <c r="O4" s="163"/>
      <c r="P4" s="163"/>
      <c r="Q4" s="163"/>
      <c r="R4" s="163"/>
      <c r="S4" s="163"/>
      <c r="T4" s="163"/>
      <c r="U4" s="163"/>
    </row>
    <row r="5" spans="1:11" s="57" customFormat="1" ht="6" customHeight="1">
      <c r="A5" s="215">
        <v>1995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s="57" customFormat="1" ht="6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57" customFormat="1" ht="6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s="121" customFormat="1" ht="9">
      <c r="A8" s="176" t="s">
        <v>110</v>
      </c>
      <c r="B8" s="169">
        <v>5.4</v>
      </c>
      <c r="C8" s="170">
        <v>1.6</v>
      </c>
      <c r="D8" s="170">
        <v>0.7</v>
      </c>
      <c r="E8" s="170">
        <v>12.2</v>
      </c>
      <c r="F8" s="170">
        <v>2.5</v>
      </c>
      <c r="G8" s="170">
        <v>0.7</v>
      </c>
      <c r="H8" s="170">
        <v>0</v>
      </c>
      <c r="I8" s="170">
        <v>0</v>
      </c>
      <c r="J8" s="171">
        <v>0.7</v>
      </c>
      <c r="K8" s="170">
        <v>24.2</v>
      </c>
    </row>
    <row r="9" spans="1:11" s="121" customFormat="1" ht="9">
      <c r="A9" s="176" t="s">
        <v>111</v>
      </c>
      <c r="B9" s="170">
        <v>7.2</v>
      </c>
      <c r="C9" s="170">
        <v>2.7</v>
      </c>
      <c r="D9" s="170">
        <v>3.2</v>
      </c>
      <c r="E9" s="170">
        <v>10.4</v>
      </c>
      <c r="F9" s="170">
        <v>2.5</v>
      </c>
      <c r="G9" s="170">
        <v>1.6</v>
      </c>
      <c r="H9" s="170">
        <v>0.1</v>
      </c>
      <c r="I9" s="170">
        <v>0.3</v>
      </c>
      <c r="J9" s="171">
        <v>0.5</v>
      </c>
      <c r="K9" s="170">
        <v>28.9</v>
      </c>
    </row>
    <row r="10" spans="1:11" s="121" customFormat="1" ht="9">
      <c r="A10" s="176" t="s">
        <v>112</v>
      </c>
      <c r="B10" s="170">
        <v>6.1</v>
      </c>
      <c r="C10" s="170">
        <v>2.3</v>
      </c>
      <c r="D10" s="170">
        <v>2.3</v>
      </c>
      <c r="E10" s="170">
        <v>8.3</v>
      </c>
      <c r="F10" s="170">
        <v>2.9</v>
      </c>
      <c r="G10" s="170">
        <v>3.4</v>
      </c>
      <c r="H10" s="170" t="s">
        <v>113</v>
      </c>
      <c r="I10" s="170">
        <v>0.7</v>
      </c>
      <c r="J10" s="171">
        <v>1</v>
      </c>
      <c r="K10" s="170">
        <v>27.4</v>
      </c>
    </row>
    <row r="11" spans="1:11" s="121" customFormat="1" ht="9">
      <c r="A11" s="176" t="s">
        <v>114</v>
      </c>
      <c r="B11" s="170">
        <v>5.5</v>
      </c>
      <c r="C11" s="170">
        <v>3.3</v>
      </c>
      <c r="D11" s="170">
        <v>3.8</v>
      </c>
      <c r="E11" s="170">
        <v>11.7</v>
      </c>
      <c r="F11" s="170">
        <v>0</v>
      </c>
      <c r="G11" s="170">
        <v>4.6</v>
      </c>
      <c r="H11" s="170">
        <v>0.8</v>
      </c>
      <c r="I11" s="170">
        <v>1.4</v>
      </c>
      <c r="J11" s="171">
        <v>0.9</v>
      </c>
      <c r="K11" s="170">
        <v>31.9</v>
      </c>
    </row>
    <row r="12" spans="1:11" s="121" customFormat="1" ht="9">
      <c r="A12" s="176" t="s">
        <v>115</v>
      </c>
      <c r="B12" s="170">
        <v>6.4</v>
      </c>
      <c r="C12" s="170">
        <v>4.6</v>
      </c>
      <c r="D12" s="170">
        <v>4.1</v>
      </c>
      <c r="E12" s="170">
        <v>8.8</v>
      </c>
      <c r="F12" s="170">
        <v>1.2</v>
      </c>
      <c r="G12" s="170">
        <v>4.4</v>
      </c>
      <c r="H12" s="170">
        <v>0.5</v>
      </c>
      <c r="I12" s="170">
        <v>0.6</v>
      </c>
      <c r="J12" s="171">
        <v>0.9</v>
      </c>
      <c r="K12" s="170">
        <v>31.5</v>
      </c>
    </row>
    <row r="13" spans="1:11" s="121" customFormat="1" ht="9">
      <c r="A13" s="176" t="s">
        <v>116</v>
      </c>
      <c r="B13" s="170">
        <v>8.1</v>
      </c>
      <c r="C13" s="170">
        <v>1.7</v>
      </c>
      <c r="D13" s="170">
        <v>2.9</v>
      </c>
      <c r="E13" s="170">
        <v>10.7</v>
      </c>
      <c r="F13" s="170">
        <v>1.8</v>
      </c>
      <c r="G13" s="170">
        <v>2.3</v>
      </c>
      <c r="H13" s="170">
        <v>0.9</v>
      </c>
      <c r="I13" s="170">
        <v>0.4</v>
      </c>
      <c r="J13" s="171">
        <v>1.2</v>
      </c>
      <c r="K13" s="170">
        <v>30.3</v>
      </c>
    </row>
    <row r="14" spans="1:11" s="121" customFormat="1" ht="9">
      <c r="A14" s="176" t="s">
        <v>117</v>
      </c>
      <c r="B14" s="170">
        <v>8.4</v>
      </c>
      <c r="C14" s="170">
        <v>2.3</v>
      </c>
      <c r="D14" s="170">
        <v>2.2</v>
      </c>
      <c r="E14" s="170">
        <v>8.7</v>
      </c>
      <c r="F14" s="170">
        <v>2.7</v>
      </c>
      <c r="G14" s="170">
        <v>2.3</v>
      </c>
      <c r="H14" s="170">
        <v>0.3</v>
      </c>
      <c r="I14" s="170">
        <v>0.2</v>
      </c>
      <c r="J14" s="171">
        <v>1</v>
      </c>
      <c r="K14" s="170">
        <v>28.3</v>
      </c>
    </row>
    <row r="15" spans="1:11" s="121" customFormat="1" ht="9">
      <c r="A15" s="176" t="s">
        <v>118</v>
      </c>
      <c r="B15" s="170">
        <v>5</v>
      </c>
      <c r="C15" s="170">
        <v>0.9</v>
      </c>
      <c r="D15" s="170">
        <v>1.7</v>
      </c>
      <c r="E15" s="170">
        <v>9.5</v>
      </c>
      <c r="F15" s="170">
        <v>0.5</v>
      </c>
      <c r="G15" s="170">
        <v>0.9</v>
      </c>
      <c r="H15" s="170">
        <v>0.5</v>
      </c>
      <c r="I15" s="170">
        <v>0.2</v>
      </c>
      <c r="J15" s="171">
        <v>0.6</v>
      </c>
      <c r="K15" s="170">
        <v>19.9</v>
      </c>
    </row>
    <row r="16" spans="1:11" s="121" customFormat="1" ht="9">
      <c r="A16" s="176" t="s">
        <v>119</v>
      </c>
      <c r="B16" s="170">
        <v>6.5</v>
      </c>
      <c r="C16" s="170">
        <v>0.9</v>
      </c>
      <c r="D16" s="170">
        <v>2.1</v>
      </c>
      <c r="E16" s="170">
        <v>3.7</v>
      </c>
      <c r="F16" s="170">
        <v>1.1</v>
      </c>
      <c r="G16" s="170">
        <v>2.8</v>
      </c>
      <c r="H16" s="170">
        <v>0.6</v>
      </c>
      <c r="I16" s="170">
        <v>0.3</v>
      </c>
      <c r="J16" s="171">
        <v>0.8</v>
      </c>
      <c r="K16" s="170">
        <v>18.8</v>
      </c>
    </row>
    <row r="17" spans="1:11" s="121" customFormat="1" ht="9">
      <c r="A17" s="176" t="s">
        <v>120</v>
      </c>
      <c r="B17" s="170">
        <v>5</v>
      </c>
      <c r="C17" s="170">
        <v>2.5</v>
      </c>
      <c r="D17" s="170">
        <v>2.6</v>
      </c>
      <c r="E17" s="170">
        <v>8.2</v>
      </c>
      <c r="F17" s="170">
        <v>0.8</v>
      </c>
      <c r="G17" s="170">
        <v>0.6</v>
      </c>
      <c r="H17" s="170">
        <v>0</v>
      </c>
      <c r="I17" s="170">
        <v>0.2</v>
      </c>
      <c r="J17" s="171">
        <v>0.6</v>
      </c>
      <c r="K17" s="170">
        <v>20.7</v>
      </c>
    </row>
    <row r="18" spans="1:11" s="121" customFormat="1" ht="9">
      <c r="A18" s="176" t="s">
        <v>121</v>
      </c>
      <c r="B18" s="170">
        <v>8.2</v>
      </c>
      <c r="C18" s="170">
        <v>3.6</v>
      </c>
      <c r="D18" s="170">
        <v>1.3</v>
      </c>
      <c r="E18" s="170">
        <v>9.4</v>
      </c>
      <c r="F18" s="170">
        <v>1.6</v>
      </c>
      <c r="G18" s="170">
        <v>2.9</v>
      </c>
      <c r="H18" s="170">
        <v>0.4</v>
      </c>
      <c r="I18" s="170">
        <v>1.5</v>
      </c>
      <c r="J18" s="171">
        <v>1.4</v>
      </c>
      <c r="K18" s="170">
        <v>30.6</v>
      </c>
    </row>
    <row r="19" spans="1:11" s="121" customFormat="1" ht="9">
      <c r="A19" s="176" t="s">
        <v>122</v>
      </c>
      <c r="B19" s="170">
        <v>6.9</v>
      </c>
      <c r="C19" s="170">
        <v>2.3</v>
      </c>
      <c r="D19" s="170">
        <v>1</v>
      </c>
      <c r="E19" s="170">
        <v>6.5</v>
      </c>
      <c r="F19" s="170">
        <v>1.3</v>
      </c>
      <c r="G19" s="170">
        <v>1</v>
      </c>
      <c r="H19" s="170">
        <v>0</v>
      </c>
      <c r="I19" s="170">
        <v>0.1</v>
      </c>
      <c r="J19" s="171">
        <v>0.6</v>
      </c>
      <c r="K19" s="170">
        <v>21</v>
      </c>
    </row>
    <row r="20" spans="1:11" s="121" customFormat="1" ht="9">
      <c r="A20" s="176" t="s">
        <v>123</v>
      </c>
      <c r="B20" s="170">
        <v>6.4</v>
      </c>
      <c r="C20" s="170">
        <v>2.9</v>
      </c>
      <c r="D20" s="170">
        <v>2.4</v>
      </c>
      <c r="E20" s="170">
        <v>10.4</v>
      </c>
      <c r="F20" s="170">
        <v>1</v>
      </c>
      <c r="G20" s="170">
        <v>1.5</v>
      </c>
      <c r="H20" s="170">
        <v>1.8</v>
      </c>
      <c r="I20" s="170">
        <v>0.2</v>
      </c>
      <c r="J20" s="171">
        <v>1</v>
      </c>
      <c r="K20" s="170">
        <v>27.7</v>
      </c>
    </row>
    <row r="21" spans="1:11" s="121" customFormat="1" ht="9">
      <c r="A21" s="176" t="s">
        <v>124</v>
      </c>
      <c r="B21" s="170">
        <v>6</v>
      </c>
      <c r="C21" s="170">
        <v>1.5</v>
      </c>
      <c r="D21" s="170">
        <v>0.4</v>
      </c>
      <c r="E21" s="170">
        <v>8.3</v>
      </c>
      <c r="F21" s="170">
        <v>0.9</v>
      </c>
      <c r="G21" s="170">
        <v>3.4</v>
      </c>
      <c r="H21" s="170">
        <v>0.2</v>
      </c>
      <c r="I21" s="170">
        <v>0.1</v>
      </c>
      <c r="J21" s="171">
        <v>0.5</v>
      </c>
      <c r="K21" s="170">
        <v>21.6</v>
      </c>
    </row>
    <row r="22" spans="1:11" s="121" customFormat="1" ht="9">
      <c r="A22" s="176" t="s">
        <v>125</v>
      </c>
      <c r="B22" s="170">
        <v>7.2</v>
      </c>
      <c r="C22" s="170">
        <v>4</v>
      </c>
      <c r="D22" s="170">
        <v>3.8</v>
      </c>
      <c r="E22" s="170">
        <v>11.7</v>
      </c>
      <c r="F22" s="170">
        <v>0.8</v>
      </c>
      <c r="G22" s="170">
        <v>3.6</v>
      </c>
      <c r="H22" s="170">
        <v>1.1</v>
      </c>
      <c r="I22" s="170">
        <v>1</v>
      </c>
      <c r="J22" s="171">
        <v>0.5</v>
      </c>
      <c r="K22" s="170">
        <v>33.6</v>
      </c>
    </row>
    <row r="23" spans="1:11" s="121" customFormat="1" ht="5.25" customHeight="1">
      <c r="A23" s="176"/>
      <c r="B23" s="170"/>
      <c r="C23" s="170"/>
      <c r="D23" s="170"/>
      <c r="E23" s="170"/>
      <c r="F23" s="170"/>
      <c r="G23" s="170"/>
      <c r="H23" s="170"/>
      <c r="I23" s="170"/>
      <c r="J23" s="171"/>
      <c r="K23" s="170"/>
    </row>
    <row r="24" spans="1:11" s="128" customFormat="1" ht="9">
      <c r="A24" s="177" t="s">
        <v>126</v>
      </c>
      <c r="B24" s="173">
        <v>7.2</v>
      </c>
      <c r="C24" s="173">
        <v>2.3</v>
      </c>
      <c r="D24" s="173">
        <v>2.1</v>
      </c>
      <c r="E24" s="173">
        <v>9.9</v>
      </c>
      <c r="F24" s="173">
        <v>1.9</v>
      </c>
      <c r="G24" s="173">
        <v>2.2</v>
      </c>
      <c r="H24" s="173">
        <v>0.6</v>
      </c>
      <c r="I24" s="173">
        <v>0.3</v>
      </c>
      <c r="J24" s="174">
        <v>0.9</v>
      </c>
      <c r="K24" s="173">
        <v>27.6</v>
      </c>
    </row>
    <row r="25" spans="1:11" s="128" customFormat="1" ht="9">
      <c r="A25" s="177" t="s">
        <v>127</v>
      </c>
      <c r="B25" s="173" t="s">
        <v>113</v>
      </c>
      <c r="C25" s="173" t="s">
        <v>113</v>
      </c>
      <c r="D25" s="173" t="s">
        <v>113</v>
      </c>
      <c r="E25" s="173" t="s">
        <v>113</v>
      </c>
      <c r="F25" s="173" t="s">
        <v>113</v>
      </c>
      <c r="G25" s="173" t="s">
        <v>113</v>
      </c>
      <c r="H25" s="173" t="s">
        <v>113</v>
      </c>
      <c r="I25" s="173" t="s">
        <v>113</v>
      </c>
      <c r="J25" s="174" t="s">
        <v>113</v>
      </c>
      <c r="K25" s="173" t="s">
        <v>113</v>
      </c>
    </row>
    <row r="26" spans="1:11" s="128" customFormat="1" ht="9">
      <c r="A26" s="177" t="s">
        <v>129</v>
      </c>
      <c r="B26" s="173" t="s">
        <v>113</v>
      </c>
      <c r="C26" s="173" t="s">
        <v>113</v>
      </c>
      <c r="D26" s="173" t="s">
        <v>113</v>
      </c>
      <c r="E26" s="173" t="s">
        <v>113</v>
      </c>
      <c r="F26" s="173" t="s">
        <v>113</v>
      </c>
      <c r="G26" s="173" t="s">
        <v>113</v>
      </c>
      <c r="H26" s="173" t="s">
        <v>113</v>
      </c>
      <c r="I26" s="173" t="s">
        <v>113</v>
      </c>
      <c r="J26" s="174" t="s">
        <v>113</v>
      </c>
      <c r="K26" s="173" t="s">
        <v>113</v>
      </c>
    </row>
    <row r="27" spans="1:11" s="121" customFormat="1" ht="6" customHeight="1">
      <c r="A27" s="219">
        <v>2000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s="121" customFormat="1" ht="6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1" s="121" customFormat="1" ht="6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  <row r="30" spans="1:11" s="121" customFormat="1" ht="9">
      <c r="A30" s="176" t="s">
        <v>110</v>
      </c>
      <c r="B30" s="169">
        <v>6</v>
      </c>
      <c r="C30" s="170">
        <v>1.4</v>
      </c>
      <c r="D30" s="170">
        <v>0.9</v>
      </c>
      <c r="E30" s="170">
        <v>12.5</v>
      </c>
      <c r="F30" s="170">
        <v>2.5</v>
      </c>
      <c r="G30" s="170">
        <v>0.4</v>
      </c>
      <c r="H30" s="170">
        <v>0</v>
      </c>
      <c r="I30" s="170">
        <v>0</v>
      </c>
      <c r="J30" s="171">
        <v>0.7</v>
      </c>
      <c r="K30" s="170">
        <v>24.7</v>
      </c>
    </row>
    <row r="31" spans="1:11" s="121" customFormat="1" ht="9">
      <c r="A31" s="176" t="s">
        <v>111</v>
      </c>
      <c r="B31" s="170">
        <v>7.1</v>
      </c>
      <c r="C31" s="170">
        <v>2.7</v>
      </c>
      <c r="D31" s="170">
        <v>2.9</v>
      </c>
      <c r="E31" s="170">
        <v>11</v>
      </c>
      <c r="F31" s="170">
        <v>2.3</v>
      </c>
      <c r="G31" s="170">
        <v>1.3</v>
      </c>
      <c r="H31" s="170">
        <v>0.1</v>
      </c>
      <c r="I31" s="170">
        <v>0.2</v>
      </c>
      <c r="J31" s="171">
        <v>0.5</v>
      </c>
      <c r="K31" s="170">
        <v>28.4</v>
      </c>
    </row>
    <row r="32" spans="1:11" s="121" customFormat="1" ht="9">
      <c r="A32" s="176" t="s">
        <v>112</v>
      </c>
      <c r="B32" s="170">
        <v>6</v>
      </c>
      <c r="C32" s="170">
        <v>2.3</v>
      </c>
      <c r="D32" s="170">
        <v>2.2</v>
      </c>
      <c r="E32" s="170">
        <v>8.4</v>
      </c>
      <c r="F32" s="170">
        <v>2.6</v>
      </c>
      <c r="G32" s="170">
        <v>2.9</v>
      </c>
      <c r="H32" s="170">
        <v>0</v>
      </c>
      <c r="I32" s="170">
        <v>0.4</v>
      </c>
      <c r="J32" s="171">
        <v>1</v>
      </c>
      <c r="K32" s="170">
        <v>26.5</v>
      </c>
    </row>
    <row r="33" spans="1:11" s="121" customFormat="1" ht="9">
      <c r="A33" s="176" t="s">
        <v>114</v>
      </c>
      <c r="B33" s="170">
        <v>5.7</v>
      </c>
      <c r="C33" s="170">
        <v>3.4</v>
      </c>
      <c r="D33" s="170">
        <v>3.7</v>
      </c>
      <c r="E33" s="170">
        <v>10.7</v>
      </c>
      <c r="F33" s="170">
        <v>0</v>
      </c>
      <c r="G33" s="170">
        <v>3</v>
      </c>
      <c r="H33" s="170">
        <v>0.7</v>
      </c>
      <c r="I33" s="170">
        <v>1</v>
      </c>
      <c r="J33" s="171">
        <v>0.8</v>
      </c>
      <c r="K33" s="170">
        <v>28.9</v>
      </c>
    </row>
    <row r="34" spans="1:11" s="121" customFormat="1" ht="9">
      <c r="A34" s="176" t="s">
        <v>115</v>
      </c>
      <c r="B34" s="170">
        <v>5.8</v>
      </c>
      <c r="C34" s="170">
        <v>3.4</v>
      </c>
      <c r="D34" s="170">
        <v>3</v>
      </c>
      <c r="E34" s="170">
        <v>7.7</v>
      </c>
      <c r="F34" s="170">
        <v>1</v>
      </c>
      <c r="G34" s="170">
        <v>2.6</v>
      </c>
      <c r="H34" s="170">
        <v>0.4</v>
      </c>
      <c r="I34" s="170">
        <v>0.5</v>
      </c>
      <c r="J34" s="171">
        <v>0.8</v>
      </c>
      <c r="K34" s="170">
        <v>25.1</v>
      </c>
    </row>
    <row r="35" spans="1:11" s="121" customFormat="1" ht="9">
      <c r="A35" s="176" t="s">
        <v>116</v>
      </c>
      <c r="B35" s="170">
        <v>8</v>
      </c>
      <c r="C35" s="170">
        <v>1.6</v>
      </c>
      <c r="D35" s="170">
        <v>2.5</v>
      </c>
      <c r="E35" s="170">
        <v>10.6</v>
      </c>
      <c r="F35" s="170">
        <v>1.6</v>
      </c>
      <c r="G35" s="170">
        <v>2</v>
      </c>
      <c r="H35" s="170">
        <v>0.9</v>
      </c>
      <c r="I35" s="170">
        <v>0.4</v>
      </c>
      <c r="J35" s="171">
        <v>1.3</v>
      </c>
      <c r="K35" s="170">
        <v>29.5</v>
      </c>
    </row>
    <row r="36" spans="1:11" s="121" customFormat="1" ht="9">
      <c r="A36" s="176" t="s">
        <v>117</v>
      </c>
      <c r="B36" s="170">
        <v>8.3</v>
      </c>
      <c r="C36" s="170">
        <v>2.2</v>
      </c>
      <c r="D36" s="170">
        <v>3.2</v>
      </c>
      <c r="E36" s="170">
        <v>9.5</v>
      </c>
      <c r="F36" s="170">
        <v>2.5</v>
      </c>
      <c r="G36" s="170">
        <v>2.1</v>
      </c>
      <c r="H36" s="170">
        <v>0.3</v>
      </c>
      <c r="I36" s="170">
        <v>0.2</v>
      </c>
      <c r="J36" s="171">
        <v>1</v>
      </c>
      <c r="K36" s="170">
        <v>29.3</v>
      </c>
    </row>
    <row r="37" spans="1:11" s="121" customFormat="1" ht="9">
      <c r="A37" s="176" t="s">
        <v>118</v>
      </c>
      <c r="B37" s="170">
        <v>6</v>
      </c>
      <c r="C37" s="170">
        <v>1.1</v>
      </c>
      <c r="D37" s="170">
        <v>1.7</v>
      </c>
      <c r="E37" s="170">
        <v>10.6</v>
      </c>
      <c r="F37" s="170">
        <v>0.8</v>
      </c>
      <c r="G37" s="170">
        <v>1.4</v>
      </c>
      <c r="H37" s="170">
        <v>0.7</v>
      </c>
      <c r="I37" s="170">
        <v>0.5</v>
      </c>
      <c r="J37" s="171">
        <v>0.7</v>
      </c>
      <c r="K37" s="170">
        <v>23.5</v>
      </c>
    </row>
    <row r="38" spans="1:11" s="121" customFormat="1" ht="9">
      <c r="A38" s="176" t="s">
        <v>119</v>
      </c>
      <c r="B38" s="170">
        <v>5.5</v>
      </c>
      <c r="C38" s="170">
        <v>0.7</v>
      </c>
      <c r="D38" s="170">
        <v>1.8</v>
      </c>
      <c r="E38" s="170">
        <v>2.6</v>
      </c>
      <c r="F38" s="170">
        <v>0.8</v>
      </c>
      <c r="G38" s="170">
        <v>1.3</v>
      </c>
      <c r="H38" s="170">
        <v>0.3</v>
      </c>
      <c r="I38" s="170">
        <v>0.3</v>
      </c>
      <c r="J38" s="171">
        <v>0.6</v>
      </c>
      <c r="K38" s="170">
        <v>13.9</v>
      </c>
    </row>
    <row r="39" spans="1:11" s="121" customFormat="1" ht="9">
      <c r="A39" s="176" t="s">
        <v>120</v>
      </c>
      <c r="B39" s="170">
        <v>4.8</v>
      </c>
      <c r="C39" s="170">
        <v>2.5</v>
      </c>
      <c r="D39" s="170">
        <v>3.1</v>
      </c>
      <c r="E39" s="170">
        <v>6.9</v>
      </c>
      <c r="F39" s="170">
        <v>0.6</v>
      </c>
      <c r="G39" s="170">
        <v>0.6</v>
      </c>
      <c r="H39" s="170">
        <v>0.1</v>
      </c>
      <c r="I39" s="170">
        <v>0.2</v>
      </c>
      <c r="J39" s="171">
        <v>0.5</v>
      </c>
      <c r="K39" s="170">
        <v>19.6</v>
      </c>
    </row>
    <row r="40" spans="1:11" s="121" customFormat="1" ht="9">
      <c r="A40" s="176" t="s">
        <v>121</v>
      </c>
      <c r="B40" s="170">
        <v>7.3</v>
      </c>
      <c r="C40" s="170">
        <v>2.9</v>
      </c>
      <c r="D40" s="170">
        <v>1.1</v>
      </c>
      <c r="E40" s="170">
        <v>9.2</v>
      </c>
      <c r="F40" s="170">
        <v>1.3</v>
      </c>
      <c r="G40" s="170">
        <v>1.3</v>
      </c>
      <c r="H40" s="170">
        <v>0.4</v>
      </c>
      <c r="I40" s="170">
        <v>1.3</v>
      </c>
      <c r="J40" s="171">
        <v>1.3</v>
      </c>
      <c r="K40" s="170">
        <v>26.4</v>
      </c>
    </row>
    <row r="41" spans="1:11" s="121" customFormat="1" ht="9">
      <c r="A41" s="176" t="s">
        <v>122</v>
      </c>
      <c r="B41" s="170">
        <v>6.2</v>
      </c>
      <c r="C41" s="170">
        <v>2.5</v>
      </c>
      <c r="D41" s="170">
        <v>1</v>
      </c>
      <c r="E41" s="170">
        <v>7.3</v>
      </c>
      <c r="F41" s="170">
        <v>1.4</v>
      </c>
      <c r="G41" s="170">
        <v>0.7</v>
      </c>
      <c r="H41" s="170">
        <v>0</v>
      </c>
      <c r="I41" s="170">
        <v>0.3</v>
      </c>
      <c r="J41" s="171">
        <v>0.6</v>
      </c>
      <c r="K41" s="170">
        <v>21.7</v>
      </c>
    </row>
    <row r="42" spans="1:11" s="121" customFormat="1" ht="9">
      <c r="A42" s="176" t="s">
        <v>123</v>
      </c>
      <c r="B42" s="170">
        <v>6.5</v>
      </c>
      <c r="C42" s="170">
        <v>2.4</v>
      </c>
      <c r="D42" s="170">
        <v>1.8</v>
      </c>
      <c r="E42" s="170">
        <v>11.3</v>
      </c>
      <c r="F42" s="170">
        <v>1.1</v>
      </c>
      <c r="G42" s="170">
        <v>0.8</v>
      </c>
      <c r="H42" s="170">
        <v>1.4</v>
      </c>
      <c r="I42" s="170">
        <v>0.2</v>
      </c>
      <c r="J42" s="171">
        <v>0.8</v>
      </c>
      <c r="K42" s="170">
        <v>26.4</v>
      </c>
    </row>
    <row r="43" spans="1:11" s="121" customFormat="1" ht="9">
      <c r="A43" s="176" t="s">
        <v>124</v>
      </c>
      <c r="B43" s="170">
        <v>5.8</v>
      </c>
      <c r="C43" s="170">
        <v>1.6</v>
      </c>
      <c r="D43" s="170">
        <v>1</v>
      </c>
      <c r="E43" s="170">
        <v>8.2</v>
      </c>
      <c r="F43" s="170">
        <v>0.6</v>
      </c>
      <c r="G43" s="170">
        <v>2.3</v>
      </c>
      <c r="H43" s="170">
        <v>0.2</v>
      </c>
      <c r="I43" s="170">
        <v>0.1</v>
      </c>
      <c r="J43" s="171">
        <v>0.4</v>
      </c>
      <c r="K43" s="170">
        <v>20.3</v>
      </c>
    </row>
    <row r="44" spans="1:11" s="121" customFormat="1" ht="9">
      <c r="A44" s="176" t="s">
        <v>125</v>
      </c>
      <c r="B44" s="170">
        <v>8</v>
      </c>
      <c r="C44" s="170">
        <v>3.9</v>
      </c>
      <c r="D44" s="170">
        <v>2.7</v>
      </c>
      <c r="E44" s="170">
        <v>10.9</v>
      </c>
      <c r="F44" s="170">
        <v>0.7</v>
      </c>
      <c r="G44" s="170">
        <v>2.1</v>
      </c>
      <c r="H44" s="170">
        <v>0.6</v>
      </c>
      <c r="I44" s="170">
        <v>0.7</v>
      </c>
      <c r="J44" s="171">
        <v>0.6</v>
      </c>
      <c r="K44" s="170">
        <v>30.1</v>
      </c>
    </row>
    <row r="45" spans="1:11" s="121" customFormat="1" ht="5.25" customHeight="1">
      <c r="A45" s="176"/>
      <c r="B45" s="170"/>
      <c r="C45" s="170"/>
      <c r="D45" s="170"/>
      <c r="E45" s="170"/>
      <c r="F45" s="170"/>
      <c r="G45" s="170"/>
      <c r="H45" s="170"/>
      <c r="I45" s="170"/>
      <c r="J45" s="171"/>
      <c r="K45" s="170"/>
    </row>
    <row r="46" spans="1:11" s="128" customFormat="1" ht="9">
      <c r="A46" s="177" t="s">
        <v>126</v>
      </c>
      <c r="B46" s="173">
        <v>7.1</v>
      </c>
      <c r="C46" s="173">
        <v>2.1</v>
      </c>
      <c r="D46" s="173">
        <v>2.1</v>
      </c>
      <c r="E46" s="173">
        <v>10.3</v>
      </c>
      <c r="F46" s="173">
        <v>1.7</v>
      </c>
      <c r="G46" s="173">
        <v>1.6</v>
      </c>
      <c r="H46" s="173">
        <v>0.6</v>
      </c>
      <c r="I46" s="173">
        <v>0.3</v>
      </c>
      <c r="J46" s="174">
        <v>0.9</v>
      </c>
      <c r="K46" s="173">
        <v>26.8</v>
      </c>
    </row>
    <row r="47" spans="1:11" s="19" customFormat="1" ht="9">
      <c r="A47" s="177" t="s">
        <v>127</v>
      </c>
      <c r="B47" s="173">
        <v>7</v>
      </c>
      <c r="C47" s="173">
        <v>2.1</v>
      </c>
      <c r="D47" s="173">
        <v>2.1</v>
      </c>
      <c r="E47" s="173">
        <v>10.2</v>
      </c>
      <c r="F47" s="173">
        <v>1.7</v>
      </c>
      <c r="G47" s="173">
        <v>1.5</v>
      </c>
      <c r="H47" s="173">
        <v>0.6</v>
      </c>
      <c r="I47" s="173">
        <v>0.3</v>
      </c>
      <c r="J47" s="174">
        <v>0.9</v>
      </c>
      <c r="K47" s="173">
        <v>26.5</v>
      </c>
    </row>
    <row r="48" spans="1:11" s="19" customFormat="1" ht="9">
      <c r="A48" s="177" t="s">
        <v>129</v>
      </c>
      <c r="B48" s="173" t="s">
        <v>113</v>
      </c>
      <c r="C48" s="173" t="s">
        <v>113</v>
      </c>
      <c r="D48" s="173" t="s">
        <v>113</v>
      </c>
      <c r="E48" s="173" t="s">
        <v>113</v>
      </c>
      <c r="F48" s="173" t="s">
        <v>113</v>
      </c>
      <c r="G48" s="173" t="s">
        <v>113</v>
      </c>
      <c r="H48" s="173" t="s">
        <v>113</v>
      </c>
      <c r="I48" s="173" t="s">
        <v>113</v>
      </c>
      <c r="J48" s="174" t="s">
        <v>113</v>
      </c>
      <c r="K48" s="173" t="s">
        <v>113</v>
      </c>
    </row>
    <row r="49" spans="1:11" s="57" customFormat="1" ht="6" customHeight="1">
      <c r="A49" s="219">
        <v>2005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</row>
    <row r="50" spans="1:11" s="121" customFormat="1" ht="6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1" s="121" customFormat="1" ht="6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1" s="121" customFormat="1" ht="9">
      <c r="A52" s="176" t="s">
        <v>110</v>
      </c>
      <c r="B52" s="169">
        <v>6.8</v>
      </c>
      <c r="C52" s="170">
        <v>1.5</v>
      </c>
      <c r="D52" s="170">
        <v>1.1</v>
      </c>
      <c r="E52" s="170">
        <v>12.9</v>
      </c>
      <c r="F52" s="170">
        <v>2.5</v>
      </c>
      <c r="G52" s="170">
        <v>0.5</v>
      </c>
      <c r="H52" s="170">
        <v>0</v>
      </c>
      <c r="I52" s="170">
        <v>0</v>
      </c>
      <c r="J52" s="171">
        <v>0.7</v>
      </c>
      <c r="K52" s="170">
        <v>26.4</v>
      </c>
    </row>
    <row r="53" spans="1:11" s="121" customFormat="1" ht="9">
      <c r="A53" s="176" t="s">
        <v>111</v>
      </c>
      <c r="B53" s="170">
        <v>7.1</v>
      </c>
      <c r="C53" s="170">
        <v>2.4</v>
      </c>
      <c r="D53" s="170">
        <v>3</v>
      </c>
      <c r="E53" s="170">
        <v>11.4</v>
      </c>
      <c r="F53" s="170">
        <v>2.1</v>
      </c>
      <c r="G53" s="170">
        <v>1.6</v>
      </c>
      <c r="H53" s="170">
        <v>0.1</v>
      </c>
      <c r="I53" s="170">
        <v>0.3</v>
      </c>
      <c r="J53" s="171">
        <v>0.5</v>
      </c>
      <c r="K53" s="170">
        <v>28.9</v>
      </c>
    </row>
    <row r="54" spans="1:11" s="121" customFormat="1" ht="9">
      <c r="A54" s="176" t="s">
        <v>112</v>
      </c>
      <c r="B54" s="170">
        <v>7.6</v>
      </c>
      <c r="C54" s="170">
        <v>2</v>
      </c>
      <c r="D54" s="170">
        <v>2</v>
      </c>
      <c r="E54" s="170">
        <v>9.8</v>
      </c>
      <c r="F54" s="170">
        <v>2.8</v>
      </c>
      <c r="G54" s="170">
        <v>3.5</v>
      </c>
      <c r="H54" s="170">
        <v>0.1</v>
      </c>
      <c r="I54" s="170">
        <v>0.4</v>
      </c>
      <c r="J54" s="171">
        <v>1</v>
      </c>
      <c r="K54" s="170">
        <v>29.6</v>
      </c>
    </row>
    <row r="55" spans="1:11" s="121" customFormat="1" ht="9">
      <c r="A55" s="176" t="s">
        <v>114</v>
      </c>
      <c r="B55" s="170">
        <v>6.1</v>
      </c>
      <c r="C55" s="170">
        <v>4.2</v>
      </c>
      <c r="D55" s="170">
        <v>3.8</v>
      </c>
      <c r="E55" s="170">
        <v>11</v>
      </c>
      <c r="F55" s="170">
        <v>0</v>
      </c>
      <c r="G55" s="170">
        <v>2.5</v>
      </c>
      <c r="H55" s="170">
        <v>0.7</v>
      </c>
      <c r="I55" s="170">
        <v>1</v>
      </c>
      <c r="J55" s="171">
        <v>0.8</v>
      </c>
      <c r="K55" s="170">
        <v>30.2</v>
      </c>
    </row>
    <row r="56" spans="1:11" s="121" customFormat="1" ht="9">
      <c r="A56" s="176" t="s">
        <v>115</v>
      </c>
      <c r="B56" s="170">
        <v>6.7</v>
      </c>
      <c r="C56" s="170">
        <v>3.4</v>
      </c>
      <c r="D56" s="170">
        <v>3</v>
      </c>
      <c r="E56" s="170">
        <v>8.7</v>
      </c>
      <c r="F56" s="170">
        <v>0.9</v>
      </c>
      <c r="G56" s="170">
        <v>2.4</v>
      </c>
      <c r="H56" s="170">
        <v>0.3</v>
      </c>
      <c r="I56" s="170">
        <v>0.5</v>
      </c>
      <c r="J56" s="171">
        <v>0.8</v>
      </c>
      <c r="K56" s="170">
        <v>26.8</v>
      </c>
    </row>
    <row r="57" spans="1:11" s="121" customFormat="1" ht="9">
      <c r="A57" s="176" t="s">
        <v>116</v>
      </c>
      <c r="B57" s="170">
        <v>8.8</v>
      </c>
      <c r="C57" s="170">
        <v>1.7</v>
      </c>
      <c r="D57" s="170">
        <v>2.5</v>
      </c>
      <c r="E57" s="170">
        <v>11</v>
      </c>
      <c r="F57" s="170">
        <v>1.9</v>
      </c>
      <c r="G57" s="170">
        <v>2.2</v>
      </c>
      <c r="H57" s="170">
        <v>0.8</v>
      </c>
      <c r="I57" s="170">
        <v>0.5</v>
      </c>
      <c r="J57" s="171">
        <v>1.3</v>
      </c>
      <c r="K57" s="170">
        <v>31.4</v>
      </c>
    </row>
    <row r="58" spans="1:11" s="121" customFormat="1" ht="9">
      <c r="A58" s="176" t="s">
        <v>117</v>
      </c>
      <c r="B58" s="170">
        <v>8.1</v>
      </c>
      <c r="C58" s="170">
        <v>2.2</v>
      </c>
      <c r="D58" s="170">
        <v>3.1</v>
      </c>
      <c r="E58" s="170">
        <v>10.1</v>
      </c>
      <c r="F58" s="170">
        <v>2.3</v>
      </c>
      <c r="G58" s="170">
        <v>2.1</v>
      </c>
      <c r="H58" s="170">
        <v>0.6</v>
      </c>
      <c r="I58" s="170">
        <v>0.2</v>
      </c>
      <c r="J58" s="171">
        <v>1</v>
      </c>
      <c r="K58" s="170">
        <v>29.7</v>
      </c>
    </row>
    <row r="59" spans="1:11" s="121" customFormat="1" ht="9">
      <c r="A59" s="176" t="s">
        <v>118</v>
      </c>
      <c r="B59" s="170">
        <v>6.6</v>
      </c>
      <c r="C59" s="170">
        <v>1.2</v>
      </c>
      <c r="D59" s="170">
        <v>1.5</v>
      </c>
      <c r="E59" s="170">
        <v>11.4</v>
      </c>
      <c r="F59" s="170">
        <v>0.8</v>
      </c>
      <c r="G59" s="170">
        <v>1.2</v>
      </c>
      <c r="H59" s="170">
        <v>0.5</v>
      </c>
      <c r="I59" s="170">
        <v>0.6</v>
      </c>
      <c r="J59" s="171">
        <v>0.7</v>
      </c>
      <c r="K59" s="170">
        <v>24.6</v>
      </c>
    </row>
    <row r="60" spans="1:11" s="121" customFormat="1" ht="9">
      <c r="A60" s="176" t="s">
        <v>119</v>
      </c>
      <c r="B60" s="170">
        <v>6.9</v>
      </c>
      <c r="C60" s="170">
        <v>0.9</v>
      </c>
      <c r="D60" s="170">
        <v>2.5</v>
      </c>
      <c r="E60" s="170">
        <v>3.8</v>
      </c>
      <c r="F60" s="170">
        <v>0.8</v>
      </c>
      <c r="G60" s="170">
        <v>1.3</v>
      </c>
      <c r="H60" s="170">
        <v>0.3</v>
      </c>
      <c r="I60" s="170">
        <v>0.3</v>
      </c>
      <c r="J60" s="171">
        <v>1.3</v>
      </c>
      <c r="K60" s="170">
        <v>18.2</v>
      </c>
    </row>
    <row r="61" spans="1:11" s="121" customFormat="1" ht="9">
      <c r="A61" s="176" t="s">
        <v>120</v>
      </c>
      <c r="B61" s="170">
        <v>5.5</v>
      </c>
      <c r="C61" s="170">
        <v>2.8</v>
      </c>
      <c r="D61" s="170">
        <v>3.6</v>
      </c>
      <c r="E61" s="170">
        <v>5.6</v>
      </c>
      <c r="F61" s="170">
        <v>2.2</v>
      </c>
      <c r="G61" s="170">
        <v>1.1</v>
      </c>
      <c r="H61" s="170">
        <v>0.2</v>
      </c>
      <c r="I61" s="170">
        <v>0.4</v>
      </c>
      <c r="J61" s="171">
        <v>0.3</v>
      </c>
      <c r="K61" s="170">
        <v>21.7</v>
      </c>
    </row>
    <row r="62" spans="1:11" s="121" customFormat="1" ht="9">
      <c r="A62" s="176" t="s">
        <v>121</v>
      </c>
      <c r="B62" s="170">
        <v>8</v>
      </c>
      <c r="C62" s="170">
        <v>2.5</v>
      </c>
      <c r="D62" s="170">
        <v>1.3</v>
      </c>
      <c r="E62" s="170">
        <v>9.7</v>
      </c>
      <c r="F62" s="170">
        <v>1.4</v>
      </c>
      <c r="G62" s="170">
        <v>1.6</v>
      </c>
      <c r="H62" s="170">
        <v>0.3</v>
      </c>
      <c r="I62" s="170">
        <v>1.2</v>
      </c>
      <c r="J62" s="171">
        <v>1.4</v>
      </c>
      <c r="K62" s="170">
        <v>27.9</v>
      </c>
    </row>
    <row r="63" spans="1:11" s="121" customFormat="1" ht="9">
      <c r="A63" s="176" t="s">
        <v>122</v>
      </c>
      <c r="B63" s="170">
        <v>7.1</v>
      </c>
      <c r="C63" s="170">
        <v>2.3</v>
      </c>
      <c r="D63" s="170">
        <v>1.2</v>
      </c>
      <c r="E63" s="170">
        <v>9.8</v>
      </c>
      <c r="F63" s="170">
        <v>1.6</v>
      </c>
      <c r="G63" s="170">
        <v>1.4</v>
      </c>
      <c r="H63" s="170">
        <v>0</v>
      </c>
      <c r="I63" s="170">
        <v>0.2</v>
      </c>
      <c r="J63" s="171">
        <v>0.5</v>
      </c>
      <c r="K63" s="170">
        <v>25.3</v>
      </c>
    </row>
    <row r="64" spans="1:11" s="121" customFormat="1" ht="9">
      <c r="A64" s="176" t="s">
        <v>123</v>
      </c>
      <c r="B64" s="170">
        <v>8</v>
      </c>
      <c r="C64" s="170">
        <v>2.3</v>
      </c>
      <c r="D64" s="170">
        <v>1.6</v>
      </c>
      <c r="E64" s="170">
        <v>10.8</v>
      </c>
      <c r="F64" s="170">
        <v>0.9</v>
      </c>
      <c r="G64" s="170">
        <v>0.7</v>
      </c>
      <c r="H64" s="170">
        <v>1.4</v>
      </c>
      <c r="I64" s="170">
        <v>0.2</v>
      </c>
      <c r="J64" s="171">
        <v>0.5</v>
      </c>
      <c r="K64" s="170">
        <v>26.3</v>
      </c>
    </row>
    <row r="65" spans="1:11" s="121" customFormat="1" ht="9">
      <c r="A65" s="176" t="s">
        <v>124</v>
      </c>
      <c r="B65" s="170">
        <v>6.3</v>
      </c>
      <c r="C65" s="170">
        <v>1.5</v>
      </c>
      <c r="D65" s="170">
        <v>1.2</v>
      </c>
      <c r="E65" s="170">
        <v>8</v>
      </c>
      <c r="F65" s="170">
        <v>0.6</v>
      </c>
      <c r="G65" s="170">
        <v>2.5</v>
      </c>
      <c r="H65" s="170">
        <v>0.2</v>
      </c>
      <c r="I65" s="170">
        <v>0.2</v>
      </c>
      <c r="J65" s="171">
        <v>0.5</v>
      </c>
      <c r="K65" s="170">
        <v>20.9</v>
      </c>
    </row>
    <row r="66" spans="1:11" s="121" customFormat="1" ht="9">
      <c r="A66" s="176" t="s">
        <v>125</v>
      </c>
      <c r="B66" s="170">
        <v>8</v>
      </c>
      <c r="C66" s="170">
        <v>4.6</v>
      </c>
      <c r="D66" s="170">
        <v>2.9</v>
      </c>
      <c r="E66" s="170">
        <v>11.7</v>
      </c>
      <c r="F66" s="170">
        <v>0.7</v>
      </c>
      <c r="G66" s="170">
        <v>1.9</v>
      </c>
      <c r="H66" s="170">
        <v>0.5</v>
      </c>
      <c r="I66" s="170">
        <v>0.6</v>
      </c>
      <c r="J66" s="171">
        <v>0.6</v>
      </c>
      <c r="K66" s="170">
        <v>31.5</v>
      </c>
    </row>
    <row r="67" spans="1:11" s="121" customFormat="1" ht="5.25" customHeight="1">
      <c r="A67" s="176"/>
      <c r="B67" s="170"/>
      <c r="C67" s="170"/>
      <c r="D67" s="170"/>
      <c r="E67" s="170"/>
      <c r="F67" s="170"/>
      <c r="G67" s="170"/>
      <c r="H67" s="170"/>
      <c r="I67" s="170"/>
      <c r="J67" s="171"/>
      <c r="K67" s="170"/>
    </row>
    <row r="68" spans="1:11" s="128" customFormat="1" ht="9">
      <c r="A68" s="177" t="s">
        <v>126</v>
      </c>
      <c r="B68" s="173">
        <v>7.7</v>
      </c>
      <c r="C68" s="173">
        <v>2.1</v>
      </c>
      <c r="D68" s="173">
        <v>2.1</v>
      </c>
      <c r="E68" s="173">
        <v>10.5</v>
      </c>
      <c r="F68" s="173">
        <v>1.6</v>
      </c>
      <c r="G68" s="173">
        <v>1.7</v>
      </c>
      <c r="H68" s="173">
        <v>0.6</v>
      </c>
      <c r="I68" s="173">
        <v>0.3</v>
      </c>
      <c r="J68" s="174">
        <v>0.9</v>
      </c>
      <c r="K68" s="173">
        <v>27.7</v>
      </c>
    </row>
    <row r="69" spans="1:11" s="128" customFormat="1" ht="9">
      <c r="A69" s="177" t="s">
        <v>127</v>
      </c>
      <c r="B69" s="173">
        <v>7.5</v>
      </c>
      <c r="C69" s="173">
        <v>2.1</v>
      </c>
      <c r="D69" s="173">
        <v>2.1</v>
      </c>
      <c r="E69" s="173">
        <v>10.4</v>
      </c>
      <c r="F69" s="173">
        <v>1.6</v>
      </c>
      <c r="G69" s="173">
        <v>1.6</v>
      </c>
      <c r="H69" s="173">
        <v>0.6</v>
      </c>
      <c r="I69" s="173">
        <v>0.3</v>
      </c>
      <c r="J69" s="174">
        <v>0.8</v>
      </c>
      <c r="K69" s="173">
        <v>27.3</v>
      </c>
    </row>
    <row r="70" spans="1:11" s="128" customFormat="1" ht="9">
      <c r="A70" s="177" t="s">
        <v>129</v>
      </c>
      <c r="B70" s="173">
        <v>7.5</v>
      </c>
      <c r="C70" s="173">
        <v>2.1</v>
      </c>
      <c r="D70" s="173">
        <v>2.1</v>
      </c>
      <c r="E70" s="173">
        <v>10.3</v>
      </c>
      <c r="F70" s="173">
        <v>1.6</v>
      </c>
      <c r="G70" s="173">
        <v>1.6</v>
      </c>
      <c r="H70" s="173">
        <v>0.6</v>
      </c>
      <c r="I70" s="173">
        <v>0.3</v>
      </c>
      <c r="J70" s="174">
        <v>0.8</v>
      </c>
      <c r="K70" s="173">
        <v>27.1</v>
      </c>
    </row>
    <row r="71" spans="1:11" s="121" customFormat="1" ht="6" customHeight="1">
      <c r="A71" s="219">
        <v>2006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1:11" s="121" customFormat="1" ht="6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</row>
    <row r="73" spans="1:11" s="121" customFormat="1" ht="6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1:11" s="121" customFormat="1" ht="9">
      <c r="A74" s="176" t="s">
        <v>110</v>
      </c>
      <c r="B74" s="169">
        <v>6.9</v>
      </c>
      <c r="C74" s="170">
        <v>1.5</v>
      </c>
      <c r="D74" s="170">
        <v>1.2</v>
      </c>
      <c r="E74" s="170">
        <v>13</v>
      </c>
      <c r="F74" s="170">
        <v>2.5</v>
      </c>
      <c r="G74" s="170">
        <v>0.5</v>
      </c>
      <c r="H74" s="170">
        <v>0</v>
      </c>
      <c r="I74" s="170">
        <v>0.1</v>
      </c>
      <c r="J74" s="171">
        <v>0.7</v>
      </c>
      <c r="K74" s="170">
        <v>26.6</v>
      </c>
    </row>
    <row r="75" spans="1:11" s="121" customFormat="1" ht="9">
      <c r="A75" s="176" t="s">
        <v>111</v>
      </c>
      <c r="B75" s="170">
        <v>7</v>
      </c>
      <c r="C75" s="170">
        <v>2.3</v>
      </c>
      <c r="D75" s="170">
        <v>2.9</v>
      </c>
      <c r="E75" s="170">
        <v>11.4</v>
      </c>
      <c r="F75" s="170">
        <v>2</v>
      </c>
      <c r="G75" s="170">
        <v>1.6</v>
      </c>
      <c r="H75" s="170">
        <v>0.1</v>
      </c>
      <c r="I75" s="170">
        <v>0.3</v>
      </c>
      <c r="J75" s="171">
        <v>0.5</v>
      </c>
      <c r="K75" s="170">
        <v>28.5</v>
      </c>
    </row>
    <row r="76" spans="1:11" s="121" customFormat="1" ht="9">
      <c r="A76" s="176" t="s">
        <v>112</v>
      </c>
      <c r="B76" s="170">
        <v>7.4</v>
      </c>
      <c r="C76" s="170">
        <v>1.9</v>
      </c>
      <c r="D76" s="170">
        <v>2</v>
      </c>
      <c r="E76" s="170">
        <v>10.5</v>
      </c>
      <c r="F76" s="170">
        <v>2.9</v>
      </c>
      <c r="G76" s="170">
        <v>3.4</v>
      </c>
      <c r="H76" s="170">
        <v>0.1</v>
      </c>
      <c r="I76" s="170">
        <v>0.5</v>
      </c>
      <c r="J76" s="171">
        <v>1</v>
      </c>
      <c r="K76" s="170">
        <v>30.2</v>
      </c>
    </row>
    <row r="77" spans="1:11" s="121" customFormat="1" ht="9">
      <c r="A77" s="176" t="s">
        <v>114</v>
      </c>
      <c r="B77" s="170">
        <v>6.2</v>
      </c>
      <c r="C77" s="170">
        <v>4.3</v>
      </c>
      <c r="D77" s="170">
        <v>3.7</v>
      </c>
      <c r="E77" s="170">
        <v>10.8</v>
      </c>
      <c r="F77" s="170">
        <v>0</v>
      </c>
      <c r="G77" s="170">
        <v>2.1</v>
      </c>
      <c r="H77" s="170">
        <v>0.7</v>
      </c>
      <c r="I77" s="170">
        <v>0.8</v>
      </c>
      <c r="J77" s="171">
        <v>0.8</v>
      </c>
      <c r="K77" s="170">
        <v>29.3</v>
      </c>
    </row>
    <row r="78" spans="1:11" s="121" customFormat="1" ht="9">
      <c r="A78" s="176" t="s">
        <v>115</v>
      </c>
      <c r="B78" s="170">
        <v>6.6</v>
      </c>
      <c r="C78" s="170">
        <v>3.2</v>
      </c>
      <c r="D78" s="170">
        <v>2.9</v>
      </c>
      <c r="E78" s="170">
        <v>8.7</v>
      </c>
      <c r="F78" s="170">
        <v>0.9</v>
      </c>
      <c r="G78" s="170">
        <v>2.2</v>
      </c>
      <c r="H78" s="170">
        <v>0.3</v>
      </c>
      <c r="I78" s="170">
        <v>0.6</v>
      </c>
      <c r="J78" s="171">
        <v>0.8</v>
      </c>
      <c r="K78" s="170">
        <v>26.2</v>
      </c>
    </row>
    <row r="79" spans="1:11" s="121" customFormat="1" ht="9">
      <c r="A79" s="176" t="s">
        <v>116</v>
      </c>
      <c r="B79" s="170">
        <v>8.7</v>
      </c>
      <c r="C79" s="170">
        <v>1.8</v>
      </c>
      <c r="D79" s="170">
        <v>2.5</v>
      </c>
      <c r="E79" s="170">
        <v>11.1</v>
      </c>
      <c r="F79" s="170">
        <v>2</v>
      </c>
      <c r="G79" s="170">
        <v>1.9</v>
      </c>
      <c r="H79" s="170">
        <v>0.8</v>
      </c>
      <c r="I79" s="170">
        <v>0.5</v>
      </c>
      <c r="J79" s="171">
        <v>1.3</v>
      </c>
      <c r="K79" s="170">
        <v>30.7</v>
      </c>
    </row>
    <row r="80" spans="1:11" s="121" customFormat="1" ht="9">
      <c r="A80" s="176" t="s">
        <v>117</v>
      </c>
      <c r="B80" s="170">
        <v>8</v>
      </c>
      <c r="C80" s="170">
        <v>2.1</v>
      </c>
      <c r="D80" s="170">
        <v>2.9</v>
      </c>
      <c r="E80" s="170">
        <v>9.8</v>
      </c>
      <c r="F80" s="170">
        <v>2.2</v>
      </c>
      <c r="G80" s="170">
        <v>1.8</v>
      </c>
      <c r="H80" s="170">
        <v>0.6</v>
      </c>
      <c r="I80" s="170">
        <v>0.2</v>
      </c>
      <c r="J80" s="171">
        <v>1</v>
      </c>
      <c r="K80" s="170">
        <v>28.7</v>
      </c>
    </row>
    <row r="81" spans="1:11" s="121" customFormat="1" ht="9">
      <c r="A81" s="176" t="s">
        <v>118</v>
      </c>
      <c r="B81" s="170">
        <v>6.8</v>
      </c>
      <c r="C81" s="170">
        <v>1.1</v>
      </c>
      <c r="D81" s="170">
        <v>1.5</v>
      </c>
      <c r="E81" s="170">
        <v>10.3</v>
      </c>
      <c r="F81" s="170">
        <v>1.9</v>
      </c>
      <c r="G81" s="170">
        <v>1.1</v>
      </c>
      <c r="H81" s="170">
        <v>0.5</v>
      </c>
      <c r="I81" s="170">
        <v>0.6</v>
      </c>
      <c r="J81" s="171">
        <v>0.6</v>
      </c>
      <c r="K81" s="170">
        <v>24.5</v>
      </c>
    </row>
    <row r="82" spans="1:11" s="121" customFormat="1" ht="9">
      <c r="A82" s="176" t="s">
        <v>119</v>
      </c>
      <c r="B82" s="170">
        <v>7</v>
      </c>
      <c r="C82" s="170">
        <v>0.9</v>
      </c>
      <c r="D82" s="170">
        <v>2.5</v>
      </c>
      <c r="E82" s="170">
        <v>3.8</v>
      </c>
      <c r="F82" s="170">
        <v>0.8</v>
      </c>
      <c r="G82" s="170">
        <v>1.3</v>
      </c>
      <c r="H82" s="170">
        <v>0.3</v>
      </c>
      <c r="I82" s="170">
        <v>0.3</v>
      </c>
      <c r="J82" s="171">
        <v>1.3</v>
      </c>
      <c r="K82" s="170">
        <v>18.3</v>
      </c>
    </row>
    <row r="83" spans="1:11" s="121" customFormat="1" ht="9">
      <c r="A83" s="176" t="s">
        <v>120</v>
      </c>
      <c r="B83" s="170">
        <v>5</v>
      </c>
      <c r="C83" s="170">
        <v>2.6</v>
      </c>
      <c r="D83" s="170">
        <v>3.4</v>
      </c>
      <c r="E83" s="170">
        <v>5.3</v>
      </c>
      <c r="F83" s="170">
        <v>2</v>
      </c>
      <c r="G83" s="170">
        <v>1</v>
      </c>
      <c r="H83" s="170">
        <v>0.2</v>
      </c>
      <c r="I83" s="170">
        <v>0.4</v>
      </c>
      <c r="J83" s="171">
        <v>0.3</v>
      </c>
      <c r="K83" s="170">
        <v>20.3</v>
      </c>
    </row>
    <row r="84" spans="1:11" s="121" customFormat="1" ht="9">
      <c r="A84" s="176" t="s">
        <v>121</v>
      </c>
      <c r="B84" s="170">
        <v>8.8</v>
      </c>
      <c r="C84" s="170">
        <v>2.4</v>
      </c>
      <c r="D84" s="170">
        <v>1.5</v>
      </c>
      <c r="E84" s="170">
        <v>9.5</v>
      </c>
      <c r="F84" s="170">
        <v>1.4</v>
      </c>
      <c r="G84" s="170">
        <v>1.4</v>
      </c>
      <c r="H84" s="170">
        <v>0.4</v>
      </c>
      <c r="I84" s="170">
        <v>1.7</v>
      </c>
      <c r="J84" s="171">
        <v>1.4</v>
      </c>
      <c r="K84" s="170">
        <v>28.8</v>
      </c>
    </row>
    <row r="85" spans="1:11" s="121" customFormat="1" ht="9">
      <c r="A85" s="176" t="s">
        <v>122</v>
      </c>
      <c r="B85" s="170">
        <v>6.9</v>
      </c>
      <c r="C85" s="170">
        <v>2.4</v>
      </c>
      <c r="D85" s="170">
        <v>1.2</v>
      </c>
      <c r="E85" s="170">
        <v>10</v>
      </c>
      <c r="F85" s="170">
        <v>1.7</v>
      </c>
      <c r="G85" s="170">
        <v>1.3</v>
      </c>
      <c r="H85" s="170">
        <v>0</v>
      </c>
      <c r="I85" s="170">
        <v>0.3</v>
      </c>
      <c r="J85" s="171">
        <v>0.5</v>
      </c>
      <c r="K85" s="170">
        <v>25.4</v>
      </c>
    </row>
    <row r="86" spans="1:11" s="121" customFormat="1" ht="9">
      <c r="A86" s="176" t="s">
        <v>123</v>
      </c>
      <c r="B86" s="170">
        <v>8</v>
      </c>
      <c r="C86" s="170">
        <v>2.4</v>
      </c>
      <c r="D86" s="170">
        <v>1.5</v>
      </c>
      <c r="E86" s="170">
        <v>10.5</v>
      </c>
      <c r="F86" s="170">
        <v>0.8</v>
      </c>
      <c r="G86" s="170">
        <v>0.6</v>
      </c>
      <c r="H86" s="170">
        <v>1.5</v>
      </c>
      <c r="I86" s="170">
        <v>0.2</v>
      </c>
      <c r="J86" s="171">
        <v>0.5</v>
      </c>
      <c r="K86" s="170">
        <v>26.1</v>
      </c>
    </row>
    <row r="87" spans="1:11" s="57" customFormat="1" ht="9">
      <c r="A87" s="176" t="s">
        <v>124</v>
      </c>
      <c r="B87" s="170">
        <v>6.3</v>
      </c>
      <c r="C87" s="170">
        <v>1.5</v>
      </c>
      <c r="D87" s="170">
        <v>1.2</v>
      </c>
      <c r="E87" s="170">
        <v>6.5</v>
      </c>
      <c r="F87" s="170">
        <v>1.9</v>
      </c>
      <c r="G87" s="170">
        <v>2.4</v>
      </c>
      <c r="H87" s="170">
        <v>0.2</v>
      </c>
      <c r="I87" s="170">
        <v>0.3</v>
      </c>
      <c r="J87" s="171">
        <v>0.5</v>
      </c>
      <c r="K87" s="170">
        <v>20.9</v>
      </c>
    </row>
    <row r="88" spans="1:11" s="57" customFormat="1" ht="9">
      <c r="A88" s="176" t="s">
        <v>125</v>
      </c>
      <c r="B88" s="170">
        <v>7.8</v>
      </c>
      <c r="C88" s="170">
        <v>4.5</v>
      </c>
      <c r="D88" s="170">
        <v>3</v>
      </c>
      <c r="E88" s="170">
        <v>11.4</v>
      </c>
      <c r="F88" s="170">
        <v>0.6</v>
      </c>
      <c r="G88" s="170">
        <v>1.6</v>
      </c>
      <c r="H88" s="170">
        <v>0.5</v>
      </c>
      <c r="I88" s="170">
        <v>0.6</v>
      </c>
      <c r="J88" s="171">
        <v>0.6</v>
      </c>
      <c r="K88" s="170">
        <v>30.7</v>
      </c>
    </row>
    <row r="89" spans="1:11" s="57" customFormat="1" ht="5.25" customHeight="1">
      <c r="A89" s="176"/>
      <c r="B89" s="170"/>
      <c r="C89" s="170"/>
      <c r="D89" s="170"/>
      <c r="E89" s="170"/>
      <c r="F89" s="170"/>
      <c r="G89" s="170"/>
      <c r="H89" s="170"/>
      <c r="I89" s="170"/>
      <c r="J89" s="171"/>
      <c r="K89" s="170"/>
    </row>
    <row r="90" spans="1:11" s="128" customFormat="1" ht="9">
      <c r="A90" s="177" t="s">
        <v>126</v>
      </c>
      <c r="B90" s="173">
        <v>7.7</v>
      </c>
      <c r="C90" s="173">
        <v>2.1</v>
      </c>
      <c r="D90" s="173">
        <v>2.1</v>
      </c>
      <c r="E90" s="173">
        <v>10.3</v>
      </c>
      <c r="F90" s="173">
        <v>1.8</v>
      </c>
      <c r="G90" s="173">
        <v>1.5</v>
      </c>
      <c r="H90" s="173">
        <v>0.6</v>
      </c>
      <c r="I90" s="173">
        <v>0.3</v>
      </c>
      <c r="J90" s="174">
        <v>0.9</v>
      </c>
      <c r="K90" s="173">
        <v>27.3</v>
      </c>
    </row>
    <row r="91" spans="1:11" s="19" customFormat="1" ht="9">
      <c r="A91" s="177" t="s">
        <v>127</v>
      </c>
      <c r="B91" s="173">
        <v>7.5</v>
      </c>
      <c r="C91" s="173">
        <v>2.1</v>
      </c>
      <c r="D91" s="173">
        <v>2</v>
      </c>
      <c r="E91" s="173">
        <v>10.2</v>
      </c>
      <c r="F91" s="173">
        <v>1.7</v>
      </c>
      <c r="G91" s="173">
        <v>1.5</v>
      </c>
      <c r="H91" s="173">
        <v>0.6</v>
      </c>
      <c r="I91" s="173">
        <v>0.3</v>
      </c>
      <c r="J91" s="174">
        <v>0.8</v>
      </c>
      <c r="K91" s="173">
        <v>26.9</v>
      </c>
    </row>
    <row r="92" spans="1:11" s="19" customFormat="1" ht="9">
      <c r="A92" s="177" t="s">
        <v>129</v>
      </c>
      <c r="B92" s="173">
        <v>7.5</v>
      </c>
      <c r="C92" s="173">
        <v>2.1</v>
      </c>
      <c r="D92" s="173">
        <v>2</v>
      </c>
      <c r="E92" s="173">
        <v>10.1</v>
      </c>
      <c r="F92" s="173">
        <v>1.7</v>
      </c>
      <c r="G92" s="173">
        <v>1.4</v>
      </c>
      <c r="H92" s="173">
        <v>0.6</v>
      </c>
      <c r="I92" s="173">
        <v>0.3</v>
      </c>
      <c r="J92" s="174">
        <v>0.8</v>
      </c>
      <c r="K92" s="173">
        <v>26.7</v>
      </c>
    </row>
    <row r="93" spans="1:11" s="57" customFormat="1" ht="6" customHeight="1">
      <c r="A93" s="219">
        <v>2007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</row>
    <row r="94" spans="1:11" s="57" customFormat="1" ht="6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</row>
    <row r="95" spans="1:11" s="57" customFormat="1" ht="6" customHeight="1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</row>
    <row r="96" spans="1:11" s="57" customFormat="1" ht="9">
      <c r="A96" s="176" t="s">
        <v>110</v>
      </c>
      <c r="B96" s="169">
        <v>6.7</v>
      </c>
      <c r="C96" s="170">
        <v>1.5</v>
      </c>
      <c r="D96" s="170">
        <v>1.2</v>
      </c>
      <c r="E96" s="170">
        <v>13.1</v>
      </c>
      <c r="F96" s="170">
        <v>2.5</v>
      </c>
      <c r="G96" s="170">
        <v>0.5</v>
      </c>
      <c r="H96" s="170">
        <v>0</v>
      </c>
      <c r="I96" s="170">
        <v>0.1</v>
      </c>
      <c r="J96" s="171">
        <v>0.7</v>
      </c>
      <c r="K96" s="170">
        <v>26.7</v>
      </c>
    </row>
    <row r="97" spans="1:11" s="57" customFormat="1" ht="9">
      <c r="A97" s="176" t="s">
        <v>111</v>
      </c>
      <c r="B97" s="170">
        <v>7.1</v>
      </c>
      <c r="C97" s="170">
        <v>2.2</v>
      </c>
      <c r="D97" s="170">
        <v>2.8</v>
      </c>
      <c r="E97" s="170">
        <v>11.3</v>
      </c>
      <c r="F97" s="170">
        <v>2</v>
      </c>
      <c r="G97" s="170">
        <v>1.4</v>
      </c>
      <c r="H97" s="170">
        <v>0.1</v>
      </c>
      <c r="I97" s="170">
        <v>0.3</v>
      </c>
      <c r="J97" s="171">
        <v>0.5</v>
      </c>
      <c r="K97" s="170">
        <v>28</v>
      </c>
    </row>
    <row r="98" spans="1:11" s="57" customFormat="1" ht="9">
      <c r="A98" s="176" t="s">
        <v>112</v>
      </c>
      <c r="B98" s="170">
        <v>7.4</v>
      </c>
      <c r="C98" s="170">
        <v>1.8</v>
      </c>
      <c r="D98" s="170">
        <v>2</v>
      </c>
      <c r="E98" s="170">
        <v>9.9</v>
      </c>
      <c r="F98" s="170">
        <v>2.8</v>
      </c>
      <c r="G98" s="170">
        <v>3.3</v>
      </c>
      <c r="H98" s="170">
        <v>0.1</v>
      </c>
      <c r="I98" s="170">
        <v>0.7</v>
      </c>
      <c r="J98" s="171">
        <v>1</v>
      </c>
      <c r="K98" s="170">
        <v>29.5</v>
      </c>
    </row>
    <row r="99" spans="1:11" s="57" customFormat="1" ht="9">
      <c r="A99" s="176" t="s">
        <v>114</v>
      </c>
      <c r="B99" s="170">
        <v>6.5</v>
      </c>
      <c r="C99" s="170">
        <v>4.2</v>
      </c>
      <c r="D99" s="170">
        <v>3.7</v>
      </c>
      <c r="E99" s="170">
        <v>10.7</v>
      </c>
      <c r="F99" s="170">
        <v>0</v>
      </c>
      <c r="G99" s="170">
        <v>1.6</v>
      </c>
      <c r="H99" s="170">
        <v>0.7</v>
      </c>
      <c r="I99" s="170">
        <v>0.7</v>
      </c>
      <c r="J99" s="171">
        <v>0.8</v>
      </c>
      <c r="K99" s="170">
        <v>28.9</v>
      </c>
    </row>
    <row r="100" spans="1:11" s="57" customFormat="1" ht="9">
      <c r="A100" s="176" t="s">
        <v>115</v>
      </c>
      <c r="B100" s="170">
        <v>6.5</v>
      </c>
      <c r="C100" s="170">
        <v>3.1</v>
      </c>
      <c r="D100" s="170">
        <v>2.9</v>
      </c>
      <c r="E100" s="170">
        <v>8.6</v>
      </c>
      <c r="F100" s="170">
        <v>0.9</v>
      </c>
      <c r="G100" s="170">
        <v>1.9</v>
      </c>
      <c r="H100" s="170">
        <v>0.2</v>
      </c>
      <c r="I100" s="170">
        <v>0.5</v>
      </c>
      <c r="J100" s="171">
        <v>0.8</v>
      </c>
      <c r="K100" s="170">
        <v>25.4</v>
      </c>
    </row>
    <row r="101" spans="1:11" s="57" customFormat="1" ht="9">
      <c r="A101" s="176" t="s">
        <v>116</v>
      </c>
      <c r="B101" s="170">
        <v>8.7</v>
      </c>
      <c r="C101" s="170">
        <v>1.8</v>
      </c>
      <c r="D101" s="170">
        <v>2.5</v>
      </c>
      <c r="E101" s="170">
        <v>11.2</v>
      </c>
      <c r="F101" s="170">
        <v>1.9</v>
      </c>
      <c r="G101" s="170">
        <v>1.8</v>
      </c>
      <c r="H101" s="170">
        <v>0.8</v>
      </c>
      <c r="I101" s="170">
        <v>0.5</v>
      </c>
      <c r="J101" s="171">
        <v>1.2</v>
      </c>
      <c r="K101" s="170">
        <v>30.5</v>
      </c>
    </row>
    <row r="102" spans="1:11" s="57" customFormat="1" ht="9">
      <c r="A102" s="176" t="s">
        <v>117</v>
      </c>
      <c r="B102" s="170">
        <v>8</v>
      </c>
      <c r="C102" s="170">
        <v>2</v>
      </c>
      <c r="D102" s="170">
        <v>2.8</v>
      </c>
      <c r="E102" s="170">
        <v>9.5</v>
      </c>
      <c r="F102" s="170">
        <v>2.1</v>
      </c>
      <c r="G102" s="170">
        <v>1.5</v>
      </c>
      <c r="H102" s="170">
        <v>0.6</v>
      </c>
      <c r="I102" s="170">
        <v>0.2</v>
      </c>
      <c r="J102" s="171">
        <v>1</v>
      </c>
      <c r="K102" s="170">
        <v>27.7</v>
      </c>
    </row>
    <row r="103" spans="1:11" s="57" customFormat="1" ht="9">
      <c r="A103" s="176" t="s">
        <v>118</v>
      </c>
      <c r="B103" s="170">
        <v>6.7</v>
      </c>
      <c r="C103" s="170">
        <v>1.2</v>
      </c>
      <c r="D103" s="170">
        <v>1.5</v>
      </c>
      <c r="E103" s="170">
        <v>10.4</v>
      </c>
      <c r="F103" s="170">
        <v>2</v>
      </c>
      <c r="G103" s="170">
        <v>1.1</v>
      </c>
      <c r="H103" s="170">
        <v>0.5</v>
      </c>
      <c r="I103" s="170">
        <v>0.6</v>
      </c>
      <c r="J103" s="171">
        <v>0.6</v>
      </c>
      <c r="K103" s="170">
        <v>24.4</v>
      </c>
    </row>
    <row r="104" spans="1:11" s="57" customFormat="1" ht="9">
      <c r="A104" s="176" t="s">
        <v>119</v>
      </c>
      <c r="B104" s="170">
        <v>7.2</v>
      </c>
      <c r="C104" s="170">
        <v>1</v>
      </c>
      <c r="D104" s="170">
        <v>2.6</v>
      </c>
      <c r="E104" s="170">
        <v>4</v>
      </c>
      <c r="F104" s="170">
        <v>0.8</v>
      </c>
      <c r="G104" s="170">
        <v>1.4</v>
      </c>
      <c r="H104" s="170">
        <v>0.3</v>
      </c>
      <c r="I104" s="170">
        <v>0.4</v>
      </c>
      <c r="J104" s="171">
        <v>1.3</v>
      </c>
      <c r="K104" s="170">
        <v>18.9</v>
      </c>
    </row>
    <row r="105" spans="1:11" s="57" customFormat="1" ht="9">
      <c r="A105" s="176" t="s">
        <v>120</v>
      </c>
      <c r="B105" s="170">
        <v>4.9</v>
      </c>
      <c r="C105" s="170">
        <v>2.3</v>
      </c>
      <c r="D105" s="170">
        <v>3.2</v>
      </c>
      <c r="E105" s="170">
        <v>5.2</v>
      </c>
      <c r="F105" s="170">
        <v>1.9</v>
      </c>
      <c r="G105" s="170">
        <v>0.9</v>
      </c>
      <c r="H105" s="170">
        <v>0.1</v>
      </c>
      <c r="I105" s="170">
        <v>0.4</v>
      </c>
      <c r="J105" s="171">
        <v>0.3</v>
      </c>
      <c r="K105" s="170">
        <v>19.3</v>
      </c>
    </row>
    <row r="106" spans="1:11" s="57" customFormat="1" ht="9">
      <c r="A106" s="176" t="s">
        <v>121</v>
      </c>
      <c r="B106" s="170">
        <v>8.7</v>
      </c>
      <c r="C106" s="170">
        <v>2.5</v>
      </c>
      <c r="D106" s="170">
        <v>1.6</v>
      </c>
      <c r="E106" s="170">
        <v>9.4</v>
      </c>
      <c r="F106" s="170">
        <v>1.4</v>
      </c>
      <c r="G106" s="170">
        <v>1.2</v>
      </c>
      <c r="H106" s="170">
        <v>0.4</v>
      </c>
      <c r="I106" s="170">
        <v>1.7</v>
      </c>
      <c r="J106" s="171">
        <v>1.3</v>
      </c>
      <c r="K106" s="170">
        <v>28.4</v>
      </c>
    </row>
    <row r="107" spans="1:11" s="57" customFormat="1" ht="9">
      <c r="A107" s="176" t="s">
        <v>122</v>
      </c>
      <c r="B107" s="170">
        <v>6.6</v>
      </c>
      <c r="C107" s="170">
        <v>2.3</v>
      </c>
      <c r="D107" s="170">
        <v>1.2</v>
      </c>
      <c r="E107" s="170">
        <v>10.1</v>
      </c>
      <c r="F107" s="170">
        <v>1.7</v>
      </c>
      <c r="G107" s="170">
        <v>1.2</v>
      </c>
      <c r="H107" s="170">
        <v>0</v>
      </c>
      <c r="I107" s="170">
        <v>0.3</v>
      </c>
      <c r="J107" s="171">
        <v>0.5</v>
      </c>
      <c r="K107" s="170">
        <v>24.8</v>
      </c>
    </row>
    <row r="108" spans="1:11" s="57" customFormat="1" ht="9">
      <c r="A108" s="176" t="s">
        <v>123</v>
      </c>
      <c r="B108" s="170">
        <v>7.6</v>
      </c>
      <c r="C108" s="170">
        <v>2.4</v>
      </c>
      <c r="D108" s="170">
        <v>1.5</v>
      </c>
      <c r="E108" s="170">
        <v>10.4</v>
      </c>
      <c r="F108" s="170">
        <v>0.8</v>
      </c>
      <c r="G108" s="170">
        <v>0.5</v>
      </c>
      <c r="H108" s="170">
        <v>1.4</v>
      </c>
      <c r="I108" s="170">
        <v>0.2</v>
      </c>
      <c r="J108" s="171">
        <v>0.5</v>
      </c>
      <c r="K108" s="170">
        <v>25.3</v>
      </c>
    </row>
    <row r="109" spans="1:11" s="57" customFormat="1" ht="9">
      <c r="A109" s="176" t="s">
        <v>124</v>
      </c>
      <c r="B109" s="170">
        <v>6.4</v>
      </c>
      <c r="C109" s="170">
        <v>1.6</v>
      </c>
      <c r="D109" s="170">
        <v>1.2</v>
      </c>
      <c r="E109" s="170">
        <v>6.5</v>
      </c>
      <c r="F109" s="170">
        <v>1.9</v>
      </c>
      <c r="G109" s="170">
        <v>2.4</v>
      </c>
      <c r="H109" s="170">
        <v>0.2</v>
      </c>
      <c r="I109" s="170">
        <v>0.3</v>
      </c>
      <c r="J109" s="171">
        <v>0.5</v>
      </c>
      <c r="K109" s="170">
        <v>21</v>
      </c>
    </row>
    <row r="110" spans="1:11" s="57" customFormat="1" ht="9">
      <c r="A110" s="176" t="s">
        <v>125</v>
      </c>
      <c r="B110" s="170">
        <v>7.6</v>
      </c>
      <c r="C110" s="170">
        <v>4.4</v>
      </c>
      <c r="D110" s="170">
        <v>3</v>
      </c>
      <c r="E110" s="170">
        <v>11.3</v>
      </c>
      <c r="F110" s="170">
        <v>0.6</v>
      </c>
      <c r="G110" s="170">
        <v>1.1</v>
      </c>
      <c r="H110" s="170">
        <v>0.5</v>
      </c>
      <c r="I110" s="170">
        <v>0.6</v>
      </c>
      <c r="J110" s="171">
        <v>0.6</v>
      </c>
      <c r="K110" s="170">
        <v>29.7</v>
      </c>
    </row>
    <row r="111" spans="1:11" s="57" customFormat="1" ht="5.25" customHeight="1">
      <c r="A111" s="176"/>
      <c r="B111" s="170"/>
      <c r="C111" s="170"/>
      <c r="D111" s="170"/>
      <c r="E111" s="170"/>
      <c r="F111" s="170"/>
      <c r="G111" s="170"/>
      <c r="H111" s="170"/>
      <c r="I111" s="170"/>
      <c r="J111" s="171"/>
      <c r="K111" s="170"/>
    </row>
    <row r="112" spans="1:11" s="19" customFormat="1" ht="9">
      <c r="A112" s="177" t="s">
        <v>126</v>
      </c>
      <c r="B112" s="173">
        <v>7.6</v>
      </c>
      <c r="C112" s="173">
        <v>2.1</v>
      </c>
      <c r="D112" s="173">
        <v>2.1</v>
      </c>
      <c r="E112" s="173">
        <v>10.2</v>
      </c>
      <c r="F112" s="173">
        <v>1.7</v>
      </c>
      <c r="G112" s="173">
        <v>1.3</v>
      </c>
      <c r="H112" s="173">
        <v>0.6</v>
      </c>
      <c r="I112" s="173">
        <v>0.3</v>
      </c>
      <c r="J112" s="174">
        <v>0.8</v>
      </c>
      <c r="K112" s="173">
        <v>26.9</v>
      </c>
    </row>
    <row r="113" spans="1:11" s="19" customFormat="1" ht="9">
      <c r="A113" s="177" t="s">
        <v>127</v>
      </c>
      <c r="B113" s="173">
        <v>7.4</v>
      </c>
      <c r="C113" s="173">
        <v>2</v>
      </c>
      <c r="D113" s="173">
        <v>2</v>
      </c>
      <c r="E113" s="173">
        <v>10</v>
      </c>
      <c r="F113" s="173">
        <v>1.7</v>
      </c>
      <c r="G113" s="173">
        <v>1.3</v>
      </c>
      <c r="H113" s="173">
        <v>0.6</v>
      </c>
      <c r="I113" s="173">
        <v>0.3</v>
      </c>
      <c r="J113" s="174">
        <v>0.8</v>
      </c>
      <c r="K113" s="173">
        <v>26.4</v>
      </c>
    </row>
    <row r="114" spans="1:11" s="19" customFormat="1" ht="9">
      <c r="A114" s="177" t="s">
        <v>129</v>
      </c>
      <c r="B114" s="173">
        <v>7.4</v>
      </c>
      <c r="C114" s="173">
        <v>2</v>
      </c>
      <c r="D114" s="173">
        <v>2</v>
      </c>
      <c r="E114" s="173">
        <v>10</v>
      </c>
      <c r="F114" s="173">
        <v>1.7</v>
      </c>
      <c r="G114" s="173">
        <v>1.3</v>
      </c>
      <c r="H114" s="173">
        <v>0.6</v>
      </c>
      <c r="I114" s="173">
        <v>0.3</v>
      </c>
      <c r="J114" s="174">
        <v>0.8</v>
      </c>
      <c r="K114" s="173">
        <v>26.2</v>
      </c>
    </row>
    <row r="115" spans="1:11" s="57" customFormat="1" ht="6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="57" customFormat="1" ht="9"/>
    <row r="117" s="57" customFormat="1" ht="9">
      <c r="A117" s="42" t="s">
        <v>145</v>
      </c>
    </row>
    <row r="118" s="57" customFormat="1" ht="9"/>
    <row r="119" s="57" customFormat="1" ht="9"/>
    <row r="120" s="57" customFormat="1" ht="9"/>
    <row r="121" s="57" customFormat="1" ht="9"/>
    <row r="122" s="57" customFormat="1" ht="9"/>
    <row r="123" s="57" customFormat="1" ht="9"/>
    <row r="124" s="57" customFormat="1" ht="9"/>
    <row r="125" s="57" customFormat="1" ht="9"/>
    <row r="126" s="57" customFormat="1" ht="9"/>
    <row r="127" s="57" customFormat="1" ht="9"/>
    <row r="128" s="57" customFormat="1" ht="9"/>
    <row r="129" s="57" customFormat="1" ht="9"/>
    <row r="130" s="57" customFormat="1" ht="9"/>
    <row r="131" s="57" customFormat="1" ht="9"/>
    <row r="132" s="57" customFormat="1" ht="9"/>
    <row r="133" s="57" customFormat="1" ht="9"/>
    <row r="134" s="57" customFormat="1" ht="9"/>
    <row r="135" s="57" customFormat="1" ht="9"/>
    <row r="136" s="57" customFormat="1" ht="9"/>
    <row r="137" s="57" customFormat="1" ht="9"/>
    <row r="138" s="57" customFormat="1" ht="9"/>
    <row r="139" s="57" customFormat="1" ht="9"/>
    <row r="140" s="57" customFormat="1" ht="9"/>
    <row r="141" s="57" customFormat="1" ht="9"/>
    <row r="142" s="57" customFormat="1" ht="9"/>
    <row r="143" s="57" customFormat="1" ht="9"/>
    <row r="144" s="57" customFormat="1" ht="9"/>
    <row r="145" s="57" customFormat="1" ht="9"/>
    <row r="146" s="57" customFormat="1" ht="9"/>
    <row r="147" s="57" customFormat="1" ht="9"/>
  </sheetData>
  <mergeCells count="8">
    <mergeCell ref="A1:K1"/>
    <mergeCell ref="A93:K95"/>
    <mergeCell ref="A71:K73"/>
    <mergeCell ref="A49:K51"/>
    <mergeCell ref="A27:K29"/>
    <mergeCell ref="A3:A4"/>
    <mergeCell ref="B3:K3"/>
    <mergeCell ref="A5:K7"/>
  </mergeCells>
  <printOptions/>
  <pageMargins left="0.42" right="0.75" top="0.56" bottom="0.33" header="0.26" footer="0.2"/>
  <pageSetup fitToHeight="1" fitToWidth="1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workbookViewId="0" topLeftCell="A1">
      <selection activeCell="A3" sqref="A3:A4"/>
    </sheetView>
  </sheetViews>
  <sheetFormatPr defaultColWidth="9.140625" defaultRowHeight="12.75"/>
  <cols>
    <col min="1" max="1" width="22.421875" style="9" customWidth="1"/>
    <col min="2" max="2" width="7.140625" style="9" customWidth="1"/>
    <col min="3" max="5" width="6.8515625" style="9" customWidth="1"/>
    <col min="6" max="6" width="6.7109375" style="9" customWidth="1"/>
    <col min="7" max="7" width="6.421875" style="9" bestFit="1" customWidth="1"/>
    <col min="8" max="8" width="7.28125" style="9" customWidth="1"/>
    <col min="9" max="9" width="9.140625" style="9" customWidth="1"/>
    <col min="10" max="10" width="9.421875" style="9" customWidth="1"/>
    <col min="11" max="11" width="7.57421875" style="9" customWidth="1"/>
    <col min="13" max="16384" width="9.140625" style="9" customWidth="1"/>
  </cols>
  <sheetData>
    <row r="1" spans="1:11" s="6" customFormat="1" ht="27" customHeight="1">
      <c r="A1" s="217" t="s">
        <v>131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6" customFormat="1" ht="9">
      <c r="A2" s="148"/>
      <c r="B2" s="148"/>
      <c r="C2" s="148"/>
      <c r="D2" s="148"/>
      <c r="E2" s="148"/>
      <c r="F2" s="148"/>
      <c r="G2" s="148"/>
      <c r="H2" s="148"/>
      <c r="I2" s="148"/>
      <c r="K2" s="148"/>
    </row>
    <row r="3" spans="1:11" s="57" customFormat="1" ht="12.75" customHeight="1">
      <c r="A3" s="207" t="s">
        <v>108</v>
      </c>
      <c r="B3" s="218" t="s">
        <v>92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21" s="57" customFormat="1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109</v>
      </c>
      <c r="K4" s="149" t="s">
        <v>101</v>
      </c>
      <c r="M4" s="163"/>
      <c r="N4" s="163"/>
      <c r="O4" s="163"/>
      <c r="P4" s="163"/>
      <c r="Q4" s="163"/>
      <c r="R4" s="163"/>
      <c r="S4" s="163"/>
      <c r="T4" s="163"/>
      <c r="U4" s="163"/>
    </row>
    <row r="5" spans="1:11" s="57" customFormat="1" ht="6" customHeight="1">
      <c r="A5" s="215">
        <v>1995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s="57" customFormat="1" ht="6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57" customFormat="1" ht="6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2" s="121" customFormat="1" ht="9">
      <c r="A8" s="176" t="s">
        <v>110</v>
      </c>
      <c r="B8" s="169">
        <v>22.3</v>
      </c>
      <c r="C8" s="170">
        <v>6.8</v>
      </c>
      <c r="D8" s="170">
        <v>3.1</v>
      </c>
      <c r="E8" s="170">
        <v>50.6</v>
      </c>
      <c r="F8" s="170">
        <v>10.4</v>
      </c>
      <c r="G8" s="170">
        <v>2.9</v>
      </c>
      <c r="H8" s="170">
        <v>0</v>
      </c>
      <c r="I8" s="170">
        <v>0.1</v>
      </c>
      <c r="J8" s="171">
        <v>2.8</v>
      </c>
      <c r="K8" s="170">
        <v>100</v>
      </c>
      <c r="L8" s="178"/>
    </row>
    <row r="9" spans="1:12" s="121" customFormat="1" ht="9">
      <c r="A9" s="176" t="s">
        <v>111</v>
      </c>
      <c r="B9" s="170">
        <v>24.9</v>
      </c>
      <c r="C9" s="170">
        <v>9.4</v>
      </c>
      <c r="D9" s="170">
        <v>10.9</v>
      </c>
      <c r="E9" s="170">
        <v>36.1</v>
      </c>
      <c r="F9" s="170">
        <v>8.8</v>
      </c>
      <c r="G9" s="170">
        <v>5.6</v>
      </c>
      <c r="H9" s="170">
        <v>0.2</v>
      </c>
      <c r="I9" s="170">
        <v>1.1</v>
      </c>
      <c r="J9" s="171">
        <v>1.8</v>
      </c>
      <c r="K9" s="170">
        <v>100</v>
      </c>
      <c r="L9" s="178"/>
    </row>
    <row r="10" spans="1:12" s="121" customFormat="1" ht="9">
      <c r="A10" s="176" t="s">
        <v>112</v>
      </c>
      <c r="B10" s="170">
        <v>22.4</v>
      </c>
      <c r="C10" s="170">
        <v>8.4</v>
      </c>
      <c r="D10" s="170">
        <v>8.3</v>
      </c>
      <c r="E10" s="170">
        <v>30.3</v>
      </c>
      <c r="F10" s="170">
        <v>10.4</v>
      </c>
      <c r="G10" s="170">
        <v>12.3</v>
      </c>
      <c r="H10" s="170" t="s">
        <v>113</v>
      </c>
      <c r="I10" s="170">
        <v>2.6</v>
      </c>
      <c r="J10" s="171">
        <v>3.8</v>
      </c>
      <c r="K10" s="170">
        <v>100</v>
      </c>
      <c r="L10" s="178"/>
    </row>
    <row r="11" spans="1:12" s="121" customFormat="1" ht="9">
      <c r="A11" s="176" t="s">
        <v>114</v>
      </c>
      <c r="B11" s="170">
        <v>17.3</v>
      </c>
      <c r="C11" s="170">
        <v>10.3</v>
      </c>
      <c r="D11" s="170">
        <v>12</v>
      </c>
      <c r="E11" s="170">
        <v>36.6</v>
      </c>
      <c r="F11" s="170">
        <v>0.1</v>
      </c>
      <c r="G11" s="170">
        <v>14.4</v>
      </c>
      <c r="H11" s="170">
        <v>2.4</v>
      </c>
      <c r="I11" s="170">
        <v>4.2</v>
      </c>
      <c r="J11" s="171">
        <v>2.8</v>
      </c>
      <c r="K11" s="170">
        <v>100</v>
      </c>
      <c r="L11" s="178"/>
    </row>
    <row r="12" spans="1:12" s="121" customFormat="1" ht="9">
      <c r="A12" s="176" t="s">
        <v>115</v>
      </c>
      <c r="B12" s="170">
        <v>20.3</v>
      </c>
      <c r="C12" s="170">
        <v>14.6</v>
      </c>
      <c r="D12" s="170">
        <v>13</v>
      </c>
      <c r="E12" s="170">
        <v>28.1</v>
      </c>
      <c r="F12" s="170">
        <v>3.8</v>
      </c>
      <c r="G12" s="170">
        <v>14</v>
      </c>
      <c r="H12" s="170">
        <v>1.5</v>
      </c>
      <c r="I12" s="170">
        <v>2</v>
      </c>
      <c r="J12" s="171">
        <v>2.8</v>
      </c>
      <c r="K12" s="170">
        <v>100</v>
      </c>
      <c r="L12" s="178"/>
    </row>
    <row r="13" spans="1:12" s="121" customFormat="1" ht="9">
      <c r="A13" s="176" t="s">
        <v>116</v>
      </c>
      <c r="B13" s="170">
        <v>26.8</v>
      </c>
      <c r="C13" s="170">
        <v>5.5</v>
      </c>
      <c r="D13" s="170">
        <v>9.4</v>
      </c>
      <c r="E13" s="170">
        <v>35.3</v>
      </c>
      <c r="F13" s="170">
        <v>5.9</v>
      </c>
      <c r="G13" s="170">
        <v>7.4</v>
      </c>
      <c r="H13" s="170">
        <v>3</v>
      </c>
      <c r="I13" s="170">
        <v>1.2</v>
      </c>
      <c r="J13" s="171">
        <v>4</v>
      </c>
      <c r="K13" s="170">
        <v>100</v>
      </c>
      <c r="L13" s="178"/>
    </row>
    <row r="14" spans="1:12" s="121" customFormat="1" ht="9">
      <c r="A14" s="176" t="s">
        <v>117</v>
      </c>
      <c r="B14" s="170">
        <v>29.8</v>
      </c>
      <c r="C14" s="170">
        <v>8.2</v>
      </c>
      <c r="D14" s="170">
        <v>7.8</v>
      </c>
      <c r="E14" s="170">
        <v>30.7</v>
      </c>
      <c r="F14" s="170">
        <v>9.6</v>
      </c>
      <c r="G14" s="170">
        <v>8.2</v>
      </c>
      <c r="H14" s="170">
        <v>1</v>
      </c>
      <c r="I14" s="170">
        <v>0.8</v>
      </c>
      <c r="J14" s="171">
        <v>3.5</v>
      </c>
      <c r="K14" s="170">
        <v>100</v>
      </c>
      <c r="L14" s="178"/>
    </row>
    <row r="15" spans="1:12" s="121" customFormat="1" ht="9">
      <c r="A15" s="176" t="s">
        <v>118</v>
      </c>
      <c r="B15" s="170">
        <v>25.1</v>
      </c>
      <c r="C15" s="170">
        <v>4.7</v>
      </c>
      <c r="D15" s="170">
        <v>8.5</v>
      </c>
      <c r="E15" s="170">
        <v>48</v>
      </c>
      <c r="F15" s="170">
        <v>2.4</v>
      </c>
      <c r="G15" s="170">
        <v>4.4</v>
      </c>
      <c r="H15" s="170">
        <v>2.5</v>
      </c>
      <c r="I15" s="170">
        <v>1.1</v>
      </c>
      <c r="J15" s="171">
        <v>3.1</v>
      </c>
      <c r="K15" s="170">
        <v>100</v>
      </c>
      <c r="L15" s="178"/>
    </row>
    <row r="16" spans="1:12" s="121" customFormat="1" ht="9">
      <c r="A16" s="176" t="s">
        <v>119</v>
      </c>
      <c r="B16" s="170">
        <v>34.7</v>
      </c>
      <c r="C16" s="170">
        <v>4.6</v>
      </c>
      <c r="D16" s="170">
        <v>11.4</v>
      </c>
      <c r="E16" s="170">
        <v>19.5</v>
      </c>
      <c r="F16" s="170">
        <v>5.9</v>
      </c>
      <c r="G16" s="170">
        <v>14.7</v>
      </c>
      <c r="H16" s="170">
        <v>3.2</v>
      </c>
      <c r="I16" s="170">
        <v>1.8</v>
      </c>
      <c r="J16" s="171">
        <v>4.2</v>
      </c>
      <c r="K16" s="170">
        <v>100</v>
      </c>
      <c r="L16" s="178"/>
    </row>
    <row r="17" spans="1:12" s="121" customFormat="1" ht="9">
      <c r="A17" s="176" t="s">
        <v>120</v>
      </c>
      <c r="B17" s="170">
        <v>24</v>
      </c>
      <c r="C17" s="170">
        <v>12.2</v>
      </c>
      <c r="D17" s="170">
        <v>12.7</v>
      </c>
      <c r="E17" s="170">
        <v>39.8</v>
      </c>
      <c r="F17" s="170">
        <v>3.7</v>
      </c>
      <c r="G17" s="170">
        <v>3</v>
      </c>
      <c r="H17" s="170">
        <v>0.1</v>
      </c>
      <c r="I17" s="170">
        <v>1</v>
      </c>
      <c r="J17" s="171">
        <v>2.9</v>
      </c>
      <c r="K17" s="170">
        <v>100</v>
      </c>
      <c r="L17" s="178"/>
    </row>
    <row r="18" spans="1:12" s="121" customFormat="1" ht="9">
      <c r="A18" s="176" t="s">
        <v>121</v>
      </c>
      <c r="B18" s="170">
        <v>26.9</v>
      </c>
      <c r="C18" s="170">
        <v>11.9</v>
      </c>
      <c r="D18" s="170">
        <v>4.3</v>
      </c>
      <c r="E18" s="170">
        <v>30.6</v>
      </c>
      <c r="F18" s="170">
        <v>5.3</v>
      </c>
      <c r="G18" s="170">
        <v>9.4</v>
      </c>
      <c r="H18" s="170">
        <v>1.3</v>
      </c>
      <c r="I18" s="170">
        <v>4.8</v>
      </c>
      <c r="J18" s="171">
        <v>4.7</v>
      </c>
      <c r="K18" s="170">
        <v>100</v>
      </c>
      <c r="L18" s="178"/>
    </row>
    <row r="19" spans="1:12" s="121" customFormat="1" ht="9">
      <c r="A19" s="176" t="s">
        <v>122</v>
      </c>
      <c r="B19" s="170">
        <v>32.8</v>
      </c>
      <c r="C19" s="170">
        <v>10.7</v>
      </c>
      <c r="D19" s="170">
        <v>4.7</v>
      </c>
      <c r="E19" s="170">
        <v>31.1</v>
      </c>
      <c r="F19" s="170">
        <v>6.2</v>
      </c>
      <c r="G19" s="170">
        <v>4.8</v>
      </c>
      <c r="H19" s="170">
        <v>0</v>
      </c>
      <c r="I19" s="170">
        <v>0.3</v>
      </c>
      <c r="J19" s="171">
        <v>2.9</v>
      </c>
      <c r="K19" s="170">
        <v>100</v>
      </c>
      <c r="L19" s="178"/>
    </row>
    <row r="20" spans="1:12" s="121" customFormat="1" ht="9">
      <c r="A20" s="176" t="s">
        <v>123</v>
      </c>
      <c r="B20" s="170">
        <v>23</v>
      </c>
      <c r="C20" s="170">
        <v>10.4</v>
      </c>
      <c r="D20" s="170">
        <v>8.5</v>
      </c>
      <c r="E20" s="170">
        <v>37.5</v>
      </c>
      <c r="F20" s="170">
        <v>3.7</v>
      </c>
      <c r="G20" s="170">
        <v>5.3</v>
      </c>
      <c r="H20" s="170">
        <v>6.6</v>
      </c>
      <c r="I20" s="170">
        <v>0.6</v>
      </c>
      <c r="J20" s="171">
        <v>3.6</v>
      </c>
      <c r="K20" s="170">
        <v>100</v>
      </c>
      <c r="L20" s="178"/>
    </row>
    <row r="21" spans="1:12" s="121" customFormat="1" ht="9">
      <c r="A21" s="176" t="s">
        <v>124</v>
      </c>
      <c r="B21" s="170">
        <v>27.7</v>
      </c>
      <c r="C21" s="170">
        <v>7.1</v>
      </c>
      <c r="D21" s="170">
        <v>1.9</v>
      </c>
      <c r="E21" s="170">
        <v>38.3</v>
      </c>
      <c r="F21" s="170">
        <v>4.2</v>
      </c>
      <c r="G21" s="170">
        <v>15.9</v>
      </c>
      <c r="H21" s="170">
        <v>1</v>
      </c>
      <c r="I21" s="170">
        <v>0.5</v>
      </c>
      <c r="J21" s="171">
        <v>2.4</v>
      </c>
      <c r="K21" s="170">
        <v>100</v>
      </c>
      <c r="L21" s="178"/>
    </row>
    <row r="22" spans="1:12" s="121" customFormat="1" ht="9">
      <c r="A22" s="176" t="s">
        <v>125</v>
      </c>
      <c r="B22" s="170">
        <v>21.5</v>
      </c>
      <c r="C22" s="170">
        <v>11.8</v>
      </c>
      <c r="D22" s="170">
        <v>11.2</v>
      </c>
      <c r="E22" s="170">
        <v>34.9</v>
      </c>
      <c r="F22" s="170">
        <v>2.3</v>
      </c>
      <c r="G22" s="170">
        <v>10.7</v>
      </c>
      <c r="H22" s="170">
        <v>3.3</v>
      </c>
      <c r="I22" s="170">
        <v>2.9</v>
      </c>
      <c r="J22" s="171">
        <v>1.4</v>
      </c>
      <c r="K22" s="170">
        <v>100</v>
      </c>
      <c r="L22" s="178"/>
    </row>
    <row r="23" spans="1:12" s="121" customFormat="1" ht="5.25" customHeight="1">
      <c r="A23" s="176"/>
      <c r="B23" s="170"/>
      <c r="C23" s="170"/>
      <c r="D23" s="170"/>
      <c r="E23" s="170"/>
      <c r="F23" s="170"/>
      <c r="G23" s="170"/>
      <c r="H23" s="170"/>
      <c r="I23" s="170"/>
      <c r="J23" s="171"/>
      <c r="K23" s="170"/>
      <c r="L23" s="178"/>
    </row>
    <row r="24" spans="1:12" s="128" customFormat="1" ht="9">
      <c r="A24" s="177" t="s">
        <v>126</v>
      </c>
      <c r="B24" s="173">
        <v>26.1</v>
      </c>
      <c r="C24" s="173">
        <v>8.3</v>
      </c>
      <c r="D24" s="173">
        <v>7.6</v>
      </c>
      <c r="E24" s="173">
        <v>35.7</v>
      </c>
      <c r="F24" s="173">
        <v>7</v>
      </c>
      <c r="G24" s="173">
        <v>7.9</v>
      </c>
      <c r="H24" s="173">
        <v>2.1</v>
      </c>
      <c r="I24" s="173">
        <v>1.2</v>
      </c>
      <c r="J24" s="174">
        <v>3.4</v>
      </c>
      <c r="K24" s="173">
        <v>100</v>
      </c>
      <c r="L24" s="179"/>
    </row>
    <row r="25" spans="1:12" s="128" customFormat="1" ht="9">
      <c r="A25" s="177" t="s">
        <v>127</v>
      </c>
      <c r="B25" s="173" t="s">
        <v>113</v>
      </c>
      <c r="C25" s="173" t="s">
        <v>113</v>
      </c>
      <c r="D25" s="173" t="s">
        <v>113</v>
      </c>
      <c r="E25" s="173" t="s">
        <v>113</v>
      </c>
      <c r="F25" s="173" t="s">
        <v>113</v>
      </c>
      <c r="G25" s="173" t="s">
        <v>113</v>
      </c>
      <c r="H25" s="173" t="s">
        <v>113</v>
      </c>
      <c r="I25" s="173" t="s">
        <v>113</v>
      </c>
      <c r="J25" s="174" t="s">
        <v>113</v>
      </c>
      <c r="K25" s="173" t="s">
        <v>113</v>
      </c>
      <c r="L25" s="179"/>
    </row>
    <row r="26" spans="1:12" s="128" customFormat="1" ht="9">
      <c r="A26" s="177" t="s">
        <v>129</v>
      </c>
      <c r="B26" s="173" t="s">
        <v>113</v>
      </c>
      <c r="C26" s="173" t="s">
        <v>113</v>
      </c>
      <c r="D26" s="173" t="s">
        <v>113</v>
      </c>
      <c r="E26" s="173" t="s">
        <v>113</v>
      </c>
      <c r="F26" s="173" t="s">
        <v>113</v>
      </c>
      <c r="G26" s="173" t="s">
        <v>113</v>
      </c>
      <c r="H26" s="173" t="s">
        <v>113</v>
      </c>
      <c r="I26" s="173" t="s">
        <v>113</v>
      </c>
      <c r="J26" s="174" t="s">
        <v>113</v>
      </c>
      <c r="K26" s="173" t="s">
        <v>113</v>
      </c>
      <c r="L26" s="179"/>
    </row>
    <row r="27" spans="1:11" s="121" customFormat="1" ht="6" customHeight="1">
      <c r="A27" s="219">
        <v>2000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s="121" customFormat="1" ht="6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1" s="121" customFormat="1" ht="6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  <row r="30" spans="1:12" s="121" customFormat="1" ht="9">
      <c r="A30" s="176" t="s">
        <v>110</v>
      </c>
      <c r="B30" s="169">
        <v>24.2</v>
      </c>
      <c r="C30" s="170">
        <v>5.8</v>
      </c>
      <c r="D30" s="170">
        <v>3.7</v>
      </c>
      <c r="E30" s="170">
        <v>50.5</v>
      </c>
      <c r="F30" s="170">
        <v>10.3</v>
      </c>
      <c r="G30" s="170">
        <v>1.6</v>
      </c>
      <c r="H30" s="170">
        <v>0</v>
      </c>
      <c r="I30" s="170">
        <v>0.1</v>
      </c>
      <c r="J30" s="171">
        <v>2.8</v>
      </c>
      <c r="K30" s="170">
        <v>100</v>
      </c>
      <c r="L30" s="178"/>
    </row>
    <row r="31" spans="1:12" s="121" customFormat="1" ht="9">
      <c r="A31" s="176" t="s">
        <v>111</v>
      </c>
      <c r="B31" s="170">
        <v>24.8</v>
      </c>
      <c r="C31" s="170">
        <v>9.4</v>
      </c>
      <c r="D31" s="170">
        <v>10.4</v>
      </c>
      <c r="E31" s="170">
        <v>38.6</v>
      </c>
      <c r="F31" s="170">
        <v>8.1</v>
      </c>
      <c r="G31" s="170">
        <v>4.7</v>
      </c>
      <c r="H31" s="170">
        <v>0.3</v>
      </c>
      <c r="I31" s="170">
        <v>0.7</v>
      </c>
      <c r="J31" s="171">
        <v>1.8</v>
      </c>
      <c r="K31" s="170">
        <v>100</v>
      </c>
      <c r="L31" s="178"/>
    </row>
    <row r="32" spans="1:12" s="121" customFormat="1" ht="9">
      <c r="A32" s="176" t="s">
        <v>112</v>
      </c>
      <c r="B32" s="170">
        <v>22.8</v>
      </c>
      <c r="C32" s="170">
        <v>8.7</v>
      </c>
      <c r="D32" s="170">
        <v>8.3</v>
      </c>
      <c r="E32" s="170">
        <v>31.6</v>
      </c>
      <c r="F32" s="170">
        <v>10</v>
      </c>
      <c r="G32" s="170">
        <v>11.1</v>
      </c>
      <c r="H32" s="170">
        <v>0.1</v>
      </c>
      <c r="I32" s="170">
        <v>1.6</v>
      </c>
      <c r="J32" s="171">
        <v>3.8</v>
      </c>
      <c r="K32" s="170">
        <v>100</v>
      </c>
      <c r="L32" s="178"/>
    </row>
    <row r="33" spans="1:12" s="121" customFormat="1" ht="9">
      <c r="A33" s="176" t="s">
        <v>114</v>
      </c>
      <c r="B33" s="170">
        <v>19.6</v>
      </c>
      <c r="C33" s="170">
        <v>11.6</v>
      </c>
      <c r="D33" s="170">
        <v>12.8</v>
      </c>
      <c r="E33" s="170">
        <v>37</v>
      </c>
      <c r="F33" s="170">
        <v>0</v>
      </c>
      <c r="G33" s="170">
        <v>10.2</v>
      </c>
      <c r="H33" s="170">
        <v>2.3</v>
      </c>
      <c r="I33" s="170">
        <v>3.6</v>
      </c>
      <c r="J33" s="171">
        <v>2.8</v>
      </c>
      <c r="K33" s="170">
        <v>100</v>
      </c>
      <c r="L33" s="178"/>
    </row>
    <row r="34" spans="1:12" s="121" customFormat="1" ht="9">
      <c r="A34" s="176" t="s">
        <v>115</v>
      </c>
      <c r="B34" s="170">
        <v>23</v>
      </c>
      <c r="C34" s="170">
        <v>13.5</v>
      </c>
      <c r="D34" s="170">
        <v>12.1</v>
      </c>
      <c r="E34" s="170">
        <v>30.9</v>
      </c>
      <c r="F34" s="170">
        <v>3.9</v>
      </c>
      <c r="G34" s="170">
        <v>10.2</v>
      </c>
      <c r="H34" s="170">
        <v>1.4</v>
      </c>
      <c r="I34" s="170">
        <v>2</v>
      </c>
      <c r="J34" s="171">
        <v>3.1</v>
      </c>
      <c r="K34" s="170">
        <v>100</v>
      </c>
      <c r="L34" s="178"/>
    </row>
    <row r="35" spans="1:12" s="121" customFormat="1" ht="9">
      <c r="A35" s="176" t="s">
        <v>116</v>
      </c>
      <c r="B35" s="170">
        <v>27</v>
      </c>
      <c r="C35" s="170">
        <v>5.5</v>
      </c>
      <c r="D35" s="170">
        <v>8.6</v>
      </c>
      <c r="E35" s="170">
        <v>36.1</v>
      </c>
      <c r="F35" s="170">
        <v>5.6</v>
      </c>
      <c r="G35" s="170">
        <v>6.8</v>
      </c>
      <c r="H35" s="170">
        <v>3</v>
      </c>
      <c r="I35" s="170">
        <v>1.4</v>
      </c>
      <c r="J35" s="171">
        <v>4.3</v>
      </c>
      <c r="K35" s="170">
        <v>100</v>
      </c>
      <c r="L35" s="178"/>
    </row>
    <row r="36" spans="1:12" s="121" customFormat="1" ht="9">
      <c r="A36" s="176" t="s">
        <v>117</v>
      </c>
      <c r="B36" s="170">
        <v>28.4</v>
      </c>
      <c r="C36" s="170">
        <v>7.5</v>
      </c>
      <c r="D36" s="170">
        <v>10.8</v>
      </c>
      <c r="E36" s="170">
        <v>32.5</v>
      </c>
      <c r="F36" s="170">
        <v>8.4</v>
      </c>
      <c r="G36" s="170">
        <v>7.3</v>
      </c>
      <c r="H36" s="170">
        <v>1.1</v>
      </c>
      <c r="I36" s="170">
        <v>0.5</v>
      </c>
      <c r="J36" s="171">
        <v>3.3</v>
      </c>
      <c r="K36" s="170">
        <v>100</v>
      </c>
      <c r="L36" s="178"/>
    </row>
    <row r="37" spans="1:12" s="121" customFormat="1" ht="9">
      <c r="A37" s="176" t="s">
        <v>118</v>
      </c>
      <c r="B37" s="170">
        <v>25.7</v>
      </c>
      <c r="C37" s="170">
        <v>4.7</v>
      </c>
      <c r="D37" s="170">
        <v>7.2</v>
      </c>
      <c r="E37" s="170">
        <v>44.9</v>
      </c>
      <c r="F37" s="170">
        <v>3.2</v>
      </c>
      <c r="G37" s="170">
        <v>6</v>
      </c>
      <c r="H37" s="170">
        <v>3</v>
      </c>
      <c r="I37" s="170">
        <v>2.2</v>
      </c>
      <c r="J37" s="171">
        <v>3.1</v>
      </c>
      <c r="K37" s="170">
        <v>100</v>
      </c>
      <c r="L37" s="178"/>
    </row>
    <row r="38" spans="1:12" s="121" customFormat="1" ht="9">
      <c r="A38" s="176" t="s">
        <v>119</v>
      </c>
      <c r="B38" s="170">
        <v>39.4</v>
      </c>
      <c r="C38" s="170">
        <v>5</v>
      </c>
      <c r="D38" s="170">
        <v>13.1</v>
      </c>
      <c r="E38" s="170">
        <v>18.6</v>
      </c>
      <c r="F38" s="170">
        <v>5.6</v>
      </c>
      <c r="G38" s="170">
        <v>9.2</v>
      </c>
      <c r="H38" s="170">
        <v>2.3</v>
      </c>
      <c r="I38" s="170">
        <v>2</v>
      </c>
      <c r="J38" s="171">
        <v>4.6</v>
      </c>
      <c r="K38" s="170">
        <v>100</v>
      </c>
      <c r="L38" s="178"/>
    </row>
    <row r="39" spans="1:12" s="121" customFormat="1" ht="9">
      <c r="A39" s="176" t="s">
        <v>120</v>
      </c>
      <c r="B39" s="170">
        <v>24.5</v>
      </c>
      <c r="C39" s="170">
        <v>12.9</v>
      </c>
      <c r="D39" s="170">
        <v>16</v>
      </c>
      <c r="E39" s="170">
        <v>35.5</v>
      </c>
      <c r="F39" s="170">
        <v>2.9</v>
      </c>
      <c r="G39" s="170">
        <v>3.1</v>
      </c>
      <c r="H39" s="170">
        <v>0.5</v>
      </c>
      <c r="I39" s="170">
        <v>0.9</v>
      </c>
      <c r="J39" s="171">
        <v>2.4</v>
      </c>
      <c r="K39" s="170">
        <v>100</v>
      </c>
      <c r="L39" s="178"/>
    </row>
    <row r="40" spans="1:12" s="121" customFormat="1" ht="9">
      <c r="A40" s="176" t="s">
        <v>121</v>
      </c>
      <c r="B40" s="170">
        <v>27.5</v>
      </c>
      <c r="C40" s="170">
        <v>11</v>
      </c>
      <c r="D40" s="170">
        <v>4.3</v>
      </c>
      <c r="E40" s="170">
        <v>34.7</v>
      </c>
      <c r="F40" s="170">
        <v>5.1</v>
      </c>
      <c r="G40" s="170">
        <v>4.8</v>
      </c>
      <c r="H40" s="170">
        <v>1.4</v>
      </c>
      <c r="I40" s="170">
        <v>4.9</v>
      </c>
      <c r="J40" s="171">
        <v>5</v>
      </c>
      <c r="K40" s="170">
        <v>100</v>
      </c>
      <c r="L40" s="178"/>
    </row>
    <row r="41" spans="1:12" s="121" customFormat="1" ht="9">
      <c r="A41" s="176" t="s">
        <v>122</v>
      </c>
      <c r="B41" s="170">
        <v>28.6</v>
      </c>
      <c r="C41" s="170">
        <v>11.3</v>
      </c>
      <c r="D41" s="170">
        <v>4.8</v>
      </c>
      <c r="E41" s="170">
        <v>33.6</v>
      </c>
      <c r="F41" s="170">
        <v>6.3</v>
      </c>
      <c r="G41" s="170">
        <v>3.3</v>
      </c>
      <c r="H41" s="170">
        <v>0</v>
      </c>
      <c r="I41" s="170">
        <v>1.3</v>
      </c>
      <c r="J41" s="171">
        <v>2.6</v>
      </c>
      <c r="K41" s="170">
        <v>100</v>
      </c>
      <c r="L41" s="178"/>
    </row>
    <row r="42" spans="1:12" s="121" customFormat="1" ht="9">
      <c r="A42" s="176" t="s">
        <v>123</v>
      </c>
      <c r="B42" s="170">
        <v>24.6</v>
      </c>
      <c r="C42" s="170">
        <v>9.1</v>
      </c>
      <c r="D42" s="170">
        <v>6.6</v>
      </c>
      <c r="E42" s="170">
        <v>42.9</v>
      </c>
      <c r="F42" s="170">
        <v>4.2</v>
      </c>
      <c r="G42" s="170">
        <v>2.9</v>
      </c>
      <c r="H42" s="170">
        <v>5.5</v>
      </c>
      <c r="I42" s="170">
        <v>0.7</v>
      </c>
      <c r="J42" s="171">
        <v>2.9</v>
      </c>
      <c r="K42" s="170">
        <v>100</v>
      </c>
      <c r="L42" s="178"/>
    </row>
    <row r="43" spans="1:12" s="121" customFormat="1" ht="9">
      <c r="A43" s="176" t="s">
        <v>124</v>
      </c>
      <c r="B43" s="170">
        <v>28.8</v>
      </c>
      <c r="C43" s="170">
        <v>7.8</v>
      </c>
      <c r="D43" s="170">
        <v>4.8</v>
      </c>
      <c r="E43" s="170">
        <v>40.7</v>
      </c>
      <c r="F43" s="170">
        <v>3</v>
      </c>
      <c r="G43" s="170">
        <v>11.4</v>
      </c>
      <c r="H43" s="170">
        <v>0.8</v>
      </c>
      <c r="I43" s="170">
        <v>0.6</v>
      </c>
      <c r="J43" s="171">
        <v>2.1</v>
      </c>
      <c r="K43" s="170">
        <v>100</v>
      </c>
      <c r="L43" s="178"/>
    </row>
    <row r="44" spans="1:12" s="121" customFormat="1" ht="9">
      <c r="A44" s="176" t="s">
        <v>125</v>
      </c>
      <c r="B44" s="170">
        <v>26.5</v>
      </c>
      <c r="C44" s="170">
        <v>13</v>
      </c>
      <c r="D44" s="170">
        <v>8.8</v>
      </c>
      <c r="E44" s="170">
        <v>36.3</v>
      </c>
      <c r="F44" s="170">
        <v>2.2</v>
      </c>
      <c r="G44" s="170">
        <v>7</v>
      </c>
      <c r="H44" s="170">
        <v>2.1</v>
      </c>
      <c r="I44" s="170">
        <v>2.3</v>
      </c>
      <c r="J44" s="171">
        <v>1.9</v>
      </c>
      <c r="K44" s="170">
        <v>100</v>
      </c>
      <c r="L44" s="178"/>
    </row>
    <row r="45" spans="1:12" s="121" customFormat="1" ht="5.25" customHeight="1">
      <c r="A45" s="176"/>
      <c r="B45" s="170"/>
      <c r="C45" s="170"/>
      <c r="D45" s="170"/>
      <c r="E45" s="170"/>
      <c r="F45" s="170"/>
      <c r="G45" s="170"/>
      <c r="H45" s="170"/>
      <c r="I45" s="170"/>
      <c r="J45" s="171"/>
      <c r="K45" s="170"/>
      <c r="L45" s="178"/>
    </row>
    <row r="46" spans="1:12" s="128" customFormat="1" ht="9">
      <c r="A46" s="177" t="s">
        <v>126</v>
      </c>
      <c r="B46" s="173">
        <v>26.4</v>
      </c>
      <c r="C46" s="173">
        <v>7.8</v>
      </c>
      <c r="D46" s="173">
        <v>7.9</v>
      </c>
      <c r="E46" s="173">
        <v>38.3</v>
      </c>
      <c r="F46" s="173">
        <v>6.4</v>
      </c>
      <c r="G46" s="173">
        <v>5.9</v>
      </c>
      <c r="H46" s="173">
        <v>2.1</v>
      </c>
      <c r="I46" s="173">
        <v>1.1</v>
      </c>
      <c r="J46" s="174">
        <v>3.2</v>
      </c>
      <c r="K46" s="173">
        <v>100</v>
      </c>
      <c r="L46" s="179"/>
    </row>
    <row r="47" spans="1:12" s="19" customFormat="1" ht="9">
      <c r="A47" s="177" t="s">
        <v>127</v>
      </c>
      <c r="B47" s="173">
        <v>26.3</v>
      </c>
      <c r="C47" s="173">
        <v>7.9</v>
      </c>
      <c r="D47" s="173">
        <v>7.9</v>
      </c>
      <c r="E47" s="173">
        <v>38.3</v>
      </c>
      <c r="F47" s="173">
        <v>6.4</v>
      </c>
      <c r="G47" s="173">
        <v>5.8</v>
      </c>
      <c r="H47" s="173">
        <v>2.1</v>
      </c>
      <c r="I47" s="173">
        <v>1.1</v>
      </c>
      <c r="J47" s="174">
        <v>3.2</v>
      </c>
      <c r="K47" s="173" t="s">
        <v>113</v>
      </c>
      <c r="L47" s="179"/>
    </row>
    <row r="48" spans="1:12" s="19" customFormat="1" ht="9">
      <c r="A48" s="177" t="s">
        <v>129</v>
      </c>
      <c r="B48" s="173" t="s">
        <v>113</v>
      </c>
      <c r="C48" s="173" t="s">
        <v>113</v>
      </c>
      <c r="D48" s="173" t="s">
        <v>113</v>
      </c>
      <c r="E48" s="173" t="s">
        <v>113</v>
      </c>
      <c r="F48" s="173" t="s">
        <v>113</v>
      </c>
      <c r="G48" s="173" t="s">
        <v>113</v>
      </c>
      <c r="H48" s="173" t="s">
        <v>113</v>
      </c>
      <c r="I48" s="173" t="s">
        <v>113</v>
      </c>
      <c r="J48" s="174" t="s">
        <v>113</v>
      </c>
      <c r="K48" s="173" t="s">
        <v>113</v>
      </c>
      <c r="L48" s="179"/>
    </row>
    <row r="49" spans="1:11" s="57" customFormat="1" ht="6" customHeight="1">
      <c r="A49" s="219">
        <v>2005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</row>
    <row r="50" spans="1:11" s="121" customFormat="1" ht="6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1" s="121" customFormat="1" ht="6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2" s="121" customFormat="1" ht="9">
      <c r="A52" s="176" t="s">
        <v>110</v>
      </c>
      <c r="B52" s="169">
        <v>25.7</v>
      </c>
      <c r="C52" s="170">
        <v>5.8</v>
      </c>
      <c r="D52" s="170">
        <v>4.2</v>
      </c>
      <c r="E52" s="170">
        <v>48.8</v>
      </c>
      <c r="F52" s="170">
        <v>9.6</v>
      </c>
      <c r="G52" s="170">
        <v>1.9</v>
      </c>
      <c r="H52" s="170">
        <v>0.1</v>
      </c>
      <c r="I52" s="170">
        <v>0.2</v>
      </c>
      <c r="J52" s="171">
        <v>2.7</v>
      </c>
      <c r="K52" s="170">
        <v>100</v>
      </c>
      <c r="L52" s="178"/>
    </row>
    <row r="53" spans="1:12" s="121" customFormat="1" ht="9">
      <c r="A53" s="176" t="s">
        <v>111</v>
      </c>
      <c r="B53" s="170">
        <v>24.7</v>
      </c>
      <c r="C53" s="170">
        <v>8.3</v>
      </c>
      <c r="D53" s="170">
        <v>10.3</v>
      </c>
      <c r="E53" s="170">
        <v>39.3</v>
      </c>
      <c r="F53" s="170">
        <v>7.2</v>
      </c>
      <c r="G53" s="170">
        <v>5.6</v>
      </c>
      <c r="H53" s="170">
        <v>0.3</v>
      </c>
      <c r="I53" s="170">
        <v>1</v>
      </c>
      <c r="J53" s="171">
        <v>1.7</v>
      </c>
      <c r="K53" s="170">
        <v>100</v>
      </c>
      <c r="L53" s="178"/>
    </row>
    <row r="54" spans="1:12" s="121" customFormat="1" ht="9">
      <c r="A54" s="176" t="s">
        <v>112</v>
      </c>
      <c r="B54" s="170">
        <v>25.8</v>
      </c>
      <c r="C54" s="170">
        <v>6.6</v>
      </c>
      <c r="D54" s="170">
        <v>6.9</v>
      </c>
      <c r="E54" s="170">
        <v>33.1</v>
      </c>
      <c r="F54" s="170">
        <v>9.6</v>
      </c>
      <c r="G54" s="170">
        <v>11.7</v>
      </c>
      <c r="H54" s="170">
        <v>0.2</v>
      </c>
      <c r="I54" s="170">
        <v>1.5</v>
      </c>
      <c r="J54" s="171">
        <v>3.4</v>
      </c>
      <c r="K54" s="170">
        <v>100</v>
      </c>
      <c r="L54" s="178"/>
    </row>
    <row r="55" spans="1:12" s="121" customFormat="1" ht="9">
      <c r="A55" s="176" t="s">
        <v>114</v>
      </c>
      <c r="B55" s="170">
        <v>20.1</v>
      </c>
      <c r="C55" s="170">
        <v>14</v>
      </c>
      <c r="D55" s="170">
        <v>12.6</v>
      </c>
      <c r="E55" s="170">
        <v>36.5</v>
      </c>
      <c r="F55" s="170">
        <v>0</v>
      </c>
      <c r="G55" s="170">
        <v>8.3</v>
      </c>
      <c r="H55" s="170">
        <v>2.3</v>
      </c>
      <c r="I55" s="170">
        <v>3.3</v>
      </c>
      <c r="J55" s="171">
        <v>2.8</v>
      </c>
      <c r="K55" s="170">
        <v>100</v>
      </c>
      <c r="L55" s="178"/>
    </row>
    <row r="56" spans="1:12" s="121" customFormat="1" ht="9">
      <c r="A56" s="176" t="s">
        <v>115</v>
      </c>
      <c r="B56" s="170">
        <v>25.1</v>
      </c>
      <c r="C56" s="170">
        <v>12.5</v>
      </c>
      <c r="D56" s="170">
        <v>11.2</v>
      </c>
      <c r="E56" s="170">
        <v>32.6</v>
      </c>
      <c r="F56" s="170">
        <v>3.5</v>
      </c>
      <c r="G56" s="170">
        <v>9</v>
      </c>
      <c r="H56" s="170">
        <v>1</v>
      </c>
      <c r="I56" s="170">
        <v>2</v>
      </c>
      <c r="J56" s="171">
        <v>3.1</v>
      </c>
      <c r="K56" s="170">
        <v>100</v>
      </c>
      <c r="L56" s="178"/>
    </row>
    <row r="57" spans="1:12" s="121" customFormat="1" ht="9">
      <c r="A57" s="176" t="s">
        <v>116</v>
      </c>
      <c r="B57" s="170">
        <v>28.1</v>
      </c>
      <c r="C57" s="170">
        <v>5.6</v>
      </c>
      <c r="D57" s="170">
        <v>8</v>
      </c>
      <c r="E57" s="170">
        <v>35.1</v>
      </c>
      <c r="F57" s="170">
        <v>6.2</v>
      </c>
      <c r="G57" s="170">
        <v>7.1</v>
      </c>
      <c r="H57" s="170">
        <v>2.6</v>
      </c>
      <c r="I57" s="170">
        <v>1.5</v>
      </c>
      <c r="J57" s="171">
        <v>4.1</v>
      </c>
      <c r="K57" s="170">
        <v>100</v>
      </c>
      <c r="L57" s="178"/>
    </row>
    <row r="58" spans="1:12" s="121" customFormat="1" ht="9">
      <c r="A58" s="176" t="s">
        <v>117</v>
      </c>
      <c r="B58" s="170">
        <v>27.3</v>
      </c>
      <c r="C58" s="170">
        <v>7.4</v>
      </c>
      <c r="D58" s="170">
        <v>10.4</v>
      </c>
      <c r="E58" s="170">
        <v>33.8</v>
      </c>
      <c r="F58" s="170">
        <v>7.7</v>
      </c>
      <c r="G58" s="170">
        <v>7</v>
      </c>
      <c r="H58" s="170">
        <v>2</v>
      </c>
      <c r="I58" s="170">
        <v>0.6</v>
      </c>
      <c r="J58" s="171">
        <v>3.5</v>
      </c>
      <c r="K58" s="170">
        <v>100</v>
      </c>
      <c r="L58" s="178"/>
    </row>
    <row r="59" spans="1:12" s="121" customFormat="1" ht="9">
      <c r="A59" s="176" t="s">
        <v>118</v>
      </c>
      <c r="B59" s="170">
        <v>27</v>
      </c>
      <c r="C59" s="170">
        <v>4.8</v>
      </c>
      <c r="D59" s="170">
        <v>6.2</v>
      </c>
      <c r="E59" s="170">
        <v>46.5</v>
      </c>
      <c r="F59" s="170">
        <v>3.3</v>
      </c>
      <c r="G59" s="170">
        <v>5</v>
      </c>
      <c r="H59" s="170">
        <v>2.2</v>
      </c>
      <c r="I59" s="170">
        <v>2.3</v>
      </c>
      <c r="J59" s="171">
        <v>2.7</v>
      </c>
      <c r="K59" s="170">
        <v>100</v>
      </c>
      <c r="L59" s="178"/>
    </row>
    <row r="60" spans="1:12" s="121" customFormat="1" ht="9">
      <c r="A60" s="176" t="s">
        <v>119</v>
      </c>
      <c r="B60" s="170">
        <v>38</v>
      </c>
      <c r="C60" s="170">
        <v>4.9</v>
      </c>
      <c r="D60" s="170">
        <v>13.6</v>
      </c>
      <c r="E60" s="170">
        <v>21.2</v>
      </c>
      <c r="F60" s="170">
        <v>4.6</v>
      </c>
      <c r="G60" s="170">
        <v>7</v>
      </c>
      <c r="H60" s="170">
        <v>1.8</v>
      </c>
      <c r="I60" s="170">
        <v>1.9</v>
      </c>
      <c r="J60" s="171">
        <v>6.9</v>
      </c>
      <c r="K60" s="170">
        <v>100</v>
      </c>
      <c r="L60" s="178"/>
    </row>
    <row r="61" spans="1:12" s="121" customFormat="1" ht="9">
      <c r="A61" s="176" t="s">
        <v>120</v>
      </c>
      <c r="B61" s="170">
        <v>25.2</v>
      </c>
      <c r="C61" s="170">
        <v>12.8</v>
      </c>
      <c r="D61" s="170">
        <v>16.5</v>
      </c>
      <c r="E61" s="170">
        <v>25.8</v>
      </c>
      <c r="F61" s="170">
        <v>10.1</v>
      </c>
      <c r="G61" s="170">
        <v>4.9</v>
      </c>
      <c r="H61" s="170">
        <v>0.7</v>
      </c>
      <c r="I61" s="170">
        <v>2</v>
      </c>
      <c r="J61" s="171">
        <v>1.6</v>
      </c>
      <c r="K61" s="170">
        <v>100</v>
      </c>
      <c r="L61" s="178"/>
    </row>
    <row r="62" spans="1:12" s="121" customFormat="1" ht="9">
      <c r="A62" s="176" t="s">
        <v>121</v>
      </c>
      <c r="B62" s="170">
        <v>28.6</v>
      </c>
      <c r="C62" s="170">
        <v>9.1</v>
      </c>
      <c r="D62" s="170">
        <v>4.5</v>
      </c>
      <c r="E62" s="170">
        <v>34.9</v>
      </c>
      <c r="F62" s="170">
        <v>4.9</v>
      </c>
      <c r="G62" s="170">
        <v>5.7</v>
      </c>
      <c r="H62" s="170">
        <v>1.2</v>
      </c>
      <c r="I62" s="170">
        <v>4.4</v>
      </c>
      <c r="J62" s="171">
        <v>5.1</v>
      </c>
      <c r="K62" s="170">
        <v>100</v>
      </c>
      <c r="L62" s="178"/>
    </row>
    <row r="63" spans="1:12" s="121" customFormat="1" ht="9">
      <c r="A63" s="176" t="s">
        <v>122</v>
      </c>
      <c r="B63" s="170">
        <v>28.2</v>
      </c>
      <c r="C63" s="170">
        <v>9.2</v>
      </c>
      <c r="D63" s="170">
        <v>4.8</v>
      </c>
      <c r="E63" s="170">
        <v>38.5</v>
      </c>
      <c r="F63" s="170">
        <v>6.3</v>
      </c>
      <c r="G63" s="170">
        <v>5.4</v>
      </c>
      <c r="H63" s="170">
        <v>0</v>
      </c>
      <c r="I63" s="170">
        <v>1</v>
      </c>
      <c r="J63" s="171">
        <v>2.1</v>
      </c>
      <c r="K63" s="170">
        <v>100</v>
      </c>
      <c r="L63" s="178"/>
    </row>
    <row r="64" spans="1:12" s="121" customFormat="1" ht="9">
      <c r="A64" s="176" t="s">
        <v>123</v>
      </c>
      <c r="B64" s="170">
        <v>30.3</v>
      </c>
      <c r="C64" s="170">
        <v>8.7</v>
      </c>
      <c r="D64" s="170">
        <v>6.1</v>
      </c>
      <c r="E64" s="170">
        <v>41</v>
      </c>
      <c r="F64" s="170">
        <v>3.3</v>
      </c>
      <c r="G64" s="170">
        <v>2.6</v>
      </c>
      <c r="H64" s="170">
        <v>5.5</v>
      </c>
      <c r="I64" s="170">
        <v>0.7</v>
      </c>
      <c r="J64" s="171">
        <v>1.9</v>
      </c>
      <c r="K64" s="170">
        <v>100</v>
      </c>
      <c r="L64" s="178"/>
    </row>
    <row r="65" spans="1:12" s="121" customFormat="1" ht="9">
      <c r="A65" s="176" t="s">
        <v>124</v>
      </c>
      <c r="B65" s="170">
        <v>30.1</v>
      </c>
      <c r="C65" s="170">
        <v>7.3</v>
      </c>
      <c r="D65" s="170">
        <v>5.6</v>
      </c>
      <c r="E65" s="170">
        <v>38</v>
      </c>
      <c r="F65" s="170">
        <v>2.7</v>
      </c>
      <c r="G65" s="170">
        <v>12.1</v>
      </c>
      <c r="H65" s="170">
        <v>0.8</v>
      </c>
      <c r="I65" s="170">
        <v>1.1</v>
      </c>
      <c r="J65" s="171">
        <v>2.2</v>
      </c>
      <c r="K65" s="170">
        <v>100</v>
      </c>
      <c r="L65" s="178"/>
    </row>
    <row r="66" spans="1:12" s="121" customFormat="1" ht="9">
      <c r="A66" s="176" t="s">
        <v>125</v>
      </c>
      <c r="B66" s="170">
        <v>25.3</v>
      </c>
      <c r="C66" s="170">
        <v>14.7</v>
      </c>
      <c r="D66" s="170">
        <v>9.2</v>
      </c>
      <c r="E66" s="170">
        <v>37.1</v>
      </c>
      <c r="F66" s="170">
        <v>2.1</v>
      </c>
      <c r="G66" s="170">
        <v>5.9</v>
      </c>
      <c r="H66" s="170">
        <v>1.7</v>
      </c>
      <c r="I66" s="170">
        <v>1.9</v>
      </c>
      <c r="J66" s="171">
        <v>2</v>
      </c>
      <c r="K66" s="170">
        <v>100</v>
      </c>
      <c r="L66" s="178"/>
    </row>
    <row r="67" spans="1:12" s="121" customFormat="1" ht="5.25" customHeight="1">
      <c r="A67" s="176"/>
      <c r="B67" s="170"/>
      <c r="C67" s="170"/>
      <c r="D67" s="170"/>
      <c r="E67" s="170"/>
      <c r="F67" s="170"/>
      <c r="G67" s="170"/>
      <c r="H67" s="170"/>
      <c r="I67" s="170"/>
      <c r="J67" s="171"/>
      <c r="K67" s="170"/>
      <c r="L67" s="178"/>
    </row>
    <row r="68" spans="1:12" s="128" customFormat="1" ht="9">
      <c r="A68" s="177" t="s">
        <v>126</v>
      </c>
      <c r="B68" s="173">
        <v>27.7</v>
      </c>
      <c r="C68" s="173">
        <v>7.6</v>
      </c>
      <c r="D68" s="173">
        <v>7.6</v>
      </c>
      <c r="E68" s="173">
        <v>37.9</v>
      </c>
      <c r="F68" s="173">
        <v>5.9</v>
      </c>
      <c r="G68" s="173">
        <v>6</v>
      </c>
      <c r="H68" s="173">
        <v>2.2</v>
      </c>
      <c r="I68" s="173">
        <v>1.2</v>
      </c>
      <c r="J68" s="174">
        <v>3.1</v>
      </c>
      <c r="K68" s="173">
        <v>100</v>
      </c>
      <c r="L68" s="179"/>
    </row>
    <row r="69" spans="1:12" s="128" customFormat="1" ht="9">
      <c r="A69" s="177" t="s">
        <v>127</v>
      </c>
      <c r="B69" s="173">
        <v>27.7</v>
      </c>
      <c r="C69" s="173">
        <v>7.6</v>
      </c>
      <c r="D69" s="173">
        <v>7.6</v>
      </c>
      <c r="E69" s="173">
        <v>38.1</v>
      </c>
      <c r="F69" s="173">
        <v>6</v>
      </c>
      <c r="G69" s="173">
        <v>5.9</v>
      </c>
      <c r="H69" s="173">
        <v>2.1</v>
      </c>
      <c r="I69" s="173">
        <v>1.2</v>
      </c>
      <c r="J69" s="174">
        <v>3.1</v>
      </c>
      <c r="K69" s="173" t="s">
        <v>113</v>
      </c>
      <c r="L69" s="179"/>
    </row>
    <row r="70" spans="1:12" s="128" customFormat="1" ht="9">
      <c r="A70" s="177" t="s">
        <v>129</v>
      </c>
      <c r="B70" s="173">
        <v>27.7</v>
      </c>
      <c r="C70" s="173">
        <v>7.6</v>
      </c>
      <c r="D70" s="173">
        <v>7.6</v>
      </c>
      <c r="E70" s="173">
        <v>38.1</v>
      </c>
      <c r="F70" s="173">
        <v>6</v>
      </c>
      <c r="G70" s="173">
        <v>5.8</v>
      </c>
      <c r="H70" s="173">
        <v>2.1</v>
      </c>
      <c r="I70" s="173">
        <v>1.2</v>
      </c>
      <c r="J70" s="174">
        <v>3.1</v>
      </c>
      <c r="K70" s="173" t="s">
        <v>113</v>
      </c>
      <c r="L70" s="179"/>
    </row>
    <row r="71" spans="1:11" s="121" customFormat="1" ht="6" customHeight="1">
      <c r="A71" s="219">
        <v>2006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1:11" s="121" customFormat="1" ht="6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</row>
    <row r="73" spans="1:11" s="121" customFormat="1" ht="6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1:12" s="121" customFormat="1" ht="9">
      <c r="A74" s="176" t="s">
        <v>110</v>
      </c>
      <c r="B74" s="169">
        <v>25.8</v>
      </c>
      <c r="C74" s="170">
        <v>5.7</v>
      </c>
      <c r="D74" s="170">
        <v>4.3</v>
      </c>
      <c r="E74" s="170">
        <v>48.8</v>
      </c>
      <c r="F74" s="170">
        <v>9.3</v>
      </c>
      <c r="G74" s="170">
        <v>1.9</v>
      </c>
      <c r="H74" s="170">
        <v>0.1</v>
      </c>
      <c r="I74" s="170">
        <v>0.2</v>
      </c>
      <c r="J74" s="171">
        <v>2.8</v>
      </c>
      <c r="K74" s="170">
        <v>100</v>
      </c>
      <c r="L74" s="178"/>
    </row>
    <row r="75" spans="1:12" s="121" customFormat="1" ht="9">
      <c r="A75" s="176" t="s">
        <v>111</v>
      </c>
      <c r="B75" s="170">
        <v>24.6</v>
      </c>
      <c r="C75" s="170">
        <v>8.1</v>
      </c>
      <c r="D75" s="170">
        <v>10.1</v>
      </c>
      <c r="E75" s="170">
        <v>40.1</v>
      </c>
      <c r="F75" s="170">
        <v>7.1</v>
      </c>
      <c r="G75" s="170">
        <v>5.6</v>
      </c>
      <c r="H75" s="170">
        <v>0.4</v>
      </c>
      <c r="I75" s="170">
        <v>1.1</v>
      </c>
      <c r="J75" s="171">
        <v>1.7</v>
      </c>
      <c r="K75" s="170">
        <v>100</v>
      </c>
      <c r="L75" s="178"/>
    </row>
    <row r="76" spans="1:12" s="121" customFormat="1" ht="9">
      <c r="A76" s="176" t="s">
        <v>112</v>
      </c>
      <c r="B76" s="170">
        <v>24.4</v>
      </c>
      <c r="C76" s="170">
        <v>6.3</v>
      </c>
      <c r="D76" s="170">
        <v>6.7</v>
      </c>
      <c r="E76" s="170">
        <v>34.9</v>
      </c>
      <c r="F76" s="170">
        <v>9.7</v>
      </c>
      <c r="G76" s="170">
        <v>11.3</v>
      </c>
      <c r="H76" s="170">
        <v>0.4</v>
      </c>
      <c r="I76" s="170">
        <v>1.6</v>
      </c>
      <c r="J76" s="171">
        <v>3.3</v>
      </c>
      <c r="K76" s="170">
        <v>100</v>
      </c>
      <c r="L76" s="178"/>
    </row>
    <row r="77" spans="1:12" s="121" customFormat="1" ht="9">
      <c r="A77" s="176" t="s">
        <v>114</v>
      </c>
      <c r="B77" s="170">
        <v>21</v>
      </c>
      <c r="C77" s="170">
        <v>14.5</v>
      </c>
      <c r="D77" s="170">
        <v>12.8</v>
      </c>
      <c r="E77" s="170">
        <v>36.8</v>
      </c>
      <c r="F77" s="170">
        <v>0</v>
      </c>
      <c r="G77" s="170">
        <v>7</v>
      </c>
      <c r="H77" s="170">
        <v>2.2</v>
      </c>
      <c r="I77" s="170">
        <v>2.9</v>
      </c>
      <c r="J77" s="171">
        <v>2.7</v>
      </c>
      <c r="K77" s="170">
        <v>100</v>
      </c>
      <c r="L77" s="178"/>
    </row>
    <row r="78" spans="1:12" s="121" customFormat="1" ht="9">
      <c r="A78" s="176" t="s">
        <v>115</v>
      </c>
      <c r="B78" s="170">
        <v>25.3</v>
      </c>
      <c r="C78" s="170">
        <v>12.3</v>
      </c>
      <c r="D78" s="170">
        <v>11.2</v>
      </c>
      <c r="E78" s="170">
        <v>33.2</v>
      </c>
      <c r="F78" s="170">
        <v>3.4</v>
      </c>
      <c r="G78" s="170">
        <v>8.3</v>
      </c>
      <c r="H78" s="170">
        <v>1</v>
      </c>
      <c r="I78" s="170">
        <v>2.1</v>
      </c>
      <c r="J78" s="171">
        <v>3.2</v>
      </c>
      <c r="K78" s="170">
        <v>100</v>
      </c>
      <c r="L78" s="178"/>
    </row>
    <row r="79" spans="1:12" s="121" customFormat="1" ht="9">
      <c r="A79" s="176" t="s">
        <v>116</v>
      </c>
      <c r="B79" s="170">
        <v>28.4</v>
      </c>
      <c r="C79" s="170">
        <v>5.7</v>
      </c>
      <c r="D79" s="170">
        <v>8.1</v>
      </c>
      <c r="E79" s="170">
        <v>36.2</v>
      </c>
      <c r="F79" s="170">
        <v>6.4</v>
      </c>
      <c r="G79" s="170">
        <v>6.3</v>
      </c>
      <c r="H79" s="170">
        <v>2.5</v>
      </c>
      <c r="I79" s="170">
        <v>1.5</v>
      </c>
      <c r="J79" s="171">
        <v>4.1</v>
      </c>
      <c r="K79" s="170">
        <v>100</v>
      </c>
      <c r="L79" s="178"/>
    </row>
    <row r="80" spans="1:12" s="121" customFormat="1" ht="9">
      <c r="A80" s="176" t="s">
        <v>117</v>
      </c>
      <c r="B80" s="170">
        <v>27.8</v>
      </c>
      <c r="C80" s="170">
        <v>7.4</v>
      </c>
      <c r="D80" s="170">
        <v>10</v>
      </c>
      <c r="E80" s="170">
        <v>34.1</v>
      </c>
      <c r="F80" s="170">
        <v>7.6</v>
      </c>
      <c r="G80" s="170">
        <v>6.4</v>
      </c>
      <c r="H80" s="170">
        <v>2.3</v>
      </c>
      <c r="I80" s="170">
        <v>0.6</v>
      </c>
      <c r="J80" s="171">
        <v>3.5</v>
      </c>
      <c r="K80" s="170">
        <v>100</v>
      </c>
      <c r="L80" s="178"/>
    </row>
    <row r="81" spans="1:12" s="121" customFormat="1" ht="9">
      <c r="A81" s="176" t="s">
        <v>118</v>
      </c>
      <c r="B81" s="170">
        <v>27.9</v>
      </c>
      <c r="C81" s="170">
        <v>4.6</v>
      </c>
      <c r="D81" s="170">
        <v>6</v>
      </c>
      <c r="E81" s="170">
        <v>42.1</v>
      </c>
      <c r="F81" s="170">
        <v>7.9</v>
      </c>
      <c r="G81" s="170">
        <v>4.5</v>
      </c>
      <c r="H81" s="170">
        <v>2.1</v>
      </c>
      <c r="I81" s="170">
        <v>2.3</v>
      </c>
      <c r="J81" s="171">
        <v>2.6</v>
      </c>
      <c r="K81" s="170">
        <v>100</v>
      </c>
      <c r="L81" s="178"/>
    </row>
    <row r="82" spans="1:12" s="121" customFormat="1" ht="9">
      <c r="A82" s="176" t="s">
        <v>119</v>
      </c>
      <c r="B82" s="170">
        <v>38.1</v>
      </c>
      <c r="C82" s="170">
        <v>5</v>
      </c>
      <c r="D82" s="170">
        <v>13.6</v>
      </c>
      <c r="E82" s="170">
        <v>20.9</v>
      </c>
      <c r="F82" s="170">
        <v>4.6</v>
      </c>
      <c r="G82" s="170">
        <v>7</v>
      </c>
      <c r="H82" s="170">
        <v>1.6</v>
      </c>
      <c r="I82" s="170">
        <v>1.9</v>
      </c>
      <c r="J82" s="171">
        <v>7.1</v>
      </c>
      <c r="K82" s="170">
        <v>100</v>
      </c>
      <c r="L82" s="178"/>
    </row>
    <row r="83" spans="1:12" s="121" customFormat="1" ht="9">
      <c r="A83" s="176" t="s">
        <v>120</v>
      </c>
      <c r="B83" s="170">
        <v>24.8</v>
      </c>
      <c r="C83" s="170">
        <v>12.9</v>
      </c>
      <c r="D83" s="170">
        <v>16.6</v>
      </c>
      <c r="E83" s="170">
        <v>26.2</v>
      </c>
      <c r="F83" s="170">
        <v>9.7</v>
      </c>
      <c r="G83" s="170">
        <v>4.8</v>
      </c>
      <c r="H83" s="170">
        <v>0.8</v>
      </c>
      <c r="I83" s="170">
        <v>2</v>
      </c>
      <c r="J83" s="171">
        <v>1.5</v>
      </c>
      <c r="K83" s="170">
        <v>100</v>
      </c>
      <c r="L83" s="178"/>
    </row>
    <row r="84" spans="1:12" s="121" customFormat="1" ht="9">
      <c r="A84" s="176" t="s">
        <v>121</v>
      </c>
      <c r="B84" s="170">
        <v>30.6</v>
      </c>
      <c r="C84" s="170">
        <v>8.2</v>
      </c>
      <c r="D84" s="170">
        <v>5.1</v>
      </c>
      <c r="E84" s="170">
        <v>33</v>
      </c>
      <c r="F84" s="170">
        <v>5</v>
      </c>
      <c r="G84" s="170">
        <v>4.7</v>
      </c>
      <c r="H84" s="170">
        <v>1.3</v>
      </c>
      <c r="I84" s="170">
        <v>5.8</v>
      </c>
      <c r="J84" s="171">
        <v>5</v>
      </c>
      <c r="K84" s="170">
        <v>100</v>
      </c>
      <c r="L84" s="178"/>
    </row>
    <row r="85" spans="1:12" s="121" customFormat="1" ht="9">
      <c r="A85" s="176" t="s">
        <v>122</v>
      </c>
      <c r="B85" s="170">
        <v>27.4</v>
      </c>
      <c r="C85" s="170">
        <v>9.3</v>
      </c>
      <c r="D85" s="170">
        <v>4.8</v>
      </c>
      <c r="E85" s="170">
        <v>39.6</v>
      </c>
      <c r="F85" s="170">
        <v>6.6</v>
      </c>
      <c r="G85" s="170">
        <v>5.2</v>
      </c>
      <c r="H85" s="170">
        <v>0</v>
      </c>
      <c r="I85" s="170">
        <v>1.1</v>
      </c>
      <c r="J85" s="171">
        <v>2.1</v>
      </c>
      <c r="K85" s="170">
        <v>100</v>
      </c>
      <c r="L85" s="178"/>
    </row>
    <row r="86" spans="1:12" s="121" customFormat="1" ht="9">
      <c r="A86" s="176" t="s">
        <v>123</v>
      </c>
      <c r="B86" s="170">
        <v>30.8</v>
      </c>
      <c r="C86" s="170">
        <v>9.3</v>
      </c>
      <c r="D86" s="170">
        <v>5.8</v>
      </c>
      <c r="E86" s="170">
        <v>40.4</v>
      </c>
      <c r="F86" s="170">
        <v>3.1</v>
      </c>
      <c r="G86" s="170">
        <v>2.4</v>
      </c>
      <c r="H86" s="170">
        <v>5.6</v>
      </c>
      <c r="I86" s="170">
        <v>0.7</v>
      </c>
      <c r="J86" s="171">
        <v>1.9</v>
      </c>
      <c r="K86" s="170">
        <v>100</v>
      </c>
      <c r="L86" s="178"/>
    </row>
    <row r="87" spans="1:12" s="57" customFormat="1" ht="9">
      <c r="A87" s="176" t="s">
        <v>124</v>
      </c>
      <c r="B87" s="170">
        <v>30.4</v>
      </c>
      <c r="C87" s="170">
        <v>7.4</v>
      </c>
      <c r="D87" s="170">
        <v>5.7</v>
      </c>
      <c r="E87" s="170">
        <v>31</v>
      </c>
      <c r="F87" s="170">
        <v>9.2</v>
      </c>
      <c r="G87" s="170">
        <v>11.7</v>
      </c>
      <c r="H87" s="170">
        <v>0.8</v>
      </c>
      <c r="I87" s="170">
        <v>1.2</v>
      </c>
      <c r="J87" s="171">
        <v>2.2</v>
      </c>
      <c r="K87" s="170">
        <v>100</v>
      </c>
      <c r="L87" s="178"/>
    </row>
    <row r="88" spans="1:12" s="57" customFormat="1" ht="9">
      <c r="A88" s="176" t="s">
        <v>125</v>
      </c>
      <c r="B88" s="170">
        <v>25.5</v>
      </c>
      <c r="C88" s="170">
        <v>14.6</v>
      </c>
      <c r="D88" s="170">
        <v>9.8</v>
      </c>
      <c r="E88" s="170">
        <v>37.2</v>
      </c>
      <c r="F88" s="170">
        <v>2</v>
      </c>
      <c r="G88" s="170">
        <v>5.4</v>
      </c>
      <c r="H88" s="170">
        <v>1.7</v>
      </c>
      <c r="I88" s="170">
        <v>1.9</v>
      </c>
      <c r="J88" s="171">
        <v>2</v>
      </c>
      <c r="K88" s="170">
        <v>100</v>
      </c>
      <c r="L88" s="178"/>
    </row>
    <row r="89" spans="1:12" s="57" customFormat="1" ht="5.25" customHeight="1">
      <c r="A89" s="176"/>
      <c r="B89" s="170"/>
      <c r="C89" s="170"/>
      <c r="D89" s="170"/>
      <c r="E89" s="170"/>
      <c r="F89" s="170"/>
      <c r="G89" s="170"/>
      <c r="H89" s="170"/>
      <c r="I89" s="170"/>
      <c r="J89" s="171"/>
      <c r="K89" s="170"/>
      <c r="L89" s="178"/>
    </row>
    <row r="90" spans="1:12" s="128" customFormat="1" ht="9">
      <c r="A90" s="177" t="s">
        <v>126</v>
      </c>
      <c r="B90" s="173">
        <v>28.2</v>
      </c>
      <c r="C90" s="173">
        <v>7.6</v>
      </c>
      <c r="D90" s="173">
        <v>7.5</v>
      </c>
      <c r="E90" s="173">
        <v>37.6</v>
      </c>
      <c r="F90" s="173">
        <v>6.4</v>
      </c>
      <c r="G90" s="173">
        <v>5.5</v>
      </c>
      <c r="H90" s="173">
        <v>2.2</v>
      </c>
      <c r="I90" s="173">
        <v>1.2</v>
      </c>
      <c r="J90" s="174">
        <v>3.1</v>
      </c>
      <c r="K90" s="173">
        <v>100</v>
      </c>
      <c r="L90" s="179"/>
    </row>
    <row r="91" spans="1:12" s="19" customFormat="1" ht="9">
      <c r="A91" s="177" t="s">
        <v>127</v>
      </c>
      <c r="B91" s="173">
        <v>28.1</v>
      </c>
      <c r="C91" s="173">
        <v>7.7</v>
      </c>
      <c r="D91" s="173">
        <v>7.5</v>
      </c>
      <c r="E91" s="173">
        <v>37.8</v>
      </c>
      <c r="F91" s="173">
        <v>6.5</v>
      </c>
      <c r="G91" s="173">
        <v>5.4</v>
      </c>
      <c r="H91" s="173">
        <v>2.2</v>
      </c>
      <c r="I91" s="173">
        <v>1.3</v>
      </c>
      <c r="J91" s="174">
        <v>3.1</v>
      </c>
      <c r="K91" s="173" t="s">
        <v>113</v>
      </c>
      <c r="L91" s="179"/>
    </row>
    <row r="92" spans="1:12" s="19" customFormat="1" ht="9">
      <c r="A92" s="177" t="s">
        <v>129</v>
      </c>
      <c r="B92" s="173">
        <v>28</v>
      </c>
      <c r="C92" s="173">
        <v>7.7</v>
      </c>
      <c r="D92" s="173">
        <v>7.5</v>
      </c>
      <c r="E92" s="173">
        <v>37.8</v>
      </c>
      <c r="F92" s="173">
        <v>6.5</v>
      </c>
      <c r="G92" s="173">
        <v>5.4</v>
      </c>
      <c r="H92" s="173">
        <v>2.2</v>
      </c>
      <c r="I92" s="173">
        <v>1.3</v>
      </c>
      <c r="J92" s="174">
        <v>3.1</v>
      </c>
      <c r="K92" s="173" t="s">
        <v>113</v>
      </c>
      <c r="L92" s="179"/>
    </row>
    <row r="93" spans="1:11" s="57" customFormat="1" ht="4.5" customHeight="1">
      <c r="A93" s="219">
        <v>2007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</row>
    <row r="94" spans="1:11" s="57" customFormat="1" ht="4.5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</row>
    <row r="95" spans="1:11" s="57" customFormat="1" ht="4.5" customHeight="1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</row>
    <row r="96" spans="1:12" s="57" customFormat="1" ht="9">
      <c r="A96" s="176" t="s">
        <v>110</v>
      </c>
      <c r="B96" s="169">
        <v>24.9</v>
      </c>
      <c r="C96" s="170">
        <v>5.7</v>
      </c>
      <c r="D96" s="170">
        <v>4.5</v>
      </c>
      <c r="E96" s="170">
        <v>49.1</v>
      </c>
      <c r="F96" s="170">
        <v>9.2</v>
      </c>
      <c r="G96" s="170">
        <v>1.7</v>
      </c>
      <c r="H96" s="170">
        <v>0.1</v>
      </c>
      <c r="I96" s="170">
        <v>0.2</v>
      </c>
      <c r="J96" s="171">
        <v>2.8</v>
      </c>
      <c r="K96" s="170">
        <v>100</v>
      </c>
      <c r="L96" s="178"/>
    </row>
    <row r="97" spans="1:12" s="57" customFormat="1" ht="9">
      <c r="A97" s="176" t="s">
        <v>111</v>
      </c>
      <c r="B97" s="170">
        <v>25.2</v>
      </c>
      <c r="C97" s="170">
        <v>7.8</v>
      </c>
      <c r="D97" s="170">
        <v>9.9</v>
      </c>
      <c r="E97" s="170">
        <v>40.5</v>
      </c>
      <c r="F97" s="170">
        <v>7</v>
      </c>
      <c r="G97" s="170">
        <v>5.2</v>
      </c>
      <c r="H97" s="170">
        <v>0.4</v>
      </c>
      <c r="I97" s="170">
        <v>1</v>
      </c>
      <c r="J97" s="171">
        <v>1.7</v>
      </c>
      <c r="K97" s="170">
        <v>100</v>
      </c>
      <c r="L97" s="178"/>
    </row>
    <row r="98" spans="1:12" s="57" customFormat="1" ht="9">
      <c r="A98" s="176" t="s">
        <v>112</v>
      </c>
      <c r="B98" s="170">
        <v>25.2</v>
      </c>
      <c r="C98" s="170">
        <v>6.3</v>
      </c>
      <c r="D98" s="170">
        <v>6.8</v>
      </c>
      <c r="E98" s="170">
        <v>33.6</v>
      </c>
      <c r="F98" s="170">
        <v>9.5</v>
      </c>
      <c r="G98" s="170">
        <v>11.1</v>
      </c>
      <c r="H98" s="170">
        <v>0.5</v>
      </c>
      <c r="I98" s="170">
        <v>2.2</v>
      </c>
      <c r="J98" s="171">
        <v>3.3</v>
      </c>
      <c r="K98" s="170">
        <v>100</v>
      </c>
      <c r="L98" s="178"/>
    </row>
    <row r="99" spans="1:12" s="57" customFormat="1" ht="9">
      <c r="A99" s="176" t="s">
        <v>114</v>
      </c>
      <c r="B99" s="170">
        <v>22.4</v>
      </c>
      <c r="C99" s="170">
        <v>14.6</v>
      </c>
      <c r="D99" s="170">
        <v>12.7</v>
      </c>
      <c r="E99" s="170">
        <v>37.1</v>
      </c>
      <c r="F99" s="170">
        <v>0</v>
      </c>
      <c r="G99" s="170">
        <v>5.5</v>
      </c>
      <c r="H99" s="170">
        <v>2.4</v>
      </c>
      <c r="I99" s="170">
        <v>2.6</v>
      </c>
      <c r="J99" s="171">
        <v>2.7</v>
      </c>
      <c r="K99" s="170">
        <v>100</v>
      </c>
      <c r="L99" s="178"/>
    </row>
    <row r="100" spans="1:12" s="57" customFormat="1" ht="9">
      <c r="A100" s="176" t="s">
        <v>115</v>
      </c>
      <c r="B100" s="170">
        <v>25.5</v>
      </c>
      <c r="C100" s="170">
        <v>12.2</v>
      </c>
      <c r="D100" s="170">
        <v>11.3</v>
      </c>
      <c r="E100" s="170">
        <v>33.9</v>
      </c>
      <c r="F100" s="170">
        <v>3.4</v>
      </c>
      <c r="G100" s="170">
        <v>7.5</v>
      </c>
      <c r="H100" s="170">
        <v>0.9</v>
      </c>
      <c r="I100" s="170">
        <v>2.2</v>
      </c>
      <c r="J100" s="171">
        <v>3.1</v>
      </c>
      <c r="K100" s="170">
        <v>100</v>
      </c>
      <c r="L100" s="178"/>
    </row>
    <row r="101" spans="1:12" s="57" customFormat="1" ht="9">
      <c r="A101" s="176" t="s">
        <v>116</v>
      </c>
      <c r="B101" s="170">
        <v>28.4</v>
      </c>
      <c r="C101" s="170">
        <v>5.8</v>
      </c>
      <c r="D101" s="170">
        <v>8.1</v>
      </c>
      <c r="E101" s="170">
        <v>36.8</v>
      </c>
      <c r="F101" s="170">
        <v>6.3</v>
      </c>
      <c r="G101" s="170">
        <v>5.8</v>
      </c>
      <c r="H101" s="170">
        <v>2.5</v>
      </c>
      <c r="I101" s="170">
        <v>1.5</v>
      </c>
      <c r="J101" s="171">
        <v>4.1</v>
      </c>
      <c r="K101" s="170">
        <v>100</v>
      </c>
      <c r="L101" s="178"/>
    </row>
    <row r="102" spans="1:12" s="57" customFormat="1" ht="9">
      <c r="A102" s="176" t="s">
        <v>117</v>
      </c>
      <c r="B102" s="170">
        <v>28.7</v>
      </c>
      <c r="C102" s="170">
        <v>7.4</v>
      </c>
      <c r="D102" s="170">
        <v>10.2</v>
      </c>
      <c r="E102" s="170">
        <v>34.1</v>
      </c>
      <c r="F102" s="170">
        <v>7.4</v>
      </c>
      <c r="G102" s="170">
        <v>5.6</v>
      </c>
      <c r="H102" s="170">
        <v>2.2</v>
      </c>
      <c r="I102" s="170">
        <v>0.6</v>
      </c>
      <c r="J102" s="171">
        <v>3.5</v>
      </c>
      <c r="K102" s="170">
        <v>100</v>
      </c>
      <c r="L102" s="178"/>
    </row>
    <row r="103" spans="1:12" s="57" customFormat="1" ht="9">
      <c r="A103" s="176" t="s">
        <v>118</v>
      </c>
      <c r="B103" s="170">
        <v>27.4</v>
      </c>
      <c r="C103" s="170">
        <v>4.8</v>
      </c>
      <c r="D103" s="170">
        <v>6</v>
      </c>
      <c r="E103" s="170">
        <v>42.5</v>
      </c>
      <c r="F103" s="170">
        <v>8.2</v>
      </c>
      <c r="G103" s="170">
        <v>4.4</v>
      </c>
      <c r="H103" s="170">
        <v>2</v>
      </c>
      <c r="I103" s="170">
        <v>2.3</v>
      </c>
      <c r="J103" s="171">
        <v>2.5</v>
      </c>
      <c r="K103" s="170">
        <v>100</v>
      </c>
      <c r="L103" s="178"/>
    </row>
    <row r="104" spans="1:12" s="57" customFormat="1" ht="9">
      <c r="A104" s="176" t="s">
        <v>119</v>
      </c>
      <c r="B104" s="170">
        <v>38.1</v>
      </c>
      <c r="C104" s="170">
        <v>5.1</v>
      </c>
      <c r="D104" s="170">
        <v>13.7</v>
      </c>
      <c r="E104" s="170">
        <v>21.1</v>
      </c>
      <c r="F104" s="170">
        <v>4.2</v>
      </c>
      <c r="G104" s="170">
        <v>7.2</v>
      </c>
      <c r="H104" s="170">
        <v>1.5</v>
      </c>
      <c r="I104" s="170">
        <v>1.9</v>
      </c>
      <c r="J104" s="171">
        <v>7.1</v>
      </c>
      <c r="K104" s="170">
        <v>100</v>
      </c>
      <c r="L104" s="178"/>
    </row>
    <row r="105" spans="1:12" s="57" customFormat="1" ht="9">
      <c r="A105" s="176" t="s">
        <v>120</v>
      </c>
      <c r="B105" s="170">
        <v>25.6</v>
      </c>
      <c r="C105" s="170">
        <v>12.1</v>
      </c>
      <c r="D105" s="170">
        <v>16.3</v>
      </c>
      <c r="E105" s="170">
        <v>26.9</v>
      </c>
      <c r="F105" s="170">
        <v>9.7</v>
      </c>
      <c r="G105" s="170">
        <v>4.8</v>
      </c>
      <c r="H105" s="170">
        <v>0.8</v>
      </c>
      <c r="I105" s="170">
        <v>2.1</v>
      </c>
      <c r="J105" s="171">
        <v>1.6</v>
      </c>
      <c r="K105" s="170">
        <v>100</v>
      </c>
      <c r="L105" s="178"/>
    </row>
    <row r="106" spans="1:12" s="57" customFormat="1" ht="9">
      <c r="A106" s="176" t="s">
        <v>121</v>
      </c>
      <c r="B106" s="170">
        <v>30.6</v>
      </c>
      <c r="C106" s="170">
        <v>8.6</v>
      </c>
      <c r="D106" s="170">
        <v>5.7</v>
      </c>
      <c r="E106" s="170">
        <v>33</v>
      </c>
      <c r="F106" s="170">
        <v>4.9</v>
      </c>
      <c r="G106" s="170">
        <v>4.1</v>
      </c>
      <c r="H106" s="170">
        <v>1.3</v>
      </c>
      <c r="I106" s="170">
        <v>6</v>
      </c>
      <c r="J106" s="171">
        <v>4.6</v>
      </c>
      <c r="K106" s="170">
        <v>100</v>
      </c>
      <c r="L106" s="178"/>
    </row>
    <row r="107" spans="1:12" s="57" customFormat="1" ht="9">
      <c r="A107" s="176" t="s">
        <v>122</v>
      </c>
      <c r="B107" s="170">
        <v>26.8</v>
      </c>
      <c r="C107" s="170">
        <v>9.4</v>
      </c>
      <c r="D107" s="170">
        <v>5</v>
      </c>
      <c r="E107" s="170">
        <v>40.6</v>
      </c>
      <c r="F107" s="170">
        <v>6.8</v>
      </c>
      <c r="G107" s="170">
        <v>4.8</v>
      </c>
      <c r="H107" s="170">
        <v>0</v>
      </c>
      <c r="I107" s="170">
        <v>1.1</v>
      </c>
      <c r="J107" s="171">
        <v>2.1</v>
      </c>
      <c r="K107" s="170">
        <v>100</v>
      </c>
      <c r="L107" s="178"/>
    </row>
    <row r="108" spans="1:12" s="57" customFormat="1" ht="9">
      <c r="A108" s="176" t="s">
        <v>123</v>
      </c>
      <c r="B108" s="170">
        <v>30</v>
      </c>
      <c r="C108" s="170">
        <v>9.7</v>
      </c>
      <c r="D108" s="170">
        <v>5.9</v>
      </c>
      <c r="E108" s="170">
        <v>41</v>
      </c>
      <c r="F108" s="170">
        <v>3</v>
      </c>
      <c r="G108" s="170">
        <v>2.1</v>
      </c>
      <c r="H108" s="170">
        <v>5.7</v>
      </c>
      <c r="I108" s="170">
        <v>0.7</v>
      </c>
      <c r="J108" s="171">
        <v>1.9</v>
      </c>
      <c r="K108" s="170">
        <v>100</v>
      </c>
      <c r="L108" s="178"/>
    </row>
    <row r="109" spans="1:12" s="57" customFormat="1" ht="9">
      <c r="A109" s="176" t="s">
        <v>124</v>
      </c>
      <c r="B109" s="170">
        <v>30.5</v>
      </c>
      <c r="C109" s="170">
        <v>7.4</v>
      </c>
      <c r="D109" s="170">
        <v>5.9</v>
      </c>
      <c r="E109" s="170">
        <v>31.1</v>
      </c>
      <c r="F109" s="170">
        <v>9.2</v>
      </c>
      <c r="G109" s="170">
        <v>11.4</v>
      </c>
      <c r="H109" s="170">
        <v>0.9</v>
      </c>
      <c r="I109" s="170">
        <v>1.3</v>
      </c>
      <c r="J109" s="171">
        <v>2.2</v>
      </c>
      <c r="K109" s="170">
        <v>100</v>
      </c>
      <c r="L109" s="178"/>
    </row>
    <row r="110" spans="1:12" s="57" customFormat="1" ht="9">
      <c r="A110" s="176" t="s">
        <v>125</v>
      </c>
      <c r="B110" s="170">
        <v>25.5</v>
      </c>
      <c r="C110" s="170">
        <v>14.9</v>
      </c>
      <c r="D110" s="170">
        <v>10</v>
      </c>
      <c r="E110" s="170">
        <v>38.2</v>
      </c>
      <c r="F110" s="170">
        <v>2</v>
      </c>
      <c r="G110" s="170">
        <v>3.7</v>
      </c>
      <c r="H110" s="170">
        <v>1.6</v>
      </c>
      <c r="I110" s="170">
        <v>2</v>
      </c>
      <c r="J110" s="171">
        <v>2.1</v>
      </c>
      <c r="K110" s="170">
        <v>100</v>
      </c>
      <c r="L110" s="178"/>
    </row>
    <row r="111" spans="1:12" s="57" customFormat="1" ht="5.25" customHeight="1">
      <c r="A111" s="176"/>
      <c r="B111" s="170"/>
      <c r="C111" s="170"/>
      <c r="D111" s="170"/>
      <c r="E111" s="170"/>
      <c r="F111" s="170"/>
      <c r="G111" s="170"/>
      <c r="H111" s="170"/>
      <c r="I111" s="170"/>
      <c r="J111" s="171"/>
      <c r="K111" s="170"/>
      <c r="L111" s="178"/>
    </row>
    <row r="112" spans="1:12" s="19" customFormat="1" ht="9">
      <c r="A112" s="177" t="s">
        <v>126</v>
      </c>
      <c r="B112" s="173">
        <v>28.2</v>
      </c>
      <c r="C112" s="173">
        <v>7.7</v>
      </c>
      <c r="D112" s="173">
        <v>7.6</v>
      </c>
      <c r="E112" s="173">
        <v>37.9</v>
      </c>
      <c r="F112" s="173">
        <v>6.4</v>
      </c>
      <c r="G112" s="173">
        <v>5</v>
      </c>
      <c r="H112" s="173">
        <v>2.2</v>
      </c>
      <c r="I112" s="173">
        <v>1.3</v>
      </c>
      <c r="J112" s="174">
        <v>3.1</v>
      </c>
      <c r="K112" s="173">
        <v>100</v>
      </c>
      <c r="L112" s="179"/>
    </row>
    <row r="113" spans="1:12" s="19" customFormat="1" ht="9">
      <c r="A113" s="177" t="s">
        <v>127</v>
      </c>
      <c r="B113" s="173">
        <v>28.1</v>
      </c>
      <c r="C113" s="173">
        <v>7.8</v>
      </c>
      <c r="D113" s="173">
        <v>7.6</v>
      </c>
      <c r="E113" s="173">
        <v>38.1</v>
      </c>
      <c r="F113" s="173">
        <v>6.4</v>
      </c>
      <c r="G113" s="173">
        <v>4.9</v>
      </c>
      <c r="H113" s="173">
        <v>2.2</v>
      </c>
      <c r="I113" s="173">
        <v>1.3</v>
      </c>
      <c r="J113" s="174">
        <v>3.1</v>
      </c>
      <c r="K113" s="173" t="s">
        <v>113</v>
      </c>
      <c r="L113" s="179"/>
    </row>
    <row r="114" spans="1:12" s="19" customFormat="1" ht="9">
      <c r="A114" s="177" t="s">
        <v>129</v>
      </c>
      <c r="B114" s="173">
        <v>28.1</v>
      </c>
      <c r="C114" s="173">
        <v>7.8</v>
      </c>
      <c r="D114" s="173">
        <v>7.7</v>
      </c>
      <c r="E114" s="173">
        <v>38.1</v>
      </c>
      <c r="F114" s="173">
        <v>6.4</v>
      </c>
      <c r="G114" s="173">
        <v>4.9</v>
      </c>
      <c r="H114" s="173">
        <v>2.2</v>
      </c>
      <c r="I114" s="173">
        <v>1.3</v>
      </c>
      <c r="J114" s="174">
        <v>3</v>
      </c>
      <c r="K114" s="173" t="s">
        <v>113</v>
      </c>
      <c r="L114" s="179"/>
    </row>
    <row r="115" spans="1:11" s="57" customFormat="1" ht="6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="57" customFormat="1" ht="9"/>
    <row r="117" s="57" customFormat="1" ht="9">
      <c r="A117" s="42" t="s">
        <v>145</v>
      </c>
    </row>
    <row r="118" s="57" customFormat="1" ht="9"/>
    <row r="119" s="57" customFormat="1" ht="9"/>
    <row r="120" s="57" customFormat="1" ht="9"/>
    <row r="121" s="57" customFormat="1" ht="9"/>
    <row r="122" s="57" customFormat="1" ht="9"/>
    <row r="123" s="57" customFormat="1" ht="9"/>
    <row r="124" s="57" customFormat="1" ht="9"/>
    <row r="125" s="57" customFormat="1" ht="9"/>
    <row r="126" s="57" customFormat="1" ht="9"/>
    <row r="127" s="57" customFormat="1" ht="9"/>
    <row r="128" s="57" customFormat="1" ht="9"/>
    <row r="129" s="57" customFormat="1" ht="9"/>
    <row r="130" s="57" customFormat="1" ht="9"/>
    <row r="131" s="57" customFormat="1" ht="9"/>
    <row r="132" s="57" customFormat="1" ht="9"/>
    <row r="133" s="57" customFormat="1" ht="9"/>
    <row r="134" s="57" customFormat="1" ht="9"/>
    <row r="135" s="57" customFormat="1" ht="9"/>
    <row r="136" s="57" customFormat="1" ht="9"/>
    <row r="137" s="57" customFormat="1" ht="9"/>
    <row r="138" s="57" customFormat="1" ht="9"/>
    <row r="139" s="57" customFormat="1" ht="9"/>
    <row r="140" s="57" customFormat="1" ht="9"/>
    <row r="141" s="57" customFormat="1" ht="9"/>
    <row r="142" s="57" customFormat="1" ht="9"/>
    <row r="143" s="57" customFormat="1" ht="9"/>
    <row r="144" s="57" customFormat="1" ht="9"/>
    <row r="145" s="57" customFormat="1" ht="9"/>
    <row r="146" s="57" customFormat="1" ht="9"/>
    <row r="147" s="57" customFormat="1" ht="9"/>
  </sheetData>
  <mergeCells count="8">
    <mergeCell ref="A1:K1"/>
    <mergeCell ref="A93:K95"/>
    <mergeCell ref="A71:K73"/>
    <mergeCell ref="A49:K51"/>
    <mergeCell ref="A27:K29"/>
    <mergeCell ref="A3:A4"/>
    <mergeCell ref="B3:K3"/>
    <mergeCell ref="A5:K7"/>
  </mergeCells>
  <printOptions/>
  <pageMargins left="0.3" right="0.75" top="0.29" bottom="0.32" header="0.17" footer="0.21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1"/>
  <sheetViews>
    <sheetView workbookViewId="0" topLeftCell="A1">
      <selection activeCell="A3" sqref="A3:A4"/>
    </sheetView>
  </sheetViews>
  <sheetFormatPr defaultColWidth="9.140625" defaultRowHeight="12.75"/>
  <cols>
    <col min="1" max="1" width="23.421875" style="6" customWidth="1"/>
    <col min="2" max="2" width="9.140625" style="7" customWidth="1"/>
    <col min="3" max="3" width="11.7109375" style="7" customWidth="1"/>
    <col min="4" max="4" width="1.421875" style="40" customWidth="1"/>
    <col min="5" max="5" width="8.28125" style="7" customWidth="1"/>
    <col min="6" max="6" width="11.8515625" style="7" customWidth="1"/>
    <col min="7" max="7" width="1.421875" style="7" customWidth="1"/>
    <col min="8" max="8" width="10.140625" style="7" customWidth="1"/>
    <col min="9" max="9" width="10.7109375" style="7" customWidth="1"/>
    <col min="10" max="10" width="1.421875" style="7" customWidth="1"/>
    <col min="11" max="11" width="10.140625" style="7" customWidth="1"/>
    <col min="12" max="12" width="10.7109375" style="7" customWidth="1"/>
    <col min="13" max="13" width="1.57421875" style="7" customWidth="1"/>
    <col min="14" max="14" width="10.140625" style="7" customWidth="1"/>
    <col min="15" max="15" width="11.140625" style="7" customWidth="1"/>
    <col min="16" max="16" width="1.57421875" style="7" customWidth="1"/>
    <col min="17" max="17" width="10.140625" style="7" customWidth="1"/>
    <col min="18" max="18" width="11.140625" style="7" customWidth="1"/>
    <col min="19" max="19" width="1.57421875" style="7" customWidth="1"/>
    <col min="20" max="20" width="10.140625" style="9" customWidth="1"/>
    <col min="21" max="21" width="11.140625" style="9" customWidth="1"/>
    <col min="22" max="22" width="1.57421875" style="9" customWidth="1"/>
    <col min="23" max="23" width="9.140625" style="9" customWidth="1"/>
    <col min="24" max="24" width="10.57421875" style="9" customWidth="1"/>
    <col min="25" max="16384" width="9.140625" style="9" customWidth="1"/>
  </cols>
  <sheetData>
    <row r="1" spans="1:19" s="5" customFormat="1" ht="15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/>
      <c r="R1" s="4"/>
      <c r="S1" s="4"/>
    </row>
    <row r="2" ht="9.75" customHeight="1">
      <c r="D2" s="8"/>
    </row>
    <row r="3" spans="1:24" ht="17.25" customHeight="1">
      <c r="A3" s="187" t="s">
        <v>3</v>
      </c>
      <c r="B3" s="191">
        <v>1990</v>
      </c>
      <c r="C3" s="191"/>
      <c r="D3" s="10"/>
      <c r="E3" s="191">
        <v>1995</v>
      </c>
      <c r="F3" s="191"/>
      <c r="G3" s="11"/>
      <c r="H3" s="191">
        <v>2000</v>
      </c>
      <c r="I3" s="191"/>
      <c r="J3" s="11"/>
      <c r="K3" s="191">
        <v>2005</v>
      </c>
      <c r="L3" s="191"/>
      <c r="M3" s="11"/>
      <c r="N3" s="191">
        <v>2006</v>
      </c>
      <c r="O3" s="191"/>
      <c r="P3" s="11"/>
      <c r="Q3" s="191">
        <v>2007</v>
      </c>
      <c r="R3" s="191"/>
      <c r="S3" s="11"/>
      <c r="T3" s="191">
        <v>2008</v>
      </c>
      <c r="U3" s="191"/>
      <c r="V3" s="11"/>
      <c r="W3" s="191">
        <v>2009</v>
      </c>
      <c r="X3" s="191"/>
    </row>
    <row r="4" spans="1:24" s="14" customFormat="1" ht="31.5" customHeight="1">
      <c r="A4" s="18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</row>
    <row r="5" spans="1:24" s="15" customFormat="1" ht="18" customHeight="1">
      <c r="A5" s="189" t="s">
        <v>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9" customFormat="1" ht="9.75" customHeight="1">
      <c r="A6" s="16" t="s">
        <v>7</v>
      </c>
      <c r="B6" s="17">
        <v>93214</v>
      </c>
      <c r="C6" s="17">
        <v>76788</v>
      </c>
      <c r="D6" s="18"/>
      <c r="E6" s="17">
        <v>130876</v>
      </c>
      <c r="F6" s="17">
        <v>109578</v>
      </c>
      <c r="G6" s="17"/>
      <c r="H6" s="17">
        <v>173774</v>
      </c>
      <c r="I6" s="17">
        <v>147985</v>
      </c>
      <c r="J6" s="17"/>
      <c r="K6" s="17">
        <v>215165</v>
      </c>
      <c r="L6" s="17">
        <v>183445</v>
      </c>
      <c r="M6" s="17"/>
      <c r="N6" s="17">
        <v>221336</v>
      </c>
      <c r="O6" s="17">
        <v>189691</v>
      </c>
      <c r="P6" s="17"/>
      <c r="Q6" s="17">
        <v>232978</v>
      </c>
      <c r="R6" s="17">
        <v>205259</v>
      </c>
      <c r="S6" s="17"/>
      <c r="T6" s="17">
        <v>244310</v>
      </c>
      <c r="U6" s="17">
        <v>215911</v>
      </c>
      <c r="V6" s="17"/>
      <c r="W6" s="17">
        <v>243182</v>
      </c>
      <c r="X6" s="17">
        <v>215003</v>
      </c>
    </row>
    <row r="7" spans="1:24" ht="9.75" customHeight="1">
      <c r="A7" s="20" t="s">
        <v>8</v>
      </c>
      <c r="B7" s="21">
        <v>71421</v>
      </c>
      <c r="C7" s="21">
        <v>55621</v>
      </c>
      <c r="D7" s="22"/>
      <c r="E7" s="21">
        <v>98031</v>
      </c>
      <c r="F7" s="21">
        <v>77588</v>
      </c>
      <c r="G7" s="21"/>
      <c r="H7" s="21">
        <v>126648</v>
      </c>
      <c r="I7" s="21">
        <v>103850</v>
      </c>
      <c r="J7" s="21"/>
      <c r="K7" s="21">
        <v>156250</v>
      </c>
      <c r="L7" s="21">
        <v>128611</v>
      </c>
      <c r="M7" s="21"/>
      <c r="N7" s="21">
        <v>161256</v>
      </c>
      <c r="O7" s="21">
        <v>132277</v>
      </c>
      <c r="P7" s="21"/>
      <c r="Q7" s="21">
        <v>167246</v>
      </c>
      <c r="R7" s="21">
        <v>142381</v>
      </c>
      <c r="S7" s="21"/>
      <c r="T7" s="21">
        <v>173832</v>
      </c>
      <c r="U7" s="21">
        <v>148581</v>
      </c>
      <c r="V7" s="21"/>
      <c r="W7" s="21">
        <v>173058</v>
      </c>
      <c r="X7" s="21">
        <v>148184</v>
      </c>
    </row>
    <row r="8" spans="1:24" ht="9.75" customHeight="1">
      <c r="A8" s="20" t="s">
        <v>9</v>
      </c>
      <c r="B8" s="21">
        <v>57349</v>
      </c>
      <c r="C8" s="21">
        <v>45249</v>
      </c>
      <c r="D8" s="22"/>
      <c r="E8" s="21">
        <v>77877</v>
      </c>
      <c r="F8" s="21">
        <v>61634</v>
      </c>
      <c r="G8" s="21"/>
      <c r="H8" s="21">
        <v>119080</v>
      </c>
      <c r="I8" s="21">
        <v>99958</v>
      </c>
      <c r="J8" s="21"/>
      <c r="K8" s="21">
        <v>148158</v>
      </c>
      <c r="L8" s="21">
        <v>125138</v>
      </c>
      <c r="M8" s="21"/>
      <c r="N8" s="21">
        <v>152632</v>
      </c>
      <c r="O8" s="21">
        <v>128658</v>
      </c>
      <c r="P8" s="21"/>
      <c r="Q8" s="21">
        <v>158056</v>
      </c>
      <c r="R8" s="21">
        <v>138461</v>
      </c>
      <c r="S8" s="21"/>
      <c r="T8" s="21">
        <v>164445</v>
      </c>
      <c r="U8" s="21">
        <v>144701</v>
      </c>
      <c r="V8" s="21"/>
      <c r="W8" s="21">
        <v>163592</v>
      </c>
      <c r="X8" s="21">
        <v>144098</v>
      </c>
    </row>
    <row r="9" spans="1:24" ht="9.75" customHeight="1">
      <c r="A9" s="20" t="s">
        <v>10</v>
      </c>
      <c r="B9" s="21">
        <v>14072</v>
      </c>
      <c r="C9" s="21">
        <v>10372</v>
      </c>
      <c r="D9" s="22"/>
      <c r="E9" s="21">
        <v>20154</v>
      </c>
      <c r="F9" s="21">
        <v>15954</v>
      </c>
      <c r="G9" s="21"/>
      <c r="H9" s="21">
        <v>7568</v>
      </c>
      <c r="I9" s="21">
        <v>3892</v>
      </c>
      <c r="J9" s="21"/>
      <c r="K9" s="21">
        <v>8092</v>
      </c>
      <c r="L9" s="21">
        <v>3473</v>
      </c>
      <c r="M9" s="21"/>
      <c r="N9" s="21">
        <v>8624</v>
      </c>
      <c r="O9" s="21">
        <v>3619</v>
      </c>
      <c r="P9" s="21"/>
      <c r="Q9" s="21">
        <v>9190</v>
      </c>
      <c r="R9" s="21">
        <v>3920</v>
      </c>
      <c r="S9" s="21"/>
      <c r="T9" s="21">
        <v>9387</v>
      </c>
      <c r="U9" s="21">
        <v>3880</v>
      </c>
      <c r="V9" s="21"/>
      <c r="W9" s="21">
        <v>9466</v>
      </c>
      <c r="X9" s="21">
        <v>4086</v>
      </c>
    </row>
    <row r="10" spans="1:24" ht="9.75" customHeight="1">
      <c r="A10" s="20" t="s">
        <v>11</v>
      </c>
      <c r="B10" s="21">
        <v>21454</v>
      </c>
      <c r="C10" s="21">
        <v>20828</v>
      </c>
      <c r="D10" s="22"/>
      <c r="E10" s="21">
        <v>32434</v>
      </c>
      <c r="F10" s="21">
        <v>31579</v>
      </c>
      <c r="G10" s="21"/>
      <c r="H10" s="21">
        <v>46763</v>
      </c>
      <c r="I10" s="21">
        <v>43772</v>
      </c>
      <c r="J10" s="21"/>
      <c r="K10" s="21">
        <v>58345</v>
      </c>
      <c r="L10" s="21">
        <v>54264</v>
      </c>
      <c r="M10" s="21"/>
      <c r="N10" s="21">
        <v>59507</v>
      </c>
      <c r="O10" s="21">
        <v>56841</v>
      </c>
      <c r="P10" s="21"/>
      <c r="Q10" s="21">
        <v>65213</v>
      </c>
      <c r="R10" s="21">
        <v>62359</v>
      </c>
      <c r="S10" s="21"/>
      <c r="T10" s="21">
        <v>70027</v>
      </c>
      <c r="U10" s="21">
        <v>66879</v>
      </c>
      <c r="V10" s="21"/>
      <c r="W10" s="21">
        <v>69668</v>
      </c>
      <c r="X10" s="21">
        <v>66363</v>
      </c>
    </row>
    <row r="11" spans="1:24" ht="9.75" customHeight="1">
      <c r="A11" s="20" t="s">
        <v>12</v>
      </c>
      <c r="B11" s="21">
        <v>15437</v>
      </c>
      <c r="C11" s="21">
        <v>14968</v>
      </c>
      <c r="D11" s="22"/>
      <c r="E11" s="21">
        <v>21567</v>
      </c>
      <c r="F11" s="21">
        <v>20904</v>
      </c>
      <c r="G11" s="21"/>
      <c r="H11" s="21">
        <v>29572</v>
      </c>
      <c r="I11" s="21">
        <v>27380</v>
      </c>
      <c r="J11" s="21"/>
      <c r="K11" s="21">
        <v>35087</v>
      </c>
      <c r="L11" s="21">
        <v>32035</v>
      </c>
      <c r="M11" s="21"/>
      <c r="N11" s="21">
        <v>35328</v>
      </c>
      <c r="O11" s="21">
        <v>33366</v>
      </c>
      <c r="P11" s="21"/>
      <c r="Q11" s="21">
        <v>37977</v>
      </c>
      <c r="R11" s="21">
        <v>35755</v>
      </c>
      <c r="S11" s="21"/>
      <c r="T11" s="21">
        <v>41451</v>
      </c>
      <c r="U11" s="21">
        <v>38946</v>
      </c>
      <c r="V11" s="21"/>
      <c r="W11" s="21">
        <v>41716</v>
      </c>
      <c r="X11" s="21">
        <v>39147</v>
      </c>
    </row>
    <row r="12" spans="1:24" ht="9.75" customHeight="1">
      <c r="A12" s="20" t="s">
        <v>13</v>
      </c>
      <c r="B12" s="21">
        <v>6017</v>
      </c>
      <c r="C12" s="21">
        <v>5860</v>
      </c>
      <c r="D12" s="22"/>
      <c r="E12" s="21">
        <v>10867</v>
      </c>
      <c r="F12" s="21">
        <v>10675</v>
      </c>
      <c r="G12" s="21"/>
      <c r="H12" s="21">
        <v>17191</v>
      </c>
      <c r="I12" s="21">
        <v>16392</v>
      </c>
      <c r="J12" s="21"/>
      <c r="K12" s="21">
        <v>23258</v>
      </c>
      <c r="L12" s="21">
        <v>22229</v>
      </c>
      <c r="M12" s="21"/>
      <c r="N12" s="21">
        <v>24179</v>
      </c>
      <c r="O12" s="21">
        <v>23475</v>
      </c>
      <c r="P12" s="21"/>
      <c r="Q12" s="21">
        <v>27236</v>
      </c>
      <c r="R12" s="21">
        <v>26604</v>
      </c>
      <c r="S12" s="21"/>
      <c r="T12" s="21">
        <v>28576</v>
      </c>
      <c r="U12" s="21">
        <v>27933</v>
      </c>
      <c r="V12" s="21"/>
      <c r="W12" s="21">
        <v>27952</v>
      </c>
      <c r="X12" s="21">
        <v>27216</v>
      </c>
    </row>
    <row r="13" spans="1:24" ht="9.75" customHeight="1">
      <c r="A13" s="20" t="s">
        <v>14</v>
      </c>
      <c r="B13" s="21">
        <v>339</v>
      </c>
      <c r="C13" s="21">
        <v>339</v>
      </c>
      <c r="D13" s="22"/>
      <c r="E13" s="21">
        <v>411</v>
      </c>
      <c r="F13" s="21">
        <v>411</v>
      </c>
      <c r="G13" s="21"/>
      <c r="H13" s="21">
        <v>363</v>
      </c>
      <c r="I13" s="21">
        <v>363</v>
      </c>
      <c r="J13" s="21"/>
      <c r="K13" s="21">
        <v>570</v>
      </c>
      <c r="L13" s="21">
        <v>570</v>
      </c>
      <c r="M13" s="21"/>
      <c r="N13" s="21">
        <v>573</v>
      </c>
      <c r="O13" s="21">
        <v>573</v>
      </c>
      <c r="P13" s="21"/>
      <c r="Q13" s="21">
        <v>519</v>
      </c>
      <c r="R13" s="21">
        <v>519</v>
      </c>
      <c r="S13" s="21"/>
      <c r="T13" s="21">
        <v>451</v>
      </c>
      <c r="U13" s="21">
        <v>451</v>
      </c>
      <c r="V13" s="21"/>
      <c r="W13" s="21">
        <v>456</v>
      </c>
      <c r="X13" s="21">
        <v>456</v>
      </c>
    </row>
    <row r="14" spans="1:24" s="19" customFormat="1" ht="9.75" customHeight="1">
      <c r="A14" s="16" t="s">
        <v>15</v>
      </c>
      <c r="B14" s="17">
        <v>30602</v>
      </c>
      <c r="C14" s="17">
        <v>30602</v>
      </c>
      <c r="D14" s="18"/>
      <c r="E14" s="17">
        <v>39039</v>
      </c>
      <c r="F14" s="17">
        <v>39039</v>
      </c>
      <c r="G14" s="17"/>
      <c r="H14" s="17">
        <v>46296</v>
      </c>
      <c r="I14" s="17">
        <v>46296</v>
      </c>
      <c r="J14" s="17"/>
      <c r="K14" s="17">
        <v>53048</v>
      </c>
      <c r="L14" s="17">
        <v>53048</v>
      </c>
      <c r="M14" s="17"/>
      <c r="N14" s="17">
        <v>57341</v>
      </c>
      <c r="O14" s="17">
        <v>57341</v>
      </c>
      <c r="P14" s="17"/>
      <c r="Q14" s="17">
        <v>59506</v>
      </c>
      <c r="R14" s="17">
        <v>59506</v>
      </c>
      <c r="S14" s="17"/>
      <c r="T14" s="17">
        <v>55051</v>
      </c>
      <c r="U14" s="17">
        <v>55051</v>
      </c>
      <c r="V14" s="17"/>
      <c r="W14" s="17">
        <v>63457</v>
      </c>
      <c r="X14" s="17">
        <v>63457</v>
      </c>
    </row>
    <row r="15" spans="1:24" ht="9.75" customHeight="1">
      <c r="A15" s="20" t="s">
        <v>16</v>
      </c>
      <c r="B15" s="21">
        <v>30023</v>
      </c>
      <c r="C15" s="21">
        <v>30023</v>
      </c>
      <c r="D15" s="22"/>
      <c r="E15" s="21">
        <v>38222</v>
      </c>
      <c r="F15" s="21">
        <v>38222</v>
      </c>
      <c r="G15" s="21"/>
      <c r="H15" s="21">
        <v>44761</v>
      </c>
      <c r="I15" s="21">
        <v>44761</v>
      </c>
      <c r="J15" s="21"/>
      <c r="K15" s="21">
        <v>52262</v>
      </c>
      <c r="L15" s="21">
        <v>52262</v>
      </c>
      <c r="M15" s="21"/>
      <c r="N15" s="21">
        <v>56404</v>
      </c>
      <c r="O15" s="21">
        <v>56404</v>
      </c>
      <c r="P15" s="21"/>
      <c r="Q15" s="21">
        <v>58865</v>
      </c>
      <c r="R15" s="21">
        <v>58865</v>
      </c>
      <c r="S15" s="21"/>
      <c r="T15" s="21">
        <v>54403</v>
      </c>
      <c r="U15" s="21">
        <v>54403</v>
      </c>
      <c r="V15" s="21"/>
      <c r="W15" s="21">
        <v>62570</v>
      </c>
      <c r="X15" s="21">
        <v>62570</v>
      </c>
    </row>
    <row r="16" spans="1:24" ht="9.75" customHeight="1">
      <c r="A16" s="20" t="s">
        <v>17</v>
      </c>
      <c r="B16" s="21">
        <v>2</v>
      </c>
      <c r="C16" s="21">
        <v>2</v>
      </c>
      <c r="D16" s="22"/>
      <c r="E16" s="21">
        <v>1</v>
      </c>
      <c r="F16" s="21">
        <v>1</v>
      </c>
      <c r="G16" s="21"/>
      <c r="H16" s="21">
        <v>3</v>
      </c>
      <c r="I16" s="21">
        <v>3</v>
      </c>
      <c r="J16" s="21"/>
      <c r="K16" s="22">
        <v>19</v>
      </c>
      <c r="L16" s="22">
        <v>19</v>
      </c>
      <c r="M16" s="22"/>
      <c r="N16" s="21">
        <v>21</v>
      </c>
      <c r="O16" s="21">
        <v>21</v>
      </c>
      <c r="P16" s="21"/>
      <c r="Q16" s="21">
        <v>12</v>
      </c>
      <c r="R16" s="21">
        <v>12</v>
      </c>
      <c r="S16" s="21"/>
      <c r="T16" s="21">
        <v>18</v>
      </c>
      <c r="U16" s="21">
        <v>18</v>
      </c>
      <c r="V16" s="21"/>
      <c r="W16" s="21">
        <v>3</v>
      </c>
      <c r="X16" s="21">
        <v>3</v>
      </c>
    </row>
    <row r="17" spans="1:24" ht="9.75" customHeight="1">
      <c r="A17" s="23" t="s">
        <v>18</v>
      </c>
      <c r="B17" s="21">
        <v>126</v>
      </c>
      <c r="C17" s="21">
        <v>126</v>
      </c>
      <c r="D17" s="22"/>
      <c r="E17" s="21">
        <v>171</v>
      </c>
      <c r="F17" s="21">
        <v>171</v>
      </c>
      <c r="G17" s="21"/>
      <c r="H17" s="21">
        <v>439</v>
      </c>
      <c r="I17" s="21">
        <v>439</v>
      </c>
      <c r="J17" s="21"/>
      <c r="K17" s="21">
        <v>38</v>
      </c>
      <c r="L17" s="21">
        <v>38</v>
      </c>
      <c r="M17" s="21"/>
      <c r="N17" s="24" t="s">
        <v>19</v>
      </c>
      <c r="O17" s="25">
        <v>0</v>
      </c>
      <c r="P17" s="25"/>
      <c r="Q17" s="24" t="s">
        <v>19</v>
      </c>
      <c r="R17" s="25">
        <v>0</v>
      </c>
      <c r="S17" s="25"/>
      <c r="T17" s="24" t="s">
        <v>19</v>
      </c>
      <c r="U17" s="25">
        <v>0</v>
      </c>
      <c r="V17" s="25"/>
      <c r="W17" s="24" t="s">
        <v>19</v>
      </c>
      <c r="X17" s="25">
        <v>0</v>
      </c>
    </row>
    <row r="18" spans="1:24" ht="9.75" customHeight="1">
      <c r="A18" s="20" t="s">
        <v>20</v>
      </c>
      <c r="B18" s="21">
        <v>450</v>
      </c>
      <c r="C18" s="21">
        <v>450</v>
      </c>
      <c r="D18" s="22"/>
      <c r="E18" s="21">
        <v>370</v>
      </c>
      <c r="F18" s="21">
        <v>370</v>
      </c>
      <c r="G18" s="21"/>
      <c r="H18" s="21">
        <v>544</v>
      </c>
      <c r="I18" s="21">
        <v>544</v>
      </c>
      <c r="J18" s="21"/>
      <c r="K18" s="21">
        <v>596</v>
      </c>
      <c r="L18" s="21">
        <v>596</v>
      </c>
      <c r="M18" s="21"/>
      <c r="N18" s="21">
        <v>698</v>
      </c>
      <c r="O18" s="21">
        <v>698</v>
      </c>
      <c r="P18" s="21"/>
      <c r="Q18" s="21">
        <v>460</v>
      </c>
      <c r="R18" s="21">
        <v>460</v>
      </c>
      <c r="S18" s="21"/>
      <c r="T18" s="21">
        <v>438</v>
      </c>
      <c r="U18" s="21">
        <v>438</v>
      </c>
      <c r="V18" s="21"/>
      <c r="W18" s="21">
        <v>544</v>
      </c>
      <c r="X18" s="21">
        <v>544</v>
      </c>
    </row>
    <row r="19" spans="1:24" ht="9.75" customHeight="1">
      <c r="A19" s="20" t="s">
        <v>21</v>
      </c>
      <c r="B19" s="21">
        <v>1</v>
      </c>
      <c r="C19" s="21">
        <v>1</v>
      </c>
      <c r="D19" s="22"/>
      <c r="E19" s="21">
        <v>275</v>
      </c>
      <c r="F19" s="21">
        <v>275</v>
      </c>
      <c r="G19" s="21"/>
      <c r="H19" s="21">
        <v>549</v>
      </c>
      <c r="I19" s="21">
        <v>549</v>
      </c>
      <c r="J19" s="21"/>
      <c r="K19" s="21">
        <v>133</v>
      </c>
      <c r="L19" s="21">
        <v>133</v>
      </c>
      <c r="M19" s="21"/>
      <c r="N19" s="21">
        <v>218</v>
      </c>
      <c r="O19" s="21">
        <v>218</v>
      </c>
      <c r="P19" s="21"/>
      <c r="Q19" s="21">
        <v>169</v>
      </c>
      <c r="R19" s="21">
        <v>169</v>
      </c>
      <c r="S19" s="21"/>
      <c r="T19" s="21">
        <v>192</v>
      </c>
      <c r="U19" s="21">
        <v>192</v>
      </c>
      <c r="V19" s="21"/>
      <c r="W19" s="21">
        <v>340</v>
      </c>
      <c r="X19" s="21">
        <v>340</v>
      </c>
    </row>
    <row r="20" spans="1:24" s="19" customFormat="1" ht="9.75" customHeight="1">
      <c r="A20" s="16" t="s">
        <v>22</v>
      </c>
      <c r="B20" s="17">
        <v>949</v>
      </c>
      <c r="C20" s="17">
        <v>949</v>
      </c>
      <c r="D20" s="18"/>
      <c r="E20" s="17">
        <v>2323</v>
      </c>
      <c r="F20" s="17">
        <v>2323</v>
      </c>
      <c r="G20" s="17"/>
      <c r="H20" s="17">
        <v>1281</v>
      </c>
      <c r="I20" s="17">
        <v>1281</v>
      </c>
      <c r="J20" s="17"/>
      <c r="K20" s="17">
        <v>806</v>
      </c>
      <c r="L20" s="17">
        <v>806</v>
      </c>
      <c r="M20" s="17"/>
      <c r="N20" s="17">
        <v>906</v>
      </c>
      <c r="O20" s="17">
        <v>906</v>
      </c>
      <c r="P20" s="17"/>
      <c r="Q20" s="17">
        <v>1203</v>
      </c>
      <c r="R20" s="17">
        <v>1203</v>
      </c>
      <c r="S20" s="17"/>
      <c r="T20" s="17">
        <v>1294</v>
      </c>
      <c r="U20" s="17">
        <v>1294</v>
      </c>
      <c r="V20" s="17"/>
      <c r="W20" s="17">
        <v>1030</v>
      </c>
      <c r="X20" s="17">
        <v>1030</v>
      </c>
    </row>
    <row r="21" spans="1:24" s="19" customFormat="1" ht="9.75" customHeight="1">
      <c r="A21" s="16" t="s">
        <v>23</v>
      </c>
      <c r="B21" s="17">
        <v>26</v>
      </c>
      <c r="C21" s="17">
        <v>26</v>
      </c>
      <c r="D21" s="18"/>
      <c r="E21" s="17">
        <v>18</v>
      </c>
      <c r="F21" s="17">
        <v>18</v>
      </c>
      <c r="G21" s="17"/>
      <c r="H21" s="17">
        <v>36</v>
      </c>
      <c r="I21" s="17">
        <v>36</v>
      </c>
      <c r="J21" s="17"/>
      <c r="K21" s="17">
        <v>29</v>
      </c>
      <c r="L21" s="17">
        <v>29</v>
      </c>
      <c r="M21" s="17"/>
      <c r="N21" s="17">
        <v>38</v>
      </c>
      <c r="O21" s="17">
        <v>38</v>
      </c>
      <c r="P21" s="17"/>
      <c r="Q21" s="17">
        <v>49</v>
      </c>
      <c r="R21" s="17">
        <v>49</v>
      </c>
      <c r="S21" s="17"/>
      <c r="T21" s="17">
        <v>53</v>
      </c>
      <c r="U21" s="17">
        <v>53</v>
      </c>
      <c r="V21" s="17"/>
      <c r="W21" s="17">
        <v>55</v>
      </c>
      <c r="X21" s="17">
        <v>55</v>
      </c>
    </row>
    <row r="22" spans="1:24" s="29" customFormat="1" ht="9.75" customHeight="1">
      <c r="A22" s="26" t="s">
        <v>24</v>
      </c>
      <c r="B22" s="27">
        <v>124791</v>
      </c>
      <c r="C22" s="27">
        <v>108365</v>
      </c>
      <c r="D22" s="28"/>
      <c r="E22" s="27">
        <v>172256</v>
      </c>
      <c r="F22" s="27">
        <v>150958</v>
      </c>
      <c r="G22" s="27"/>
      <c r="H22" s="27">
        <v>221387</v>
      </c>
      <c r="I22" s="27">
        <v>195598</v>
      </c>
      <c r="J22" s="27"/>
      <c r="K22" s="27">
        <v>269048</v>
      </c>
      <c r="L22" s="27">
        <v>237328</v>
      </c>
      <c r="M22" s="27"/>
      <c r="N22" s="27">
        <v>279621</v>
      </c>
      <c r="O22" s="27">
        <v>247976</v>
      </c>
      <c r="P22" s="27"/>
      <c r="Q22" s="27">
        <v>293736</v>
      </c>
      <c r="R22" s="27">
        <v>266017</v>
      </c>
      <c r="S22" s="27"/>
      <c r="T22" s="27">
        <v>300708</v>
      </c>
      <c r="U22" s="27">
        <v>272309</v>
      </c>
      <c r="V22" s="27"/>
      <c r="W22" s="27">
        <v>307724</v>
      </c>
      <c r="X22" s="27">
        <v>279545</v>
      </c>
    </row>
    <row r="23" spans="1:24" s="15" customFormat="1" ht="18" customHeight="1">
      <c r="A23" s="190" t="s">
        <v>25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4" s="19" customFormat="1" ht="9.75" customHeight="1">
      <c r="A24" s="16" t="s">
        <v>26</v>
      </c>
      <c r="B24" s="17">
        <v>107750</v>
      </c>
      <c r="C24" s="17">
        <v>96401</v>
      </c>
      <c r="D24" s="18"/>
      <c r="E24" s="17">
        <v>159526</v>
      </c>
      <c r="F24" s="17">
        <v>142132</v>
      </c>
      <c r="G24" s="17"/>
      <c r="H24" s="17">
        <v>199358</v>
      </c>
      <c r="I24" s="17">
        <v>182186</v>
      </c>
      <c r="J24" s="17"/>
      <c r="K24" s="17">
        <v>243381</v>
      </c>
      <c r="L24" s="17">
        <v>222822</v>
      </c>
      <c r="M24" s="17"/>
      <c r="N24" s="17">
        <v>253648</v>
      </c>
      <c r="O24" s="17">
        <v>231071</v>
      </c>
      <c r="P24" s="17"/>
      <c r="Q24" s="17">
        <v>265729</v>
      </c>
      <c r="R24" s="17">
        <v>242043</v>
      </c>
      <c r="S24" s="17"/>
      <c r="T24" s="17">
        <v>278707</v>
      </c>
      <c r="U24" s="17">
        <v>254026</v>
      </c>
      <c r="V24" s="17"/>
      <c r="W24" s="17">
        <v>290905</v>
      </c>
      <c r="X24" s="17">
        <v>265638</v>
      </c>
    </row>
    <row r="25" spans="1:24" ht="9.75" customHeight="1">
      <c r="A25" s="20" t="s">
        <v>27</v>
      </c>
      <c r="B25" s="21">
        <v>107750</v>
      </c>
      <c r="C25" s="21">
        <v>96401</v>
      </c>
      <c r="D25" s="22"/>
      <c r="E25" s="21">
        <v>159526</v>
      </c>
      <c r="F25" s="21">
        <v>142132</v>
      </c>
      <c r="G25" s="21"/>
      <c r="H25" s="21">
        <v>199358</v>
      </c>
      <c r="I25" s="21">
        <v>182186</v>
      </c>
      <c r="J25" s="21"/>
      <c r="K25" s="22">
        <v>243381</v>
      </c>
      <c r="L25" s="22">
        <v>222822</v>
      </c>
      <c r="M25" s="22"/>
      <c r="N25" s="21">
        <v>253648</v>
      </c>
      <c r="O25" s="21">
        <v>231071</v>
      </c>
      <c r="P25" s="21"/>
      <c r="Q25" s="21">
        <v>265729</v>
      </c>
      <c r="R25" s="21">
        <v>242043</v>
      </c>
      <c r="S25" s="21"/>
      <c r="T25" s="21">
        <v>278707</v>
      </c>
      <c r="U25" s="21">
        <v>254026</v>
      </c>
      <c r="V25" s="21"/>
      <c r="W25" s="21">
        <v>290905</v>
      </c>
      <c r="X25" s="21">
        <v>265638</v>
      </c>
    </row>
    <row r="26" spans="1:24" s="19" customFormat="1" ht="9.75" customHeight="1">
      <c r="A26" s="16" t="s">
        <v>15</v>
      </c>
      <c r="B26" s="17">
        <v>1390</v>
      </c>
      <c r="C26" s="17">
        <v>1390</v>
      </c>
      <c r="D26" s="18"/>
      <c r="E26" s="17">
        <v>3055</v>
      </c>
      <c r="F26" s="17">
        <v>3055</v>
      </c>
      <c r="G26" s="17"/>
      <c r="H26" s="17">
        <v>1570</v>
      </c>
      <c r="I26" s="17">
        <v>1570</v>
      </c>
      <c r="J26" s="17"/>
      <c r="K26" s="17">
        <v>2902</v>
      </c>
      <c r="L26" s="17">
        <v>2902</v>
      </c>
      <c r="M26" s="17"/>
      <c r="N26" s="17">
        <v>3347</v>
      </c>
      <c r="O26" s="17">
        <v>3347</v>
      </c>
      <c r="P26" s="17"/>
      <c r="Q26" s="17">
        <v>7090</v>
      </c>
      <c r="R26" s="17">
        <v>7090</v>
      </c>
      <c r="S26" s="17"/>
      <c r="T26" s="17">
        <v>7336</v>
      </c>
      <c r="U26" s="17">
        <v>7336</v>
      </c>
      <c r="V26" s="17"/>
      <c r="W26" s="17">
        <v>8089</v>
      </c>
      <c r="X26" s="17">
        <v>8089</v>
      </c>
    </row>
    <row r="27" spans="1:24" ht="9.75" customHeight="1">
      <c r="A27" s="20" t="s">
        <v>28</v>
      </c>
      <c r="B27" s="21">
        <v>876</v>
      </c>
      <c r="C27" s="21">
        <v>876</v>
      </c>
      <c r="D27" s="22"/>
      <c r="E27" s="21">
        <v>726</v>
      </c>
      <c r="F27" s="21">
        <v>726</v>
      </c>
      <c r="G27" s="21"/>
      <c r="H27" s="21">
        <v>680</v>
      </c>
      <c r="I27" s="21">
        <v>680</v>
      </c>
      <c r="J27" s="21"/>
      <c r="K27" s="21">
        <v>829</v>
      </c>
      <c r="L27" s="21">
        <v>829</v>
      </c>
      <c r="M27" s="21"/>
      <c r="N27" s="21">
        <v>1305</v>
      </c>
      <c r="O27" s="21">
        <v>1305</v>
      </c>
      <c r="P27" s="21"/>
      <c r="Q27" s="21">
        <v>4248</v>
      </c>
      <c r="R27" s="21">
        <v>4248</v>
      </c>
      <c r="S27" s="21"/>
      <c r="T27" s="21">
        <v>5027</v>
      </c>
      <c r="U27" s="21">
        <v>5027</v>
      </c>
      <c r="V27" s="21"/>
      <c r="W27" s="21">
        <v>5637</v>
      </c>
      <c r="X27" s="21">
        <v>5637</v>
      </c>
    </row>
    <row r="28" spans="1:24" ht="9.75" customHeight="1">
      <c r="A28" s="20" t="s">
        <v>17</v>
      </c>
      <c r="B28" s="25">
        <v>0</v>
      </c>
      <c r="C28" s="25">
        <v>0</v>
      </c>
      <c r="D28" s="30"/>
      <c r="E28" s="25">
        <v>0</v>
      </c>
      <c r="F28" s="25">
        <v>0</v>
      </c>
      <c r="G28" s="25"/>
      <c r="H28" s="25">
        <v>0</v>
      </c>
      <c r="I28" s="25">
        <v>0</v>
      </c>
      <c r="J28" s="25"/>
      <c r="K28" s="25">
        <v>0</v>
      </c>
      <c r="L28" s="25">
        <v>0</v>
      </c>
      <c r="M28" s="25"/>
      <c r="N28" s="25">
        <v>0</v>
      </c>
      <c r="O28" s="25">
        <v>0</v>
      </c>
      <c r="P28" s="25"/>
      <c r="Q28" s="25">
        <v>0</v>
      </c>
      <c r="R28" s="25">
        <v>0</v>
      </c>
      <c r="S28" s="25"/>
      <c r="T28" s="25">
        <v>0</v>
      </c>
      <c r="U28" s="25">
        <v>0</v>
      </c>
      <c r="V28" s="25"/>
      <c r="W28" s="25">
        <v>0</v>
      </c>
      <c r="X28" s="25">
        <v>0</v>
      </c>
    </row>
    <row r="29" spans="1:24" ht="9.75" customHeight="1">
      <c r="A29" s="20" t="s">
        <v>18</v>
      </c>
      <c r="B29" s="21">
        <v>156</v>
      </c>
      <c r="C29" s="21">
        <v>156</v>
      </c>
      <c r="D29" s="22"/>
      <c r="E29" s="21">
        <v>1941</v>
      </c>
      <c r="F29" s="21">
        <v>1941</v>
      </c>
      <c r="G29" s="21"/>
      <c r="H29" s="21">
        <v>375</v>
      </c>
      <c r="I29" s="21">
        <v>375</v>
      </c>
      <c r="J29" s="21"/>
      <c r="K29" s="21">
        <v>1163</v>
      </c>
      <c r="L29" s="21">
        <v>1163</v>
      </c>
      <c r="M29" s="21"/>
      <c r="N29" s="21">
        <v>1181</v>
      </c>
      <c r="O29" s="21">
        <v>1181</v>
      </c>
      <c r="P29" s="21"/>
      <c r="Q29" s="21">
        <v>1878</v>
      </c>
      <c r="R29" s="21">
        <v>1878</v>
      </c>
      <c r="S29" s="21"/>
      <c r="T29" s="21">
        <v>1269</v>
      </c>
      <c r="U29" s="21">
        <v>1269</v>
      </c>
      <c r="V29" s="21"/>
      <c r="W29" s="21">
        <v>1335</v>
      </c>
      <c r="X29" s="21">
        <v>1335</v>
      </c>
    </row>
    <row r="30" spans="1:24" ht="9.75" customHeight="1">
      <c r="A30" s="20" t="s">
        <v>20</v>
      </c>
      <c r="B30" s="21">
        <v>12</v>
      </c>
      <c r="C30" s="21">
        <v>12</v>
      </c>
      <c r="D30" s="22"/>
      <c r="E30" s="21">
        <v>37</v>
      </c>
      <c r="F30" s="21">
        <v>37</v>
      </c>
      <c r="G30" s="21"/>
      <c r="H30" s="21">
        <v>248</v>
      </c>
      <c r="I30" s="21">
        <v>248</v>
      </c>
      <c r="J30" s="21"/>
      <c r="K30" s="21">
        <v>81</v>
      </c>
      <c r="L30" s="21">
        <v>81</v>
      </c>
      <c r="M30" s="21"/>
      <c r="N30" s="21">
        <v>40</v>
      </c>
      <c r="O30" s="21">
        <v>40</v>
      </c>
      <c r="P30" s="21"/>
      <c r="Q30" s="21">
        <v>36</v>
      </c>
      <c r="R30" s="21">
        <v>36</v>
      </c>
      <c r="S30" s="21"/>
      <c r="T30" s="21">
        <v>85</v>
      </c>
      <c r="U30" s="21">
        <v>85</v>
      </c>
      <c r="V30" s="21"/>
      <c r="W30" s="25">
        <v>0</v>
      </c>
      <c r="X30" s="25">
        <v>0</v>
      </c>
    </row>
    <row r="31" spans="1:24" ht="9.75" customHeight="1">
      <c r="A31" s="20" t="s">
        <v>21</v>
      </c>
      <c r="B31" s="21">
        <v>160</v>
      </c>
      <c r="C31" s="21">
        <v>160</v>
      </c>
      <c r="D31" s="22"/>
      <c r="E31" s="21">
        <v>141</v>
      </c>
      <c r="F31" s="21">
        <v>141</v>
      </c>
      <c r="G31" s="21"/>
      <c r="H31" s="21">
        <v>51</v>
      </c>
      <c r="I31" s="21">
        <v>51</v>
      </c>
      <c r="J31" s="21"/>
      <c r="K31" s="21">
        <v>118</v>
      </c>
      <c r="L31" s="21">
        <v>118</v>
      </c>
      <c r="M31" s="21"/>
      <c r="N31" s="21">
        <v>114</v>
      </c>
      <c r="O31" s="21">
        <v>114</v>
      </c>
      <c r="P31" s="21"/>
      <c r="Q31" s="21">
        <v>166</v>
      </c>
      <c r="R31" s="21">
        <v>166</v>
      </c>
      <c r="S31" s="21"/>
      <c r="T31" s="21">
        <v>184</v>
      </c>
      <c r="U31" s="21">
        <v>184</v>
      </c>
      <c r="V31" s="21"/>
      <c r="W31" s="21">
        <v>192</v>
      </c>
      <c r="X31" s="21">
        <v>192</v>
      </c>
    </row>
    <row r="32" spans="1:24" ht="9.75" customHeight="1">
      <c r="A32" s="20" t="s">
        <v>29</v>
      </c>
      <c r="B32" s="21">
        <v>186</v>
      </c>
      <c r="C32" s="21">
        <v>186</v>
      </c>
      <c r="D32" s="22"/>
      <c r="E32" s="21">
        <v>210</v>
      </c>
      <c r="F32" s="21">
        <v>210</v>
      </c>
      <c r="G32" s="21"/>
      <c r="H32" s="21">
        <v>216</v>
      </c>
      <c r="I32" s="21">
        <v>216</v>
      </c>
      <c r="J32" s="21"/>
      <c r="K32" s="21">
        <v>711</v>
      </c>
      <c r="L32" s="21">
        <v>711</v>
      </c>
      <c r="M32" s="21"/>
      <c r="N32" s="21">
        <v>707</v>
      </c>
      <c r="O32" s="21">
        <v>707</v>
      </c>
      <c r="P32" s="21"/>
      <c r="Q32" s="21">
        <v>762</v>
      </c>
      <c r="R32" s="21">
        <v>762</v>
      </c>
      <c r="S32" s="21"/>
      <c r="T32" s="21">
        <v>771</v>
      </c>
      <c r="U32" s="21">
        <v>771</v>
      </c>
      <c r="V32" s="21"/>
      <c r="W32" s="21">
        <v>925</v>
      </c>
      <c r="X32" s="21">
        <v>925</v>
      </c>
    </row>
    <row r="33" spans="1:24" s="19" customFormat="1" ht="9.75" customHeight="1">
      <c r="A33" s="16" t="s">
        <v>30</v>
      </c>
      <c r="B33" s="17">
        <v>3028</v>
      </c>
      <c r="C33" s="17">
        <v>3028</v>
      </c>
      <c r="D33" s="18"/>
      <c r="E33" s="17">
        <v>3580</v>
      </c>
      <c r="F33" s="17">
        <v>3562</v>
      </c>
      <c r="G33" s="17"/>
      <c r="H33" s="17">
        <v>4608</v>
      </c>
      <c r="I33" s="17">
        <v>4561</v>
      </c>
      <c r="J33" s="17"/>
      <c r="K33" s="17">
        <v>5261</v>
      </c>
      <c r="L33" s="17">
        <v>5106</v>
      </c>
      <c r="M33" s="17"/>
      <c r="N33" s="17">
        <v>5588</v>
      </c>
      <c r="O33" s="17">
        <v>5406</v>
      </c>
      <c r="P33" s="17"/>
      <c r="Q33" s="17">
        <v>5689</v>
      </c>
      <c r="R33" s="17">
        <v>5477</v>
      </c>
      <c r="S33" s="17"/>
      <c r="T33" s="17">
        <v>5835</v>
      </c>
      <c r="U33" s="17">
        <v>5622</v>
      </c>
      <c r="V33" s="17"/>
      <c r="W33" s="17">
        <v>5968</v>
      </c>
      <c r="X33" s="17">
        <v>5729</v>
      </c>
    </row>
    <row r="34" spans="1:24" ht="9.75" customHeight="1">
      <c r="A34" s="20" t="s">
        <v>31</v>
      </c>
      <c r="B34" s="21">
        <v>1936</v>
      </c>
      <c r="C34" s="21">
        <v>1936</v>
      </c>
      <c r="D34" s="22"/>
      <c r="E34" s="21">
        <v>2132</v>
      </c>
      <c r="F34" s="21">
        <v>2129</v>
      </c>
      <c r="G34" s="21"/>
      <c r="H34" s="21">
        <v>2474</v>
      </c>
      <c r="I34" s="21">
        <v>2470</v>
      </c>
      <c r="J34" s="21"/>
      <c r="K34" s="21">
        <v>2988</v>
      </c>
      <c r="L34" s="21">
        <v>2977</v>
      </c>
      <c r="M34" s="21"/>
      <c r="N34" s="21">
        <v>3199</v>
      </c>
      <c r="O34" s="21">
        <v>3185</v>
      </c>
      <c r="P34" s="21"/>
      <c r="Q34" s="21">
        <v>3274</v>
      </c>
      <c r="R34" s="21">
        <v>3259</v>
      </c>
      <c r="S34" s="21"/>
      <c r="T34" s="21">
        <v>3419</v>
      </c>
      <c r="U34" s="21">
        <v>3405</v>
      </c>
      <c r="V34" s="21"/>
      <c r="W34" s="21">
        <v>3346</v>
      </c>
      <c r="X34" s="21">
        <v>3330</v>
      </c>
    </row>
    <row r="35" spans="1:24" ht="9.75" customHeight="1">
      <c r="A35" s="20" t="s">
        <v>32</v>
      </c>
      <c r="B35" s="21">
        <v>1066</v>
      </c>
      <c r="C35" s="21">
        <v>1066</v>
      </c>
      <c r="D35" s="22"/>
      <c r="E35" s="21">
        <v>1430</v>
      </c>
      <c r="F35" s="21">
        <v>1415</v>
      </c>
      <c r="G35" s="21"/>
      <c r="H35" s="21">
        <v>1992</v>
      </c>
      <c r="I35" s="21">
        <v>1949</v>
      </c>
      <c r="J35" s="21"/>
      <c r="K35" s="21">
        <v>2115</v>
      </c>
      <c r="L35" s="21">
        <v>1971</v>
      </c>
      <c r="M35" s="21"/>
      <c r="N35" s="21">
        <v>2209</v>
      </c>
      <c r="O35" s="21">
        <v>2041</v>
      </c>
      <c r="P35" s="21"/>
      <c r="Q35" s="21">
        <v>2217</v>
      </c>
      <c r="R35" s="21">
        <v>2020</v>
      </c>
      <c r="S35" s="21"/>
      <c r="T35" s="21">
        <v>2193</v>
      </c>
      <c r="U35" s="21">
        <v>1994</v>
      </c>
      <c r="V35" s="21"/>
      <c r="W35" s="21">
        <v>2400</v>
      </c>
      <c r="X35" s="21">
        <v>2177</v>
      </c>
    </row>
    <row r="36" spans="1:24" ht="9.75" customHeight="1">
      <c r="A36" s="20" t="s">
        <v>33</v>
      </c>
      <c r="B36" s="21">
        <v>26</v>
      </c>
      <c r="C36" s="21">
        <v>26</v>
      </c>
      <c r="D36" s="22"/>
      <c r="E36" s="21">
        <v>18</v>
      </c>
      <c r="F36" s="21">
        <v>18</v>
      </c>
      <c r="G36" s="21"/>
      <c r="H36" s="21">
        <v>36</v>
      </c>
      <c r="I36" s="21">
        <v>36</v>
      </c>
      <c r="J36" s="21"/>
      <c r="K36" s="21">
        <v>29</v>
      </c>
      <c r="L36" s="21">
        <v>29</v>
      </c>
      <c r="M36" s="21"/>
      <c r="N36" s="21">
        <v>38</v>
      </c>
      <c r="O36" s="21">
        <v>38</v>
      </c>
      <c r="P36" s="21"/>
      <c r="Q36" s="21">
        <v>49</v>
      </c>
      <c r="R36" s="21">
        <v>49</v>
      </c>
      <c r="S36" s="21"/>
      <c r="T36" s="21">
        <v>53</v>
      </c>
      <c r="U36" s="21">
        <v>53</v>
      </c>
      <c r="V36" s="21"/>
      <c r="W36" s="21">
        <v>55</v>
      </c>
      <c r="X36" s="21">
        <v>55</v>
      </c>
    </row>
    <row r="37" spans="1:24" ht="9.75" customHeight="1">
      <c r="A37" s="20" t="s">
        <v>34</v>
      </c>
      <c r="B37" s="25">
        <v>0</v>
      </c>
      <c r="C37" s="25">
        <v>0</v>
      </c>
      <c r="D37" s="30"/>
      <c r="E37" s="25">
        <v>0</v>
      </c>
      <c r="F37" s="25">
        <v>0</v>
      </c>
      <c r="G37" s="25"/>
      <c r="H37" s="21">
        <v>106</v>
      </c>
      <c r="I37" s="21">
        <v>106</v>
      </c>
      <c r="J37" s="21"/>
      <c r="K37" s="21">
        <v>129</v>
      </c>
      <c r="L37" s="21">
        <v>129</v>
      </c>
      <c r="M37" s="21"/>
      <c r="N37" s="21">
        <v>142</v>
      </c>
      <c r="O37" s="21">
        <v>142</v>
      </c>
      <c r="P37" s="21"/>
      <c r="Q37" s="21">
        <v>149</v>
      </c>
      <c r="R37" s="21">
        <v>149</v>
      </c>
      <c r="S37" s="21"/>
      <c r="T37" s="21">
        <v>170</v>
      </c>
      <c r="U37" s="21">
        <v>170</v>
      </c>
      <c r="V37" s="21"/>
      <c r="W37" s="21">
        <v>167</v>
      </c>
      <c r="X37" s="21">
        <v>167</v>
      </c>
    </row>
    <row r="38" spans="1:24" ht="9.75" customHeight="1">
      <c r="A38" s="20" t="s">
        <v>35</v>
      </c>
      <c r="B38" s="25">
        <v>0</v>
      </c>
      <c r="C38" s="25">
        <v>0</v>
      </c>
      <c r="D38" s="30"/>
      <c r="E38" s="25">
        <v>0</v>
      </c>
      <c r="F38" s="25">
        <v>0</v>
      </c>
      <c r="G38" s="25"/>
      <c r="H38" s="25">
        <v>0</v>
      </c>
      <c r="I38" s="25">
        <v>0</v>
      </c>
      <c r="J38" s="25"/>
      <c r="K38" s="25">
        <v>0</v>
      </c>
      <c r="L38" s="25">
        <v>0</v>
      </c>
      <c r="M38" s="25"/>
      <c r="N38" s="25">
        <v>0</v>
      </c>
      <c r="O38" s="25">
        <v>0</v>
      </c>
      <c r="P38" s="25"/>
      <c r="Q38" s="25">
        <v>0</v>
      </c>
      <c r="R38" s="25">
        <v>0</v>
      </c>
      <c r="S38" s="25"/>
      <c r="T38" s="25">
        <v>0</v>
      </c>
      <c r="U38" s="25">
        <v>0</v>
      </c>
      <c r="V38" s="25"/>
      <c r="W38" s="25">
        <v>0</v>
      </c>
      <c r="X38" s="25">
        <v>0</v>
      </c>
    </row>
    <row r="39" spans="1:24" s="19" customFormat="1" ht="9.75" customHeight="1">
      <c r="A39" s="31" t="s">
        <v>36</v>
      </c>
      <c r="B39" s="17">
        <v>363</v>
      </c>
      <c r="C39" s="17">
        <v>363</v>
      </c>
      <c r="D39" s="18"/>
      <c r="E39" s="17">
        <v>1122</v>
      </c>
      <c r="F39" s="17">
        <v>1122</v>
      </c>
      <c r="G39" s="17"/>
      <c r="H39" s="17">
        <v>1264</v>
      </c>
      <c r="I39" s="17">
        <v>1264</v>
      </c>
      <c r="J39" s="17"/>
      <c r="K39" s="17">
        <v>748</v>
      </c>
      <c r="L39" s="17">
        <v>748</v>
      </c>
      <c r="M39" s="17"/>
      <c r="N39" s="17">
        <v>727</v>
      </c>
      <c r="O39" s="17">
        <v>727</v>
      </c>
      <c r="P39" s="17"/>
      <c r="Q39" s="17">
        <v>591</v>
      </c>
      <c r="R39" s="17">
        <v>591</v>
      </c>
      <c r="S39" s="17"/>
      <c r="T39" s="17">
        <v>494</v>
      </c>
      <c r="U39" s="17">
        <v>494</v>
      </c>
      <c r="V39" s="17"/>
      <c r="W39" s="17">
        <v>321</v>
      </c>
      <c r="X39" s="17">
        <v>321</v>
      </c>
    </row>
    <row r="40" spans="1:24" ht="9.75" customHeight="1">
      <c r="A40" s="20" t="s">
        <v>37</v>
      </c>
      <c r="B40" s="21">
        <v>104</v>
      </c>
      <c r="C40" s="21">
        <v>104</v>
      </c>
      <c r="D40" s="22"/>
      <c r="E40" s="21">
        <v>343</v>
      </c>
      <c r="F40" s="21">
        <v>343</v>
      </c>
      <c r="G40" s="21"/>
      <c r="H40" s="21">
        <v>545</v>
      </c>
      <c r="I40" s="21">
        <v>545</v>
      </c>
      <c r="J40" s="21"/>
      <c r="K40" s="21">
        <v>359</v>
      </c>
      <c r="L40" s="21">
        <v>359</v>
      </c>
      <c r="M40" s="21"/>
      <c r="N40" s="21">
        <v>343</v>
      </c>
      <c r="O40" s="21">
        <v>343</v>
      </c>
      <c r="P40" s="21"/>
      <c r="Q40" s="21">
        <v>321</v>
      </c>
      <c r="R40" s="21">
        <v>321</v>
      </c>
      <c r="S40" s="21"/>
      <c r="T40" s="21">
        <v>329</v>
      </c>
      <c r="U40" s="21">
        <v>329</v>
      </c>
      <c r="V40" s="21"/>
      <c r="W40" s="21">
        <v>192</v>
      </c>
      <c r="X40" s="21">
        <v>192</v>
      </c>
    </row>
    <row r="41" spans="1:31" s="29" customFormat="1" ht="9.75" customHeight="1">
      <c r="A41" s="26" t="s">
        <v>38</v>
      </c>
      <c r="B41" s="27">
        <v>112531</v>
      </c>
      <c r="C41" s="27">
        <v>101182</v>
      </c>
      <c r="D41" s="28"/>
      <c r="E41" s="27">
        <v>167283</v>
      </c>
      <c r="F41" s="27">
        <v>149871</v>
      </c>
      <c r="G41" s="27"/>
      <c r="H41" s="27">
        <v>206800</v>
      </c>
      <c r="I41" s="27">
        <v>189581</v>
      </c>
      <c r="J41" s="27"/>
      <c r="K41" s="27">
        <v>252292</v>
      </c>
      <c r="L41" s="27">
        <v>231578</v>
      </c>
      <c r="M41" s="27"/>
      <c r="N41" s="27">
        <v>263310</v>
      </c>
      <c r="O41" s="27">
        <v>240551</v>
      </c>
      <c r="P41" s="27"/>
      <c r="Q41" s="27">
        <v>279099</v>
      </c>
      <c r="R41" s="27">
        <v>255201</v>
      </c>
      <c r="S41" s="27"/>
      <c r="T41" s="27">
        <v>292372</v>
      </c>
      <c r="U41" s="27">
        <v>267478</v>
      </c>
      <c r="V41" s="27"/>
      <c r="W41" s="27">
        <v>305283</v>
      </c>
      <c r="X41" s="27">
        <v>279777</v>
      </c>
      <c r="AE41" s="9"/>
    </row>
    <row r="42" spans="1:24" ht="9.7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s="19" customFormat="1" ht="9.75" customHeight="1">
      <c r="A43" s="16" t="s">
        <v>39</v>
      </c>
      <c r="B43" s="17">
        <v>12260</v>
      </c>
      <c r="C43" s="17">
        <v>7183</v>
      </c>
      <c r="D43" s="18"/>
      <c r="E43" s="17">
        <v>4973</v>
      </c>
      <c r="F43" s="17">
        <v>1087</v>
      </c>
      <c r="G43" s="17"/>
      <c r="H43" s="17">
        <v>14587</v>
      </c>
      <c r="I43" s="17">
        <v>6017</v>
      </c>
      <c r="J43" s="17"/>
      <c r="K43" s="17">
        <v>16756</v>
      </c>
      <c r="L43" s="17">
        <v>5750</v>
      </c>
      <c r="M43" s="17"/>
      <c r="N43" s="17">
        <v>16311</v>
      </c>
      <c r="O43" s="17">
        <v>7425</v>
      </c>
      <c r="P43" s="17"/>
      <c r="Q43" s="17">
        <v>14637</v>
      </c>
      <c r="R43" s="17">
        <v>10816</v>
      </c>
      <c r="S43" s="17"/>
      <c r="T43" s="17">
        <v>8336</v>
      </c>
      <c r="U43" s="17">
        <v>4831</v>
      </c>
      <c r="V43" s="17"/>
      <c r="W43" s="17">
        <v>2441</v>
      </c>
      <c r="X43" s="17">
        <v>-232</v>
      </c>
    </row>
    <row r="44" spans="1:24" ht="5.25" customHeight="1">
      <c r="A44" s="34"/>
      <c r="B44" s="35"/>
      <c r="C44" s="35"/>
      <c r="D44" s="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</row>
    <row r="45" spans="1:10" ht="9.75">
      <c r="A45" s="37"/>
      <c r="B45" s="38"/>
      <c r="C45" s="38"/>
      <c r="D45" s="39"/>
      <c r="E45" s="38"/>
      <c r="F45" s="38"/>
      <c r="G45" s="38"/>
      <c r="H45" s="38"/>
      <c r="I45" s="38"/>
      <c r="J45" s="38"/>
    </row>
    <row r="46" ht="9.75">
      <c r="A46" s="6" t="s">
        <v>40</v>
      </c>
    </row>
    <row r="47" spans="1:10" ht="9.75">
      <c r="A47" s="37"/>
      <c r="B47" s="38"/>
      <c r="C47" s="38"/>
      <c r="D47" s="39"/>
      <c r="E47" s="38"/>
      <c r="F47" s="38"/>
      <c r="G47" s="38"/>
      <c r="H47" s="38"/>
      <c r="I47" s="38"/>
      <c r="J47" s="38"/>
    </row>
    <row r="48" spans="1:10" ht="9.75">
      <c r="A48" s="41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9.75">
      <c r="A49" s="41" t="s">
        <v>41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9.75">
      <c r="A50" s="42" t="s">
        <v>133</v>
      </c>
      <c r="B50" s="39"/>
      <c r="C50" s="39"/>
      <c r="D50" s="39"/>
      <c r="E50" s="39"/>
      <c r="F50" s="39"/>
      <c r="G50" s="39"/>
      <c r="H50" s="39"/>
      <c r="I50" s="39"/>
      <c r="J50" s="39"/>
    </row>
    <row r="51" spans="1:7" ht="9">
      <c r="A51" s="41"/>
      <c r="B51" s="39"/>
      <c r="F51" s="21"/>
      <c r="G51" s="21"/>
    </row>
    <row r="52" spans="1:7" ht="9">
      <c r="A52" s="41"/>
      <c r="F52" s="21"/>
      <c r="G52" s="21"/>
    </row>
    <row r="53" spans="1:19" ht="9">
      <c r="A53" s="41"/>
      <c r="B53" s="41"/>
      <c r="F53" s="43"/>
      <c r="G53" s="43"/>
      <c r="O53" s="41"/>
      <c r="P53" s="41"/>
      <c r="Q53" s="41"/>
      <c r="R53" s="41"/>
      <c r="S53" s="41"/>
    </row>
    <row r="54" spans="2:19" ht="9">
      <c r="B54" s="6"/>
      <c r="F54" s="43"/>
      <c r="G54" s="43"/>
      <c r="O54" s="6"/>
      <c r="P54" s="6"/>
      <c r="Q54" s="6"/>
      <c r="R54" s="6"/>
      <c r="S54" s="6"/>
    </row>
    <row r="55" spans="1:19" ht="9">
      <c r="A55" s="44"/>
      <c r="B55" s="45"/>
      <c r="F55" s="21"/>
      <c r="G55" s="21"/>
      <c r="O55" s="46"/>
      <c r="P55" s="46"/>
      <c r="Q55" s="46"/>
      <c r="R55" s="46"/>
      <c r="S55" s="46"/>
    </row>
    <row r="56" spans="1:22" ht="9">
      <c r="A56" s="44"/>
      <c r="B56" s="47"/>
      <c r="F56" s="43"/>
      <c r="G56" s="43"/>
      <c r="O56" s="48"/>
      <c r="P56" s="48"/>
      <c r="Q56" s="48"/>
      <c r="R56" s="48"/>
      <c r="S56" s="48"/>
      <c r="T56" s="48"/>
      <c r="U56" s="48"/>
      <c r="V56" s="48"/>
    </row>
    <row r="57" spans="6:7" ht="9">
      <c r="F57" s="43"/>
      <c r="G57" s="43"/>
    </row>
    <row r="58" spans="6:7" ht="9">
      <c r="F58" s="21"/>
      <c r="G58" s="21"/>
    </row>
    <row r="59" spans="6:7" ht="9">
      <c r="F59" s="21"/>
      <c r="G59" s="21"/>
    </row>
    <row r="60" spans="6:7" ht="9">
      <c r="F60" s="21"/>
      <c r="G60" s="21"/>
    </row>
    <row r="61" spans="6:7" ht="9">
      <c r="F61" s="21"/>
      <c r="G61" s="21"/>
    </row>
    <row r="62" spans="6:7" ht="9">
      <c r="F62" s="21"/>
      <c r="G62" s="21"/>
    </row>
    <row r="63" spans="6:7" ht="9">
      <c r="F63" s="21"/>
      <c r="G63" s="21"/>
    </row>
    <row r="64" spans="6:7" ht="9">
      <c r="F64" s="21"/>
      <c r="G64" s="21"/>
    </row>
    <row r="65" spans="6:7" ht="9">
      <c r="F65" s="21"/>
      <c r="G65" s="21"/>
    </row>
    <row r="66" spans="6:7" ht="9">
      <c r="F66" s="21"/>
      <c r="G66" s="21"/>
    </row>
    <row r="67" spans="6:7" ht="9">
      <c r="F67" s="27"/>
      <c r="G67" s="27"/>
    </row>
    <row r="71" spans="6:7" ht="9">
      <c r="F71" s="21"/>
      <c r="G71" s="21"/>
    </row>
    <row r="72" spans="6:7" ht="9">
      <c r="F72" s="21"/>
      <c r="G72" s="21"/>
    </row>
    <row r="73" spans="6:7" ht="9">
      <c r="F73" s="21"/>
      <c r="G73" s="21"/>
    </row>
    <row r="74" spans="6:7" ht="9">
      <c r="F74" s="21"/>
      <c r="G74" s="21"/>
    </row>
    <row r="75" spans="6:7" ht="9">
      <c r="F75" s="25"/>
      <c r="G75" s="25"/>
    </row>
    <row r="76" spans="6:7" ht="9">
      <c r="F76" s="21"/>
      <c r="G76" s="21"/>
    </row>
    <row r="77" spans="6:7" ht="9">
      <c r="F77" s="21"/>
      <c r="G77" s="21"/>
    </row>
    <row r="78" spans="6:7" ht="9">
      <c r="F78" s="21"/>
      <c r="G78" s="21"/>
    </row>
    <row r="79" spans="6:7" ht="9">
      <c r="F79" s="21"/>
      <c r="G79" s="21"/>
    </row>
    <row r="80" spans="6:7" ht="9">
      <c r="F80" s="21"/>
      <c r="G80" s="21"/>
    </row>
    <row r="81" spans="6:7" ht="9">
      <c r="F81" s="21"/>
      <c r="G81" s="21"/>
    </row>
    <row r="82" spans="6:7" ht="9">
      <c r="F82" s="21"/>
      <c r="G82" s="21"/>
    </row>
    <row r="83" spans="6:7" ht="9">
      <c r="F83" s="21"/>
      <c r="G83" s="21"/>
    </row>
    <row r="84" spans="6:7" ht="9">
      <c r="F84" s="21"/>
      <c r="G84" s="21"/>
    </row>
    <row r="85" spans="6:7" ht="9">
      <c r="F85" s="25"/>
      <c r="G85" s="25"/>
    </row>
    <row r="86" spans="6:7" ht="9">
      <c r="F86" s="21"/>
      <c r="G86" s="21"/>
    </row>
    <row r="87" spans="6:7" ht="9">
      <c r="F87" s="43"/>
      <c r="G87" s="43"/>
    </row>
    <row r="88" spans="6:7" ht="9">
      <c r="F88" s="27"/>
      <c r="G88" s="27"/>
    </row>
    <row r="89" spans="6:7" ht="9">
      <c r="F89" s="21"/>
      <c r="G89" s="21"/>
    </row>
    <row r="91" spans="2:19" ht="9">
      <c r="B91" s="21"/>
      <c r="C91" s="21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9">
      <c r="B92" s="21"/>
      <c r="C92" s="21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9">
      <c r="B93" s="21"/>
      <c r="C93" s="21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9">
      <c r="B94" s="21"/>
      <c r="C94" s="21"/>
      <c r="D94" s="2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9">
      <c r="B95" s="21"/>
      <c r="C95" s="21"/>
      <c r="D95" s="2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9">
      <c r="B96" s="21"/>
      <c r="C96" s="21"/>
      <c r="D96" s="2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9">
      <c r="B97" s="21"/>
      <c r="C97" s="21"/>
      <c r="D97" s="2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9">
      <c r="B98" s="21"/>
      <c r="C98" s="21"/>
      <c r="D98" s="2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9">
      <c r="B99" s="21"/>
      <c r="C99" s="21"/>
      <c r="D99" s="2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2:19" ht="9">
      <c r="B100" s="21"/>
      <c r="C100" s="21"/>
      <c r="D100" s="2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ht="9">
      <c r="B101" s="21"/>
      <c r="C101" s="21"/>
      <c r="D101" s="2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ht="9">
      <c r="B102" s="21"/>
      <c r="C102" s="21"/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ht="9">
      <c r="B103" s="21"/>
      <c r="C103" s="21"/>
      <c r="D103" s="2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ht="9">
      <c r="B104" s="21"/>
      <c r="C104" s="21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ht="9">
      <c r="B105" s="21"/>
      <c r="C105" s="21"/>
      <c r="D105" s="2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ht="9">
      <c r="B106" s="21"/>
      <c r="C106" s="21"/>
      <c r="D106" s="2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ht="9">
      <c r="B107" s="21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ht="9">
      <c r="B108" s="21"/>
      <c r="C108" s="21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ht="9">
      <c r="B109" s="21"/>
      <c r="C109" s="21"/>
      <c r="D109" s="2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ht="9">
      <c r="B110" s="21"/>
      <c r="C110" s="21"/>
      <c r="D110" s="2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ht="9">
      <c r="B111" s="21"/>
      <c r="C111" s="21"/>
      <c r="D111" s="2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ht="9">
      <c r="B112" s="21"/>
      <c r="C112" s="21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ht="9">
      <c r="B113" s="21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ht="9">
      <c r="B114" s="21"/>
      <c r="C114" s="21"/>
      <c r="D114" s="2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ht="9">
      <c r="B115" s="21"/>
      <c r="C115" s="21"/>
      <c r="D115" s="2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ht="9">
      <c r="B116" s="21"/>
      <c r="C116" s="21"/>
      <c r="D116" s="2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ht="9">
      <c r="B117" s="21"/>
      <c r="C117" s="21"/>
      <c r="D117" s="2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ht="9">
      <c r="B118" s="21"/>
      <c r="C118" s="21"/>
      <c r="D118" s="2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ht="9">
      <c r="B119" s="21"/>
      <c r="C119" s="21"/>
      <c r="D119" s="2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ht="9">
      <c r="B120" s="21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ht="9">
      <c r="B121" s="21"/>
      <c r="C121" s="21"/>
      <c r="D121" s="2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ht="9">
      <c r="B122" s="21"/>
      <c r="C122" s="21"/>
      <c r="D122" s="2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ht="9">
      <c r="B123" s="21"/>
      <c r="C123" s="21"/>
      <c r="D123" s="2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ht="9">
      <c r="B124" s="21"/>
      <c r="C124" s="21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ht="9">
      <c r="B125" s="21"/>
      <c r="C125" s="21"/>
      <c r="D125" s="2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ht="9">
      <c r="B126" s="21"/>
      <c r="C126" s="21"/>
      <c r="D126" s="2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ht="9">
      <c r="B127" s="21"/>
      <c r="C127" s="21"/>
      <c r="D127" s="2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ht="9">
      <c r="B128" s="21"/>
      <c r="C128" s="21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ht="9">
      <c r="B129" s="21"/>
      <c r="C129" s="21"/>
      <c r="D129" s="2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ht="9">
      <c r="B130" s="21"/>
      <c r="C130" s="21"/>
      <c r="D130" s="2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ht="9">
      <c r="B131" s="21"/>
      <c r="C131" s="21"/>
      <c r="D131" s="2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ht="9">
      <c r="B132" s="21"/>
      <c r="C132" s="21"/>
      <c r="D132" s="2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ht="9">
      <c r="B133" s="21"/>
      <c r="C133" s="21"/>
      <c r="D133" s="2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ht="9">
      <c r="B134" s="21"/>
      <c r="C134" s="21"/>
      <c r="D134" s="2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ht="9">
      <c r="B135" s="21"/>
      <c r="C135" s="21"/>
      <c r="D135" s="2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ht="9">
      <c r="B136" s="21"/>
      <c r="C136" s="21"/>
      <c r="D136" s="2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ht="9">
      <c r="B137" s="21"/>
      <c r="C137" s="21"/>
      <c r="D137" s="2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ht="9">
      <c r="B138" s="21"/>
      <c r="C138" s="21"/>
      <c r="D138" s="2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ht="9">
      <c r="B139" s="21"/>
      <c r="C139" s="21"/>
      <c r="D139" s="2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ht="9">
      <c r="B140" s="21"/>
      <c r="C140" s="21"/>
      <c r="D140" s="2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ht="9">
      <c r="B141" s="21"/>
      <c r="C141" s="21"/>
      <c r="D141" s="2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</sheetData>
  <mergeCells count="11">
    <mergeCell ref="W3:X3"/>
    <mergeCell ref="A3:A4"/>
    <mergeCell ref="A5:X5"/>
    <mergeCell ref="A23:X23"/>
    <mergeCell ref="B3:C3"/>
    <mergeCell ref="E3:F3"/>
    <mergeCell ref="H3:I3"/>
    <mergeCell ref="K3:L3"/>
    <mergeCell ref="N3:O3"/>
    <mergeCell ref="Q3:R3"/>
    <mergeCell ref="T3:U3"/>
  </mergeCells>
  <printOptions/>
  <pageMargins left="0.27" right="0.2" top="0.3937007874015748" bottom="0.1968503937007874" header="0.2362204724409449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workbookViewId="0" topLeftCell="A1">
      <selection activeCell="A3" sqref="A3:I4"/>
    </sheetView>
  </sheetViews>
  <sheetFormatPr defaultColWidth="9.140625" defaultRowHeight="12.75"/>
  <cols>
    <col min="1" max="1" width="32.140625" style="6" customWidth="1"/>
    <col min="2" max="5" width="5.8515625" style="7" customWidth="1"/>
    <col min="6" max="7" width="8.00390625" style="7" bestFit="1" customWidth="1"/>
    <col min="8" max="9" width="8.00390625" style="9" bestFit="1" customWidth="1"/>
    <col min="10" max="10" width="8.8515625" style="9" customWidth="1"/>
    <col min="11" max="16384" width="9.140625" style="9" customWidth="1"/>
  </cols>
  <sheetData>
    <row r="1" spans="1:9" s="49" customFormat="1" ht="25.5" customHeight="1">
      <c r="A1" s="194" t="s">
        <v>134</v>
      </c>
      <c r="B1" s="195"/>
      <c r="C1" s="195"/>
      <c r="D1" s="195"/>
      <c r="E1" s="195"/>
      <c r="F1" s="195"/>
      <c r="G1" s="195"/>
      <c r="H1" s="195"/>
      <c r="I1" s="195"/>
    </row>
    <row r="2" ht="9.75" customHeight="1"/>
    <row r="3" spans="1:9" ht="17.25" customHeight="1">
      <c r="A3" s="50" t="s">
        <v>3</v>
      </c>
      <c r="B3" s="51">
        <v>1990</v>
      </c>
      <c r="C3" s="50">
        <v>1995</v>
      </c>
      <c r="D3" s="50">
        <v>2000</v>
      </c>
      <c r="E3" s="50">
        <v>2005</v>
      </c>
      <c r="F3" s="50">
        <v>2006</v>
      </c>
      <c r="G3" s="52">
        <v>2007</v>
      </c>
      <c r="H3" s="52">
        <v>2008</v>
      </c>
      <c r="I3" s="52">
        <v>2009</v>
      </c>
    </row>
    <row r="4" spans="1:9" ht="18" customHeight="1">
      <c r="A4" s="193" t="s">
        <v>6</v>
      </c>
      <c r="B4" s="193"/>
      <c r="C4" s="193"/>
      <c r="D4" s="193"/>
      <c r="E4" s="193"/>
      <c r="F4" s="193"/>
      <c r="G4" s="193"/>
      <c r="H4" s="193"/>
      <c r="I4" s="193"/>
    </row>
    <row r="5" spans="1:9" s="19" customFormat="1" ht="9.75" customHeight="1">
      <c r="A5" s="16" t="s">
        <v>42</v>
      </c>
      <c r="B5" s="53">
        <v>21687</v>
      </c>
      <c r="C5" s="53">
        <v>26545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</row>
    <row r="6" spans="1:9" ht="9.75" customHeight="1">
      <c r="A6" s="55" t="s">
        <v>8</v>
      </c>
      <c r="B6" s="56">
        <v>17192</v>
      </c>
      <c r="C6" s="56">
        <v>18182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</row>
    <row r="7" spans="1:9" s="57" customFormat="1" ht="9.75" customHeight="1">
      <c r="A7" s="55" t="s">
        <v>9</v>
      </c>
      <c r="B7" s="56">
        <v>17192</v>
      </c>
      <c r="C7" s="56">
        <v>18182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</row>
    <row r="8" spans="1:9" s="57" customFormat="1" ht="9.75" customHeight="1">
      <c r="A8" s="55" t="s">
        <v>11</v>
      </c>
      <c r="B8" s="56">
        <v>4484</v>
      </c>
      <c r="C8" s="56">
        <v>7798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</row>
    <row r="9" spans="1:9" ht="9.75" customHeight="1">
      <c r="A9" s="58" t="s">
        <v>12</v>
      </c>
      <c r="B9" s="56">
        <v>1838</v>
      </c>
      <c r="C9" s="56">
        <v>2178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s="57" customFormat="1" ht="9.75" customHeight="1">
      <c r="A10" s="58" t="s">
        <v>13</v>
      </c>
      <c r="B10" s="56">
        <v>2646</v>
      </c>
      <c r="C10" s="56">
        <v>5620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s="57" customFormat="1" ht="9.75" customHeight="1">
      <c r="A11" s="58" t="s">
        <v>43</v>
      </c>
      <c r="B11" s="56">
        <v>11</v>
      </c>
      <c r="C11" s="56">
        <v>565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10" s="19" customFormat="1" ht="9.75" customHeight="1">
      <c r="A12" s="16" t="s">
        <v>15</v>
      </c>
      <c r="B12" s="53">
        <v>8409</v>
      </c>
      <c r="C12" s="53">
        <v>18011</v>
      </c>
      <c r="D12" s="53">
        <v>63406</v>
      </c>
      <c r="E12" s="53">
        <v>85495</v>
      </c>
      <c r="F12" s="53">
        <v>94226</v>
      </c>
      <c r="G12" s="53">
        <v>98054</v>
      </c>
      <c r="H12" s="53">
        <v>104065</v>
      </c>
      <c r="I12" s="53">
        <v>106295</v>
      </c>
      <c r="J12" s="59"/>
    </row>
    <row r="13" spans="1:10" ht="9.75" customHeight="1">
      <c r="A13" s="58" t="s">
        <v>28</v>
      </c>
      <c r="B13" s="56">
        <v>7843</v>
      </c>
      <c r="C13" s="56">
        <v>17013</v>
      </c>
      <c r="D13" s="56">
        <v>37947</v>
      </c>
      <c r="E13" s="56">
        <v>49084</v>
      </c>
      <c r="F13" s="56">
        <v>50203</v>
      </c>
      <c r="G13" s="56">
        <v>49889</v>
      </c>
      <c r="H13" s="56">
        <v>51107</v>
      </c>
      <c r="I13" s="56">
        <v>57375</v>
      </c>
      <c r="J13" s="60"/>
    </row>
    <row r="14" spans="1:10" ht="9.75" customHeight="1">
      <c r="A14" s="58" t="s">
        <v>17</v>
      </c>
      <c r="B14" s="56">
        <v>201</v>
      </c>
      <c r="C14" s="56">
        <v>322</v>
      </c>
      <c r="D14" s="56">
        <v>23940</v>
      </c>
      <c r="E14" s="56">
        <v>34369</v>
      </c>
      <c r="F14" s="56">
        <v>42025</v>
      </c>
      <c r="G14" s="56">
        <v>46045</v>
      </c>
      <c r="H14" s="56">
        <v>50729</v>
      </c>
      <c r="I14" s="56">
        <v>46653</v>
      </c>
      <c r="J14" s="60"/>
    </row>
    <row r="15" spans="1:10" ht="9.75" customHeight="1">
      <c r="A15" s="61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60"/>
    </row>
    <row r="16" spans="1:10" ht="9.75" customHeight="1">
      <c r="A16" s="58" t="s">
        <v>20</v>
      </c>
      <c r="B16" s="56">
        <v>317</v>
      </c>
      <c r="C16" s="56">
        <v>615</v>
      </c>
      <c r="D16" s="56">
        <v>1340</v>
      </c>
      <c r="E16" s="56">
        <v>1843</v>
      </c>
      <c r="F16" s="56">
        <v>1773</v>
      </c>
      <c r="G16" s="56">
        <v>1915</v>
      </c>
      <c r="H16" s="56">
        <v>1890</v>
      </c>
      <c r="I16" s="56">
        <v>1907</v>
      </c>
      <c r="J16" s="60"/>
    </row>
    <row r="17" spans="1:10" ht="9.75" customHeight="1">
      <c r="A17" s="58" t="s">
        <v>21</v>
      </c>
      <c r="B17" s="56">
        <v>48</v>
      </c>
      <c r="C17" s="56">
        <v>61</v>
      </c>
      <c r="D17" s="56">
        <v>179</v>
      </c>
      <c r="E17" s="56">
        <v>199</v>
      </c>
      <c r="F17" s="56">
        <v>225</v>
      </c>
      <c r="G17" s="56">
        <v>205</v>
      </c>
      <c r="H17" s="56">
        <v>339</v>
      </c>
      <c r="I17" s="56">
        <v>360</v>
      </c>
      <c r="J17" s="60"/>
    </row>
    <row r="18" spans="1:10" s="19" customFormat="1" ht="9.75" customHeight="1">
      <c r="A18" s="16" t="s">
        <v>22</v>
      </c>
      <c r="B18" s="53">
        <v>88</v>
      </c>
      <c r="C18" s="53">
        <v>17</v>
      </c>
      <c r="D18" s="53">
        <v>14</v>
      </c>
      <c r="E18" s="53">
        <v>17</v>
      </c>
      <c r="F18" s="53">
        <v>12</v>
      </c>
      <c r="G18" s="53">
        <v>12</v>
      </c>
      <c r="H18" s="53">
        <v>20</v>
      </c>
      <c r="I18" s="53">
        <v>25</v>
      </c>
      <c r="J18" s="59"/>
    </row>
    <row r="19" spans="1:10" s="19" customFormat="1" ht="9.75" customHeight="1">
      <c r="A19" s="16" t="s">
        <v>23</v>
      </c>
      <c r="B19" s="53">
        <v>859</v>
      </c>
      <c r="C19" s="53">
        <v>1378</v>
      </c>
      <c r="D19" s="53">
        <v>1937</v>
      </c>
      <c r="E19" s="53">
        <v>2201</v>
      </c>
      <c r="F19" s="53">
        <v>2266</v>
      </c>
      <c r="G19" s="53">
        <v>2266</v>
      </c>
      <c r="H19" s="53">
        <v>2438</v>
      </c>
      <c r="I19" s="53">
        <v>2524</v>
      </c>
      <c r="J19" s="59"/>
    </row>
    <row r="20" spans="1:10" ht="9.75" customHeight="1">
      <c r="A20" s="26" t="s">
        <v>24</v>
      </c>
      <c r="B20" s="62">
        <v>31043</v>
      </c>
      <c r="C20" s="62">
        <v>45951</v>
      </c>
      <c r="D20" s="62">
        <v>65357</v>
      </c>
      <c r="E20" s="62">
        <v>87713</v>
      </c>
      <c r="F20" s="62">
        <v>96504</v>
      </c>
      <c r="G20" s="62">
        <v>100332</v>
      </c>
      <c r="H20" s="62">
        <v>106523</v>
      </c>
      <c r="I20" s="62">
        <v>108844</v>
      </c>
      <c r="J20" s="60"/>
    </row>
    <row r="21" spans="1:10" ht="18" customHeight="1">
      <c r="A21" s="192" t="s">
        <v>25</v>
      </c>
      <c r="B21" s="192"/>
      <c r="C21" s="192"/>
      <c r="D21" s="192"/>
      <c r="E21" s="192"/>
      <c r="F21" s="192"/>
      <c r="G21" s="192"/>
      <c r="H21" s="192"/>
      <c r="I21" s="192"/>
      <c r="J21" s="60"/>
    </row>
    <row r="22" spans="1:10" s="19" customFormat="1" ht="9.75" customHeight="1">
      <c r="A22" s="16" t="s">
        <v>26</v>
      </c>
      <c r="B22" s="53">
        <v>38927</v>
      </c>
      <c r="C22" s="53">
        <v>44283</v>
      </c>
      <c r="D22" s="53">
        <v>63443</v>
      </c>
      <c r="E22" s="53">
        <v>89606</v>
      </c>
      <c r="F22" s="53">
        <v>94422</v>
      </c>
      <c r="G22" s="53">
        <v>94283</v>
      </c>
      <c r="H22" s="53">
        <v>100798</v>
      </c>
      <c r="I22" s="53">
        <v>102782</v>
      </c>
      <c r="J22" s="59"/>
    </row>
    <row r="23" spans="1:10" ht="9.75" customHeight="1">
      <c r="A23" s="58" t="s">
        <v>44</v>
      </c>
      <c r="B23" s="56">
        <v>38927</v>
      </c>
      <c r="C23" s="56">
        <v>44283</v>
      </c>
      <c r="D23" s="56">
        <v>63443</v>
      </c>
      <c r="E23" s="63">
        <v>89606</v>
      </c>
      <c r="F23" s="56">
        <v>94422</v>
      </c>
      <c r="G23" s="56">
        <v>94283</v>
      </c>
      <c r="H23" s="56">
        <v>100798</v>
      </c>
      <c r="I23" s="56">
        <v>102782</v>
      </c>
      <c r="J23" s="60"/>
    </row>
    <row r="24" spans="1:10" ht="9.75" customHeight="1">
      <c r="A24" s="55" t="s">
        <v>45</v>
      </c>
      <c r="B24" s="56">
        <v>17259</v>
      </c>
      <c r="C24" s="56">
        <v>16742</v>
      </c>
      <c r="D24" s="56">
        <v>25544</v>
      </c>
      <c r="E24" s="56">
        <v>37567</v>
      </c>
      <c r="F24" s="56">
        <v>38529</v>
      </c>
      <c r="G24" s="56">
        <v>38835</v>
      </c>
      <c r="H24" s="56">
        <v>39593</v>
      </c>
      <c r="I24" s="56">
        <v>41066</v>
      </c>
      <c r="J24" s="60"/>
    </row>
    <row r="25" spans="1:10" ht="9.75" customHeight="1">
      <c r="A25" s="55" t="s">
        <v>46</v>
      </c>
      <c r="B25" s="56">
        <v>21668</v>
      </c>
      <c r="C25" s="56">
        <v>27541</v>
      </c>
      <c r="D25" s="56">
        <v>37899</v>
      </c>
      <c r="E25" s="56">
        <v>52039</v>
      </c>
      <c r="F25" s="56">
        <v>55893</v>
      </c>
      <c r="G25" s="56">
        <v>55448</v>
      </c>
      <c r="H25" s="56">
        <v>61205</v>
      </c>
      <c r="I25" s="56">
        <v>61716</v>
      </c>
      <c r="J25" s="60"/>
    </row>
    <row r="26" spans="1:10" ht="9.75" customHeight="1">
      <c r="A26" s="64" t="s">
        <v>47</v>
      </c>
      <c r="B26" s="56">
        <v>14254</v>
      </c>
      <c r="C26" s="56">
        <v>18691</v>
      </c>
      <c r="D26" s="56">
        <v>24875</v>
      </c>
      <c r="E26" s="56">
        <v>31208</v>
      </c>
      <c r="F26" s="56">
        <v>33748</v>
      </c>
      <c r="G26" s="56">
        <v>31752</v>
      </c>
      <c r="H26" s="56">
        <v>35135</v>
      </c>
      <c r="I26" s="56">
        <v>34285</v>
      </c>
      <c r="J26" s="60"/>
    </row>
    <row r="27" spans="1:10" ht="9.75" customHeight="1">
      <c r="A27" s="64" t="s">
        <v>48</v>
      </c>
      <c r="B27" s="56">
        <v>7092</v>
      </c>
      <c r="C27" s="56">
        <v>8934</v>
      </c>
      <c r="D27" s="56">
        <v>11879</v>
      </c>
      <c r="E27" s="56">
        <v>18688</v>
      </c>
      <c r="F27" s="56">
        <v>19860</v>
      </c>
      <c r="G27" s="56">
        <v>21603</v>
      </c>
      <c r="H27" s="56">
        <v>23528</v>
      </c>
      <c r="I27" s="56">
        <v>24800</v>
      </c>
      <c r="J27" s="60"/>
    </row>
    <row r="28" spans="1:10" ht="9.75" customHeight="1">
      <c r="A28" s="64" t="s">
        <v>49</v>
      </c>
      <c r="B28" s="56">
        <v>694</v>
      </c>
      <c r="C28" s="56">
        <v>1014</v>
      </c>
      <c r="D28" s="56">
        <v>1344</v>
      </c>
      <c r="E28" s="56">
        <v>1793</v>
      </c>
      <c r="F28" s="56">
        <v>1851</v>
      </c>
      <c r="G28" s="56">
        <v>1841</v>
      </c>
      <c r="H28" s="56">
        <v>2008</v>
      </c>
      <c r="I28" s="56">
        <v>2056</v>
      </c>
      <c r="J28" s="60"/>
    </row>
    <row r="29" spans="1:10" ht="9.75" customHeight="1">
      <c r="A29" s="64" t="s">
        <v>50</v>
      </c>
      <c r="B29" s="56">
        <v>3</v>
      </c>
      <c r="C29" s="56">
        <v>3</v>
      </c>
      <c r="D29" s="56">
        <v>1633</v>
      </c>
      <c r="E29" s="56">
        <v>2149</v>
      </c>
      <c r="F29" s="56">
        <v>2297</v>
      </c>
      <c r="G29" s="56">
        <v>2257</v>
      </c>
      <c r="H29" s="56">
        <v>2367</v>
      </c>
      <c r="I29" s="56">
        <v>2425</v>
      </c>
      <c r="J29" s="60"/>
    </row>
    <row r="30" spans="1:10" ht="9.75" customHeight="1">
      <c r="A30" s="64" t="s">
        <v>51</v>
      </c>
      <c r="B30" s="56">
        <v>96</v>
      </c>
      <c r="C30" s="56">
        <v>182</v>
      </c>
      <c r="D30" s="56">
        <v>431</v>
      </c>
      <c r="E30" s="56">
        <v>339</v>
      </c>
      <c r="F30" s="56">
        <v>338</v>
      </c>
      <c r="G30" s="56">
        <v>377</v>
      </c>
      <c r="H30" s="56">
        <v>411</v>
      </c>
      <c r="I30" s="56">
        <v>400</v>
      </c>
      <c r="J30" s="60"/>
    </row>
    <row r="31" spans="1:10" ht="9.75" customHeight="1">
      <c r="A31" s="64" t="s">
        <v>52</v>
      </c>
      <c r="B31" s="56">
        <v>-471</v>
      </c>
      <c r="C31" s="56">
        <v>-1283</v>
      </c>
      <c r="D31" s="56">
        <v>-2263</v>
      </c>
      <c r="E31" s="56">
        <v>-2138</v>
      </c>
      <c r="F31" s="56">
        <v>-2201</v>
      </c>
      <c r="G31" s="56">
        <v>-2382</v>
      </c>
      <c r="H31" s="56">
        <v>-2244</v>
      </c>
      <c r="I31" s="56">
        <v>-2250</v>
      </c>
      <c r="J31" s="60"/>
    </row>
    <row r="32" spans="1:10" s="19" customFormat="1" ht="9.75" customHeight="1">
      <c r="A32" s="16" t="s">
        <v>15</v>
      </c>
      <c r="B32" s="53">
        <v>482</v>
      </c>
      <c r="C32" s="53">
        <v>472</v>
      </c>
      <c r="D32" s="53">
        <v>201</v>
      </c>
      <c r="E32" s="53">
        <v>895</v>
      </c>
      <c r="F32" s="53">
        <v>896</v>
      </c>
      <c r="G32" s="53">
        <v>979</v>
      </c>
      <c r="H32" s="53">
        <v>952</v>
      </c>
      <c r="I32" s="53">
        <v>1032</v>
      </c>
      <c r="J32" s="59"/>
    </row>
    <row r="33" spans="1:10" ht="9.75" customHeight="1">
      <c r="A33" s="58" t="s">
        <v>28</v>
      </c>
      <c r="B33" s="25">
        <v>0</v>
      </c>
      <c r="C33" s="25">
        <v>0</v>
      </c>
      <c r="D33" s="2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0"/>
    </row>
    <row r="34" spans="1:10" ht="9.75" customHeight="1">
      <c r="A34" s="58" t="s">
        <v>17</v>
      </c>
      <c r="B34" s="56">
        <v>81</v>
      </c>
      <c r="C34" s="56">
        <v>139</v>
      </c>
      <c r="D34" s="56">
        <v>165</v>
      </c>
      <c r="E34" s="65">
        <v>826</v>
      </c>
      <c r="F34" s="56">
        <v>825</v>
      </c>
      <c r="G34" s="56">
        <v>875</v>
      </c>
      <c r="H34" s="56">
        <v>741</v>
      </c>
      <c r="I34" s="56">
        <v>830</v>
      </c>
      <c r="J34" s="60"/>
    </row>
    <row r="35" spans="1:10" ht="9.75" customHeight="1">
      <c r="A35" s="58" t="s">
        <v>18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60"/>
    </row>
    <row r="36" spans="1:10" ht="9.75" customHeight="1">
      <c r="A36" s="58" t="s">
        <v>20</v>
      </c>
      <c r="B36" s="56">
        <v>341</v>
      </c>
      <c r="C36" s="56">
        <v>226</v>
      </c>
      <c r="D36" s="25">
        <v>0</v>
      </c>
      <c r="E36" s="65">
        <v>0</v>
      </c>
      <c r="F36" s="65">
        <v>0</v>
      </c>
      <c r="G36" s="65">
        <v>0</v>
      </c>
      <c r="H36" s="56">
        <v>73</v>
      </c>
      <c r="I36" s="56">
        <v>48</v>
      </c>
      <c r="J36" s="60"/>
    </row>
    <row r="37" spans="1:10" ht="9.75" customHeight="1">
      <c r="A37" s="58" t="s">
        <v>21</v>
      </c>
      <c r="B37" s="56">
        <v>50</v>
      </c>
      <c r="C37" s="56">
        <v>93</v>
      </c>
      <c r="D37" s="56">
        <v>22</v>
      </c>
      <c r="E37" s="65">
        <v>32</v>
      </c>
      <c r="F37" s="56">
        <v>34</v>
      </c>
      <c r="G37" s="56">
        <v>64</v>
      </c>
      <c r="H37" s="56">
        <v>95</v>
      </c>
      <c r="I37" s="56">
        <v>110</v>
      </c>
      <c r="J37" s="60"/>
    </row>
    <row r="38" spans="1:10" ht="9.75" customHeight="1">
      <c r="A38" s="58" t="s">
        <v>29</v>
      </c>
      <c r="B38" s="56">
        <v>10</v>
      </c>
      <c r="C38" s="56">
        <v>14</v>
      </c>
      <c r="D38" s="56">
        <v>14</v>
      </c>
      <c r="E38" s="65">
        <v>37</v>
      </c>
      <c r="F38" s="56">
        <v>37</v>
      </c>
      <c r="G38" s="56">
        <v>40</v>
      </c>
      <c r="H38" s="56">
        <v>43</v>
      </c>
      <c r="I38" s="56">
        <v>44</v>
      </c>
      <c r="J38" s="60"/>
    </row>
    <row r="39" spans="1:10" s="19" customFormat="1" ht="9.75" customHeight="1">
      <c r="A39" s="16" t="s">
        <v>30</v>
      </c>
      <c r="B39" s="53">
        <v>2317</v>
      </c>
      <c r="C39" s="53">
        <v>2809</v>
      </c>
      <c r="D39" s="53">
        <v>3379</v>
      </c>
      <c r="E39" s="53">
        <v>4720</v>
      </c>
      <c r="F39" s="53">
        <v>4999</v>
      </c>
      <c r="G39" s="53">
        <v>5180</v>
      </c>
      <c r="H39" s="53">
        <v>5384</v>
      </c>
      <c r="I39" s="53">
        <v>5629</v>
      </c>
      <c r="J39" s="59"/>
    </row>
    <row r="40" spans="1:17" s="29" customFormat="1" ht="9.75" customHeight="1">
      <c r="A40" s="58" t="s">
        <v>31</v>
      </c>
      <c r="B40" s="56">
        <v>1489</v>
      </c>
      <c r="C40" s="56">
        <v>1870</v>
      </c>
      <c r="D40" s="56">
        <v>2033</v>
      </c>
      <c r="E40" s="56">
        <v>2627</v>
      </c>
      <c r="F40" s="56">
        <v>2724</v>
      </c>
      <c r="G40" s="56">
        <v>2731</v>
      </c>
      <c r="H40" s="56">
        <v>2802</v>
      </c>
      <c r="I40" s="56">
        <v>2903</v>
      </c>
      <c r="J40" s="60"/>
      <c r="Q40" s="9"/>
    </row>
    <row r="41" spans="1:10" ht="9.75" customHeight="1">
      <c r="A41" s="58" t="s">
        <v>32</v>
      </c>
      <c r="B41" s="56">
        <v>837</v>
      </c>
      <c r="C41" s="56">
        <v>961</v>
      </c>
      <c r="D41" s="56">
        <v>1233</v>
      </c>
      <c r="E41" s="56">
        <v>1938</v>
      </c>
      <c r="F41" s="56">
        <v>2107</v>
      </c>
      <c r="G41" s="56">
        <v>2285</v>
      </c>
      <c r="H41" s="56">
        <v>2407</v>
      </c>
      <c r="I41" s="56">
        <v>2544</v>
      </c>
      <c r="J41" s="60"/>
    </row>
    <row r="42" spans="1:10" ht="9.75" customHeight="1">
      <c r="A42" s="61" t="s">
        <v>33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60"/>
    </row>
    <row r="43" spans="1:10" ht="9">
      <c r="A43" s="61" t="s">
        <v>53</v>
      </c>
      <c r="B43" s="56">
        <v>-9</v>
      </c>
      <c r="C43" s="56">
        <v>-22</v>
      </c>
      <c r="D43" s="56">
        <v>-28</v>
      </c>
      <c r="E43" s="56">
        <v>-31</v>
      </c>
      <c r="F43" s="56">
        <v>-32</v>
      </c>
      <c r="G43" s="56">
        <v>-33</v>
      </c>
      <c r="H43" s="56">
        <v>-32</v>
      </c>
      <c r="I43" s="56">
        <v>-31</v>
      </c>
      <c r="J43" s="60"/>
    </row>
    <row r="44" spans="1:10" ht="9">
      <c r="A44" s="61" t="s">
        <v>34</v>
      </c>
      <c r="B44" s="25">
        <v>0</v>
      </c>
      <c r="C44" s="25">
        <v>0</v>
      </c>
      <c r="D44" s="56">
        <v>141</v>
      </c>
      <c r="E44" s="56">
        <v>186</v>
      </c>
      <c r="F44" s="56">
        <v>200</v>
      </c>
      <c r="G44" s="56">
        <v>197</v>
      </c>
      <c r="H44" s="56">
        <v>207</v>
      </c>
      <c r="I44" s="56">
        <v>213</v>
      </c>
      <c r="J44" s="60"/>
    </row>
    <row r="45" spans="1:10" s="19" customFormat="1" ht="9">
      <c r="A45" s="31" t="s">
        <v>36</v>
      </c>
      <c r="B45" s="53">
        <v>213</v>
      </c>
      <c r="C45" s="53">
        <v>271</v>
      </c>
      <c r="D45" s="53">
        <v>437</v>
      </c>
      <c r="E45" s="53">
        <v>921</v>
      </c>
      <c r="F45" s="53">
        <v>1062</v>
      </c>
      <c r="G45" s="53">
        <v>1301</v>
      </c>
      <c r="H45" s="53">
        <v>1352</v>
      </c>
      <c r="I45" s="53">
        <v>1145</v>
      </c>
      <c r="J45" s="59"/>
    </row>
    <row r="46" spans="1:10" ht="9">
      <c r="A46" s="58" t="s">
        <v>37</v>
      </c>
      <c r="B46" s="56">
        <v>127</v>
      </c>
      <c r="C46" s="56">
        <v>122</v>
      </c>
      <c r="D46" s="56">
        <v>117</v>
      </c>
      <c r="E46" s="56">
        <v>202</v>
      </c>
      <c r="F46" s="56">
        <v>320</v>
      </c>
      <c r="G46" s="56">
        <v>518</v>
      </c>
      <c r="H46" s="56">
        <v>588</v>
      </c>
      <c r="I46" s="56">
        <v>339</v>
      </c>
      <c r="J46" s="60"/>
    </row>
    <row r="47" spans="1:10" s="19" customFormat="1" ht="9">
      <c r="A47" s="16" t="s">
        <v>38</v>
      </c>
      <c r="B47" s="53">
        <v>41939</v>
      </c>
      <c r="C47" s="53">
        <v>47835</v>
      </c>
      <c r="D47" s="53">
        <v>67460</v>
      </c>
      <c r="E47" s="53">
        <v>96142</v>
      </c>
      <c r="F47" s="53">
        <v>101379</v>
      </c>
      <c r="G47" s="53">
        <v>101743</v>
      </c>
      <c r="H47" s="53">
        <v>108486</v>
      </c>
      <c r="I47" s="53">
        <v>110588</v>
      </c>
      <c r="J47" s="59"/>
    </row>
    <row r="48" spans="1:10" ht="9">
      <c r="A48" s="26"/>
      <c r="B48" s="62"/>
      <c r="C48" s="62"/>
      <c r="D48" s="62"/>
      <c r="E48" s="62"/>
      <c r="F48" s="62"/>
      <c r="G48" s="62"/>
      <c r="H48" s="62"/>
      <c r="I48" s="62"/>
      <c r="J48" s="60"/>
    </row>
    <row r="49" spans="1:10" s="19" customFormat="1" ht="9">
      <c r="A49" s="16" t="s">
        <v>39</v>
      </c>
      <c r="B49" s="53">
        <v>-10896</v>
      </c>
      <c r="C49" s="53">
        <v>-1884</v>
      </c>
      <c r="D49" s="53">
        <v>-2103</v>
      </c>
      <c r="E49" s="53">
        <v>-8429</v>
      </c>
      <c r="F49" s="53">
        <v>-4875</v>
      </c>
      <c r="G49" s="53">
        <v>-1411</v>
      </c>
      <c r="H49" s="53">
        <v>-1963</v>
      </c>
      <c r="I49" s="53">
        <v>-1744</v>
      </c>
      <c r="J49" s="59"/>
    </row>
    <row r="50" spans="1:9" ht="7.5" customHeight="1">
      <c r="A50" s="34"/>
      <c r="B50" s="34"/>
      <c r="C50" s="34"/>
      <c r="D50" s="34"/>
      <c r="E50" s="34"/>
      <c r="F50" s="34"/>
      <c r="G50" s="34"/>
      <c r="H50" s="34"/>
      <c r="I50" s="34"/>
    </row>
    <row r="51" spans="1:4" ht="6.75" customHeight="1">
      <c r="A51" s="41" t="s">
        <v>54</v>
      </c>
      <c r="B51" s="39"/>
      <c r="C51" s="39"/>
      <c r="D51" s="39"/>
    </row>
    <row r="52" spans="1:6" ht="9.75">
      <c r="A52" s="41" t="s">
        <v>55</v>
      </c>
      <c r="B52" s="39"/>
      <c r="C52" s="39"/>
      <c r="D52" s="39"/>
      <c r="E52" s="40"/>
      <c r="F52" s="40"/>
    </row>
    <row r="53" ht="13.5" customHeight="1"/>
    <row r="54" ht="7.5" customHeight="1"/>
    <row r="55" ht="9">
      <c r="A55" s="42" t="s">
        <v>133</v>
      </c>
    </row>
    <row r="56" spans="1:6" ht="9">
      <c r="A56" s="66"/>
      <c r="B56" s="40"/>
      <c r="C56" s="40"/>
      <c r="D56" s="40"/>
      <c r="E56" s="67"/>
      <c r="F56" s="67"/>
    </row>
    <row r="57" ht="9">
      <c r="E57" s="21"/>
    </row>
    <row r="105" spans="2:12" ht="9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9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ht="9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ht="9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ht="9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ht="9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ht="9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9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9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9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9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9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9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9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9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9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9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9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9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9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9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9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9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9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9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9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9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9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9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9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9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ht="9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9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ht="9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ht="9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ht="9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ht="9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ht="9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ht="9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ht="9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ht="9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ht="9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ht="9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ht="9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ht="9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ht="9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ht="9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ht="9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ht="9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ht="9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ht="9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ht="9">
      <c r="B156" s="21"/>
    </row>
    <row r="157" ht="9">
      <c r="B157" s="21"/>
    </row>
    <row r="158" ht="9">
      <c r="B158" s="21"/>
    </row>
    <row r="159" ht="9">
      <c r="B159" s="21"/>
    </row>
    <row r="160" ht="9">
      <c r="B160" s="21"/>
    </row>
    <row r="161" ht="9">
      <c r="B161" s="21"/>
    </row>
    <row r="162" ht="9">
      <c r="B162" s="21"/>
    </row>
    <row r="163" ht="9">
      <c r="B163" s="21"/>
    </row>
    <row r="164" ht="9">
      <c r="B164" s="21"/>
    </row>
    <row r="165" ht="9">
      <c r="B165" s="21"/>
    </row>
    <row r="166" ht="9">
      <c r="B166" s="21"/>
    </row>
    <row r="167" ht="9">
      <c r="B167" s="21"/>
    </row>
    <row r="168" ht="9">
      <c r="B168" s="21"/>
    </row>
    <row r="169" ht="9">
      <c r="B169" s="21"/>
    </row>
    <row r="170" ht="9">
      <c r="B170" s="21"/>
    </row>
    <row r="171" ht="9">
      <c r="B171" s="21"/>
    </row>
    <row r="172" ht="9">
      <c r="B172" s="21"/>
    </row>
  </sheetData>
  <mergeCells count="3">
    <mergeCell ref="A21:I21"/>
    <mergeCell ref="A4:I4"/>
    <mergeCell ref="A1:I1"/>
  </mergeCells>
  <printOptions/>
  <pageMargins left="0.3937007874015748" right="0.32" top="0.3937007874015748" bottom="0.1968503937007874" header="0.2362204724409449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9"/>
  <sheetViews>
    <sheetView workbookViewId="0" topLeftCell="A1">
      <selection activeCell="A3" sqref="A3:A4"/>
    </sheetView>
  </sheetViews>
  <sheetFormatPr defaultColWidth="9.140625" defaultRowHeight="12.75"/>
  <cols>
    <col min="1" max="1" width="32.00390625" style="6" customWidth="1"/>
    <col min="2" max="2" width="8.00390625" style="7" customWidth="1"/>
    <col min="3" max="3" width="10.7109375" style="7" customWidth="1"/>
    <col min="4" max="4" width="0.85546875" style="7" customWidth="1"/>
    <col min="5" max="5" width="8.00390625" style="7" customWidth="1"/>
    <col min="6" max="6" width="10.7109375" style="7" customWidth="1"/>
    <col min="7" max="7" width="0.85546875" style="7" customWidth="1"/>
    <col min="8" max="8" width="8.00390625" style="7" customWidth="1"/>
    <col min="9" max="9" width="10.7109375" style="7" customWidth="1"/>
    <col min="10" max="10" width="0.85546875" style="7" customWidth="1"/>
    <col min="11" max="11" width="8.00390625" style="7" customWidth="1"/>
    <col min="12" max="12" width="10.7109375" style="7" customWidth="1"/>
    <col min="13" max="13" width="0.85546875" style="7" customWidth="1"/>
    <col min="14" max="14" width="8.00390625" style="7" customWidth="1"/>
    <col min="15" max="15" width="10.7109375" style="7" customWidth="1"/>
    <col min="16" max="16" width="0.85546875" style="7" customWidth="1"/>
    <col min="17" max="17" width="8.00390625" style="7" customWidth="1"/>
    <col min="18" max="18" width="10.7109375" style="7" customWidth="1"/>
    <col min="19" max="19" width="0.85546875" style="7" customWidth="1"/>
    <col min="20" max="20" width="8.00390625" style="9" customWidth="1"/>
    <col min="21" max="21" width="10.7109375" style="9" customWidth="1"/>
    <col min="22" max="22" width="0.85546875" style="9" customWidth="1"/>
    <col min="23" max="23" width="8.00390625" style="9" customWidth="1"/>
    <col min="24" max="24" width="10.7109375" style="9" customWidth="1"/>
    <col min="25" max="16384" width="9.140625" style="9" customWidth="1"/>
  </cols>
  <sheetData>
    <row r="1" spans="1:19" s="49" customFormat="1" ht="15" customHeight="1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  <c r="P1" s="70"/>
      <c r="Q1" s="71"/>
      <c r="R1" s="71"/>
      <c r="S1" s="71"/>
    </row>
    <row r="2" ht="9.75" customHeight="1">
      <c r="D2" s="35"/>
    </row>
    <row r="3" spans="1:24" ht="17.25" customHeight="1">
      <c r="A3" s="197" t="s">
        <v>3</v>
      </c>
      <c r="B3" s="191">
        <v>1990</v>
      </c>
      <c r="C3" s="191"/>
      <c r="D3" s="10"/>
      <c r="E3" s="191">
        <v>1995</v>
      </c>
      <c r="F3" s="191"/>
      <c r="G3" s="11"/>
      <c r="H3" s="191">
        <v>2000</v>
      </c>
      <c r="I3" s="191"/>
      <c r="J3" s="11"/>
      <c r="K3" s="191">
        <v>2005</v>
      </c>
      <c r="L3" s="191"/>
      <c r="M3" s="11"/>
      <c r="N3" s="191">
        <v>2006</v>
      </c>
      <c r="O3" s="191"/>
      <c r="P3" s="11"/>
      <c r="Q3" s="191">
        <v>2007</v>
      </c>
      <c r="R3" s="191"/>
      <c r="S3" s="11"/>
      <c r="T3" s="191">
        <v>2008</v>
      </c>
      <c r="U3" s="191"/>
      <c r="V3" s="11"/>
      <c r="W3" s="191">
        <v>2009</v>
      </c>
      <c r="X3" s="191"/>
    </row>
    <row r="4" spans="1:24" ht="27">
      <c r="A4" s="18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</row>
    <row r="5" spans="1:24" ht="18" customHeight="1">
      <c r="A5" s="196" t="s">
        <v>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</row>
    <row r="6" spans="1:24" s="19" customFormat="1" ht="9.75" customHeight="1">
      <c r="A6" s="16" t="s">
        <v>56</v>
      </c>
      <c r="B6" s="72">
        <v>2689</v>
      </c>
      <c r="C6" s="72"/>
      <c r="D6" s="72"/>
      <c r="E6" s="72">
        <v>1477</v>
      </c>
      <c r="F6" s="72"/>
      <c r="G6" s="72"/>
      <c r="H6" s="72">
        <v>1135</v>
      </c>
      <c r="I6" s="72"/>
      <c r="J6" s="72"/>
      <c r="K6" s="72">
        <v>2557</v>
      </c>
      <c r="L6" s="72"/>
      <c r="M6" s="72"/>
      <c r="N6" s="72">
        <v>2806</v>
      </c>
      <c r="O6" s="72"/>
      <c r="P6" s="72"/>
      <c r="Q6" s="72">
        <v>3298</v>
      </c>
      <c r="R6" s="72"/>
      <c r="S6" s="72"/>
      <c r="T6" s="72">
        <v>3313</v>
      </c>
      <c r="U6" s="72"/>
      <c r="V6" s="72"/>
      <c r="W6" s="72">
        <v>3220</v>
      </c>
      <c r="X6" s="59"/>
    </row>
    <row r="7" spans="1:24" ht="9.75" customHeight="1">
      <c r="A7" s="64" t="s">
        <v>8</v>
      </c>
      <c r="B7" s="73">
        <v>2689</v>
      </c>
      <c r="C7" s="73"/>
      <c r="D7" s="73"/>
      <c r="E7" s="73">
        <v>1477</v>
      </c>
      <c r="F7" s="73"/>
      <c r="G7" s="73"/>
      <c r="H7" s="73">
        <v>1135</v>
      </c>
      <c r="I7" s="73"/>
      <c r="J7" s="73"/>
      <c r="K7" s="73">
        <v>2557</v>
      </c>
      <c r="L7" s="73"/>
      <c r="M7" s="73"/>
      <c r="N7" s="73">
        <v>2806</v>
      </c>
      <c r="O7" s="73"/>
      <c r="P7" s="73"/>
      <c r="Q7" s="73">
        <v>3298</v>
      </c>
      <c r="R7" s="73"/>
      <c r="S7" s="73"/>
      <c r="T7" s="73">
        <v>3313</v>
      </c>
      <c r="U7" s="73"/>
      <c r="V7" s="73"/>
      <c r="W7" s="73">
        <v>3220</v>
      </c>
      <c r="X7" s="60"/>
    </row>
    <row r="8" spans="1:24" s="19" customFormat="1" ht="9.75" customHeight="1">
      <c r="A8" s="16" t="s">
        <v>15</v>
      </c>
      <c r="B8" s="72">
        <v>12076</v>
      </c>
      <c r="C8" s="74">
        <v>12044</v>
      </c>
      <c r="D8" s="72"/>
      <c r="E8" s="72">
        <v>16065</v>
      </c>
      <c r="F8" s="74">
        <v>16042</v>
      </c>
      <c r="G8" s="72"/>
      <c r="H8" s="72">
        <v>18119</v>
      </c>
      <c r="I8" s="74">
        <v>18089</v>
      </c>
      <c r="J8" s="72"/>
      <c r="K8" s="72">
        <v>26419</v>
      </c>
      <c r="L8" s="74">
        <v>26382</v>
      </c>
      <c r="M8" s="72"/>
      <c r="N8" s="72">
        <v>28546</v>
      </c>
      <c r="O8" s="74">
        <v>28509</v>
      </c>
      <c r="P8" s="72"/>
      <c r="Q8" s="72">
        <v>30031</v>
      </c>
      <c r="R8" s="74">
        <v>29991</v>
      </c>
      <c r="S8" s="72"/>
      <c r="T8" s="72">
        <v>31709</v>
      </c>
      <c r="U8" s="74">
        <v>31666</v>
      </c>
      <c r="V8" s="72"/>
      <c r="W8" s="72">
        <v>34815</v>
      </c>
      <c r="X8" s="74">
        <v>34771</v>
      </c>
    </row>
    <row r="9" spans="1:24" s="57" customFormat="1" ht="9.75" customHeight="1">
      <c r="A9" s="64" t="s">
        <v>57</v>
      </c>
      <c r="B9" s="73">
        <v>7845</v>
      </c>
      <c r="C9" s="75">
        <v>7845</v>
      </c>
      <c r="D9" s="73"/>
      <c r="E9" s="73">
        <v>9414</v>
      </c>
      <c r="F9" s="75">
        <v>9414</v>
      </c>
      <c r="G9" s="73"/>
      <c r="H9" s="73">
        <v>14595</v>
      </c>
      <c r="I9" s="75">
        <v>14595</v>
      </c>
      <c r="J9" s="73"/>
      <c r="K9" s="73">
        <v>18654</v>
      </c>
      <c r="L9" s="75">
        <v>18654</v>
      </c>
      <c r="M9" s="73"/>
      <c r="N9" s="73">
        <v>19886</v>
      </c>
      <c r="O9" s="75">
        <v>19886</v>
      </c>
      <c r="P9" s="73"/>
      <c r="Q9" s="73">
        <v>20854</v>
      </c>
      <c r="R9" s="75">
        <v>20854</v>
      </c>
      <c r="S9" s="73"/>
      <c r="T9" s="73">
        <v>22039</v>
      </c>
      <c r="U9" s="75">
        <v>22039</v>
      </c>
      <c r="V9" s="73"/>
      <c r="W9" s="73">
        <v>24368</v>
      </c>
      <c r="X9" s="75">
        <v>24368</v>
      </c>
    </row>
    <row r="10" spans="1:24" ht="9.75" customHeight="1">
      <c r="A10" s="64" t="s">
        <v>17</v>
      </c>
      <c r="B10" s="73">
        <v>3162</v>
      </c>
      <c r="C10" s="75">
        <v>3152</v>
      </c>
      <c r="D10" s="73"/>
      <c r="E10" s="73">
        <v>3954</v>
      </c>
      <c r="F10" s="75">
        <v>3941</v>
      </c>
      <c r="G10" s="73"/>
      <c r="H10" s="73">
        <v>2427</v>
      </c>
      <c r="I10" s="75">
        <v>2414</v>
      </c>
      <c r="J10" s="73"/>
      <c r="K10" s="73">
        <v>6600</v>
      </c>
      <c r="L10" s="75">
        <v>6563</v>
      </c>
      <c r="M10" s="73"/>
      <c r="N10" s="73">
        <v>7479</v>
      </c>
      <c r="O10" s="75">
        <v>7442</v>
      </c>
      <c r="P10" s="73"/>
      <c r="Q10" s="73">
        <v>7299</v>
      </c>
      <c r="R10" s="75">
        <v>7259</v>
      </c>
      <c r="S10" s="73"/>
      <c r="T10" s="73">
        <v>8401</v>
      </c>
      <c r="U10" s="75">
        <v>8358</v>
      </c>
      <c r="V10" s="73"/>
      <c r="W10" s="73">
        <v>9112</v>
      </c>
      <c r="X10" s="75">
        <v>9068</v>
      </c>
    </row>
    <row r="11" spans="1:24" s="57" customFormat="1" ht="9.75" customHeight="1">
      <c r="A11" s="76" t="s">
        <v>18</v>
      </c>
      <c r="B11" s="73">
        <v>1032</v>
      </c>
      <c r="C11" s="75">
        <v>1032</v>
      </c>
      <c r="D11" s="73"/>
      <c r="E11" s="73">
        <v>2667</v>
      </c>
      <c r="F11" s="75">
        <v>2667</v>
      </c>
      <c r="G11" s="73"/>
      <c r="H11" s="73">
        <v>1055</v>
      </c>
      <c r="I11" s="75">
        <v>1055</v>
      </c>
      <c r="J11" s="73"/>
      <c r="K11" s="73">
        <v>1163</v>
      </c>
      <c r="L11" s="75">
        <v>1163</v>
      </c>
      <c r="M11" s="73"/>
      <c r="N11" s="73">
        <v>1181</v>
      </c>
      <c r="O11" s="75">
        <v>1181</v>
      </c>
      <c r="P11" s="73"/>
      <c r="Q11" s="73">
        <v>1878</v>
      </c>
      <c r="R11" s="75">
        <v>1878</v>
      </c>
      <c r="S11" s="73"/>
      <c r="T11" s="73">
        <v>1269</v>
      </c>
      <c r="U11" s="75">
        <v>1269</v>
      </c>
      <c r="V11" s="73"/>
      <c r="W11" s="73">
        <v>1335</v>
      </c>
      <c r="X11" s="75">
        <v>1335</v>
      </c>
    </row>
    <row r="12" spans="1:24" s="57" customFormat="1" ht="9.75" customHeight="1">
      <c r="A12" s="64" t="s">
        <v>20</v>
      </c>
      <c r="B12" s="77">
        <v>0</v>
      </c>
      <c r="C12" s="77">
        <v>0</v>
      </c>
      <c r="D12" s="77"/>
      <c r="E12" s="77">
        <v>0</v>
      </c>
      <c r="F12" s="77">
        <v>0</v>
      </c>
      <c r="G12" s="77"/>
      <c r="H12" s="77">
        <v>0</v>
      </c>
      <c r="I12" s="77">
        <v>0</v>
      </c>
      <c r="J12" s="77"/>
      <c r="K12" s="77">
        <v>0</v>
      </c>
      <c r="L12" s="77">
        <v>0</v>
      </c>
      <c r="M12" s="77"/>
      <c r="N12" s="77">
        <v>0</v>
      </c>
      <c r="O12" s="77">
        <v>0</v>
      </c>
      <c r="P12" s="77"/>
      <c r="Q12" s="77">
        <v>0</v>
      </c>
      <c r="R12" s="77">
        <v>0</v>
      </c>
      <c r="S12" s="77"/>
      <c r="T12" s="77">
        <v>0</v>
      </c>
      <c r="U12" s="77">
        <v>0</v>
      </c>
      <c r="V12" s="77"/>
      <c r="W12" s="77">
        <v>0</v>
      </c>
      <c r="X12" s="77">
        <v>0</v>
      </c>
    </row>
    <row r="13" spans="1:24" ht="9.75" customHeight="1">
      <c r="A13" s="64" t="s">
        <v>21</v>
      </c>
      <c r="B13" s="73">
        <v>37</v>
      </c>
      <c r="C13" s="75">
        <v>15</v>
      </c>
      <c r="D13" s="73"/>
      <c r="E13" s="73">
        <v>30</v>
      </c>
      <c r="F13" s="75">
        <v>20</v>
      </c>
      <c r="G13" s="73"/>
      <c r="H13" s="73">
        <v>42</v>
      </c>
      <c r="I13" s="75">
        <v>25</v>
      </c>
      <c r="J13" s="73"/>
      <c r="K13" s="73">
        <v>2</v>
      </c>
      <c r="L13" s="75">
        <v>2</v>
      </c>
      <c r="M13" s="73"/>
      <c r="N13" s="77">
        <v>0</v>
      </c>
      <c r="O13" s="77">
        <v>0</v>
      </c>
      <c r="P13" s="77"/>
      <c r="Q13" s="77">
        <v>0</v>
      </c>
      <c r="R13" s="77">
        <v>0</v>
      </c>
      <c r="S13" s="77"/>
      <c r="T13" s="77">
        <v>0</v>
      </c>
      <c r="U13" s="77">
        <v>0</v>
      </c>
      <c r="V13" s="77"/>
      <c r="W13" s="77">
        <v>0</v>
      </c>
      <c r="X13" s="77">
        <v>0</v>
      </c>
    </row>
    <row r="14" spans="1:24" s="19" customFormat="1" ht="9.75" customHeight="1">
      <c r="A14" s="16" t="s">
        <v>22</v>
      </c>
      <c r="B14" s="72">
        <v>11</v>
      </c>
      <c r="C14" s="74">
        <v>2</v>
      </c>
      <c r="D14" s="72"/>
      <c r="E14" s="72">
        <v>1</v>
      </c>
      <c r="F14" s="74">
        <v>1</v>
      </c>
      <c r="G14" s="72"/>
      <c r="H14" s="72">
        <v>15</v>
      </c>
      <c r="I14" s="74">
        <v>2</v>
      </c>
      <c r="J14" s="72"/>
      <c r="K14" s="72">
        <v>20</v>
      </c>
      <c r="L14" s="74">
        <v>2</v>
      </c>
      <c r="M14" s="72"/>
      <c r="N14" s="72">
        <v>20</v>
      </c>
      <c r="O14" s="74">
        <v>2</v>
      </c>
      <c r="P14" s="72"/>
      <c r="Q14" s="72">
        <v>20</v>
      </c>
      <c r="R14" s="74">
        <v>2</v>
      </c>
      <c r="S14" s="72"/>
      <c r="T14" s="72">
        <v>19</v>
      </c>
      <c r="U14" s="78">
        <v>0</v>
      </c>
      <c r="V14" s="72"/>
      <c r="W14" s="72">
        <v>21</v>
      </c>
      <c r="X14" s="74">
        <v>1</v>
      </c>
    </row>
    <row r="15" spans="1:24" s="19" customFormat="1" ht="9.75" customHeight="1">
      <c r="A15" s="16" t="s">
        <v>23</v>
      </c>
      <c r="B15" s="72">
        <v>75</v>
      </c>
      <c r="C15" s="74">
        <v>75</v>
      </c>
      <c r="D15" s="72"/>
      <c r="E15" s="72">
        <v>113</v>
      </c>
      <c r="F15" s="74">
        <v>113</v>
      </c>
      <c r="G15" s="72"/>
      <c r="H15" s="72">
        <v>193</v>
      </c>
      <c r="I15" s="74">
        <v>193</v>
      </c>
      <c r="J15" s="72"/>
      <c r="K15" s="72">
        <v>289</v>
      </c>
      <c r="L15" s="74">
        <v>289</v>
      </c>
      <c r="M15" s="72"/>
      <c r="N15" s="72">
        <v>302</v>
      </c>
      <c r="O15" s="74">
        <v>302</v>
      </c>
      <c r="P15" s="72"/>
      <c r="Q15" s="72">
        <v>310</v>
      </c>
      <c r="R15" s="74">
        <v>310</v>
      </c>
      <c r="S15" s="72"/>
      <c r="T15" s="72">
        <v>333</v>
      </c>
      <c r="U15" s="74">
        <v>333</v>
      </c>
      <c r="V15" s="72"/>
      <c r="W15" s="72">
        <v>342</v>
      </c>
      <c r="X15" s="74">
        <v>342</v>
      </c>
    </row>
    <row r="16" spans="1:24" ht="9.75" customHeight="1">
      <c r="A16" s="26" t="s">
        <v>24</v>
      </c>
      <c r="B16" s="79">
        <v>14851</v>
      </c>
      <c r="C16" s="80">
        <v>12121</v>
      </c>
      <c r="D16" s="79"/>
      <c r="E16" s="79">
        <v>17656</v>
      </c>
      <c r="F16" s="80">
        <v>16156</v>
      </c>
      <c r="G16" s="79"/>
      <c r="H16" s="79">
        <v>19462</v>
      </c>
      <c r="I16" s="80">
        <v>18284</v>
      </c>
      <c r="J16" s="79"/>
      <c r="K16" s="79">
        <v>29285</v>
      </c>
      <c r="L16" s="80">
        <v>26673</v>
      </c>
      <c r="M16" s="79"/>
      <c r="N16" s="79">
        <v>31674</v>
      </c>
      <c r="O16" s="80">
        <v>28813</v>
      </c>
      <c r="P16" s="79"/>
      <c r="Q16" s="79">
        <v>33659</v>
      </c>
      <c r="R16" s="80">
        <v>30303</v>
      </c>
      <c r="S16" s="79"/>
      <c r="T16" s="79">
        <v>35374</v>
      </c>
      <c r="U16" s="80">
        <v>31999</v>
      </c>
      <c r="V16" s="79"/>
      <c r="W16" s="79">
        <v>38398</v>
      </c>
      <c r="X16" s="80">
        <v>35114</v>
      </c>
    </row>
    <row r="17" spans="1:24" ht="18" customHeight="1">
      <c r="A17" s="196" t="s">
        <v>25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</row>
    <row r="18" spans="1:24" s="19" customFormat="1" ht="9.75" customHeight="1">
      <c r="A18" s="16" t="s">
        <v>26</v>
      </c>
      <c r="B18" s="72">
        <v>14572</v>
      </c>
      <c r="C18" s="74">
        <v>11479</v>
      </c>
      <c r="D18" s="72"/>
      <c r="E18" s="72">
        <v>17434</v>
      </c>
      <c r="F18" s="74">
        <v>15469</v>
      </c>
      <c r="G18" s="72"/>
      <c r="H18" s="72">
        <v>19816</v>
      </c>
      <c r="I18" s="74">
        <v>17887</v>
      </c>
      <c r="J18" s="72"/>
      <c r="K18" s="72">
        <v>29806</v>
      </c>
      <c r="L18" s="74">
        <v>25935</v>
      </c>
      <c r="M18" s="72"/>
      <c r="N18" s="72">
        <v>32182</v>
      </c>
      <c r="O18" s="74">
        <v>27982</v>
      </c>
      <c r="P18" s="72"/>
      <c r="Q18" s="72">
        <v>34215</v>
      </c>
      <c r="R18" s="74">
        <v>29421</v>
      </c>
      <c r="S18" s="72"/>
      <c r="T18" s="72">
        <v>35892</v>
      </c>
      <c r="U18" s="74">
        <v>30949</v>
      </c>
      <c r="V18" s="72"/>
      <c r="W18" s="72">
        <v>38670</v>
      </c>
      <c r="X18" s="74">
        <v>33769</v>
      </c>
    </row>
    <row r="19" spans="1:24" ht="9.75" customHeight="1">
      <c r="A19" s="64" t="s">
        <v>27</v>
      </c>
      <c r="B19" s="73">
        <v>8991</v>
      </c>
      <c r="C19" s="75">
        <v>8991</v>
      </c>
      <c r="D19" s="73"/>
      <c r="E19" s="73">
        <v>12177</v>
      </c>
      <c r="F19" s="75">
        <v>12177</v>
      </c>
      <c r="G19" s="73"/>
      <c r="H19" s="73">
        <v>13236</v>
      </c>
      <c r="I19" s="75">
        <v>13236</v>
      </c>
      <c r="J19" s="73"/>
      <c r="K19" s="73">
        <v>19523</v>
      </c>
      <c r="L19" s="75">
        <v>19523</v>
      </c>
      <c r="M19" s="73"/>
      <c r="N19" s="73">
        <v>21107</v>
      </c>
      <c r="O19" s="75">
        <v>21107</v>
      </c>
      <c r="P19" s="73"/>
      <c r="Q19" s="73">
        <v>22344</v>
      </c>
      <c r="R19" s="75">
        <v>22344</v>
      </c>
      <c r="S19" s="73"/>
      <c r="T19" s="73">
        <v>23237</v>
      </c>
      <c r="U19" s="75">
        <v>23237</v>
      </c>
      <c r="V19" s="73"/>
      <c r="W19" s="73">
        <v>25697</v>
      </c>
      <c r="X19" s="75">
        <v>25697</v>
      </c>
    </row>
    <row r="20" spans="1:24" s="29" customFormat="1" ht="9.75" customHeight="1">
      <c r="A20" s="64" t="s">
        <v>44</v>
      </c>
      <c r="B20" s="73">
        <v>5581</v>
      </c>
      <c r="C20" s="75">
        <v>2488</v>
      </c>
      <c r="D20" s="73"/>
      <c r="E20" s="73">
        <v>5257</v>
      </c>
      <c r="F20" s="75">
        <v>3292</v>
      </c>
      <c r="G20" s="73"/>
      <c r="H20" s="73">
        <v>6580</v>
      </c>
      <c r="I20" s="75">
        <v>4651</v>
      </c>
      <c r="J20" s="73"/>
      <c r="K20" s="73">
        <v>10283</v>
      </c>
      <c r="L20" s="75">
        <v>6412</v>
      </c>
      <c r="M20" s="73"/>
      <c r="N20" s="73">
        <v>11075</v>
      </c>
      <c r="O20" s="75">
        <v>6875</v>
      </c>
      <c r="P20" s="73"/>
      <c r="Q20" s="73">
        <v>11871</v>
      </c>
      <c r="R20" s="75">
        <v>7077</v>
      </c>
      <c r="S20" s="73"/>
      <c r="T20" s="73">
        <v>12655</v>
      </c>
      <c r="U20" s="75">
        <v>7712</v>
      </c>
      <c r="V20" s="73"/>
      <c r="W20" s="73">
        <v>12973</v>
      </c>
      <c r="X20" s="75">
        <v>8072</v>
      </c>
    </row>
    <row r="21" spans="1:24" ht="9.75" customHeight="1">
      <c r="A21" s="55" t="s">
        <v>45</v>
      </c>
      <c r="B21" s="73">
        <v>3474</v>
      </c>
      <c r="C21" s="75">
        <v>785</v>
      </c>
      <c r="D21" s="73"/>
      <c r="E21" s="73">
        <v>2875</v>
      </c>
      <c r="F21" s="75">
        <v>1398</v>
      </c>
      <c r="G21" s="73"/>
      <c r="H21" s="73">
        <v>3132</v>
      </c>
      <c r="I21" s="75">
        <v>1997</v>
      </c>
      <c r="J21" s="73"/>
      <c r="K21" s="73">
        <v>5236</v>
      </c>
      <c r="L21" s="75">
        <v>2679</v>
      </c>
      <c r="M21" s="73"/>
      <c r="N21" s="73">
        <v>5613</v>
      </c>
      <c r="O21" s="75">
        <v>2807</v>
      </c>
      <c r="P21" s="73"/>
      <c r="Q21" s="73">
        <v>6323</v>
      </c>
      <c r="R21" s="75">
        <v>3025</v>
      </c>
      <c r="S21" s="73"/>
      <c r="T21" s="73">
        <v>6488</v>
      </c>
      <c r="U21" s="75">
        <v>3175</v>
      </c>
      <c r="V21" s="73"/>
      <c r="W21" s="73">
        <v>6635</v>
      </c>
      <c r="X21" s="75">
        <v>3415</v>
      </c>
    </row>
    <row r="22" spans="1:24" ht="9.75" customHeight="1">
      <c r="A22" s="55" t="s">
        <v>46</v>
      </c>
      <c r="B22" s="73">
        <v>2107</v>
      </c>
      <c r="C22" s="75">
        <v>1703</v>
      </c>
      <c r="D22" s="73"/>
      <c r="E22" s="73">
        <v>2382</v>
      </c>
      <c r="F22" s="75">
        <v>1894</v>
      </c>
      <c r="G22" s="73"/>
      <c r="H22" s="73">
        <v>3448</v>
      </c>
      <c r="I22" s="75">
        <v>2654</v>
      </c>
      <c r="J22" s="73"/>
      <c r="K22" s="73">
        <v>5047</v>
      </c>
      <c r="L22" s="75">
        <v>3733</v>
      </c>
      <c r="M22" s="73"/>
      <c r="N22" s="73">
        <v>5462</v>
      </c>
      <c r="O22" s="75">
        <v>4068</v>
      </c>
      <c r="P22" s="73"/>
      <c r="Q22" s="73">
        <v>5548</v>
      </c>
      <c r="R22" s="75">
        <v>4052</v>
      </c>
      <c r="S22" s="73"/>
      <c r="T22" s="73">
        <v>6167</v>
      </c>
      <c r="U22" s="75">
        <v>4537</v>
      </c>
      <c r="V22" s="73"/>
      <c r="W22" s="73">
        <v>6338</v>
      </c>
      <c r="X22" s="75">
        <v>4657</v>
      </c>
    </row>
    <row r="23" spans="1:24" ht="9.75" customHeight="1">
      <c r="A23" s="64" t="s">
        <v>47</v>
      </c>
      <c r="B23" s="73">
        <v>1158</v>
      </c>
      <c r="C23" s="75">
        <v>952</v>
      </c>
      <c r="D23" s="73"/>
      <c r="E23" s="73">
        <v>1348</v>
      </c>
      <c r="F23" s="75">
        <v>1050</v>
      </c>
      <c r="G23" s="73"/>
      <c r="H23" s="73">
        <v>2040</v>
      </c>
      <c r="I23" s="75">
        <v>1581</v>
      </c>
      <c r="J23" s="73"/>
      <c r="K23" s="73">
        <v>2757</v>
      </c>
      <c r="L23" s="75">
        <v>2046</v>
      </c>
      <c r="M23" s="73"/>
      <c r="N23" s="73">
        <v>2897</v>
      </c>
      <c r="O23" s="75">
        <v>2131</v>
      </c>
      <c r="P23" s="73"/>
      <c r="Q23" s="73">
        <v>2848</v>
      </c>
      <c r="R23" s="75">
        <v>2014</v>
      </c>
      <c r="S23" s="73"/>
      <c r="T23" s="73">
        <v>3049</v>
      </c>
      <c r="U23" s="75">
        <v>2125</v>
      </c>
      <c r="V23" s="73"/>
      <c r="W23" s="73">
        <v>3069</v>
      </c>
      <c r="X23" s="75">
        <v>2091</v>
      </c>
    </row>
    <row r="24" spans="1:24" ht="9.75" customHeight="1">
      <c r="A24" s="64" t="s">
        <v>48</v>
      </c>
      <c r="B24" s="73">
        <v>987</v>
      </c>
      <c r="C24" s="75">
        <v>810</v>
      </c>
      <c r="D24" s="73"/>
      <c r="E24" s="73">
        <v>1211</v>
      </c>
      <c r="F24" s="75">
        <v>977</v>
      </c>
      <c r="G24" s="73"/>
      <c r="H24" s="73">
        <v>1712</v>
      </c>
      <c r="I24" s="75">
        <v>1335</v>
      </c>
      <c r="J24" s="73"/>
      <c r="K24" s="73">
        <v>2535</v>
      </c>
      <c r="L24" s="75">
        <v>1866</v>
      </c>
      <c r="M24" s="73"/>
      <c r="N24" s="73">
        <v>2877</v>
      </c>
      <c r="O24" s="75">
        <v>2166</v>
      </c>
      <c r="P24" s="73"/>
      <c r="Q24" s="73">
        <v>2981</v>
      </c>
      <c r="R24" s="75">
        <v>2231</v>
      </c>
      <c r="S24" s="73"/>
      <c r="T24" s="73">
        <v>3382</v>
      </c>
      <c r="U24" s="75">
        <v>2576</v>
      </c>
      <c r="V24" s="73"/>
      <c r="W24" s="73">
        <v>3519</v>
      </c>
      <c r="X24" s="75">
        <v>2737</v>
      </c>
    </row>
    <row r="25" spans="1:24" ht="9.75" customHeight="1">
      <c r="A25" s="64" t="s">
        <v>49</v>
      </c>
      <c r="B25" s="73">
        <v>96</v>
      </c>
      <c r="C25" s="75">
        <v>75</v>
      </c>
      <c r="D25" s="73"/>
      <c r="E25" s="73">
        <v>161</v>
      </c>
      <c r="F25" s="75">
        <v>113</v>
      </c>
      <c r="G25" s="73"/>
      <c r="H25" s="73">
        <v>288</v>
      </c>
      <c r="I25" s="75">
        <v>193</v>
      </c>
      <c r="J25" s="73"/>
      <c r="K25" s="73">
        <v>443</v>
      </c>
      <c r="L25" s="75">
        <v>289</v>
      </c>
      <c r="M25" s="73"/>
      <c r="N25" s="73">
        <v>470</v>
      </c>
      <c r="O25" s="75">
        <v>302</v>
      </c>
      <c r="P25" s="73"/>
      <c r="Q25" s="73">
        <v>489</v>
      </c>
      <c r="R25" s="75">
        <v>310</v>
      </c>
      <c r="S25" s="73"/>
      <c r="T25" s="73">
        <v>530</v>
      </c>
      <c r="U25" s="75">
        <v>333</v>
      </c>
      <c r="V25" s="73"/>
      <c r="W25" s="73">
        <v>546</v>
      </c>
      <c r="X25" s="75">
        <v>342</v>
      </c>
    </row>
    <row r="26" spans="1:24" ht="9.75" customHeight="1">
      <c r="A26" s="64" t="s">
        <v>50</v>
      </c>
      <c r="B26" s="77">
        <v>0</v>
      </c>
      <c r="C26" s="77">
        <v>0</v>
      </c>
      <c r="D26" s="77"/>
      <c r="E26" s="77">
        <v>0</v>
      </c>
      <c r="F26" s="77">
        <v>0</v>
      </c>
      <c r="G26" s="77"/>
      <c r="H26" s="73">
        <v>90</v>
      </c>
      <c r="I26" s="75">
        <v>80</v>
      </c>
      <c r="J26" s="73"/>
      <c r="K26" s="73">
        <v>120</v>
      </c>
      <c r="L26" s="75">
        <v>111</v>
      </c>
      <c r="M26" s="73"/>
      <c r="N26" s="73">
        <v>131</v>
      </c>
      <c r="O26" s="75">
        <v>120</v>
      </c>
      <c r="P26" s="73"/>
      <c r="Q26" s="73">
        <v>128</v>
      </c>
      <c r="R26" s="75">
        <v>117</v>
      </c>
      <c r="S26" s="73"/>
      <c r="T26" s="73">
        <v>132</v>
      </c>
      <c r="U26" s="75">
        <v>123</v>
      </c>
      <c r="V26" s="73"/>
      <c r="W26" s="73">
        <v>128</v>
      </c>
      <c r="X26" s="75">
        <v>120</v>
      </c>
    </row>
    <row r="27" spans="1:24" ht="9.75" customHeight="1">
      <c r="A27" s="64" t="s">
        <v>51</v>
      </c>
      <c r="B27" s="73">
        <v>14</v>
      </c>
      <c r="C27" s="75">
        <v>14</v>
      </c>
      <c r="D27" s="73"/>
      <c r="E27" s="73">
        <v>36</v>
      </c>
      <c r="F27" s="75">
        <v>36</v>
      </c>
      <c r="G27" s="73"/>
      <c r="H27" s="73">
        <v>-150</v>
      </c>
      <c r="I27" s="75">
        <v>-150</v>
      </c>
      <c r="J27" s="73"/>
      <c r="K27" s="73">
        <v>-133</v>
      </c>
      <c r="L27" s="75">
        <v>-133</v>
      </c>
      <c r="M27" s="73"/>
      <c r="N27" s="73">
        <v>-128</v>
      </c>
      <c r="O27" s="75">
        <v>-128</v>
      </c>
      <c r="P27" s="73"/>
      <c r="Q27" s="73">
        <v>-128</v>
      </c>
      <c r="R27" s="75">
        <v>-128</v>
      </c>
      <c r="S27" s="73"/>
      <c r="T27" s="73">
        <v>-121</v>
      </c>
      <c r="U27" s="75">
        <v>-121</v>
      </c>
      <c r="V27" s="73"/>
      <c r="W27" s="73">
        <v>-122</v>
      </c>
      <c r="X27" s="75">
        <v>-122</v>
      </c>
    </row>
    <row r="28" spans="1:24" ht="9.75" customHeight="1">
      <c r="A28" s="64" t="s">
        <v>52</v>
      </c>
      <c r="B28" s="73">
        <v>-148</v>
      </c>
      <c r="C28" s="75">
        <v>-148</v>
      </c>
      <c r="D28" s="73"/>
      <c r="E28" s="73">
        <v>-374</v>
      </c>
      <c r="F28" s="75">
        <v>-282</v>
      </c>
      <c r="G28" s="73"/>
      <c r="H28" s="73">
        <v>-532</v>
      </c>
      <c r="I28" s="75">
        <v>-385</v>
      </c>
      <c r="J28" s="73"/>
      <c r="K28" s="73">
        <v>-675</v>
      </c>
      <c r="L28" s="75">
        <v>-446</v>
      </c>
      <c r="M28" s="73"/>
      <c r="N28" s="73">
        <v>-785</v>
      </c>
      <c r="O28" s="75">
        <v>-523</v>
      </c>
      <c r="P28" s="73"/>
      <c r="Q28" s="73">
        <v>-770</v>
      </c>
      <c r="R28" s="75">
        <v>-492</v>
      </c>
      <c r="S28" s="73"/>
      <c r="T28" s="73">
        <v>-805</v>
      </c>
      <c r="U28" s="75">
        <v>-499</v>
      </c>
      <c r="V28" s="73"/>
      <c r="W28" s="73">
        <v>-802</v>
      </c>
      <c r="X28" s="75">
        <v>-511</v>
      </c>
    </row>
    <row r="29" spans="1:24" s="19" customFormat="1" ht="9.75" customHeight="1">
      <c r="A29" s="16" t="s">
        <v>15</v>
      </c>
      <c r="B29" s="72">
        <v>12</v>
      </c>
      <c r="C29" s="74">
        <v>489</v>
      </c>
      <c r="D29" s="72"/>
      <c r="E29" s="72">
        <v>9</v>
      </c>
      <c r="F29" s="74">
        <v>608</v>
      </c>
      <c r="G29" s="72"/>
      <c r="H29" s="72">
        <v>16</v>
      </c>
      <c r="I29" s="74">
        <v>317</v>
      </c>
      <c r="J29" s="72"/>
      <c r="K29" s="72">
        <v>45</v>
      </c>
      <c r="L29" s="74">
        <v>338</v>
      </c>
      <c r="M29" s="72"/>
      <c r="N29" s="72">
        <v>56</v>
      </c>
      <c r="O29" s="74">
        <v>346</v>
      </c>
      <c r="P29" s="72"/>
      <c r="Q29" s="72">
        <v>45</v>
      </c>
      <c r="R29" s="74">
        <v>392</v>
      </c>
      <c r="S29" s="72"/>
      <c r="T29" s="72">
        <v>55</v>
      </c>
      <c r="U29" s="74">
        <v>553</v>
      </c>
      <c r="V29" s="72"/>
      <c r="W29" s="72">
        <v>40</v>
      </c>
      <c r="X29" s="74">
        <v>814</v>
      </c>
    </row>
    <row r="30" spans="1:24" ht="9.75" customHeight="1">
      <c r="A30" s="64" t="s">
        <v>28</v>
      </c>
      <c r="B30" s="77">
        <v>0</v>
      </c>
      <c r="C30" s="77">
        <v>0</v>
      </c>
      <c r="D30" s="77"/>
      <c r="E30" s="77">
        <v>0</v>
      </c>
      <c r="F30" s="77">
        <v>0</v>
      </c>
      <c r="G30" s="77"/>
      <c r="H30" s="77">
        <v>0</v>
      </c>
      <c r="I30" s="77">
        <v>0</v>
      </c>
      <c r="J30" s="77"/>
      <c r="K30" s="77">
        <v>0</v>
      </c>
      <c r="L30" s="77">
        <v>0</v>
      </c>
      <c r="M30" s="77"/>
      <c r="N30" s="77">
        <v>0</v>
      </c>
      <c r="O30" s="77">
        <v>0</v>
      </c>
      <c r="P30" s="77"/>
      <c r="Q30" s="77">
        <v>0</v>
      </c>
      <c r="R30" s="77">
        <v>0</v>
      </c>
      <c r="S30" s="77"/>
      <c r="T30" s="77">
        <v>0</v>
      </c>
      <c r="U30" s="77">
        <v>0</v>
      </c>
      <c r="V30" s="77"/>
      <c r="W30" s="77">
        <v>0</v>
      </c>
      <c r="X30" s="77">
        <v>0</v>
      </c>
    </row>
    <row r="31" spans="1:24" ht="9.75" customHeight="1">
      <c r="A31" s="64" t="s">
        <v>17</v>
      </c>
      <c r="B31" s="73">
        <v>10</v>
      </c>
      <c r="C31" s="75">
        <v>10</v>
      </c>
      <c r="D31" s="73"/>
      <c r="E31" s="73">
        <v>8</v>
      </c>
      <c r="F31" s="75">
        <v>8</v>
      </c>
      <c r="G31" s="73"/>
      <c r="H31" s="73">
        <v>12</v>
      </c>
      <c r="I31" s="75">
        <v>12</v>
      </c>
      <c r="J31" s="73"/>
      <c r="K31" s="73">
        <v>25</v>
      </c>
      <c r="L31" s="75">
        <v>25</v>
      </c>
      <c r="M31" s="73"/>
      <c r="N31" s="73">
        <v>34</v>
      </c>
      <c r="O31" s="75">
        <v>34</v>
      </c>
      <c r="P31" s="73"/>
      <c r="Q31" s="73">
        <v>32</v>
      </c>
      <c r="R31" s="75">
        <v>32</v>
      </c>
      <c r="S31" s="73"/>
      <c r="T31" s="73">
        <v>36</v>
      </c>
      <c r="U31" s="75">
        <v>36</v>
      </c>
      <c r="V31" s="73"/>
      <c r="W31" s="73">
        <v>36</v>
      </c>
      <c r="X31" s="75">
        <v>36</v>
      </c>
    </row>
    <row r="32" spans="1:24" ht="9.75" customHeight="1">
      <c r="A32" s="64" t="s">
        <v>18</v>
      </c>
      <c r="B32" s="73">
        <v>2</v>
      </c>
      <c r="C32" s="75">
        <v>2</v>
      </c>
      <c r="D32" s="73"/>
      <c r="E32" s="73">
        <v>1</v>
      </c>
      <c r="F32" s="75">
        <v>1</v>
      </c>
      <c r="G32" s="73"/>
      <c r="H32" s="73">
        <v>3</v>
      </c>
      <c r="I32" s="75">
        <v>3</v>
      </c>
      <c r="J32" s="73"/>
      <c r="K32" s="73">
        <v>19</v>
      </c>
      <c r="L32" s="75">
        <v>19</v>
      </c>
      <c r="M32" s="73"/>
      <c r="N32" s="73">
        <v>21</v>
      </c>
      <c r="O32" s="75">
        <v>21</v>
      </c>
      <c r="P32" s="73"/>
      <c r="Q32" s="73">
        <v>12</v>
      </c>
      <c r="R32" s="75">
        <v>12</v>
      </c>
      <c r="S32" s="73"/>
      <c r="T32" s="73">
        <v>18</v>
      </c>
      <c r="U32" s="75">
        <v>18</v>
      </c>
      <c r="V32" s="73"/>
      <c r="W32" s="73">
        <v>3</v>
      </c>
      <c r="X32" s="75">
        <v>3</v>
      </c>
    </row>
    <row r="33" spans="1:24" ht="9.75" customHeight="1">
      <c r="A33" s="64" t="s">
        <v>20</v>
      </c>
      <c r="B33" s="77">
        <v>0</v>
      </c>
      <c r="C33" s="77">
        <v>0</v>
      </c>
      <c r="D33" s="77"/>
      <c r="E33" s="77">
        <v>0</v>
      </c>
      <c r="F33" s="77">
        <v>0</v>
      </c>
      <c r="G33" s="77"/>
      <c r="H33" s="77">
        <v>0</v>
      </c>
      <c r="I33" s="77">
        <v>0</v>
      </c>
      <c r="J33" s="77"/>
      <c r="K33" s="77">
        <v>0</v>
      </c>
      <c r="L33" s="77">
        <v>0</v>
      </c>
      <c r="M33" s="77"/>
      <c r="N33" s="77">
        <v>0</v>
      </c>
      <c r="O33" s="77">
        <v>0</v>
      </c>
      <c r="P33" s="77"/>
      <c r="Q33" s="77">
        <v>0</v>
      </c>
      <c r="R33" s="77">
        <v>0</v>
      </c>
      <c r="S33" s="77"/>
      <c r="T33" s="77">
        <v>0</v>
      </c>
      <c r="U33" s="77">
        <v>0</v>
      </c>
      <c r="V33" s="77"/>
      <c r="W33" s="77">
        <v>0</v>
      </c>
      <c r="X33" s="77">
        <v>0</v>
      </c>
    </row>
    <row r="34" spans="1:24" ht="9.75" customHeight="1">
      <c r="A34" s="64" t="s">
        <v>21</v>
      </c>
      <c r="B34" s="77">
        <v>0</v>
      </c>
      <c r="C34" s="77">
        <v>0</v>
      </c>
      <c r="D34" s="77"/>
      <c r="E34" s="77">
        <v>0</v>
      </c>
      <c r="F34" s="77">
        <v>0</v>
      </c>
      <c r="G34" s="77"/>
      <c r="H34" s="73">
        <v>1</v>
      </c>
      <c r="I34" s="75">
        <v>1</v>
      </c>
      <c r="J34" s="73"/>
      <c r="K34" s="73">
        <v>1</v>
      </c>
      <c r="L34" s="77">
        <v>1</v>
      </c>
      <c r="M34" s="73"/>
      <c r="N34" s="73">
        <v>1</v>
      </c>
      <c r="O34" s="75">
        <v>1</v>
      </c>
      <c r="P34" s="73"/>
      <c r="Q34" s="73">
        <v>1</v>
      </c>
      <c r="R34" s="75">
        <v>1</v>
      </c>
      <c r="S34" s="73"/>
      <c r="T34" s="73">
        <v>1</v>
      </c>
      <c r="U34" s="75">
        <v>1</v>
      </c>
      <c r="V34" s="73"/>
      <c r="W34" s="73">
        <v>1</v>
      </c>
      <c r="X34" s="75">
        <v>1</v>
      </c>
    </row>
    <row r="35" spans="1:24" ht="9.75" customHeight="1">
      <c r="A35" s="64" t="s">
        <v>29</v>
      </c>
      <c r="B35" s="77">
        <v>0</v>
      </c>
      <c r="C35" s="75">
        <v>477</v>
      </c>
      <c r="D35" s="77"/>
      <c r="E35" s="77">
        <v>0</v>
      </c>
      <c r="F35" s="75">
        <v>599</v>
      </c>
      <c r="G35" s="77"/>
      <c r="H35" s="77">
        <v>0</v>
      </c>
      <c r="I35" s="75">
        <v>301</v>
      </c>
      <c r="J35" s="77"/>
      <c r="K35" s="77">
        <v>0</v>
      </c>
      <c r="L35" s="75">
        <v>293</v>
      </c>
      <c r="M35" s="77"/>
      <c r="N35" s="77">
        <v>0</v>
      </c>
      <c r="O35" s="75">
        <v>290</v>
      </c>
      <c r="P35" s="77"/>
      <c r="Q35" s="77">
        <v>0</v>
      </c>
      <c r="R35" s="75">
        <v>347</v>
      </c>
      <c r="S35" s="77"/>
      <c r="T35" s="77">
        <v>0</v>
      </c>
      <c r="U35" s="75">
        <v>498</v>
      </c>
      <c r="V35" s="77"/>
      <c r="W35" s="77">
        <v>0</v>
      </c>
      <c r="X35" s="75">
        <v>774</v>
      </c>
    </row>
    <row r="36" spans="1:24" s="19" customFormat="1" ht="9.75" customHeight="1">
      <c r="A36" s="16" t="s">
        <v>30</v>
      </c>
      <c r="B36" s="72">
        <v>37</v>
      </c>
      <c r="C36" s="74">
        <v>37</v>
      </c>
      <c r="D36" s="72"/>
      <c r="E36" s="72">
        <v>49</v>
      </c>
      <c r="F36" s="74">
        <v>49</v>
      </c>
      <c r="G36" s="72"/>
      <c r="H36" s="72">
        <v>65</v>
      </c>
      <c r="I36" s="74">
        <v>65</v>
      </c>
      <c r="J36" s="72"/>
      <c r="K36" s="72">
        <v>378</v>
      </c>
      <c r="L36" s="74">
        <v>378</v>
      </c>
      <c r="M36" s="72"/>
      <c r="N36" s="72">
        <v>464</v>
      </c>
      <c r="O36" s="74">
        <v>464</v>
      </c>
      <c r="P36" s="72"/>
      <c r="Q36" s="72">
        <v>470</v>
      </c>
      <c r="R36" s="74">
        <v>470</v>
      </c>
      <c r="S36" s="72"/>
      <c r="T36" s="72">
        <v>507</v>
      </c>
      <c r="U36" s="74">
        <v>507</v>
      </c>
      <c r="V36" s="72"/>
      <c r="W36" s="72">
        <v>545</v>
      </c>
      <c r="X36" s="74">
        <v>545</v>
      </c>
    </row>
    <row r="37" spans="1:24" ht="9.75" customHeight="1">
      <c r="A37" s="64" t="s">
        <v>31</v>
      </c>
      <c r="B37" s="73">
        <v>20</v>
      </c>
      <c r="C37" s="75">
        <v>20</v>
      </c>
      <c r="D37" s="73"/>
      <c r="E37" s="73">
        <v>25</v>
      </c>
      <c r="F37" s="75">
        <v>25</v>
      </c>
      <c r="G37" s="73"/>
      <c r="H37" s="73">
        <v>27</v>
      </c>
      <c r="I37" s="75">
        <v>27</v>
      </c>
      <c r="J37" s="73"/>
      <c r="K37" s="73">
        <v>122</v>
      </c>
      <c r="L37" s="75">
        <v>122</v>
      </c>
      <c r="M37" s="73"/>
      <c r="N37" s="73">
        <v>191</v>
      </c>
      <c r="O37" s="75">
        <v>191</v>
      </c>
      <c r="P37" s="73"/>
      <c r="Q37" s="73">
        <v>182</v>
      </c>
      <c r="R37" s="75">
        <v>182</v>
      </c>
      <c r="S37" s="73"/>
      <c r="T37" s="73">
        <v>194</v>
      </c>
      <c r="U37" s="75">
        <v>194</v>
      </c>
      <c r="V37" s="73"/>
      <c r="W37" s="73">
        <v>184</v>
      </c>
      <c r="X37" s="75">
        <v>184</v>
      </c>
    </row>
    <row r="38" spans="1:24" ht="9.75" customHeight="1">
      <c r="A38" s="64" t="s">
        <v>32</v>
      </c>
      <c r="B38" s="73">
        <v>17</v>
      </c>
      <c r="C38" s="75">
        <v>17</v>
      </c>
      <c r="D38" s="73"/>
      <c r="E38" s="73">
        <v>24</v>
      </c>
      <c r="F38" s="75">
        <v>24</v>
      </c>
      <c r="G38" s="73"/>
      <c r="H38" s="73">
        <v>37</v>
      </c>
      <c r="I38" s="75">
        <v>37</v>
      </c>
      <c r="J38" s="73"/>
      <c r="K38" s="73">
        <v>255</v>
      </c>
      <c r="L38" s="75">
        <v>255</v>
      </c>
      <c r="M38" s="73"/>
      <c r="N38" s="73">
        <v>272</v>
      </c>
      <c r="O38" s="75">
        <v>272</v>
      </c>
      <c r="P38" s="73"/>
      <c r="Q38" s="73">
        <v>287</v>
      </c>
      <c r="R38" s="75">
        <v>287</v>
      </c>
      <c r="S38" s="73"/>
      <c r="T38" s="73">
        <v>312</v>
      </c>
      <c r="U38" s="75">
        <v>312</v>
      </c>
      <c r="V38" s="73"/>
      <c r="W38" s="73">
        <v>360</v>
      </c>
      <c r="X38" s="75">
        <v>360</v>
      </c>
    </row>
    <row r="39" spans="1:24" ht="9.75" customHeight="1">
      <c r="A39" s="64" t="s">
        <v>34</v>
      </c>
      <c r="B39" s="77">
        <v>0</v>
      </c>
      <c r="C39" s="77">
        <v>0</v>
      </c>
      <c r="D39" s="77"/>
      <c r="E39" s="77">
        <v>0</v>
      </c>
      <c r="F39" s="77">
        <v>0</v>
      </c>
      <c r="G39" s="77"/>
      <c r="H39" s="73">
        <v>1</v>
      </c>
      <c r="I39" s="75">
        <v>1</v>
      </c>
      <c r="J39" s="73"/>
      <c r="K39" s="73">
        <v>1</v>
      </c>
      <c r="L39" s="75">
        <v>1</v>
      </c>
      <c r="M39" s="73"/>
      <c r="N39" s="73">
        <v>1</v>
      </c>
      <c r="O39" s="75">
        <v>1</v>
      </c>
      <c r="P39" s="73"/>
      <c r="Q39" s="73">
        <v>1</v>
      </c>
      <c r="R39" s="75">
        <v>1</v>
      </c>
      <c r="S39" s="73"/>
      <c r="T39" s="73">
        <v>1</v>
      </c>
      <c r="U39" s="75">
        <v>1</v>
      </c>
      <c r="V39" s="73"/>
      <c r="W39" s="73">
        <v>1</v>
      </c>
      <c r="X39" s="75">
        <v>1</v>
      </c>
    </row>
    <row r="40" spans="1:24" s="19" customFormat="1" ht="9.75" customHeight="1">
      <c r="A40" s="31" t="s">
        <v>36</v>
      </c>
      <c r="B40" s="72">
        <v>117</v>
      </c>
      <c r="C40" s="74">
        <v>117</v>
      </c>
      <c r="D40" s="72"/>
      <c r="E40" s="72">
        <v>29</v>
      </c>
      <c r="F40" s="74">
        <v>29</v>
      </c>
      <c r="G40" s="72"/>
      <c r="H40" s="72">
        <v>40</v>
      </c>
      <c r="I40" s="74">
        <v>9</v>
      </c>
      <c r="J40" s="72"/>
      <c r="K40" s="72">
        <v>80</v>
      </c>
      <c r="L40" s="74">
        <v>25</v>
      </c>
      <c r="M40" s="72"/>
      <c r="N40" s="72">
        <v>74</v>
      </c>
      <c r="O40" s="74">
        <v>19</v>
      </c>
      <c r="P40" s="72"/>
      <c r="Q40" s="72">
        <v>75</v>
      </c>
      <c r="R40" s="74">
        <v>20</v>
      </c>
      <c r="S40" s="72"/>
      <c r="T40" s="72">
        <v>79</v>
      </c>
      <c r="U40" s="74">
        <v>22</v>
      </c>
      <c r="V40" s="72"/>
      <c r="W40" s="72">
        <v>81</v>
      </c>
      <c r="X40" s="74">
        <v>21</v>
      </c>
    </row>
    <row r="41" spans="1:31" s="29" customFormat="1" ht="9.75" customHeight="1">
      <c r="A41" s="64" t="s">
        <v>37</v>
      </c>
      <c r="B41" s="73">
        <v>117</v>
      </c>
      <c r="C41" s="75">
        <v>117</v>
      </c>
      <c r="D41" s="73"/>
      <c r="E41" s="73">
        <v>29</v>
      </c>
      <c r="F41" s="75">
        <v>29</v>
      </c>
      <c r="G41" s="73"/>
      <c r="H41" s="73">
        <v>29</v>
      </c>
      <c r="I41" s="75">
        <v>9</v>
      </c>
      <c r="J41" s="73"/>
      <c r="K41" s="73">
        <v>60</v>
      </c>
      <c r="L41" s="75">
        <v>25</v>
      </c>
      <c r="M41" s="73"/>
      <c r="N41" s="73">
        <v>54</v>
      </c>
      <c r="O41" s="75">
        <v>19</v>
      </c>
      <c r="P41" s="73"/>
      <c r="Q41" s="73">
        <v>55</v>
      </c>
      <c r="R41" s="75">
        <v>20</v>
      </c>
      <c r="S41" s="73"/>
      <c r="T41" s="73">
        <v>58</v>
      </c>
      <c r="U41" s="75">
        <v>22</v>
      </c>
      <c r="V41" s="73"/>
      <c r="W41" s="73">
        <v>59</v>
      </c>
      <c r="X41" s="75">
        <v>21</v>
      </c>
      <c r="AE41" s="9"/>
    </row>
    <row r="42" spans="1:24" s="19" customFormat="1" ht="9.75" customHeight="1">
      <c r="A42" s="16" t="s">
        <v>38</v>
      </c>
      <c r="B42" s="72">
        <v>14738</v>
      </c>
      <c r="C42" s="74">
        <v>12122</v>
      </c>
      <c r="D42" s="72"/>
      <c r="E42" s="72">
        <v>17521</v>
      </c>
      <c r="F42" s="74">
        <v>16155</v>
      </c>
      <c r="G42" s="72"/>
      <c r="H42" s="72">
        <v>19937</v>
      </c>
      <c r="I42" s="74">
        <v>18278</v>
      </c>
      <c r="J42" s="72"/>
      <c r="K42" s="72">
        <v>30309</v>
      </c>
      <c r="L42" s="74">
        <v>26676</v>
      </c>
      <c r="M42" s="72"/>
      <c r="N42" s="72">
        <v>32776</v>
      </c>
      <c r="O42" s="74">
        <v>28811</v>
      </c>
      <c r="P42" s="72"/>
      <c r="Q42" s="72">
        <v>34805</v>
      </c>
      <c r="R42" s="74">
        <v>30303</v>
      </c>
      <c r="S42" s="72"/>
      <c r="T42" s="72">
        <v>36533</v>
      </c>
      <c r="U42" s="74">
        <v>32031</v>
      </c>
      <c r="V42" s="72"/>
      <c r="W42" s="72">
        <v>39336</v>
      </c>
      <c r="X42" s="74">
        <v>35149</v>
      </c>
    </row>
    <row r="43" spans="1:24" ht="9.75" customHeight="1">
      <c r="A43" s="81"/>
      <c r="B43" s="79"/>
      <c r="C43" s="80"/>
      <c r="D43" s="79"/>
      <c r="E43" s="79"/>
      <c r="F43" s="80"/>
      <c r="G43" s="79"/>
      <c r="H43" s="79"/>
      <c r="I43" s="80"/>
      <c r="J43" s="79"/>
      <c r="K43" s="79"/>
      <c r="L43" s="80"/>
      <c r="M43" s="79"/>
      <c r="N43" s="79"/>
      <c r="O43" s="80"/>
      <c r="P43" s="79"/>
      <c r="Q43" s="79"/>
      <c r="R43" s="80"/>
      <c r="S43" s="79"/>
      <c r="T43" s="79"/>
      <c r="U43" s="80"/>
      <c r="V43" s="79"/>
      <c r="W43" s="79"/>
      <c r="X43" s="80"/>
    </row>
    <row r="44" spans="1:24" s="19" customFormat="1" ht="9.75" customHeight="1">
      <c r="A44" s="16" t="s">
        <v>39</v>
      </c>
      <c r="B44" s="72">
        <v>113</v>
      </c>
      <c r="C44" s="74">
        <v>-1</v>
      </c>
      <c r="D44" s="72"/>
      <c r="E44" s="72">
        <v>135</v>
      </c>
      <c r="F44" s="74">
        <v>1</v>
      </c>
      <c r="G44" s="72"/>
      <c r="H44" s="72">
        <v>-475</v>
      </c>
      <c r="I44" s="74">
        <v>6</v>
      </c>
      <c r="J44" s="72"/>
      <c r="K44" s="72">
        <v>-1024</v>
      </c>
      <c r="L44" s="74">
        <v>-3</v>
      </c>
      <c r="M44" s="72"/>
      <c r="N44" s="72">
        <v>-1102</v>
      </c>
      <c r="O44" s="74">
        <v>2</v>
      </c>
      <c r="P44" s="72"/>
      <c r="Q44" s="72">
        <v>-1146</v>
      </c>
      <c r="R44" s="78">
        <v>0</v>
      </c>
      <c r="S44" s="72"/>
      <c r="T44" s="72">
        <v>-1159</v>
      </c>
      <c r="U44" s="74">
        <v>-32</v>
      </c>
      <c r="V44" s="72"/>
      <c r="W44" s="72">
        <v>-938</v>
      </c>
      <c r="X44" s="74">
        <v>-35</v>
      </c>
    </row>
    <row r="45" spans="1:24" ht="6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</row>
    <row r="46" spans="1:10" ht="6.75" customHeight="1">
      <c r="A46" s="41" t="s">
        <v>54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6" ht="9.75">
      <c r="A47" s="41" t="s">
        <v>55</v>
      </c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40"/>
      <c r="M47" s="40"/>
      <c r="N47" s="40"/>
      <c r="O47" s="40"/>
      <c r="P47" s="40"/>
    </row>
    <row r="48" ht="9.75"/>
    <row r="49" ht="9.75">
      <c r="A49" s="42" t="s">
        <v>133</v>
      </c>
    </row>
    <row r="50" spans="1:16" ht="9">
      <c r="A50" s="66"/>
      <c r="B50" s="40"/>
      <c r="C50" s="40"/>
      <c r="D50" s="40"/>
      <c r="E50" s="40"/>
      <c r="F50" s="40"/>
      <c r="G50" s="40"/>
      <c r="H50" s="40"/>
      <c r="I50" s="40"/>
      <c r="J50" s="40"/>
      <c r="K50" s="67"/>
      <c r="L50" s="67"/>
      <c r="M50" s="67"/>
      <c r="N50" s="67"/>
      <c r="O50" s="67"/>
      <c r="P50" s="67"/>
    </row>
    <row r="52" ht="9">
      <c r="A52" s="82"/>
    </row>
    <row r="53" spans="1:6" ht="9">
      <c r="A53" s="58"/>
      <c r="C53" s="75"/>
      <c r="D53" s="75"/>
      <c r="E53" s="75"/>
      <c r="F53" s="75"/>
    </row>
    <row r="54" spans="1:6" ht="9">
      <c r="A54" s="58"/>
      <c r="C54" s="75"/>
      <c r="D54" s="75"/>
      <c r="E54" s="75"/>
      <c r="F54" s="75"/>
    </row>
    <row r="55" spans="1:6" ht="9">
      <c r="A55" s="58"/>
      <c r="C55" s="75"/>
      <c r="D55" s="75"/>
      <c r="E55" s="75"/>
      <c r="F55" s="75"/>
    </row>
    <row r="56" spans="1:6" ht="9">
      <c r="A56" s="61"/>
      <c r="C56" s="75"/>
      <c r="D56" s="75"/>
      <c r="E56" s="75"/>
      <c r="F56" s="75"/>
    </row>
    <row r="57" spans="1:6" ht="9">
      <c r="A57" s="61"/>
      <c r="C57" s="77"/>
      <c r="D57" s="77"/>
      <c r="E57" s="77"/>
      <c r="F57" s="77"/>
    </row>
    <row r="58" spans="1:6" ht="9">
      <c r="A58" s="61"/>
      <c r="C58" s="77"/>
      <c r="D58" s="77"/>
      <c r="E58" s="77"/>
      <c r="F58" s="77"/>
    </row>
    <row r="59" spans="1:6" ht="9">
      <c r="A59" s="61"/>
      <c r="C59" s="75"/>
      <c r="D59" s="75"/>
      <c r="E59" s="77"/>
      <c r="F59" s="75"/>
    </row>
    <row r="60" spans="1:6" ht="9">
      <c r="A60" s="61"/>
      <c r="C60" s="75"/>
      <c r="D60" s="75"/>
      <c r="E60" s="75"/>
      <c r="F60" s="75"/>
    </row>
    <row r="61" spans="1:6" ht="9">
      <c r="A61" s="58"/>
      <c r="C61" s="80"/>
      <c r="D61" s="80"/>
      <c r="E61" s="80"/>
      <c r="F61" s="80"/>
    </row>
    <row r="62" spans="1:6" ht="9">
      <c r="A62" s="82"/>
      <c r="C62" s="83"/>
      <c r="D62" s="83"/>
      <c r="E62" s="83"/>
      <c r="F62" s="9"/>
    </row>
    <row r="63" spans="1:6" ht="9">
      <c r="A63" s="58"/>
      <c r="C63" s="84"/>
      <c r="D63" s="84"/>
      <c r="E63" s="84"/>
      <c r="F63" s="9"/>
    </row>
    <row r="64" spans="1:6" ht="9">
      <c r="A64" s="58"/>
      <c r="C64" s="75"/>
      <c r="D64" s="75"/>
      <c r="E64" s="75"/>
      <c r="F64" s="9"/>
    </row>
    <row r="65" spans="1:6" ht="9">
      <c r="A65" s="58"/>
      <c r="C65" s="75"/>
      <c r="D65" s="75"/>
      <c r="E65" s="75"/>
      <c r="F65" s="75"/>
    </row>
    <row r="66" spans="1:6" ht="9">
      <c r="A66" s="58"/>
      <c r="C66" s="75"/>
      <c r="D66" s="75"/>
      <c r="E66" s="75"/>
      <c r="F66" s="75"/>
    </row>
    <row r="67" spans="1:6" ht="9">
      <c r="A67" s="58"/>
      <c r="C67" s="75"/>
      <c r="D67" s="75"/>
      <c r="E67" s="75"/>
      <c r="F67" s="75"/>
    </row>
    <row r="68" spans="1:6" ht="9">
      <c r="A68" s="58"/>
      <c r="C68" s="75"/>
      <c r="D68" s="75"/>
      <c r="E68" s="75"/>
      <c r="F68" s="75"/>
    </row>
    <row r="69" spans="1:6" ht="9">
      <c r="A69" s="82"/>
      <c r="C69" s="75"/>
      <c r="D69" s="75"/>
      <c r="E69" s="75"/>
      <c r="F69" s="75"/>
    </row>
    <row r="70" spans="1:6" ht="9">
      <c r="A70" s="58"/>
      <c r="C70" s="75"/>
      <c r="D70" s="75"/>
      <c r="E70" s="75"/>
      <c r="F70" s="75"/>
    </row>
    <row r="71" spans="1:6" ht="9">
      <c r="A71" s="58"/>
      <c r="C71" s="75"/>
      <c r="D71" s="75"/>
      <c r="E71" s="75"/>
      <c r="F71" s="75"/>
    </row>
    <row r="72" spans="1:6" ht="9">
      <c r="A72" s="61"/>
      <c r="C72" s="75"/>
      <c r="D72" s="75"/>
      <c r="E72" s="75"/>
      <c r="F72" s="75"/>
    </row>
    <row r="73" spans="1:6" ht="9">
      <c r="A73" s="61"/>
      <c r="C73" s="75"/>
      <c r="D73" s="75"/>
      <c r="E73" s="75"/>
      <c r="F73" s="75"/>
    </row>
    <row r="74" spans="1:6" ht="9">
      <c r="A74" s="61"/>
      <c r="C74" s="75"/>
      <c r="D74" s="75"/>
      <c r="E74" s="75"/>
      <c r="F74" s="75"/>
    </row>
    <row r="75" spans="1:6" ht="9">
      <c r="A75" s="58"/>
      <c r="C75" s="75"/>
      <c r="D75" s="75"/>
      <c r="E75" s="75"/>
      <c r="F75" s="75"/>
    </row>
    <row r="76" spans="1:6" ht="9">
      <c r="A76" s="58"/>
      <c r="C76" s="75"/>
      <c r="D76" s="75"/>
      <c r="E76" s="75"/>
      <c r="F76" s="75"/>
    </row>
    <row r="77" spans="1:6" ht="9">
      <c r="A77" s="85"/>
      <c r="C77" s="77"/>
      <c r="D77" s="77"/>
      <c r="E77" s="77"/>
      <c r="F77" s="77"/>
    </row>
    <row r="78" spans="1:6" ht="9">
      <c r="A78" s="61"/>
      <c r="C78" s="75"/>
      <c r="D78" s="75"/>
      <c r="E78" s="75"/>
      <c r="F78" s="75"/>
    </row>
    <row r="79" spans="3:6" ht="9">
      <c r="C79" s="75"/>
      <c r="D79" s="75"/>
      <c r="E79" s="75"/>
      <c r="F79" s="75"/>
    </row>
    <row r="80" spans="3:6" ht="9">
      <c r="C80" s="77"/>
      <c r="D80" s="77"/>
      <c r="E80" s="77"/>
      <c r="F80" s="77"/>
    </row>
    <row r="81" spans="3:6" ht="9">
      <c r="C81" s="75"/>
      <c r="D81" s="75"/>
      <c r="E81" s="75"/>
      <c r="F81" s="75"/>
    </row>
    <row r="82" spans="3:6" ht="9">
      <c r="C82" s="75"/>
      <c r="D82" s="75"/>
      <c r="E82" s="75"/>
      <c r="F82" s="75"/>
    </row>
    <row r="83" spans="3:6" ht="9">
      <c r="C83" s="75"/>
      <c r="D83" s="75"/>
      <c r="E83" s="75"/>
      <c r="F83" s="75"/>
    </row>
    <row r="84" spans="3:6" ht="9">
      <c r="C84" s="75"/>
      <c r="D84" s="75"/>
      <c r="E84" s="75"/>
      <c r="F84" s="75"/>
    </row>
    <row r="85" spans="3:6" ht="9">
      <c r="C85" s="75"/>
      <c r="D85" s="75"/>
      <c r="E85" s="75"/>
      <c r="F85" s="75"/>
    </row>
    <row r="86" spans="3:6" ht="9">
      <c r="C86" s="75"/>
      <c r="D86" s="75"/>
      <c r="E86" s="75"/>
      <c r="F86" s="75"/>
    </row>
    <row r="87" spans="3:6" ht="9">
      <c r="C87" s="75"/>
      <c r="D87" s="75"/>
      <c r="E87" s="75"/>
      <c r="F87" s="75"/>
    </row>
    <row r="88" spans="3:6" ht="9">
      <c r="C88" s="75"/>
      <c r="D88" s="75"/>
      <c r="E88" s="75"/>
      <c r="F88" s="75"/>
    </row>
    <row r="89" spans="3:6" ht="9">
      <c r="C89" s="80"/>
      <c r="D89" s="80"/>
      <c r="E89" s="80"/>
      <c r="F89" s="80"/>
    </row>
    <row r="90" spans="3:6" ht="9">
      <c r="C90" s="75"/>
      <c r="D90" s="77"/>
      <c r="E90" s="75"/>
      <c r="F90" s="75"/>
    </row>
    <row r="91" spans="2:19" ht="9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9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9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9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9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9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9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9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23" ht="9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W99" s="21"/>
    </row>
    <row r="100" spans="2:23" ht="9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W100" s="21"/>
    </row>
    <row r="101" spans="2:23" ht="9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W101" s="21"/>
    </row>
    <row r="102" spans="2:23" ht="9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W102" s="21"/>
    </row>
    <row r="103" spans="2:23" ht="9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W103" s="21"/>
    </row>
    <row r="104" spans="2:23" ht="9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W104" s="21"/>
    </row>
    <row r="105" spans="2:23" ht="9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W105" s="21"/>
    </row>
    <row r="106" spans="2:23" ht="9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W106" s="21"/>
    </row>
    <row r="107" spans="2:23" ht="9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W107" s="21"/>
    </row>
    <row r="108" spans="2:23" ht="9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W108" s="21"/>
    </row>
    <row r="109" spans="2:23" ht="9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W109" s="21"/>
    </row>
    <row r="110" spans="2:23" ht="9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W110" s="21"/>
    </row>
    <row r="111" spans="2:23" ht="9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W111" s="21"/>
    </row>
    <row r="112" spans="2:23" ht="9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W112" s="21"/>
    </row>
    <row r="113" spans="2:23" ht="9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W113" s="21"/>
    </row>
    <row r="114" spans="2:23" ht="9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W114" s="21"/>
    </row>
    <row r="115" spans="2:23" ht="9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W115" s="21"/>
    </row>
    <row r="116" spans="2:23" ht="9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W116" s="21"/>
    </row>
    <row r="117" spans="2:23" ht="9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W117" s="21"/>
    </row>
    <row r="118" spans="2:23" ht="9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W118" s="21"/>
    </row>
    <row r="119" spans="2:23" ht="9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W119" s="21"/>
    </row>
    <row r="120" spans="2:23" ht="9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W120" s="21"/>
    </row>
    <row r="121" spans="2:23" ht="9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W121" s="21"/>
    </row>
    <row r="122" spans="2:23" ht="9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W122" s="21"/>
    </row>
    <row r="123" spans="2:23" ht="9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W123" s="21"/>
    </row>
    <row r="124" spans="2:23" ht="9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W124" s="21"/>
    </row>
    <row r="125" spans="2:23" ht="9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W125" s="21"/>
    </row>
    <row r="126" spans="2:23" ht="9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W126" s="21"/>
    </row>
    <row r="127" spans="2:23" ht="9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W127" s="21"/>
    </row>
    <row r="128" spans="2:23" ht="9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W128" s="21"/>
    </row>
    <row r="129" spans="2:23" ht="9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W129" s="21"/>
    </row>
    <row r="130" spans="2:23" ht="9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W130" s="21"/>
    </row>
    <row r="131" spans="2:23" ht="9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W131" s="21"/>
    </row>
    <row r="132" spans="2:23" ht="9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W132" s="21"/>
    </row>
    <row r="133" spans="2:23" ht="9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W133" s="21"/>
    </row>
    <row r="134" spans="2:23" ht="9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W134" s="21"/>
    </row>
    <row r="135" spans="2:23" ht="9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W135" s="21"/>
    </row>
    <row r="136" spans="2:23" ht="9">
      <c r="B136" s="21"/>
      <c r="C136" s="21"/>
      <c r="D136" s="21"/>
      <c r="W136" s="21"/>
    </row>
    <row r="137" ht="9">
      <c r="W137" s="21"/>
    </row>
    <row r="138" ht="9">
      <c r="W138" s="21"/>
    </row>
    <row r="139" ht="9">
      <c r="W139" s="21"/>
    </row>
    <row r="140" ht="9">
      <c r="W140" s="21"/>
    </row>
    <row r="141" ht="9">
      <c r="W141" s="21"/>
    </row>
    <row r="142" ht="9">
      <c r="W142" s="21"/>
    </row>
    <row r="143" ht="9">
      <c r="W143" s="21"/>
    </row>
    <row r="144" ht="9">
      <c r="W144" s="21"/>
    </row>
    <row r="145" ht="9">
      <c r="W145" s="21"/>
    </row>
    <row r="146" ht="9">
      <c r="W146" s="21"/>
    </row>
    <row r="147" ht="9">
      <c r="W147" s="21"/>
    </row>
    <row r="148" ht="9">
      <c r="W148" s="21"/>
    </row>
    <row r="149" ht="9">
      <c r="W149" s="21"/>
    </row>
  </sheetData>
  <mergeCells count="11">
    <mergeCell ref="N3:O3"/>
    <mergeCell ref="A5:X5"/>
    <mergeCell ref="A17:X17"/>
    <mergeCell ref="A3:A4"/>
    <mergeCell ref="K3:L3"/>
    <mergeCell ref="H3:I3"/>
    <mergeCell ref="E3:F3"/>
    <mergeCell ref="B3:C3"/>
    <mergeCell ref="W3:X3"/>
    <mergeCell ref="T3:U3"/>
    <mergeCell ref="Q3:R3"/>
  </mergeCells>
  <printOptions/>
  <pageMargins left="0.3937007874015748" right="0.2" top="0.3937007874015748" bottom="0.1968503937007874" header="0.236220472440944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2"/>
  <sheetViews>
    <sheetView workbookViewId="0" topLeftCell="A1">
      <selection activeCell="A3" sqref="A3:A4"/>
    </sheetView>
  </sheetViews>
  <sheetFormatPr defaultColWidth="9.140625" defaultRowHeight="12.75"/>
  <cols>
    <col min="1" max="1" width="32.140625" style="83" customWidth="1"/>
    <col min="2" max="3" width="10.28125" style="93" customWidth="1"/>
    <col min="4" max="4" width="0.85546875" style="93" customWidth="1"/>
    <col min="5" max="6" width="10.28125" style="93" customWidth="1"/>
    <col min="7" max="7" width="0.85546875" style="93" customWidth="1"/>
    <col min="8" max="9" width="10.28125" style="93" customWidth="1"/>
    <col min="10" max="10" width="0.85546875" style="93" customWidth="1"/>
    <col min="11" max="12" width="10.28125" style="93" customWidth="1"/>
    <col min="13" max="13" width="0.85546875" style="93" customWidth="1"/>
    <col min="14" max="15" width="10.28125" style="93" customWidth="1"/>
    <col min="16" max="16" width="0.85546875" style="93" customWidth="1"/>
    <col min="17" max="18" width="10.28125" style="40" customWidth="1"/>
    <col min="19" max="19" width="0.85546875" style="40" customWidth="1"/>
    <col min="20" max="21" width="10.28125" style="94" customWidth="1"/>
    <col min="22" max="22" width="0.85546875" style="94" customWidth="1"/>
    <col min="23" max="23" width="10.28125" style="9" customWidth="1"/>
    <col min="24" max="24" width="10.28125" style="94" customWidth="1"/>
    <col min="25" max="25" width="10.7109375" style="83" customWidth="1"/>
    <col min="26" max="16384" width="9.140625" style="83" customWidth="1"/>
  </cols>
  <sheetData>
    <row r="1" spans="1:24" s="91" customFormat="1" ht="15" customHeight="1">
      <c r="A1" s="86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  <c r="P1" s="88"/>
      <c r="Q1" s="89"/>
      <c r="R1" s="89"/>
      <c r="S1" s="89"/>
      <c r="T1" s="90"/>
      <c r="U1" s="90"/>
      <c r="V1" s="90"/>
      <c r="W1" s="49"/>
      <c r="X1" s="90"/>
    </row>
    <row r="2" ht="9.75" customHeight="1">
      <c r="A2" s="92"/>
    </row>
    <row r="3" spans="1:24" ht="17.25" customHeight="1">
      <c r="A3" s="197" t="s">
        <v>3</v>
      </c>
      <c r="B3" s="198">
        <v>1990</v>
      </c>
      <c r="C3" s="198"/>
      <c r="D3" s="95"/>
      <c r="E3" s="198">
        <v>1995</v>
      </c>
      <c r="F3" s="198"/>
      <c r="G3" s="96"/>
      <c r="H3" s="198">
        <v>2000</v>
      </c>
      <c r="I3" s="198"/>
      <c r="J3" s="96"/>
      <c r="K3" s="198">
        <v>2005</v>
      </c>
      <c r="L3" s="198"/>
      <c r="M3" s="96"/>
      <c r="N3" s="198">
        <v>2006</v>
      </c>
      <c r="O3" s="198"/>
      <c r="P3" s="96"/>
      <c r="Q3" s="198">
        <v>2007</v>
      </c>
      <c r="R3" s="198"/>
      <c r="S3" s="96"/>
      <c r="T3" s="198">
        <v>2008</v>
      </c>
      <c r="U3" s="198"/>
      <c r="V3" s="96"/>
      <c r="W3" s="198">
        <v>2009</v>
      </c>
      <c r="X3" s="198"/>
    </row>
    <row r="4" spans="1:24" ht="27">
      <c r="A4" s="18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</row>
    <row r="5" spans="1:23" ht="18" customHeight="1">
      <c r="A5" s="193" t="s">
        <v>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</row>
    <row r="6" spans="1:24" s="98" customFormat="1" ht="9">
      <c r="A6" s="16" t="s">
        <v>42</v>
      </c>
      <c r="B6" s="97">
        <v>117590</v>
      </c>
      <c r="C6" s="97">
        <v>98475</v>
      </c>
      <c r="D6" s="97"/>
      <c r="E6" s="97">
        <v>158898</v>
      </c>
      <c r="F6" s="97">
        <v>136123</v>
      </c>
      <c r="G6" s="97"/>
      <c r="H6" s="97">
        <v>174909</v>
      </c>
      <c r="I6" s="97">
        <v>147985</v>
      </c>
      <c r="J6" s="97"/>
      <c r="K6" s="97">
        <v>217722</v>
      </c>
      <c r="L6" s="97">
        <v>183445</v>
      </c>
      <c r="M6" s="97"/>
      <c r="N6" s="97">
        <v>224142</v>
      </c>
      <c r="O6" s="97">
        <v>189691</v>
      </c>
      <c r="P6" s="97"/>
      <c r="Q6" s="97">
        <v>236276</v>
      </c>
      <c r="R6" s="97">
        <v>205259</v>
      </c>
      <c r="S6" s="97"/>
      <c r="T6" s="97">
        <v>247623</v>
      </c>
      <c r="U6" s="97">
        <v>215911</v>
      </c>
      <c r="V6" s="97"/>
      <c r="W6" s="97">
        <v>246402</v>
      </c>
      <c r="X6" s="97">
        <v>215003</v>
      </c>
    </row>
    <row r="7" spans="1:24" ht="9">
      <c r="A7" s="55" t="s">
        <v>8</v>
      </c>
      <c r="B7" s="99">
        <v>91302</v>
      </c>
      <c r="C7" s="99">
        <v>72813</v>
      </c>
      <c r="D7" s="99"/>
      <c r="E7" s="99">
        <v>117690</v>
      </c>
      <c r="F7" s="99">
        <v>95770</v>
      </c>
      <c r="G7" s="99"/>
      <c r="H7" s="99">
        <v>127783</v>
      </c>
      <c r="I7" s="99">
        <v>103850</v>
      </c>
      <c r="J7" s="99"/>
      <c r="K7" s="99">
        <v>158807</v>
      </c>
      <c r="L7" s="99">
        <v>128611</v>
      </c>
      <c r="M7" s="99"/>
      <c r="N7" s="99">
        <v>164062</v>
      </c>
      <c r="O7" s="99">
        <v>132277</v>
      </c>
      <c r="P7" s="99"/>
      <c r="Q7" s="99">
        <v>170544</v>
      </c>
      <c r="R7" s="99">
        <v>142381</v>
      </c>
      <c r="S7" s="99"/>
      <c r="T7" s="99">
        <v>177145</v>
      </c>
      <c r="U7" s="99">
        <v>148581</v>
      </c>
      <c r="V7" s="99"/>
      <c r="W7" s="99">
        <v>176278</v>
      </c>
      <c r="X7" s="99">
        <v>148184</v>
      </c>
    </row>
    <row r="8" spans="1:24" ht="9">
      <c r="A8" s="55" t="s">
        <v>58</v>
      </c>
      <c r="B8" s="99">
        <v>74541</v>
      </c>
      <c r="C8" s="99">
        <v>62441</v>
      </c>
      <c r="D8" s="99"/>
      <c r="E8" s="99">
        <v>96059</v>
      </c>
      <c r="F8" s="99">
        <v>79816</v>
      </c>
      <c r="G8" s="99"/>
      <c r="H8" s="99">
        <v>119080</v>
      </c>
      <c r="I8" s="99">
        <v>99958</v>
      </c>
      <c r="J8" s="99"/>
      <c r="K8" s="99">
        <v>148158</v>
      </c>
      <c r="L8" s="99">
        <v>125138</v>
      </c>
      <c r="M8" s="99"/>
      <c r="N8" s="99">
        <v>152632</v>
      </c>
      <c r="O8" s="99">
        <v>128658</v>
      </c>
      <c r="P8" s="99"/>
      <c r="Q8" s="99">
        <v>158056</v>
      </c>
      <c r="R8" s="99">
        <v>138461</v>
      </c>
      <c r="S8" s="99"/>
      <c r="T8" s="99">
        <v>164445</v>
      </c>
      <c r="U8" s="99">
        <v>144701</v>
      </c>
      <c r="V8" s="99"/>
      <c r="W8" s="99">
        <v>163592</v>
      </c>
      <c r="X8" s="99">
        <v>144098</v>
      </c>
    </row>
    <row r="9" spans="1:24" ht="9">
      <c r="A9" s="100" t="s">
        <v>10</v>
      </c>
      <c r="B9" s="99">
        <v>16761</v>
      </c>
      <c r="C9" s="99">
        <v>10372</v>
      </c>
      <c r="D9" s="99"/>
      <c r="E9" s="99">
        <v>21631</v>
      </c>
      <c r="F9" s="99">
        <v>15954</v>
      </c>
      <c r="G9" s="99"/>
      <c r="H9" s="99">
        <v>8703</v>
      </c>
      <c r="I9" s="99">
        <v>3892</v>
      </c>
      <c r="J9" s="99"/>
      <c r="K9" s="99">
        <v>10649</v>
      </c>
      <c r="L9" s="99">
        <v>3473</v>
      </c>
      <c r="M9" s="99"/>
      <c r="N9" s="99">
        <v>11430</v>
      </c>
      <c r="O9" s="99">
        <v>3619</v>
      </c>
      <c r="P9" s="99"/>
      <c r="Q9" s="99">
        <v>12488</v>
      </c>
      <c r="R9" s="99">
        <v>3920</v>
      </c>
      <c r="S9" s="99"/>
      <c r="T9" s="99">
        <v>12700</v>
      </c>
      <c r="U9" s="99">
        <v>3880</v>
      </c>
      <c r="V9" s="99"/>
      <c r="W9" s="99">
        <v>12686</v>
      </c>
      <c r="X9" s="99">
        <v>4086</v>
      </c>
    </row>
    <row r="10" spans="1:24" ht="9">
      <c r="A10" s="100" t="s">
        <v>11</v>
      </c>
      <c r="B10" s="99">
        <v>25938</v>
      </c>
      <c r="C10" s="99">
        <v>25312</v>
      </c>
      <c r="D10" s="99"/>
      <c r="E10" s="99">
        <v>40232</v>
      </c>
      <c r="F10" s="99">
        <v>39377</v>
      </c>
      <c r="G10" s="99"/>
      <c r="H10" s="99">
        <v>46763</v>
      </c>
      <c r="I10" s="99">
        <v>43772</v>
      </c>
      <c r="J10" s="99"/>
      <c r="K10" s="99">
        <v>58345</v>
      </c>
      <c r="L10" s="99">
        <v>54264</v>
      </c>
      <c r="M10" s="99"/>
      <c r="N10" s="99">
        <v>59507</v>
      </c>
      <c r="O10" s="99">
        <v>56841</v>
      </c>
      <c r="P10" s="99"/>
      <c r="Q10" s="99">
        <v>65213</v>
      </c>
      <c r="R10" s="99">
        <v>62359</v>
      </c>
      <c r="S10" s="99"/>
      <c r="T10" s="99">
        <v>70027</v>
      </c>
      <c r="U10" s="99">
        <v>66879</v>
      </c>
      <c r="V10" s="99"/>
      <c r="W10" s="99">
        <v>69668</v>
      </c>
      <c r="X10" s="99">
        <v>66363</v>
      </c>
    </row>
    <row r="11" spans="1:24" ht="9">
      <c r="A11" s="100" t="s">
        <v>12</v>
      </c>
      <c r="B11" s="99">
        <v>17275</v>
      </c>
      <c r="C11" s="99">
        <v>16806</v>
      </c>
      <c r="D11" s="99"/>
      <c r="E11" s="99">
        <v>23745</v>
      </c>
      <c r="F11" s="99">
        <v>23082</v>
      </c>
      <c r="G11" s="99"/>
      <c r="H11" s="99">
        <v>29572</v>
      </c>
      <c r="I11" s="99">
        <v>27380</v>
      </c>
      <c r="J11" s="99"/>
      <c r="K11" s="99">
        <v>35087</v>
      </c>
      <c r="L11" s="99">
        <v>32035</v>
      </c>
      <c r="M11" s="99"/>
      <c r="N11" s="99">
        <v>35328</v>
      </c>
      <c r="O11" s="99">
        <v>33366</v>
      </c>
      <c r="P11" s="99"/>
      <c r="Q11" s="99">
        <v>37977</v>
      </c>
      <c r="R11" s="99">
        <v>35755</v>
      </c>
      <c r="S11" s="99"/>
      <c r="T11" s="99">
        <v>41451</v>
      </c>
      <c r="U11" s="99">
        <v>38946</v>
      </c>
      <c r="V11" s="99"/>
      <c r="W11" s="99">
        <v>41716</v>
      </c>
      <c r="X11" s="99">
        <v>39147</v>
      </c>
    </row>
    <row r="12" spans="1:24" ht="9">
      <c r="A12" s="100" t="s">
        <v>13</v>
      </c>
      <c r="B12" s="99">
        <v>8663</v>
      </c>
      <c r="C12" s="99">
        <v>8506</v>
      </c>
      <c r="D12" s="99"/>
      <c r="E12" s="99">
        <v>16487</v>
      </c>
      <c r="F12" s="99">
        <v>16295</v>
      </c>
      <c r="G12" s="99"/>
      <c r="H12" s="99">
        <v>17191</v>
      </c>
      <c r="I12" s="99">
        <v>16392</v>
      </c>
      <c r="J12" s="99"/>
      <c r="K12" s="99">
        <v>23258</v>
      </c>
      <c r="L12" s="99">
        <v>22229</v>
      </c>
      <c r="M12" s="99"/>
      <c r="N12" s="99">
        <v>24179</v>
      </c>
      <c r="O12" s="99">
        <v>23475</v>
      </c>
      <c r="P12" s="99"/>
      <c r="Q12" s="99">
        <v>27236</v>
      </c>
      <c r="R12" s="99">
        <v>26604</v>
      </c>
      <c r="S12" s="99"/>
      <c r="T12" s="99">
        <v>28576</v>
      </c>
      <c r="U12" s="99">
        <v>27933</v>
      </c>
      <c r="V12" s="99"/>
      <c r="W12" s="99">
        <v>27952</v>
      </c>
      <c r="X12" s="99">
        <v>27216</v>
      </c>
    </row>
    <row r="13" spans="1:24" ht="9">
      <c r="A13" s="100" t="s">
        <v>14</v>
      </c>
      <c r="B13" s="99">
        <v>350</v>
      </c>
      <c r="C13" s="99">
        <v>350</v>
      </c>
      <c r="D13" s="99"/>
      <c r="E13" s="99">
        <v>976</v>
      </c>
      <c r="F13" s="99">
        <v>976</v>
      </c>
      <c r="G13" s="99"/>
      <c r="H13" s="99">
        <v>363</v>
      </c>
      <c r="I13" s="99">
        <v>363</v>
      </c>
      <c r="J13" s="99"/>
      <c r="K13" s="99">
        <v>570</v>
      </c>
      <c r="L13" s="99">
        <v>570</v>
      </c>
      <c r="M13" s="99"/>
      <c r="N13" s="99">
        <v>573</v>
      </c>
      <c r="O13" s="99">
        <v>573</v>
      </c>
      <c r="P13" s="99"/>
      <c r="Q13" s="99">
        <v>519</v>
      </c>
      <c r="R13" s="99">
        <v>519</v>
      </c>
      <c r="S13" s="99"/>
      <c r="T13" s="99">
        <v>451</v>
      </c>
      <c r="U13" s="99">
        <v>451</v>
      </c>
      <c r="V13" s="99"/>
      <c r="W13" s="99">
        <v>456</v>
      </c>
      <c r="X13" s="99">
        <v>456</v>
      </c>
    </row>
    <row r="14" spans="1:24" s="98" customFormat="1" ht="9">
      <c r="A14" s="16" t="s">
        <v>15</v>
      </c>
      <c r="B14" s="97">
        <v>49952</v>
      </c>
      <c r="C14" s="97">
        <v>49930</v>
      </c>
      <c r="D14" s="97"/>
      <c r="E14" s="97">
        <v>70286</v>
      </c>
      <c r="F14" s="97">
        <v>70277</v>
      </c>
      <c r="G14" s="97"/>
      <c r="H14" s="97">
        <v>126572</v>
      </c>
      <c r="I14" s="97">
        <v>126556</v>
      </c>
      <c r="J14" s="97"/>
      <c r="K14" s="97">
        <v>163289</v>
      </c>
      <c r="L14" s="97">
        <v>163289</v>
      </c>
      <c r="M14" s="97"/>
      <c r="N14" s="97">
        <v>178390</v>
      </c>
      <c r="O14" s="97">
        <v>178390</v>
      </c>
      <c r="P14" s="97"/>
      <c r="Q14" s="97">
        <v>185154</v>
      </c>
      <c r="R14" s="97">
        <v>185154</v>
      </c>
      <c r="S14" s="97"/>
      <c r="T14" s="97">
        <v>189119</v>
      </c>
      <c r="U14" s="97">
        <v>189119</v>
      </c>
      <c r="V14" s="97"/>
      <c r="W14" s="97">
        <v>202720</v>
      </c>
      <c r="X14" s="97">
        <v>202720</v>
      </c>
    </row>
    <row r="15" spans="1:24" ht="9">
      <c r="A15" s="55" t="s">
        <v>16</v>
      </c>
      <c r="B15" s="99">
        <v>45711</v>
      </c>
      <c r="C15" s="99">
        <v>45711</v>
      </c>
      <c r="D15" s="99"/>
      <c r="E15" s="99">
        <v>64649</v>
      </c>
      <c r="F15" s="99">
        <v>64649</v>
      </c>
      <c r="G15" s="99"/>
      <c r="H15" s="99">
        <v>97302</v>
      </c>
      <c r="I15" s="99">
        <v>97303</v>
      </c>
      <c r="J15" s="99"/>
      <c r="K15" s="99">
        <v>120000</v>
      </c>
      <c r="L15" s="99">
        <v>120000</v>
      </c>
      <c r="M15" s="99"/>
      <c r="N15" s="99">
        <v>126493</v>
      </c>
      <c r="O15" s="99">
        <v>126493</v>
      </c>
      <c r="P15" s="99"/>
      <c r="Q15" s="99">
        <v>129608</v>
      </c>
      <c r="R15" s="99">
        <v>129608</v>
      </c>
      <c r="S15" s="99"/>
      <c r="T15" s="99">
        <v>127549</v>
      </c>
      <c r="U15" s="99">
        <v>127549</v>
      </c>
      <c r="V15" s="99"/>
      <c r="W15" s="99">
        <v>144313</v>
      </c>
      <c r="X15" s="99">
        <v>144313</v>
      </c>
    </row>
    <row r="16" spans="1:24" ht="9">
      <c r="A16" s="100" t="s">
        <v>17</v>
      </c>
      <c r="B16" s="99">
        <v>3262</v>
      </c>
      <c r="C16" s="99">
        <v>3262</v>
      </c>
      <c r="D16" s="99"/>
      <c r="E16" s="99">
        <v>4115</v>
      </c>
      <c r="F16" s="99">
        <v>4116</v>
      </c>
      <c r="G16" s="99"/>
      <c r="H16" s="99">
        <v>26177</v>
      </c>
      <c r="I16" s="99">
        <v>26177</v>
      </c>
      <c r="J16" s="99"/>
      <c r="K16" s="99">
        <v>40478</v>
      </c>
      <c r="L16" s="99">
        <v>40478</v>
      </c>
      <c r="M16" s="99"/>
      <c r="N16" s="99">
        <v>48983</v>
      </c>
      <c r="O16" s="99">
        <v>48983</v>
      </c>
      <c r="P16" s="99"/>
      <c r="Q16" s="99">
        <v>52797</v>
      </c>
      <c r="R16" s="99">
        <v>52797</v>
      </c>
      <c r="S16" s="99"/>
      <c r="T16" s="99">
        <v>58711</v>
      </c>
      <c r="U16" s="99">
        <v>58711</v>
      </c>
      <c r="V16" s="99"/>
      <c r="W16" s="99">
        <v>55256</v>
      </c>
      <c r="X16" s="99">
        <v>55256</v>
      </c>
    </row>
    <row r="17" spans="1:24" ht="9">
      <c r="A17" s="100" t="s">
        <v>18</v>
      </c>
      <c r="B17" s="99">
        <v>126</v>
      </c>
      <c r="C17" s="99">
        <v>126</v>
      </c>
      <c r="D17" s="99"/>
      <c r="E17" s="99">
        <v>171</v>
      </c>
      <c r="F17" s="99">
        <v>171</v>
      </c>
      <c r="G17" s="99"/>
      <c r="H17" s="99">
        <v>439</v>
      </c>
      <c r="I17" s="99">
        <v>439</v>
      </c>
      <c r="J17" s="99"/>
      <c r="K17" s="99">
        <v>38</v>
      </c>
      <c r="L17" s="99">
        <v>38</v>
      </c>
      <c r="M17" s="99"/>
      <c r="N17" s="101">
        <v>0</v>
      </c>
      <c r="O17" s="101">
        <v>0</v>
      </c>
      <c r="P17" s="101"/>
      <c r="Q17" s="101">
        <v>0</v>
      </c>
      <c r="R17" s="101">
        <v>0</v>
      </c>
      <c r="S17" s="101"/>
      <c r="T17" s="101">
        <v>0</v>
      </c>
      <c r="U17" s="101">
        <v>0</v>
      </c>
      <c r="V17" s="101"/>
      <c r="W17" s="101">
        <v>0</v>
      </c>
      <c r="X17" s="101">
        <v>0</v>
      </c>
    </row>
    <row r="18" spans="1:24" ht="9">
      <c r="A18" s="100" t="s">
        <v>20</v>
      </c>
      <c r="B18" s="99">
        <v>767</v>
      </c>
      <c r="C18" s="99">
        <v>767</v>
      </c>
      <c r="D18" s="99"/>
      <c r="E18" s="99">
        <v>985</v>
      </c>
      <c r="F18" s="99">
        <v>985</v>
      </c>
      <c r="G18" s="99"/>
      <c r="H18" s="99">
        <v>1884</v>
      </c>
      <c r="I18" s="99">
        <v>1884</v>
      </c>
      <c r="J18" s="99"/>
      <c r="K18" s="99">
        <v>2439</v>
      </c>
      <c r="L18" s="99">
        <v>2439</v>
      </c>
      <c r="M18" s="99"/>
      <c r="N18" s="99">
        <v>2471</v>
      </c>
      <c r="O18" s="99">
        <v>2471</v>
      </c>
      <c r="P18" s="99"/>
      <c r="Q18" s="99">
        <v>2375</v>
      </c>
      <c r="R18" s="99">
        <v>2375</v>
      </c>
      <c r="S18" s="99"/>
      <c r="T18" s="99">
        <v>2328</v>
      </c>
      <c r="U18" s="99">
        <v>2328</v>
      </c>
      <c r="V18" s="99"/>
      <c r="W18" s="99">
        <v>2451</v>
      </c>
      <c r="X18" s="99">
        <v>2451</v>
      </c>
    </row>
    <row r="19" spans="1:24" ht="9">
      <c r="A19" s="100" t="s">
        <v>21</v>
      </c>
      <c r="B19" s="99">
        <v>86</v>
      </c>
      <c r="C19" s="99">
        <v>64</v>
      </c>
      <c r="D19" s="99"/>
      <c r="E19" s="99">
        <v>366</v>
      </c>
      <c r="F19" s="99">
        <v>356</v>
      </c>
      <c r="G19" s="99"/>
      <c r="H19" s="99">
        <v>770</v>
      </c>
      <c r="I19" s="99">
        <v>753</v>
      </c>
      <c r="J19" s="99"/>
      <c r="K19" s="99">
        <v>334</v>
      </c>
      <c r="L19" s="99">
        <v>334</v>
      </c>
      <c r="M19" s="99"/>
      <c r="N19" s="99">
        <v>443</v>
      </c>
      <c r="O19" s="99">
        <v>443</v>
      </c>
      <c r="P19" s="99"/>
      <c r="Q19" s="99">
        <v>374</v>
      </c>
      <c r="R19" s="99">
        <v>374</v>
      </c>
      <c r="S19" s="99"/>
      <c r="T19" s="99">
        <v>531</v>
      </c>
      <c r="U19" s="99">
        <v>531</v>
      </c>
      <c r="V19" s="99"/>
      <c r="W19" s="99">
        <v>700</v>
      </c>
      <c r="X19" s="99">
        <v>700</v>
      </c>
    </row>
    <row r="20" spans="1:24" s="98" customFormat="1" ht="9">
      <c r="A20" s="16" t="s">
        <v>22</v>
      </c>
      <c r="B20" s="97">
        <v>1048</v>
      </c>
      <c r="C20" s="97">
        <v>1039</v>
      </c>
      <c r="D20" s="97"/>
      <c r="E20" s="97">
        <v>2341</v>
      </c>
      <c r="F20" s="97">
        <v>2341</v>
      </c>
      <c r="G20" s="97"/>
      <c r="H20" s="97">
        <v>1310</v>
      </c>
      <c r="I20" s="97">
        <v>1297</v>
      </c>
      <c r="J20" s="97"/>
      <c r="K20" s="97">
        <v>843</v>
      </c>
      <c r="L20" s="97">
        <v>825</v>
      </c>
      <c r="M20" s="97"/>
      <c r="N20" s="97">
        <v>938</v>
      </c>
      <c r="O20" s="97">
        <v>920</v>
      </c>
      <c r="P20" s="97"/>
      <c r="Q20" s="97">
        <v>1235</v>
      </c>
      <c r="R20" s="97">
        <v>1217</v>
      </c>
      <c r="S20" s="97"/>
      <c r="T20" s="97">
        <v>1333</v>
      </c>
      <c r="U20" s="97">
        <v>1314</v>
      </c>
      <c r="V20" s="97"/>
      <c r="W20" s="97">
        <v>1076</v>
      </c>
      <c r="X20" s="97">
        <v>1056</v>
      </c>
    </row>
    <row r="21" spans="1:24" s="98" customFormat="1" ht="9">
      <c r="A21" s="16" t="s">
        <v>23</v>
      </c>
      <c r="B21" s="97">
        <v>960</v>
      </c>
      <c r="C21" s="97">
        <v>960</v>
      </c>
      <c r="D21" s="97"/>
      <c r="E21" s="97">
        <v>1509</v>
      </c>
      <c r="F21" s="97">
        <v>1509</v>
      </c>
      <c r="G21" s="97"/>
      <c r="H21" s="97">
        <v>2166</v>
      </c>
      <c r="I21" s="97">
        <v>2166</v>
      </c>
      <c r="J21" s="97"/>
      <c r="K21" s="97">
        <v>2519</v>
      </c>
      <c r="L21" s="97">
        <v>2519</v>
      </c>
      <c r="M21" s="97"/>
      <c r="N21" s="97">
        <v>2606</v>
      </c>
      <c r="O21" s="97">
        <v>2606</v>
      </c>
      <c r="P21" s="97"/>
      <c r="Q21" s="97">
        <v>2625</v>
      </c>
      <c r="R21" s="97">
        <v>2625</v>
      </c>
      <c r="S21" s="97"/>
      <c r="T21" s="97">
        <v>2824</v>
      </c>
      <c r="U21" s="97">
        <v>2824</v>
      </c>
      <c r="V21" s="97"/>
      <c r="W21" s="97">
        <v>2921</v>
      </c>
      <c r="X21" s="97">
        <v>2921</v>
      </c>
    </row>
    <row r="22" spans="1:24" ht="9">
      <c r="A22" s="26" t="s">
        <v>24</v>
      </c>
      <c r="B22" s="102">
        <v>169550</v>
      </c>
      <c r="C22" s="102">
        <v>150404</v>
      </c>
      <c r="D22" s="102"/>
      <c r="E22" s="102">
        <v>233034</v>
      </c>
      <c r="F22" s="102">
        <v>210250</v>
      </c>
      <c r="G22" s="102"/>
      <c r="H22" s="102">
        <v>304957</v>
      </c>
      <c r="I22" s="102">
        <v>278004</v>
      </c>
      <c r="J22" s="102"/>
      <c r="K22" s="102">
        <v>384373</v>
      </c>
      <c r="L22" s="102">
        <v>350078</v>
      </c>
      <c r="M22" s="102"/>
      <c r="N22" s="102">
        <v>406076</v>
      </c>
      <c r="O22" s="102">
        <v>371607</v>
      </c>
      <c r="P22" s="102"/>
      <c r="Q22" s="102">
        <v>425290</v>
      </c>
      <c r="R22" s="102">
        <v>394255</v>
      </c>
      <c r="S22" s="102"/>
      <c r="T22" s="102">
        <v>440899</v>
      </c>
      <c r="U22" s="102">
        <v>409168</v>
      </c>
      <c r="V22" s="102"/>
      <c r="W22" s="102">
        <v>453119</v>
      </c>
      <c r="X22" s="102">
        <v>421700</v>
      </c>
    </row>
    <row r="23" spans="1:24" ht="9" customHeight="1">
      <c r="A23" s="196" t="s">
        <v>25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9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s="98" customFormat="1" ht="9">
      <c r="A25" s="16" t="s">
        <v>26</v>
      </c>
      <c r="B25" s="97">
        <v>161249</v>
      </c>
      <c r="C25" s="97">
        <v>146807</v>
      </c>
      <c r="D25" s="97"/>
      <c r="E25" s="97">
        <v>221243</v>
      </c>
      <c r="F25" s="97">
        <v>201884</v>
      </c>
      <c r="G25" s="97"/>
      <c r="H25" s="97">
        <v>282617</v>
      </c>
      <c r="I25" s="97">
        <v>263516</v>
      </c>
      <c r="J25" s="97"/>
      <c r="K25" s="97">
        <v>362793</v>
      </c>
      <c r="L25" s="97">
        <v>338363</v>
      </c>
      <c r="M25" s="97"/>
      <c r="N25" s="97">
        <v>380252</v>
      </c>
      <c r="O25" s="97">
        <v>353475</v>
      </c>
      <c r="P25" s="97"/>
      <c r="Q25" s="97">
        <v>394227</v>
      </c>
      <c r="R25" s="97">
        <v>365747</v>
      </c>
      <c r="S25" s="97"/>
      <c r="T25" s="97">
        <v>415397</v>
      </c>
      <c r="U25" s="97">
        <v>385773</v>
      </c>
      <c r="V25" s="97"/>
      <c r="W25" s="97">
        <v>432357</v>
      </c>
      <c r="X25" s="97">
        <v>402189</v>
      </c>
    </row>
    <row r="26" spans="1:24" ht="9">
      <c r="A26" s="100" t="s">
        <v>27</v>
      </c>
      <c r="B26" s="99">
        <v>116741</v>
      </c>
      <c r="C26" s="99">
        <v>105392</v>
      </c>
      <c r="D26" s="99"/>
      <c r="E26" s="99">
        <v>171703</v>
      </c>
      <c r="F26" s="99">
        <v>154309</v>
      </c>
      <c r="G26" s="99"/>
      <c r="H26" s="99">
        <v>212594</v>
      </c>
      <c r="I26" s="99">
        <v>195422</v>
      </c>
      <c r="J26" s="99"/>
      <c r="K26" s="99">
        <v>262904</v>
      </c>
      <c r="L26" s="99">
        <v>242345</v>
      </c>
      <c r="M26" s="99"/>
      <c r="N26" s="99">
        <v>274755</v>
      </c>
      <c r="O26" s="99">
        <v>252178</v>
      </c>
      <c r="P26" s="99"/>
      <c r="Q26" s="99">
        <v>288073</v>
      </c>
      <c r="R26" s="99">
        <v>264387</v>
      </c>
      <c r="S26" s="99"/>
      <c r="T26" s="99">
        <v>301944</v>
      </c>
      <c r="U26" s="99">
        <v>277263</v>
      </c>
      <c r="V26" s="99"/>
      <c r="W26" s="99">
        <v>316602</v>
      </c>
      <c r="X26" s="99">
        <v>291335</v>
      </c>
    </row>
    <row r="27" spans="1:24" ht="9">
      <c r="A27" s="100" t="s">
        <v>44</v>
      </c>
      <c r="B27" s="99">
        <v>44508</v>
      </c>
      <c r="C27" s="99">
        <v>41415</v>
      </c>
      <c r="D27" s="99"/>
      <c r="E27" s="99">
        <v>49540</v>
      </c>
      <c r="F27" s="99">
        <v>47575</v>
      </c>
      <c r="G27" s="99"/>
      <c r="H27" s="99">
        <v>70023</v>
      </c>
      <c r="I27" s="99">
        <v>68094</v>
      </c>
      <c r="J27" s="99"/>
      <c r="K27" s="99">
        <v>99889</v>
      </c>
      <c r="L27" s="99">
        <v>96018</v>
      </c>
      <c r="M27" s="99"/>
      <c r="N27" s="99">
        <v>105497</v>
      </c>
      <c r="O27" s="99">
        <v>101297</v>
      </c>
      <c r="P27" s="99"/>
      <c r="Q27" s="99">
        <v>106154</v>
      </c>
      <c r="R27" s="99">
        <v>101360</v>
      </c>
      <c r="S27" s="99"/>
      <c r="T27" s="99">
        <v>113453</v>
      </c>
      <c r="U27" s="99">
        <v>108510</v>
      </c>
      <c r="V27" s="99"/>
      <c r="W27" s="99">
        <v>115755</v>
      </c>
      <c r="X27" s="99">
        <v>110854</v>
      </c>
    </row>
    <row r="28" spans="1:24" ht="9">
      <c r="A28" s="55" t="s">
        <v>45</v>
      </c>
      <c r="B28" s="99">
        <v>20733</v>
      </c>
      <c r="C28" s="99">
        <v>18044</v>
      </c>
      <c r="D28" s="99"/>
      <c r="E28" s="99">
        <v>19617</v>
      </c>
      <c r="F28" s="99">
        <v>18140</v>
      </c>
      <c r="G28" s="99"/>
      <c r="H28" s="99">
        <v>28676</v>
      </c>
      <c r="I28" s="99">
        <v>27541</v>
      </c>
      <c r="J28" s="99"/>
      <c r="K28" s="99">
        <v>42803</v>
      </c>
      <c r="L28" s="99">
        <v>40246</v>
      </c>
      <c r="M28" s="99"/>
      <c r="N28" s="99">
        <v>44142</v>
      </c>
      <c r="O28" s="99">
        <v>41336</v>
      </c>
      <c r="P28" s="99"/>
      <c r="Q28" s="99">
        <v>45158</v>
      </c>
      <c r="R28" s="99">
        <v>41860</v>
      </c>
      <c r="S28" s="99"/>
      <c r="T28" s="99">
        <v>46081</v>
      </c>
      <c r="U28" s="99">
        <v>42768</v>
      </c>
      <c r="V28" s="99"/>
      <c r="W28" s="99">
        <v>47701</v>
      </c>
      <c r="X28" s="99">
        <v>44481</v>
      </c>
    </row>
    <row r="29" spans="1:24" ht="9">
      <c r="A29" s="55" t="s">
        <v>46</v>
      </c>
      <c r="B29" s="99">
        <v>23775</v>
      </c>
      <c r="C29" s="99">
        <v>23371</v>
      </c>
      <c r="D29" s="99"/>
      <c r="E29" s="99">
        <v>29923</v>
      </c>
      <c r="F29" s="99">
        <v>29435</v>
      </c>
      <c r="G29" s="99"/>
      <c r="H29" s="99">
        <v>41347</v>
      </c>
      <c r="I29" s="99">
        <v>40553</v>
      </c>
      <c r="J29" s="99"/>
      <c r="K29" s="99">
        <v>57086</v>
      </c>
      <c r="L29" s="99">
        <v>55772</v>
      </c>
      <c r="M29" s="99"/>
      <c r="N29" s="99">
        <v>61355</v>
      </c>
      <c r="O29" s="99">
        <v>59961</v>
      </c>
      <c r="P29" s="99"/>
      <c r="Q29" s="99">
        <v>60996</v>
      </c>
      <c r="R29" s="99">
        <v>59500</v>
      </c>
      <c r="S29" s="99"/>
      <c r="T29" s="99">
        <v>67372</v>
      </c>
      <c r="U29" s="99">
        <v>65742</v>
      </c>
      <c r="V29" s="99"/>
      <c r="W29" s="99">
        <v>68054</v>
      </c>
      <c r="X29" s="99">
        <v>66373</v>
      </c>
    </row>
    <row r="30" spans="1:24" ht="9">
      <c r="A30" s="64" t="s">
        <v>47</v>
      </c>
      <c r="B30" s="99">
        <v>15412</v>
      </c>
      <c r="C30" s="99">
        <v>15206</v>
      </c>
      <c r="D30" s="99"/>
      <c r="E30" s="99">
        <v>20039</v>
      </c>
      <c r="F30" s="99">
        <v>19741</v>
      </c>
      <c r="G30" s="99"/>
      <c r="H30" s="99">
        <v>26915</v>
      </c>
      <c r="I30" s="99">
        <v>26456</v>
      </c>
      <c r="J30" s="99"/>
      <c r="K30" s="99">
        <v>33965</v>
      </c>
      <c r="L30" s="99">
        <v>33254</v>
      </c>
      <c r="M30" s="99"/>
      <c r="N30" s="99">
        <v>36645</v>
      </c>
      <c r="O30" s="99">
        <v>35879</v>
      </c>
      <c r="P30" s="99"/>
      <c r="Q30" s="99">
        <v>34600</v>
      </c>
      <c r="R30" s="99">
        <v>33766</v>
      </c>
      <c r="S30" s="99"/>
      <c r="T30" s="99">
        <v>38184</v>
      </c>
      <c r="U30" s="99">
        <v>37260</v>
      </c>
      <c r="V30" s="99"/>
      <c r="W30" s="99">
        <v>37354</v>
      </c>
      <c r="X30" s="99">
        <v>36376</v>
      </c>
    </row>
    <row r="31" spans="1:24" ht="9">
      <c r="A31" s="64" t="s">
        <v>48</v>
      </c>
      <c r="B31" s="99">
        <v>8079</v>
      </c>
      <c r="C31" s="99">
        <v>7902</v>
      </c>
      <c r="D31" s="99"/>
      <c r="E31" s="99">
        <v>10145</v>
      </c>
      <c r="F31" s="99">
        <v>9911</v>
      </c>
      <c r="G31" s="99"/>
      <c r="H31" s="99">
        <v>13591</v>
      </c>
      <c r="I31" s="99">
        <v>13214</v>
      </c>
      <c r="J31" s="99"/>
      <c r="K31" s="99">
        <v>21223</v>
      </c>
      <c r="L31" s="99">
        <v>20554</v>
      </c>
      <c r="M31" s="99"/>
      <c r="N31" s="99">
        <v>22737</v>
      </c>
      <c r="O31" s="99">
        <v>22026</v>
      </c>
      <c r="P31" s="99"/>
      <c r="Q31" s="99">
        <v>24584</v>
      </c>
      <c r="R31" s="99">
        <v>23834</v>
      </c>
      <c r="S31" s="99"/>
      <c r="T31" s="99">
        <v>26910</v>
      </c>
      <c r="U31" s="99">
        <v>26104</v>
      </c>
      <c r="V31" s="99"/>
      <c r="W31" s="99">
        <v>28319</v>
      </c>
      <c r="X31" s="99">
        <v>27537</v>
      </c>
    </row>
    <row r="32" spans="1:24" ht="9">
      <c r="A32" s="64" t="s">
        <v>49</v>
      </c>
      <c r="B32" s="99">
        <v>790</v>
      </c>
      <c r="C32" s="99">
        <v>769</v>
      </c>
      <c r="D32" s="99"/>
      <c r="E32" s="99">
        <v>1175</v>
      </c>
      <c r="F32" s="99">
        <v>1127</v>
      </c>
      <c r="G32" s="99"/>
      <c r="H32" s="99">
        <v>1632</v>
      </c>
      <c r="I32" s="99">
        <v>1537</v>
      </c>
      <c r="J32" s="99"/>
      <c r="K32" s="99">
        <v>2236</v>
      </c>
      <c r="L32" s="99">
        <v>2082</v>
      </c>
      <c r="M32" s="99"/>
      <c r="N32" s="99">
        <v>2321</v>
      </c>
      <c r="O32" s="99">
        <v>2153</v>
      </c>
      <c r="P32" s="99"/>
      <c r="Q32" s="99">
        <v>2330</v>
      </c>
      <c r="R32" s="99">
        <v>2151</v>
      </c>
      <c r="S32" s="99"/>
      <c r="T32" s="99">
        <v>2538</v>
      </c>
      <c r="U32" s="99">
        <v>2341</v>
      </c>
      <c r="V32" s="99"/>
      <c r="W32" s="99">
        <v>2602</v>
      </c>
      <c r="X32" s="99">
        <v>2398</v>
      </c>
    </row>
    <row r="33" spans="1:24" ht="9">
      <c r="A33" s="64" t="s">
        <v>50</v>
      </c>
      <c r="B33" s="99">
        <v>3</v>
      </c>
      <c r="C33" s="99">
        <v>3</v>
      </c>
      <c r="D33" s="99"/>
      <c r="E33" s="99">
        <v>3</v>
      </c>
      <c r="F33" s="99">
        <v>3</v>
      </c>
      <c r="G33" s="99"/>
      <c r="H33" s="99">
        <v>1723</v>
      </c>
      <c r="I33" s="99">
        <v>1713</v>
      </c>
      <c r="J33" s="99"/>
      <c r="K33" s="99">
        <v>2269</v>
      </c>
      <c r="L33" s="99">
        <v>2260</v>
      </c>
      <c r="M33" s="99"/>
      <c r="N33" s="99">
        <v>2428</v>
      </c>
      <c r="O33" s="99">
        <v>2417</v>
      </c>
      <c r="P33" s="99"/>
      <c r="Q33" s="99">
        <v>2385</v>
      </c>
      <c r="R33" s="99">
        <v>2374</v>
      </c>
      <c r="S33" s="99"/>
      <c r="T33" s="99">
        <v>2499</v>
      </c>
      <c r="U33" s="99">
        <v>2490</v>
      </c>
      <c r="V33" s="99"/>
      <c r="W33" s="99">
        <v>2553</v>
      </c>
      <c r="X33" s="99">
        <v>2545</v>
      </c>
    </row>
    <row r="34" spans="1:24" ht="9">
      <c r="A34" s="64" t="s">
        <v>51</v>
      </c>
      <c r="B34" s="99">
        <v>110</v>
      </c>
      <c r="C34" s="99">
        <v>110</v>
      </c>
      <c r="D34" s="99"/>
      <c r="E34" s="99">
        <v>218</v>
      </c>
      <c r="F34" s="99">
        <v>218</v>
      </c>
      <c r="G34" s="99"/>
      <c r="H34" s="99">
        <v>281</v>
      </c>
      <c r="I34" s="99">
        <v>281</v>
      </c>
      <c r="J34" s="99"/>
      <c r="K34" s="99">
        <v>206</v>
      </c>
      <c r="L34" s="99">
        <v>206</v>
      </c>
      <c r="M34" s="99"/>
      <c r="N34" s="99">
        <v>210</v>
      </c>
      <c r="O34" s="99">
        <v>210</v>
      </c>
      <c r="P34" s="99"/>
      <c r="Q34" s="99">
        <v>249</v>
      </c>
      <c r="R34" s="99">
        <v>249</v>
      </c>
      <c r="S34" s="99"/>
      <c r="T34" s="99">
        <v>290</v>
      </c>
      <c r="U34" s="99">
        <v>290</v>
      </c>
      <c r="V34" s="99"/>
      <c r="W34" s="99">
        <v>278</v>
      </c>
      <c r="X34" s="99">
        <v>278</v>
      </c>
    </row>
    <row r="35" spans="1:24" ht="9">
      <c r="A35" s="64" t="s">
        <v>52</v>
      </c>
      <c r="B35" s="99">
        <v>-619</v>
      </c>
      <c r="C35" s="99">
        <v>-619</v>
      </c>
      <c r="D35" s="99"/>
      <c r="E35" s="99">
        <v>-1657</v>
      </c>
      <c r="F35" s="99">
        <v>-1565</v>
      </c>
      <c r="G35" s="99"/>
      <c r="H35" s="99">
        <v>-2795</v>
      </c>
      <c r="I35" s="99">
        <v>-2648</v>
      </c>
      <c r="J35" s="99"/>
      <c r="K35" s="99">
        <v>-2813</v>
      </c>
      <c r="L35" s="99">
        <v>-2584</v>
      </c>
      <c r="M35" s="99"/>
      <c r="N35" s="99">
        <v>-2986</v>
      </c>
      <c r="O35" s="99">
        <v>-2724</v>
      </c>
      <c r="P35" s="99"/>
      <c r="Q35" s="99">
        <v>-3152</v>
      </c>
      <c r="R35" s="99">
        <v>-2874</v>
      </c>
      <c r="S35" s="99"/>
      <c r="T35" s="99">
        <v>-3049</v>
      </c>
      <c r="U35" s="99">
        <v>-2743</v>
      </c>
      <c r="V35" s="99"/>
      <c r="W35" s="99">
        <v>-3052</v>
      </c>
      <c r="X35" s="99">
        <v>-2761</v>
      </c>
    </row>
    <row r="36" spans="1:24" s="98" customFormat="1" ht="9">
      <c r="A36" s="16" t="s">
        <v>15</v>
      </c>
      <c r="B36" s="97">
        <v>749</v>
      </c>
      <c r="C36" s="97">
        <v>1236</v>
      </c>
      <c r="D36" s="97"/>
      <c r="E36" s="97">
        <v>707</v>
      </c>
      <c r="F36" s="97">
        <v>1320</v>
      </c>
      <c r="G36" s="97"/>
      <c r="H36" s="97">
        <v>538</v>
      </c>
      <c r="I36" s="97">
        <v>853</v>
      </c>
      <c r="J36" s="97"/>
      <c r="K36" s="97">
        <v>2169</v>
      </c>
      <c r="L36" s="97">
        <v>2499</v>
      </c>
      <c r="M36" s="97"/>
      <c r="N36" s="97">
        <v>2576</v>
      </c>
      <c r="O36" s="97">
        <v>2903</v>
      </c>
      <c r="P36" s="97"/>
      <c r="Q36" s="97">
        <v>5677</v>
      </c>
      <c r="R36" s="97">
        <v>6064</v>
      </c>
      <c r="S36" s="97"/>
      <c r="T36" s="97">
        <v>6637</v>
      </c>
      <c r="U36" s="97">
        <v>7178</v>
      </c>
      <c r="V36" s="97"/>
      <c r="W36" s="97">
        <v>7314</v>
      </c>
      <c r="X36" s="97">
        <v>8132</v>
      </c>
    </row>
    <row r="37" spans="1:24" ht="9">
      <c r="A37" s="55" t="s">
        <v>57</v>
      </c>
      <c r="B37" s="101">
        <v>0</v>
      </c>
      <c r="C37" s="101">
        <v>0</v>
      </c>
      <c r="D37" s="101"/>
      <c r="E37" s="101">
        <v>0</v>
      </c>
      <c r="F37" s="101">
        <v>0</v>
      </c>
      <c r="G37" s="101"/>
      <c r="H37" s="101">
        <v>0</v>
      </c>
      <c r="I37" s="101">
        <v>0</v>
      </c>
      <c r="J37" s="101"/>
      <c r="K37" s="101">
        <v>829</v>
      </c>
      <c r="L37" s="101">
        <v>829</v>
      </c>
      <c r="M37" s="101"/>
      <c r="N37" s="99">
        <v>1305</v>
      </c>
      <c r="O37" s="99">
        <v>1305</v>
      </c>
      <c r="P37" s="99"/>
      <c r="Q37" s="99">
        <v>4248</v>
      </c>
      <c r="R37" s="99">
        <v>4248</v>
      </c>
      <c r="S37" s="99"/>
      <c r="T37" s="99">
        <v>5027</v>
      </c>
      <c r="U37" s="99">
        <v>5027</v>
      </c>
      <c r="V37" s="99"/>
      <c r="W37" s="99">
        <v>5637</v>
      </c>
      <c r="X37" s="99">
        <v>5637</v>
      </c>
    </row>
    <row r="38" spans="1:24" ht="9">
      <c r="A38" s="100" t="s">
        <v>17</v>
      </c>
      <c r="B38" s="101">
        <v>0</v>
      </c>
      <c r="C38" s="101">
        <v>0</v>
      </c>
      <c r="D38" s="101"/>
      <c r="E38" s="101">
        <v>0</v>
      </c>
      <c r="F38" s="101">
        <v>0</v>
      </c>
      <c r="G38" s="101"/>
      <c r="H38" s="101">
        <v>0</v>
      </c>
      <c r="I38" s="101">
        <v>0</v>
      </c>
      <c r="J38" s="99"/>
      <c r="K38" s="101">
        <v>397</v>
      </c>
      <c r="L38" s="101">
        <v>397</v>
      </c>
      <c r="M38" s="101"/>
      <c r="N38" s="99">
        <v>375</v>
      </c>
      <c r="O38" s="99">
        <v>375</v>
      </c>
      <c r="P38" s="99"/>
      <c r="Q38" s="99">
        <v>400</v>
      </c>
      <c r="R38" s="99">
        <v>400</v>
      </c>
      <c r="S38" s="99"/>
      <c r="T38" s="99">
        <v>401</v>
      </c>
      <c r="U38" s="99">
        <v>401</v>
      </c>
      <c r="V38" s="99"/>
      <c r="W38" s="99">
        <v>401</v>
      </c>
      <c r="X38" s="99">
        <v>401</v>
      </c>
    </row>
    <row r="39" spans="1:24" ht="9">
      <c r="A39" s="100" t="s">
        <v>18</v>
      </c>
      <c r="B39" s="101">
        <v>0</v>
      </c>
      <c r="C39" s="101">
        <v>0</v>
      </c>
      <c r="D39" s="101"/>
      <c r="E39" s="101">
        <v>0</v>
      </c>
      <c r="F39" s="101">
        <v>0</v>
      </c>
      <c r="G39" s="101"/>
      <c r="H39" s="101">
        <v>0</v>
      </c>
      <c r="I39" s="101">
        <v>0</v>
      </c>
      <c r="J39" s="101"/>
      <c r="K39" s="101">
        <v>0</v>
      </c>
      <c r="L39" s="101">
        <v>0</v>
      </c>
      <c r="M39" s="101"/>
      <c r="N39" s="101">
        <v>0</v>
      </c>
      <c r="O39" s="101">
        <v>0</v>
      </c>
      <c r="P39" s="101"/>
      <c r="Q39" s="101">
        <v>0</v>
      </c>
      <c r="R39" s="101">
        <v>0</v>
      </c>
      <c r="S39" s="101"/>
      <c r="T39" s="101">
        <v>0</v>
      </c>
      <c r="U39" s="101">
        <v>0</v>
      </c>
      <c r="V39" s="101"/>
      <c r="W39" s="101">
        <v>0</v>
      </c>
      <c r="X39" s="101">
        <v>0</v>
      </c>
    </row>
    <row r="40" spans="1:24" ht="9">
      <c r="A40" s="100" t="s">
        <v>20</v>
      </c>
      <c r="B40" s="99">
        <v>353</v>
      </c>
      <c r="C40" s="99">
        <v>353</v>
      </c>
      <c r="D40" s="99"/>
      <c r="E40" s="99">
        <v>263</v>
      </c>
      <c r="F40" s="99">
        <v>263</v>
      </c>
      <c r="G40" s="99"/>
      <c r="H40" s="99">
        <v>248</v>
      </c>
      <c r="I40" s="99">
        <v>248</v>
      </c>
      <c r="J40" s="99"/>
      <c r="K40" s="101">
        <v>81</v>
      </c>
      <c r="L40" s="101">
        <v>81</v>
      </c>
      <c r="M40" s="101"/>
      <c r="N40" s="99">
        <v>40</v>
      </c>
      <c r="O40" s="99">
        <v>40</v>
      </c>
      <c r="P40" s="99"/>
      <c r="Q40" s="99">
        <v>36</v>
      </c>
      <c r="R40" s="99">
        <v>36</v>
      </c>
      <c r="S40" s="99"/>
      <c r="T40" s="99">
        <v>158</v>
      </c>
      <c r="U40" s="99">
        <v>158</v>
      </c>
      <c r="V40" s="99"/>
      <c r="W40" s="99">
        <v>48</v>
      </c>
      <c r="X40" s="99">
        <v>48</v>
      </c>
    </row>
    <row r="41" spans="1:24" ht="9">
      <c r="A41" s="100" t="s">
        <v>21</v>
      </c>
      <c r="B41" s="99">
        <v>210</v>
      </c>
      <c r="C41" s="99">
        <v>210</v>
      </c>
      <c r="D41" s="99"/>
      <c r="E41" s="99">
        <v>234</v>
      </c>
      <c r="F41" s="99">
        <v>234</v>
      </c>
      <c r="G41" s="99"/>
      <c r="H41" s="99">
        <v>74</v>
      </c>
      <c r="I41" s="99">
        <v>74</v>
      </c>
      <c r="J41" s="99"/>
      <c r="K41" s="101">
        <v>151</v>
      </c>
      <c r="L41" s="101">
        <v>151</v>
      </c>
      <c r="M41" s="101"/>
      <c r="N41" s="99">
        <v>149</v>
      </c>
      <c r="O41" s="99">
        <v>149</v>
      </c>
      <c r="P41" s="99"/>
      <c r="Q41" s="99">
        <v>231</v>
      </c>
      <c r="R41" s="99">
        <v>231</v>
      </c>
      <c r="S41" s="99"/>
      <c r="T41" s="99">
        <v>280</v>
      </c>
      <c r="U41" s="99">
        <v>280</v>
      </c>
      <c r="V41" s="99"/>
      <c r="W41" s="99">
        <v>303</v>
      </c>
      <c r="X41" s="99">
        <v>303</v>
      </c>
    </row>
    <row r="42" spans="1:24" ht="9">
      <c r="A42" s="100" t="s">
        <v>29</v>
      </c>
      <c r="B42" s="99">
        <v>186</v>
      </c>
      <c r="C42" s="99">
        <v>673</v>
      </c>
      <c r="D42" s="99"/>
      <c r="E42" s="99">
        <v>210</v>
      </c>
      <c r="F42" s="99">
        <v>823</v>
      </c>
      <c r="G42" s="99"/>
      <c r="H42" s="99">
        <v>216</v>
      </c>
      <c r="I42" s="99">
        <v>531</v>
      </c>
      <c r="J42" s="99"/>
      <c r="K42" s="101">
        <v>711</v>
      </c>
      <c r="L42" s="101">
        <v>1041</v>
      </c>
      <c r="M42" s="101"/>
      <c r="N42" s="99">
        <v>707</v>
      </c>
      <c r="O42" s="99">
        <v>1034</v>
      </c>
      <c r="P42" s="99"/>
      <c r="Q42" s="99">
        <v>762</v>
      </c>
      <c r="R42" s="99">
        <v>1149</v>
      </c>
      <c r="S42" s="99"/>
      <c r="T42" s="99">
        <v>771</v>
      </c>
      <c r="U42" s="99">
        <v>1312</v>
      </c>
      <c r="V42" s="99"/>
      <c r="W42" s="99">
        <v>925</v>
      </c>
      <c r="X42" s="99">
        <v>1743</v>
      </c>
    </row>
    <row r="43" spans="1:24" s="98" customFormat="1" ht="9">
      <c r="A43" s="16" t="s">
        <v>30</v>
      </c>
      <c r="B43" s="97">
        <v>5382</v>
      </c>
      <c r="C43" s="97">
        <v>5382</v>
      </c>
      <c r="D43" s="97"/>
      <c r="E43" s="97">
        <v>6438</v>
      </c>
      <c r="F43" s="97">
        <v>6420</v>
      </c>
      <c r="G43" s="97"/>
      <c r="H43" s="97">
        <v>8052</v>
      </c>
      <c r="I43" s="97">
        <v>8005</v>
      </c>
      <c r="J43" s="97"/>
      <c r="K43" s="97">
        <v>10359</v>
      </c>
      <c r="L43" s="97">
        <v>10204</v>
      </c>
      <c r="M43" s="97"/>
      <c r="N43" s="97">
        <v>11051</v>
      </c>
      <c r="O43" s="97">
        <v>10869</v>
      </c>
      <c r="P43" s="97"/>
      <c r="Q43" s="97">
        <v>11339</v>
      </c>
      <c r="R43" s="97">
        <v>11127</v>
      </c>
      <c r="S43" s="97"/>
      <c r="T43" s="97">
        <v>11726</v>
      </c>
      <c r="U43" s="97">
        <v>11513</v>
      </c>
      <c r="V43" s="97"/>
      <c r="W43" s="97">
        <v>12142</v>
      </c>
      <c r="X43" s="97">
        <v>11903</v>
      </c>
    </row>
    <row r="44" spans="1:24" ht="9">
      <c r="A44" s="100" t="s">
        <v>31</v>
      </c>
      <c r="B44" s="99">
        <v>3445</v>
      </c>
      <c r="C44" s="99">
        <v>3445</v>
      </c>
      <c r="D44" s="99"/>
      <c r="E44" s="99">
        <v>4027</v>
      </c>
      <c r="F44" s="99">
        <v>4024</v>
      </c>
      <c r="G44" s="99"/>
      <c r="H44" s="99">
        <v>4534</v>
      </c>
      <c r="I44" s="99">
        <v>4530</v>
      </c>
      <c r="J44" s="99"/>
      <c r="K44" s="99">
        <v>5737</v>
      </c>
      <c r="L44" s="99">
        <v>5726</v>
      </c>
      <c r="M44" s="99"/>
      <c r="N44" s="99">
        <v>6114</v>
      </c>
      <c r="O44" s="99">
        <v>6100</v>
      </c>
      <c r="P44" s="99"/>
      <c r="Q44" s="99">
        <v>6187</v>
      </c>
      <c r="R44" s="99">
        <v>6172</v>
      </c>
      <c r="S44" s="99"/>
      <c r="T44" s="99">
        <v>6415</v>
      </c>
      <c r="U44" s="99">
        <v>6401</v>
      </c>
      <c r="V44" s="99"/>
      <c r="W44" s="99">
        <v>6433</v>
      </c>
      <c r="X44" s="99">
        <v>6417</v>
      </c>
    </row>
    <row r="45" spans="1:24" ht="9">
      <c r="A45" s="100" t="s">
        <v>32</v>
      </c>
      <c r="B45" s="99">
        <v>1920</v>
      </c>
      <c r="C45" s="99">
        <v>1920</v>
      </c>
      <c r="D45" s="99"/>
      <c r="E45" s="99">
        <v>2415</v>
      </c>
      <c r="F45" s="99">
        <v>2400</v>
      </c>
      <c r="G45" s="99"/>
      <c r="H45" s="99">
        <v>3262</v>
      </c>
      <c r="I45" s="99">
        <v>3219</v>
      </c>
      <c r="J45" s="99"/>
      <c r="K45" s="99">
        <v>4308</v>
      </c>
      <c r="L45" s="99">
        <v>4164</v>
      </c>
      <c r="M45" s="99"/>
      <c r="N45" s="99">
        <v>4588</v>
      </c>
      <c r="O45" s="99">
        <v>4420</v>
      </c>
      <c r="P45" s="99"/>
      <c r="Q45" s="99">
        <v>4789</v>
      </c>
      <c r="R45" s="99">
        <v>4592</v>
      </c>
      <c r="S45" s="99"/>
      <c r="T45" s="99">
        <v>4912</v>
      </c>
      <c r="U45" s="99">
        <v>4713</v>
      </c>
      <c r="V45" s="99"/>
      <c r="W45" s="99">
        <v>5304</v>
      </c>
      <c r="X45" s="99">
        <v>5081</v>
      </c>
    </row>
    <row r="46" spans="1:24" ht="9">
      <c r="A46" s="100" t="s">
        <v>33</v>
      </c>
      <c r="B46" s="99">
        <v>26</v>
      </c>
      <c r="C46" s="99">
        <v>26</v>
      </c>
      <c r="D46" s="99"/>
      <c r="E46" s="99">
        <v>18</v>
      </c>
      <c r="F46" s="99">
        <v>18</v>
      </c>
      <c r="G46" s="99"/>
      <c r="H46" s="99">
        <v>36</v>
      </c>
      <c r="I46" s="99">
        <v>36</v>
      </c>
      <c r="J46" s="99"/>
      <c r="K46" s="99">
        <v>29</v>
      </c>
      <c r="L46" s="99">
        <v>29</v>
      </c>
      <c r="M46" s="99"/>
      <c r="N46" s="99">
        <v>38</v>
      </c>
      <c r="O46" s="99">
        <v>38</v>
      </c>
      <c r="P46" s="99"/>
      <c r="Q46" s="99">
        <v>49</v>
      </c>
      <c r="R46" s="99">
        <v>49</v>
      </c>
      <c r="S46" s="99"/>
      <c r="T46" s="99">
        <v>53</v>
      </c>
      <c r="U46" s="99">
        <v>53</v>
      </c>
      <c r="V46" s="99"/>
      <c r="W46" s="99">
        <v>55</v>
      </c>
      <c r="X46" s="99">
        <v>55</v>
      </c>
    </row>
    <row r="47" spans="1:24" ht="9">
      <c r="A47" s="55" t="s">
        <v>34</v>
      </c>
      <c r="B47" s="101">
        <v>0</v>
      </c>
      <c r="C47" s="101">
        <v>0</v>
      </c>
      <c r="D47" s="101"/>
      <c r="E47" s="101">
        <v>0</v>
      </c>
      <c r="F47" s="101">
        <v>0</v>
      </c>
      <c r="G47" s="101"/>
      <c r="H47" s="99">
        <v>248</v>
      </c>
      <c r="I47" s="99">
        <v>248</v>
      </c>
      <c r="J47" s="99"/>
      <c r="K47" s="99">
        <v>316</v>
      </c>
      <c r="L47" s="99">
        <v>316</v>
      </c>
      <c r="M47" s="99"/>
      <c r="N47" s="99">
        <v>343</v>
      </c>
      <c r="O47" s="99">
        <v>343</v>
      </c>
      <c r="P47" s="99"/>
      <c r="Q47" s="99">
        <v>347</v>
      </c>
      <c r="R47" s="99">
        <v>347</v>
      </c>
      <c r="S47" s="99"/>
      <c r="T47" s="99">
        <v>378</v>
      </c>
      <c r="U47" s="99">
        <v>378</v>
      </c>
      <c r="V47" s="99"/>
      <c r="W47" s="99">
        <v>381</v>
      </c>
      <c r="X47" s="99">
        <v>381</v>
      </c>
    </row>
    <row r="48" spans="1:24" ht="9">
      <c r="A48" s="100" t="s">
        <v>59</v>
      </c>
      <c r="B48" s="101">
        <v>0</v>
      </c>
      <c r="C48" s="101">
        <v>0</v>
      </c>
      <c r="D48" s="101"/>
      <c r="E48" s="101">
        <v>0</v>
      </c>
      <c r="F48" s="101">
        <v>0</v>
      </c>
      <c r="G48" s="101"/>
      <c r="H48" s="101">
        <v>0</v>
      </c>
      <c r="I48" s="101">
        <v>0</v>
      </c>
      <c r="J48" s="101"/>
      <c r="K48" s="64" t="s">
        <v>19</v>
      </c>
      <c r="L48" s="64" t="s">
        <v>19</v>
      </c>
      <c r="M48" s="64"/>
      <c r="N48" s="64" t="s">
        <v>19</v>
      </c>
      <c r="O48" s="64" t="s">
        <v>19</v>
      </c>
      <c r="P48" s="64"/>
      <c r="Q48" s="64" t="s">
        <v>19</v>
      </c>
      <c r="R48" s="64" t="s">
        <v>19</v>
      </c>
      <c r="S48" s="64"/>
      <c r="T48" s="64" t="s">
        <v>19</v>
      </c>
      <c r="U48" s="64" t="s">
        <v>19</v>
      </c>
      <c r="V48" s="64"/>
      <c r="W48" s="64" t="s">
        <v>19</v>
      </c>
      <c r="X48" s="64" t="s">
        <v>19</v>
      </c>
    </row>
    <row r="49" spans="1:24" ht="9">
      <c r="A49" s="100" t="s">
        <v>60</v>
      </c>
      <c r="B49" s="99">
        <v>-9</v>
      </c>
      <c r="C49" s="99">
        <v>-9</v>
      </c>
      <c r="D49" s="99"/>
      <c r="E49" s="99">
        <v>-22</v>
      </c>
      <c r="F49" s="99">
        <v>-22</v>
      </c>
      <c r="G49" s="99"/>
      <c r="H49" s="99">
        <v>-28</v>
      </c>
      <c r="I49" s="99">
        <v>-28</v>
      </c>
      <c r="J49" s="99"/>
      <c r="K49" s="99">
        <v>-31</v>
      </c>
      <c r="L49" s="99">
        <v>-31</v>
      </c>
      <c r="M49" s="99"/>
      <c r="N49" s="99">
        <v>-32</v>
      </c>
      <c r="O49" s="99">
        <v>-32</v>
      </c>
      <c r="P49" s="99"/>
      <c r="Q49" s="99">
        <v>-33</v>
      </c>
      <c r="R49" s="99">
        <v>-33</v>
      </c>
      <c r="S49" s="99"/>
      <c r="T49" s="99">
        <v>-32</v>
      </c>
      <c r="U49" s="99">
        <v>-32</v>
      </c>
      <c r="V49" s="99"/>
      <c r="W49" s="99">
        <v>-31</v>
      </c>
      <c r="X49" s="99">
        <v>-31</v>
      </c>
    </row>
    <row r="50" spans="1:24" s="98" customFormat="1" ht="9">
      <c r="A50" s="31" t="s">
        <v>36</v>
      </c>
      <c r="B50" s="97">
        <v>693</v>
      </c>
      <c r="C50" s="97">
        <v>693</v>
      </c>
      <c r="D50" s="97"/>
      <c r="E50" s="97">
        <v>1422</v>
      </c>
      <c r="F50" s="97">
        <v>1422</v>
      </c>
      <c r="G50" s="97"/>
      <c r="H50" s="97">
        <v>1741</v>
      </c>
      <c r="I50" s="97">
        <v>1710</v>
      </c>
      <c r="J50" s="97"/>
      <c r="K50" s="97">
        <v>1749</v>
      </c>
      <c r="L50" s="97">
        <v>1694</v>
      </c>
      <c r="M50" s="97"/>
      <c r="N50" s="97">
        <v>1863</v>
      </c>
      <c r="O50" s="97">
        <v>1808</v>
      </c>
      <c r="P50" s="97"/>
      <c r="Q50" s="97">
        <v>1967</v>
      </c>
      <c r="R50" s="97">
        <v>1912</v>
      </c>
      <c r="S50" s="97"/>
      <c r="T50" s="97">
        <v>1925</v>
      </c>
      <c r="U50" s="97">
        <v>1868</v>
      </c>
      <c r="V50" s="97"/>
      <c r="W50" s="97">
        <v>1547</v>
      </c>
      <c r="X50" s="97">
        <v>1487</v>
      </c>
    </row>
    <row r="51" spans="1:24" ht="9">
      <c r="A51" s="103" t="s">
        <v>37</v>
      </c>
      <c r="B51" s="104">
        <v>348</v>
      </c>
      <c r="C51" s="104">
        <v>348</v>
      </c>
      <c r="D51" s="104"/>
      <c r="E51" s="104">
        <v>494</v>
      </c>
      <c r="F51" s="104">
        <v>494</v>
      </c>
      <c r="G51" s="104"/>
      <c r="H51" s="104">
        <v>691</v>
      </c>
      <c r="I51" s="104">
        <v>671</v>
      </c>
      <c r="J51" s="104"/>
      <c r="K51" s="104">
        <v>621</v>
      </c>
      <c r="L51" s="104">
        <v>586</v>
      </c>
      <c r="M51" s="104"/>
      <c r="N51" s="99">
        <v>717</v>
      </c>
      <c r="O51" s="99">
        <v>682</v>
      </c>
      <c r="P51" s="99"/>
      <c r="Q51" s="99">
        <v>894</v>
      </c>
      <c r="R51" s="99">
        <v>859</v>
      </c>
      <c r="S51" s="99"/>
      <c r="T51" s="99">
        <v>975</v>
      </c>
      <c r="U51" s="99">
        <v>939</v>
      </c>
      <c r="V51" s="99"/>
      <c r="W51" s="99">
        <v>590</v>
      </c>
      <c r="X51" s="99">
        <v>552</v>
      </c>
    </row>
    <row r="52" spans="1:24" s="98" customFormat="1" ht="9">
      <c r="A52" s="16" t="s">
        <v>38</v>
      </c>
      <c r="B52" s="105">
        <v>168073</v>
      </c>
      <c r="C52" s="105">
        <v>154118</v>
      </c>
      <c r="D52" s="105"/>
      <c r="E52" s="105">
        <v>229810</v>
      </c>
      <c r="F52" s="105">
        <v>211046</v>
      </c>
      <c r="G52" s="105"/>
      <c r="H52" s="105">
        <v>292948</v>
      </c>
      <c r="I52" s="105">
        <v>274084</v>
      </c>
      <c r="J52" s="105"/>
      <c r="K52" s="105">
        <v>377070</v>
      </c>
      <c r="L52" s="105">
        <v>352760</v>
      </c>
      <c r="M52" s="105"/>
      <c r="N52" s="97">
        <v>395742</v>
      </c>
      <c r="O52" s="97">
        <v>369055</v>
      </c>
      <c r="P52" s="97"/>
      <c r="Q52" s="97">
        <v>413210</v>
      </c>
      <c r="R52" s="97">
        <v>384850</v>
      </c>
      <c r="S52" s="97"/>
      <c r="T52" s="97">
        <v>435685</v>
      </c>
      <c r="U52" s="97">
        <v>406332</v>
      </c>
      <c r="V52" s="97"/>
      <c r="W52" s="97">
        <v>453360</v>
      </c>
      <c r="X52" s="97">
        <v>423711</v>
      </c>
    </row>
    <row r="53" spans="1:24" ht="9">
      <c r="A53" s="106"/>
      <c r="B53" s="107"/>
      <c r="C53" s="104">
        <v>-3714</v>
      </c>
      <c r="D53" s="107"/>
      <c r="E53" s="107"/>
      <c r="F53" s="104">
        <v>-796</v>
      </c>
      <c r="G53" s="107"/>
      <c r="H53" s="107"/>
      <c r="I53" s="104">
        <v>3920</v>
      </c>
      <c r="J53" s="107"/>
      <c r="K53" s="107"/>
      <c r="L53" s="107"/>
      <c r="M53" s="107"/>
      <c r="N53" s="102"/>
      <c r="O53" s="99">
        <v>2552</v>
      </c>
      <c r="P53" s="102"/>
      <c r="Q53" s="102"/>
      <c r="R53" s="99">
        <v>9405</v>
      </c>
      <c r="S53" s="102"/>
      <c r="T53" s="102"/>
      <c r="U53" s="99">
        <v>2836</v>
      </c>
      <c r="V53" s="102"/>
      <c r="W53" s="102"/>
      <c r="X53" s="99">
        <v>-2011</v>
      </c>
    </row>
    <row r="54" spans="1:24" s="98" customFormat="1" ht="9">
      <c r="A54" s="16" t="s">
        <v>39</v>
      </c>
      <c r="B54" s="105">
        <v>1477</v>
      </c>
      <c r="C54" s="105"/>
      <c r="D54" s="105"/>
      <c r="E54" s="105">
        <v>3224</v>
      </c>
      <c r="F54" s="105"/>
      <c r="G54" s="105"/>
      <c r="H54" s="105">
        <v>12009</v>
      </c>
      <c r="I54" s="105"/>
      <c r="J54" s="105"/>
      <c r="K54" s="105">
        <v>7303</v>
      </c>
      <c r="L54" s="105"/>
      <c r="M54" s="105"/>
      <c r="N54" s="97">
        <v>10334</v>
      </c>
      <c r="O54" s="97"/>
      <c r="P54" s="97"/>
      <c r="Q54" s="97">
        <v>12080</v>
      </c>
      <c r="R54" s="97"/>
      <c r="S54" s="97"/>
      <c r="T54" s="97">
        <v>5214</v>
      </c>
      <c r="U54" s="97"/>
      <c r="V54" s="97"/>
      <c r="W54" s="97">
        <v>-241</v>
      </c>
      <c r="X54" s="105"/>
    </row>
    <row r="55" spans="1:24" ht="5.2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10"/>
    </row>
    <row r="56" spans="1:10" ht="3.75" customHeight="1">
      <c r="A56" s="55"/>
      <c r="B56" s="111"/>
      <c r="C56" s="111"/>
      <c r="D56" s="111"/>
      <c r="E56" s="111"/>
      <c r="F56" s="111"/>
      <c r="G56" s="111"/>
      <c r="H56" s="111"/>
      <c r="I56" s="111"/>
      <c r="J56" s="111"/>
    </row>
    <row r="57" ht="9.75">
      <c r="A57" s="92"/>
    </row>
    <row r="58" spans="1:10" ht="9.75">
      <c r="A58" s="55"/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ht="9.75">
      <c r="A59" s="55"/>
      <c r="B59" s="111"/>
      <c r="C59" s="111"/>
      <c r="D59" s="111"/>
      <c r="E59" s="111"/>
      <c r="F59" s="111"/>
      <c r="G59" s="111"/>
      <c r="H59" s="111"/>
      <c r="I59" s="111"/>
      <c r="J59" s="111"/>
    </row>
    <row r="60" ht="9.75"/>
    <row r="61" ht="9.75"/>
    <row r="62" spans="1:16" ht="9">
      <c r="A62" s="42" t="s">
        <v>133</v>
      </c>
      <c r="K62" s="112"/>
      <c r="L62" s="112"/>
      <c r="M62" s="112"/>
      <c r="N62" s="112"/>
      <c r="O62" s="112"/>
      <c r="P62" s="112"/>
    </row>
    <row r="63" spans="1:24" ht="9">
      <c r="A63" s="4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X63" s="41"/>
    </row>
    <row r="64" spans="1:24" ht="9">
      <c r="A64" s="4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X64" s="41"/>
    </row>
    <row r="65" spans="1:24" ht="9">
      <c r="A65" s="41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X65" s="41"/>
    </row>
    <row r="66" spans="1:24" ht="9">
      <c r="A66" s="41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X66" s="41"/>
    </row>
    <row r="67" spans="1:22" ht="9">
      <c r="A67" s="44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8"/>
      <c r="P67" s="48"/>
      <c r="Q67" s="48"/>
      <c r="R67" s="48"/>
      <c r="S67" s="48"/>
      <c r="T67" s="9"/>
      <c r="U67" s="9"/>
      <c r="V67" s="9"/>
    </row>
    <row r="68" spans="1:22" ht="9">
      <c r="A68" s="6"/>
      <c r="B68" s="7"/>
      <c r="C68" s="7"/>
      <c r="D68" s="7"/>
      <c r="E68" s="7"/>
      <c r="F68" s="7"/>
      <c r="G68" s="7"/>
      <c r="H68" s="7"/>
      <c r="I68" s="7"/>
      <c r="J68" s="40"/>
      <c r="K68" s="7"/>
      <c r="L68" s="7"/>
      <c r="M68" s="7"/>
      <c r="N68" s="7"/>
      <c r="O68" s="7"/>
      <c r="P68" s="7"/>
      <c r="Q68" s="7"/>
      <c r="R68" s="7"/>
      <c r="S68" s="7"/>
      <c r="T68" s="9"/>
      <c r="U68" s="9"/>
      <c r="V68" s="9"/>
    </row>
    <row r="69" spans="1:22" ht="9">
      <c r="A69" s="6"/>
      <c r="B69" s="7"/>
      <c r="C69" s="7"/>
      <c r="D69" s="7"/>
      <c r="E69" s="7"/>
      <c r="F69" s="7"/>
      <c r="G69" s="7"/>
      <c r="H69" s="7"/>
      <c r="I69" s="7"/>
      <c r="J69" s="40"/>
      <c r="K69" s="7"/>
      <c r="L69" s="7"/>
      <c r="M69" s="7"/>
      <c r="N69" s="7"/>
      <c r="O69" s="7"/>
      <c r="P69" s="7"/>
      <c r="Q69" s="7"/>
      <c r="R69" s="7"/>
      <c r="S69" s="7"/>
      <c r="T69" s="9"/>
      <c r="U69" s="9"/>
      <c r="V69" s="9"/>
    </row>
    <row r="70" spans="1:22" ht="9">
      <c r="A70" s="6"/>
      <c r="B70" s="7"/>
      <c r="C70" s="7"/>
      <c r="D70" s="7"/>
      <c r="E70" s="7"/>
      <c r="F70" s="7"/>
      <c r="G70" s="7"/>
      <c r="H70" s="7"/>
      <c r="I70" s="7"/>
      <c r="J70" s="40"/>
      <c r="K70" s="7"/>
      <c r="L70" s="7"/>
      <c r="M70" s="7"/>
      <c r="N70" s="7"/>
      <c r="O70" s="7"/>
      <c r="P70" s="7"/>
      <c r="Q70" s="7"/>
      <c r="R70" s="7"/>
      <c r="S70" s="7"/>
      <c r="T70" s="9"/>
      <c r="U70" s="9"/>
      <c r="V70" s="9"/>
    </row>
    <row r="71" spans="1:22" ht="9">
      <c r="A71" s="6"/>
      <c r="B71" s="7"/>
      <c r="C71" s="7"/>
      <c r="D71" s="7"/>
      <c r="E71" s="7"/>
      <c r="F71" s="7"/>
      <c r="G71" s="7"/>
      <c r="H71" s="7"/>
      <c r="I71" s="7"/>
      <c r="J71" s="40"/>
      <c r="K71" s="7"/>
      <c r="L71" s="7"/>
      <c r="M71" s="7"/>
      <c r="N71" s="7"/>
      <c r="O71" s="7"/>
      <c r="P71" s="7"/>
      <c r="Q71" s="7"/>
      <c r="R71" s="7"/>
      <c r="S71" s="7"/>
      <c r="T71" s="9"/>
      <c r="U71" s="9"/>
      <c r="V71" s="9"/>
    </row>
    <row r="72" spans="1:22" ht="9">
      <c r="A72" s="6"/>
      <c r="B72" s="7"/>
      <c r="C72" s="7"/>
      <c r="D72" s="7"/>
      <c r="E72" s="7"/>
      <c r="F72" s="7"/>
      <c r="G72" s="7"/>
      <c r="H72" s="7"/>
      <c r="I72" s="7"/>
      <c r="J72" s="40"/>
      <c r="K72" s="7"/>
      <c r="L72" s="7"/>
      <c r="M72" s="7"/>
      <c r="N72" s="7"/>
      <c r="O72" s="7"/>
      <c r="P72" s="7"/>
      <c r="Q72" s="7"/>
      <c r="R72" s="7"/>
      <c r="S72" s="7"/>
      <c r="T72" s="9"/>
      <c r="U72" s="9"/>
      <c r="V72" s="9"/>
    </row>
    <row r="73" spans="1:22" ht="9">
      <c r="A73" s="6"/>
      <c r="B73" s="7"/>
      <c r="C73" s="7"/>
      <c r="D73" s="7"/>
      <c r="E73" s="7"/>
      <c r="F73" s="7"/>
      <c r="G73" s="7"/>
      <c r="H73" s="7"/>
      <c r="I73" s="7"/>
      <c r="J73" s="40"/>
      <c r="K73" s="7"/>
      <c r="L73" s="7"/>
      <c r="M73" s="7"/>
      <c r="N73" s="7"/>
      <c r="O73" s="7"/>
      <c r="P73" s="7"/>
      <c r="Q73" s="7"/>
      <c r="R73" s="7"/>
      <c r="S73" s="7"/>
      <c r="T73" s="9"/>
      <c r="U73" s="9"/>
      <c r="V73" s="9"/>
    </row>
    <row r="74" spans="1:22" ht="9">
      <c r="A74" s="6"/>
      <c r="B74" s="7"/>
      <c r="C74" s="7"/>
      <c r="D74" s="7"/>
      <c r="E74" s="7"/>
      <c r="F74" s="7"/>
      <c r="G74" s="7"/>
      <c r="H74" s="7"/>
      <c r="I74" s="7"/>
      <c r="J74" s="40"/>
      <c r="K74" s="7"/>
      <c r="L74" s="7"/>
      <c r="M74" s="7"/>
      <c r="N74" s="7"/>
      <c r="O74" s="7"/>
      <c r="P74" s="7"/>
      <c r="Q74" s="7"/>
      <c r="R74" s="7"/>
      <c r="S74" s="7"/>
      <c r="T74" s="9"/>
      <c r="U74" s="9"/>
      <c r="V74" s="9"/>
    </row>
    <row r="75" spans="1:22" ht="9">
      <c r="A75" s="6"/>
      <c r="B75" s="7"/>
      <c r="C75" s="7"/>
      <c r="D75" s="7"/>
      <c r="E75" s="7"/>
      <c r="F75" s="7"/>
      <c r="G75" s="7"/>
      <c r="H75" s="7"/>
      <c r="I75" s="7"/>
      <c r="J75" s="40"/>
      <c r="K75" s="7"/>
      <c r="L75" s="7"/>
      <c r="M75" s="7"/>
      <c r="N75" s="7"/>
      <c r="O75" s="7"/>
      <c r="P75" s="7"/>
      <c r="Q75" s="7"/>
      <c r="R75" s="7"/>
      <c r="S75" s="7"/>
      <c r="T75" s="9"/>
      <c r="U75" s="9"/>
      <c r="V75" s="9"/>
    </row>
    <row r="76" spans="1:22" ht="9">
      <c r="A76" s="6"/>
      <c r="B76" s="7"/>
      <c r="C76" s="7"/>
      <c r="D76" s="7"/>
      <c r="E76" s="7"/>
      <c r="F76" s="7"/>
      <c r="G76" s="7"/>
      <c r="H76" s="7"/>
      <c r="I76" s="7"/>
      <c r="J76" s="40"/>
      <c r="K76" s="7"/>
      <c r="L76" s="7"/>
      <c r="M76" s="7"/>
      <c r="N76" s="7"/>
      <c r="O76" s="7"/>
      <c r="P76" s="7"/>
      <c r="Q76" s="7"/>
      <c r="R76" s="7"/>
      <c r="S76" s="7"/>
      <c r="T76" s="9"/>
      <c r="U76" s="9"/>
      <c r="V76" s="9"/>
    </row>
    <row r="77" spans="1:22" ht="9">
      <c r="A77" s="6"/>
      <c r="B77" s="7"/>
      <c r="C77" s="7"/>
      <c r="D77" s="7"/>
      <c r="E77" s="7"/>
      <c r="F77" s="7"/>
      <c r="G77" s="7"/>
      <c r="H77" s="7"/>
      <c r="I77" s="7"/>
      <c r="J77" s="40"/>
      <c r="K77" s="7"/>
      <c r="L77" s="7"/>
      <c r="M77" s="7"/>
      <c r="N77" s="7"/>
      <c r="O77" s="7"/>
      <c r="P77" s="7"/>
      <c r="Q77" s="7"/>
      <c r="R77" s="7"/>
      <c r="S77" s="7"/>
      <c r="T77" s="9"/>
      <c r="U77" s="9"/>
      <c r="V77" s="9"/>
    </row>
    <row r="78" spans="1:22" ht="9">
      <c r="A78" s="6"/>
      <c r="B78" s="7"/>
      <c r="C78" s="7"/>
      <c r="D78" s="7"/>
      <c r="E78" s="7"/>
      <c r="F78" s="7"/>
      <c r="G78" s="7"/>
      <c r="H78" s="7"/>
      <c r="I78" s="7"/>
      <c r="J78" s="40"/>
      <c r="K78" s="7"/>
      <c r="L78" s="7"/>
      <c r="M78" s="7"/>
      <c r="N78" s="7"/>
      <c r="O78" s="7"/>
      <c r="P78" s="7"/>
      <c r="Q78" s="7"/>
      <c r="R78" s="7"/>
      <c r="S78" s="7"/>
      <c r="T78" s="9"/>
      <c r="U78" s="9"/>
      <c r="V78" s="9"/>
    </row>
    <row r="79" spans="1:22" ht="9">
      <c r="A79" s="6"/>
      <c r="B79" s="7"/>
      <c r="C79" s="7"/>
      <c r="D79" s="7"/>
      <c r="E79" s="7"/>
      <c r="F79" s="7"/>
      <c r="G79" s="7"/>
      <c r="H79" s="7"/>
      <c r="I79" s="7"/>
      <c r="J79" s="40"/>
      <c r="K79" s="7"/>
      <c r="L79" s="7"/>
      <c r="M79" s="7"/>
      <c r="N79" s="7"/>
      <c r="O79" s="7"/>
      <c r="P79" s="7"/>
      <c r="Q79" s="7"/>
      <c r="R79" s="7"/>
      <c r="S79" s="7"/>
      <c r="T79" s="9"/>
      <c r="U79" s="9"/>
      <c r="V79" s="9"/>
    </row>
    <row r="80" spans="1:22" ht="9">
      <c r="A80" s="6"/>
      <c r="B80" s="7"/>
      <c r="C80" s="7"/>
      <c r="D80" s="7"/>
      <c r="E80" s="7"/>
      <c r="F80" s="7"/>
      <c r="G80" s="7"/>
      <c r="H80" s="7"/>
      <c r="I80" s="7"/>
      <c r="J80" s="40"/>
      <c r="K80" s="7"/>
      <c r="L80" s="7"/>
      <c r="M80" s="7"/>
      <c r="N80" s="7"/>
      <c r="O80" s="7"/>
      <c r="P80" s="7"/>
      <c r="Q80" s="7"/>
      <c r="R80" s="7"/>
      <c r="S80" s="7"/>
      <c r="T80" s="9"/>
      <c r="U80" s="9"/>
      <c r="V80" s="9"/>
    </row>
    <row r="81" spans="1:22" ht="9">
      <c r="A81" s="6"/>
      <c r="B81" s="7"/>
      <c r="C81" s="7"/>
      <c r="D81" s="7"/>
      <c r="E81" s="7"/>
      <c r="F81" s="7"/>
      <c r="G81" s="7"/>
      <c r="H81" s="7"/>
      <c r="I81" s="7"/>
      <c r="J81" s="40"/>
      <c r="K81" s="7"/>
      <c r="L81" s="7"/>
      <c r="M81" s="7"/>
      <c r="N81" s="7"/>
      <c r="O81" s="7"/>
      <c r="P81" s="7"/>
      <c r="Q81" s="7"/>
      <c r="R81" s="7"/>
      <c r="S81" s="7"/>
      <c r="T81" s="9"/>
      <c r="U81" s="9"/>
      <c r="V81" s="9"/>
    </row>
    <row r="82" spans="1:22" ht="9">
      <c r="A82" s="6"/>
      <c r="B82" s="7"/>
      <c r="C82" s="7"/>
      <c r="D82" s="7"/>
      <c r="E82" s="7"/>
      <c r="F82" s="7"/>
      <c r="G82" s="7"/>
      <c r="H82" s="7"/>
      <c r="I82" s="7"/>
      <c r="J82" s="40"/>
      <c r="K82" s="7"/>
      <c r="L82" s="7"/>
      <c r="M82" s="7"/>
      <c r="N82" s="7"/>
      <c r="O82" s="7"/>
      <c r="P82" s="7"/>
      <c r="Q82" s="7"/>
      <c r="R82" s="7"/>
      <c r="S82" s="7"/>
      <c r="T82" s="9"/>
      <c r="U82" s="9"/>
      <c r="V82" s="9"/>
    </row>
    <row r="83" spans="1:22" ht="9">
      <c r="A83" s="6"/>
      <c r="B83" s="7"/>
      <c r="C83" s="7"/>
      <c r="D83" s="7"/>
      <c r="E83" s="7"/>
      <c r="F83" s="7"/>
      <c r="G83" s="7"/>
      <c r="H83" s="7"/>
      <c r="I83" s="7"/>
      <c r="J83" s="40"/>
      <c r="K83" s="7"/>
      <c r="L83" s="7"/>
      <c r="M83" s="7"/>
      <c r="N83" s="7"/>
      <c r="O83" s="7"/>
      <c r="P83" s="7"/>
      <c r="Q83" s="7"/>
      <c r="R83" s="7"/>
      <c r="S83" s="7"/>
      <c r="T83" s="9"/>
      <c r="U83" s="9"/>
      <c r="V83" s="9"/>
    </row>
    <row r="84" spans="1:22" ht="9">
      <c r="A84" s="6"/>
      <c r="B84" s="7"/>
      <c r="C84" s="7"/>
      <c r="D84" s="7"/>
      <c r="E84" s="7"/>
      <c r="F84" s="7"/>
      <c r="G84" s="7"/>
      <c r="H84" s="7"/>
      <c r="I84" s="7"/>
      <c r="J84" s="40"/>
      <c r="K84" s="7"/>
      <c r="L84" s="7"/>
      <c r="M84" s="7"/>
      <c r="N84" s="7"/>
      <c r="O84" s="7"/>
      <c r="P84" s="7"/>
      <c r="Q84" s="7"/>
      <c r="R84" s="7"/>
      <c r="S84" s="7"/>
      <c r="T84" s="9"/>
      <c r="U84" s="9"/>
      <c r="V84" s="9"/>
    </row>
    <row r="85" spans="1:22" ht="9">
      <c r="A85" s="6"/>
      <c r="B85" s="7"/>
      <c r="C85" s="7"/>
      <c r="D85" s="7"/>
      <c r="E85" s="7"/>
      <c r="F85" s="7"/>
      <c r="G85" s="7"/>
      <c r="H85" s="7"/>
      <c r="I85" s="7"/>
      <c r="J85" s="40"/>
      <c r="K85" s="7"/>
      <c r="L85" s="7"/>
      <c r="M85" s="7"/>
      <c r="N85" s="7"/>
      <c r="O85" s="7"/>
      <c r="P85" s="7"/>
      <c r="Q85" s="7"/>
      <c r="R85" s="7"/>
      <c r="S85" s="7"/>
      <c r="T85" s="9"/>
      <c r="U85" s="9"/>
      <c r="V85" s="9"/>
    </row>
    <row r="86" spans="1:22" ht="9">
      <c r="A86" s="6"/>
      <c r="B86" s="7"/>
      <c r="C86" s="7"/>
      <c r="D86" s="7"/>
      <c r="E86" s="7"/>
      <c r="F86" s="7"/>
      <c r="G86" s="7"/>
      <c r="H86" s="7"/>
      <c r="I86" s="7"/>
      <c r="J86" s="40"/>
      <c r="K86" s="7"/>
      <c r="L86" s="7"/>
      <c r="M86" s="7"/>
      <c r="N86" s="7"/>
      <c r="O86" s="7"/>
      <c r="P86" s="7"/>
      <c r="Q86" s="7"/>
      <c r="R86" s="7"/>
      <c r="S86" s="7"/>
      <c r="T86" s="9"/>
      <c r="U86" s="9"/>
      <c r="V86" s="9"/>
    </row>
    <row r="87" spans="1:22" ht="9">
      <c r="A87" s="6"/>
      <c r="B87" s="7"/>
      <c r="C87" s="7"/>
      <c r="D87" s="7"/>
      <c r="E87" s="7"/>
      <c r="F87" s="7"/>
      <c r="G87" s="7"/>
      <c r="H87" s="7"/>
      <c r="I87" s="7"/>
      <c r="J87" s="40"/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9"/>
    </row>
    <row r="88" spans="1:22" ht="9">
      <c r="A88" s="6"/>
      <c r="B88" s="7"/>
      <c r="C88" s="7"/>
      <c r="D88" s="7"/>
      <c r="E88" s="7"/>
      <c r="F88" s="7"/>
      <c r="G88" s="7"/>
      <c r="H88" s="7"/>
      <c r="I88" s="7"/>
      <c r="J88" s="40"/>
      <c r="K88" s="7"/>
      <c r="L88" s="7"/>
      <c r="M88" s="7"/>
      <c r="N88" s="7"/>
      <c r="O88" s="7"/>
      <c r="P88" s="7"/>
      <c r="Q88" s="7"/>
      <c r="R88" s="7"/>
      <c r="S88" s="7"/>
      <c r="T88" s="9"/>
      <c r="U88" s="9"/>
      <c r="V88" s="9"/>
    </row>
    <row r="89" spans="1:22" ht="9">
      <c r="A89" s="6"/>
      <c r="B89" s="7"/>
      <c r="C89" s="7"/>
      <c r="D89" s="7"/>
      <c r="E89" s="7"/>
      <c r="F89" s="7"/>
      <c r="G89" s="7"/>
      <c r="H89" s="7"/>
      <c r="I89" s="7"/>
      <c r="J89" s="40"/>
      <c r="K89" s="7"/>
      <c r="L89" s="7"/>
      <c r="M89" s="7"/>
      <c r="N89" s="7"/>
      <c r="O89" s="7"/>
      <c r="P89" s="7"/>
      <c r="Q89" s="7"/>
      <c r="R89" s="7"/>
      <c r="S89" s="7"/>
      <c r="T89" s="9"/>
      <c r="U89" s="9"/>
      <c r="V89" s="9"/>
    </row>
    <row r="90" spans="1:22" ht="9">
      <c r="A90" s="6"/>
      <c r="B90" s="7"/>
      <c r="C90" s="7"/>
      <c r="D90" s="7"/>
      <c r="E90" s="7"/>
      <c r="F90" s="7"/>
      <c r="G90" s="7"/>
      <c r="H90" s="7"/>
      <c r="I90" s="7"/>
      <c r="J90" s="40"/>
      <c r="K90" s="7"/>
      <c r="L90" s="7"/>
      <c r="M90" s="7"/>
      <c r="N90" s="7"/>
      <c r="O90" s="7"/>
      <c r="P90" s="7"/>
      <c r="Q90" s="7"/>
      <c r="R90" s="7"/>
      <c r="S90" s="7"/>
      <c r="T90" s="9"/>
      <c r="U90" s="9"/>
      <c r="V90" s="9"/>
    </row>
    <row r="91" spans="1:22" ht="9">
      <c r="A91" s="6"/>
      <c r="B91" s="7"/>
      <c r="C91" s="7"/>
      <c r="D91" s="7"/>
      <c r="E91" s="7"/>
      <c r="F91" s="7"/>
      <c r="G91" s="7"/>
      <c r="H91" s="7"/>
      <c r="I91" s="7"/>
      <c r="J91" s="40"/>
      <c r="K91" s="7"/>
      <c r="L91" s="7"/>
      <c r="M91" s="7"/>
      <c r="N91" s="7"/>
      <c r="O91" s="7"/>
      <c r="P91" s="7"/>
      <c r="Q91" s="7"/>
      <c r="R91" s="7"/>
      <c r="S91" s="7"/>
      <c r="T91" s="9"/>
      <c r="U91" s="9"/>
      <c r="V91" s="9"/>
    </row>
    <row r="92" spans="1:22" ht="9">
      <c r="A92" s="6"/>
      <c r="B92" s="7"/>
      <c r="C92" s="7"/>
      <c r="D92" s="7"/>
      <c r="E92" s="7"/>
      <c r="F92" s="7"/>
      <c r="G92" s="7"/>
      <c r="H92" s="7"/>
      <c r="I92" s="7"/>
      <c r="J92" s="40"/>
      <c r="K92" s="7"/>
      <c r="L92" s="7"/>
      <c r="M92" s="7"/>
      <c r="N92" s="7"/>
      <c r="O92" s="7"/>
      <c r="P92" s="7"/>
      <c r="Q92" s="7"/>
      <c r="R92" s="7"/>
      <c r="S92" s="7"/>
      <c r="T92" s="9"/>
      <c r="U92" s="9"/>
      <c r="V92" s="9"/>
    </row>
    <row r="93" spans="1:22" ht="9">
      <c r="A93" s="6"/>
      <c r="B93" s="7"/>
      <c r="C93" s="7"/>
      <c r="D93" s="7"/>
      <c r="E93" s="7"/>
      <c r="F93" s="7"/>
      <c r="G93" s="7"/>
      <c r="H93" s="7"/>
      <c r="I93" s="7"/>
      <c r="J93" s="40"/>
      <c r="K93" s="7"/>
      <c r="L93" s="7"/>
      <c r="M93" s="7"/>
      <c r="N93" s="7"/>
      <c r="O93" s="7"/>
      <c r="P93" s="7"/>
      <c r="Q93" s="7"/>
      <c r="R93" s="7"/>
      <c r="S93" s="7"/>
      <c r="T93" s="9"/>
      <c r="U93" s="9"/>
      <c r="V93" s="9"/>
    </row>
    <row r="94" spans="1:22" ht="9">
      <c r="A94" s="6"/>
      <c r="B94" s="7"/>
      <c r="C94" s="7"/>
      <c r="D94" s="7"/>
      <c r="E94" s="7"/>
      <c r="F94" s="7"/>
      <c r="G94" s="7"/>
      <c r="H94" s="7"/>
      <c r="I94" s="7"/>
      <c r="J94" s="40"/>
      <c r="K94" s="7"/>
      <c r="L94" s="7"/>
      <c r="M94" s="7"/>
      <c r="N94" s="7"/>
      <c r="O94" s="7"/>
      <c r="P94" s="7"/>
      <c r="Q94" s="7"/>
      <c r="R94" s="7"/>
      <c r="S94" s="7"/>
      <c r="T94" s="9"/>
      <c r="U94" s="9"/>
      <c r="V94" s="9"/>
    </row>
    <row r="95" spans="1:22" ht="9">
      <c r="A95" s="6"/>
      <c r="B95" s="7"/>
      <c r="C95" s="7"/>
      <c r="D95" s="7"/>
      <c r="E95" s="7"/>
      <c r="F95" s="7"/>
      <c r="G95" s="7"/>
      <c r="H95" s="7"/>
      <c r="I95" s="7"/>
      <c r="J95" s="40"/>
      <c r="K95" s="7"/>
      <c r="L95" s="7"/>
      <c r="M95" s="7"/>
      <c r="N95" s="7"/>
      <c r="O95" s="7"/>
      <c r="P95" s="7"/>
      <c r="Q95" s="7"/>
      <c r="R95" s="7"/>
      <c r="S95" s="7"/>
      <c r="T95" s="9"/>
      <c r="U95" s="9"/>
      <c r="V95" s="9"/>
    </row>
    <row r="96" spans="1:22" ht="9">
      <c r="A96" s="6"/>
      <c r="B96" s="7"/>
      <c r="C96" s="7"/>
      <c r="D96" s="7"/>
      <c r="E96" s="7"/>
      <c r="F96" s="7"/>
      <c r="G96" s="7"/>
      <c r="H96" s="7"/>
      <c r="I96" s="7"/>
      <c r="J96" s="40"/>
      <c r="K96" s="7"/>
      <c r="L96" s="7"/>
      <c r="M96" s="7"/>
      <c r="N96" s="7"/>
      <c r="O96" s="7"/>
      <c r="P96" s="7"/>
      <c r="Q96" s="7"/>
      <c r="R96" s="7"/>
      <c r="S96" s="7"/>
      <c r="T96" s="9"/>
      <c r="U96" s="9"/>
      <c r="V96" s="9"/>
    </row>
    <row r="97" spans="1:22" ht="9">
      <c r="A97" s="6"/>
      <c r="B97" s="7"/>
      <c r="C97" s="7"/>
      <c r="D97" s="7"/>
      <c r="E97" s="7"/>
      <c r="F97" s="7"/>
      <c r="G97" s="7"/>
      <c r="H97" s="7"/>
      <c r="I97" s="7"/>
      <c r="J97" s="40"/>
      <c r="K97" s="7"/>
      <c r="L97" s="7"/>
      <c r="M97" s="7"/>
      <c r="N97" s="7"/>
      <c r="O97" s="7"/>
      <c r="P97" s="7"/>
      <c r="Q97" s="7"/>
      <c r="R97" s="7"/>
      <c r="S97" s="7"/>
      <c r="T97" s="9"/>
      <c r="U97" s="9"/>
      <c r="V97" s="9"/>
    </row>
    <row r="98" spans="1:22" ht="9">
      <c r="A98" s="6"/>
      <c r="B98" s="7"/>
      <c r="C98" s="7"/>
      <c r="D98" s="7"/>
      <c r="E98" s="7"/>
      <c r="F98" s="7"/>
      <c r="G98" s="7"/>
      <c r="H98" s="7"/>
      <c r="I98" s="7"/>
      <c r="J98" s="40"/>
      <c r="K98" s="7"/>
      <c r="L98" s="7"/>
      <c r="M98" s="7"/>
      <c r="N98" s="7"/>
      <c r="O98" s="7"/>
      <c r="P98" s="7"/>
      <c r="Q98" s="7"/>
      <c r="R98" s="7"/>
      <c r="S98" s="7"/>
      <c r="T98" s="9"/>
      <c r="U98" s="9"/>
      <c r="V98" s="9"/>
    </row>
    <row r="99" spans="1:22" ht="9">
      <c r="A99" s="6"/>
      <c r="B99" s="7"/>
      <c r="C99" s="7"/>
      <c r="D99" s="7"/>
      <c r="E99" s="7"/>
      <c r="F99" s="7"/>
      <c r="G99" s="7"/>
      <c r="H99" s="7"/>
      <c r="I99" s="7"/>
      <c r="J99" s="40"/>
      <c r="K99" s="7"/>
      <c r="L99" s="7"/>
      <c r="M99" s="7"/>
      <c r="N99" s="7"/>
      <c r="O99" s="7"/>
      <c r="P99" s="7"/>
      <c r="Q99" s="7"/>
      <c r="R99" s="7"/>
      <c r="S99" s="7"/>
      <c r="T99" s="9"/>
      <c r="U99" s="9"/>
      <c r="V99" s="9"/>
    </row>
    <row r="100" spans="1:22" ht="9">
      <c r="A100" s="6"/>
      <c r="B100" s="7"/>
      <c r="C100" s="7"/>
      <c r="D100" s="7"/>
      <c r="E100" s="7"/>
      <c r="F100" s="7"/>
      <c r="G100" s="7"/>
      <c r="H100" s="7"/>
      <c r="I100" s="7"/>
      <c r="J100" s="40"/>
      <c r="K100" s="7"/>
      <c r="L100" s="7"/>
      <c r="M100" s="7"/>
      <c r="N100" s="7"/>
      <c r="O100" s="7"/>
      <c r="P100" s="7"/>
      <c r="Q100" s="7"/>
      <c r="R100" s="7"/>
      <c r="S100" s="7"/>
      <c r="T100" s="9"/>
      <c r="U100" s="9"/>
      <c r="V100" s="9"/>
    </row>
    <row r="101" spans="1:22" ht="9">
      <c r="A101" s="6"/>
      <c r="B101" s="7"/>
      <c r="C101" s="7"/>
      <c r="D101" s="7"/>
      <c r="E101" s="7"/>
      <c r="F101" s="7"/>
      <c r="G101" s="7"/>
      <c r="H101" s="7"/>
      <c r="I101" s="7"/>
      <c r="J101" s="40"/>
      <c r="K101" s="7"/>
      <c r="L101" s="7"/>
      <c r="M101" s="7"/>
      <c r="N101" s="7"/>
      <c r="O101" s="7"/>
      <c r="P101" s="7"/>
      <c r="Q101" s="7"/>
      <c r="R101" s="7"/>
      <c r="S101" s="7"/>
      <c r="T101" s="9"/>
      <c r="U101" s="9"/>
      <c r="V101" s="9"/>
    </row>
    <row r="102" spans="1:22" ht="9">
      <c r="A102" s="6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9"/>
      <c r="U102" s="9"/>
      <c r="V102" s="9"/>
    </row>
    <row r="103" spans="1:22" ht="9">
      <c r="A103" s="6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9"/>
      <c r="U103" s="9"/>
      <c r="V103" s="9"/>
    </row>
    <row r="104" spans="1:22" ht="9">
      <c r="A104" s="6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9"/>
      <c r="U104" s="9"/>
      <c r="V104" s="9"/>
    </row>
    <row r="105" spans="1:22" ht="9">
      <c r="A105" s="6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9"/>
      <c r="U105" s="9"/>
      <c r="V105" s="9"/>
    </row>
    <row r="106" spans="1:23" ht="9">
      <c r="A106" s="6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9"/>
      <c r="U106" s="9"/>
      <c r="V106" s="9"/>
      <c r="W106" s="21"/>
    </row>
    <row r="107" spans="1:23" ht="9">
      <c r="A107" s="6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9"/>
      <c r="U107" s="9"/>
      <c r="V107" s="9"/>
      <c r="W107" s="21"/>
    </row>
    <row r="108" ht="9">
      <c r="W108" s="21"/>
    </row>
    <row r="109" ht="9">
      <c r="W109" s="21"/>
    </row>
    <row r="110" ht="9">
      <c r="W110" s="21"/>
    </row>
    <row r="111" ht="9">
      <c r="W111" s="21"/>
    </row>
    <row r="112" ht="9">
      <c r="W112" s="21"/>
    </row>
    <row r="113" ht="9">
      <c r="W113" s="21"/>
    </row>
    <row r="114" spans="2:23" ht="9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21"/>
    </row>
    <row r="115" spans="2:23" ht="9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21"/>
    </row>
    <row r="116" spans="2:23" ht="9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21"/>
    </row>
    <row r="117" spans="2:23" ht="9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21"/>
    </row>
    <row r="118" spans="2:23" ht="9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21"/>
    </row>
    <row r="119" spans="2:23" ht="9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21"/>
    </row>
    <row r="120" spans="2:23" ht="9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21"/>
    </row>
    <row r="121" spans="2:23" ht="9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21"/>
    </row>
    <row r="122" spans="2:23" ht="9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21"/>
    </row>
    <row r="123" spans="2:23" ht="9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21"/>
    </row>
    <row r="124" spans="2:23" ht="9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21"/>
    </row>
    <row r="125" spans="2:23" ht="9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21"/>
    </row>
    <row r="126" spans="2:23" ht="9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21"/>
    </row>
    <row r="127" spans="2:23" ht="9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21"/>
    </row>
    <row r="128" spans="2:23" ht="9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21"/>
    </row>
    <row r="129" spans="2:23" ht="9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21"/>
    </row>
    <row r="130" spans="2:23" ht="9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21"/>
    </row>
    <row r="131" spans="2:23" ht="9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21"/>
    </row>
    <row r="132" spans="2:23" ht="9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21"/>
    </row>
    <row r="133" spans="2:23" ht="9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21"/>
    </row>
    <row r="134" spans="2:23" ht="9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21"/>
    </row>
    <row r="135" spans="2:23" ht="9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21"/>
    </row>
    <row r="136" spans="2:23" ht="9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21"/>
    </row>
    <row r="137" spans="2:23" ht="9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21"/>
    </row>
    <row r="138" spans="2:23" ht="9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21"/>
    </row>
    <row r="139" spans="2:23" ht="9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21"/>
    </row>
    <row r="140" spans="2:23" ht="9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21"/>
    </row>
    <row r="141" spans="2:23" ht="9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21"/>
    </row>
    <row r="142" spans="2:23" ht="9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21"/>
    </row>
    <row r="143" spans="2:23" ht="9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21"/>
    </row>
    <row r="144" spans="2:23" ht="9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21"/>
    </row>
    <row r="145" spans="2:23" ht="9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21"/>
    </row>
    <row r="146" spans="2:23" ht="9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21"/>
    </row>
    <row r="147" spans="2:23" ht="9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21"/>
    </row>
    <row r="148" spans="2:23" ht="9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21"/>
    </row>
    <row r="149" spans="2:23" ht="9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21"/>
    </row>
    <row r="150" spans="2:23" ht="9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21"/>
    </row>
    <row r="151" spans="2:23" ht="9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21"/>
    </row>
    <row r="152" spans="2:23" ht="9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21"/>
    </row>
    <row r="153" spans="2:23" ht="9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21"/>
    </row>
    <row r="154" spans="2:23" ht="9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21"/>
    </row>
    <row r="155" spans="2:23" ht="9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21"/>
    </row>
    <row r="156" spans="2:23" ht="9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21"/>
    </row>
    <row r="157" spans="2:22" ht="9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2:22" ht="9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2:22" ht="9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2:22" ht="9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2:22" ht="9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2:22" ht="9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2:22" ht="9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2:22" ht="9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2:22" ht="9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2:22" ht="9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2:22" ht="9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2:22" ht="9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2:22" ht="9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ht="9">
      <c r="B170" s="63"/>
    </row>
    <row r="171" ht="9">
      <c r="B171" s="63"/>
    </row>
    <row r="172" ht="9">
      <c r="B172" s="63"/>
    </row>
  </sheetData>
  <mergeCells count="11">
    <mergeCell ref="Q3:R3"/>
    <mergeCell ref="T3:U3"/>
    <mergeCell ref="W3:X3"/>
    <mergeCell ref="A23:X24"/>
    <mergeCell ref="A3:A4"/>
    <mergeCell ref="A5:W5"/>
    <mergeCell ref="B3:C3"/>
    <mergeCell ref="E3:F3"/>
    <mergeCell ref="H3:I3"/>
    <mergeCell ref="K3:L3"/>
    <mergeCell ref="N3:O3"/>
  </mergeCells>
  <printOptions/>
  <pageMargins left="0.36" right="0.28" top="0.3937007874015748" bottom="0.1968503937007874" header="0.2362204724409449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20" workbookViewId="0" topLeftCell="A1">
      <selection activeCell="A3" sqref="A3:A4"/>
    </sheetView>
  </sheetViews>
  <sheetFormatPr defaultColWidth="9.140625" defaultRowHeight="12.75"/>
  <cols>
    <col min="1" max="1" width="35.7109375" style="117" customWidth="1"/>
    <col min="2" max="2" width="8.00390625" style="118" bestFit="1" customWidth="1"/>
    <col min="3" max="3" width="11.00390625" style="118" customWidth="1"/>
    <col min="4" max="4" width="0.85546875" style="118" customWidth="1"/>
    <col min="5" max="5" width="8.00390625" style="117" bestFit="1" customWidth="1"/>
    <col min="6" max="6" width="11.00390625" style="117" customWidth="1"/>
    <col min="7" max="7" width="0.85546875" style="118" customWidth="1"/>
    <col min="8" max="8" width="8.00390625" style="117" bestFit="1" customWidth="1"/>
    <col min="9" max="9" width="11.00390625" style="117" customWidth="1"/>
    <col min="10" max="10" width="0.85546875" style="118" customWidth="1"/>
    <col min="11" max="11" width="8.00390625" style="117" bestFit="1" customWidth="1"/>
    <col min="12" max="12" width="11.00390625" style="117" customWidth="1"/>
    <col min="13" max="13" width="0.85546875" style="118" customWidth="1"/>
    <col min="14" max="14" width="8.28125" style="117" bestFit="1" customWidth="1"/>
    <col min="15" max="15" width="11.00390625" style="117" customWidth="1"/>
    <col min="16" max="16" width="0.85546875" style="118" customWidth="1"/>
    <col min="17" max="17" width="8.28125" style="117" bestFit="1" customWidth="1"/>
    <col min="18" max="18" width="11.00390625" style="117" customWidth="1"/>
    <col min="19" max="19" width="0.85546875" style="118" customWidth="1"/>
    <col min="20" max="20" width="8.28125" style="117" bestFit="1" customWidth="1"/>
    <col min="21" max="21" width="11.00390625" style="117" customWidth="1"/>
    <col min="22" max="22" width="0.85546875" style="118" customWidth="1"/>
    <col min="23" max="23" width="8.28125" style="117" bestFit="1" customWidth="1"/>
    <col min="24" max="24" width="11.00390625" style="117" customWidth="1"/>
    <col min="25" max="27" width="8.8515625" style="117" customWidth="1"/>
    <col min="28" max="16384" width="9.140625" style="119" customWidth="1"/>
  </cols>
  <sheetData>
    <row r="1" spans="1:22" s="116" customFormat="1" ht="15" customHeight="1">
      <c r="A1" s="114" t="s">
        <v>137</v>
      </c>
      <c r="B1" s="32"/>
      <c r="C1" s="32"/>
      <c r="D1" s="32"/>
      <c r="E1" s="32"/>
      <c r="F1" s="32"/>
      <c r="G1" s="32"/>
      <c r="H1" s="115"/>
      <c r="I1" s="115"/>
      <c r="J1" s="32"/>
      <c r="K1" s="115"/>
      <c r="L1" s="115"/>
      <c r="M1" s="32"/>
      <c r="N1" s="115"/>
      <c r="O1" s="115"/>
      <c r="P1" s="32"/>
      <c r="Q1" s="115"/>
      <c r="R1" s="115"/>
      <c r="S1" s="32"/>
      <c r="V1" s="32"/>
    </row>
    <row r="2" ht="9.75" customHeight="1"/>
    <row r="3" spans="1:24" s="121" customFormat="1" ht="16.5" customHeight="1">
      <c r="A3" s="201" t="s">
        <v>61</v>
      </c>
      <c r="B3" s="200">
        <v>1990</v>
      </c>
      <c r="C3" s="200"/>
      <c r="D3" s="120"/>
      <c r="E3" s="200">
        <v>1995</v>
      </c>
      <c r="F3" s="200"/>
      <c r="G3" s="120"/>
      <c r="H3" s="200">
        <v>2000</v>
      </c>
      <c r="I3" s="200"/>
      <c r="J3" s="120"/>
      <c r="K3" s="200">
        <v>2005</v>
      </c>
      <c r="L3" s="200"/>
      <c r="M3" s="120"/>
      <c r="N3" s="200">
        <v>2006</v>
      </c>
      <c r="O3" s="200"/>
      <c r="P3" s="120"/>
      <c r="Q3" s="200">
        <v>2007</v>
      </c>
      <c r="R3" s="200"/>
      <c r="S3" s="120"/>
      <c r="T3" s="200">
        <v>2008</v>
      </c>
      <c r="U3" s="200"/>
      <c r="V3" s="120"/>
      <c r="W3" s="200">
        <v>2009</v>
      </c>
      <c r="X3" s="200"/>
    </row>
    <row r="4" spans="1:24" s="121" customFormat="1" ht="27">
      <c r="A4" s="180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3"/>
      <c r="H4" s="12" t="s">
        <v>4</v>
      </c>
      <c r="I4" s="12" t="s">
        <v>5</v>
      </c>
      <c r="J4" s="13"/>
      <c r="K4" s="12" t="s">
        <v>4</v>
      </c>
      <c r="L4" s="12" t="s">
        <v>5</v>
      </c>
      <c r="M4" s="13"/>
      <c r="N4" s="12" t="s">
        <v>4</v>
      </c>
      <c r="O4" s="12" t="s">
        <v>5</v>
      </c>
      <c r="P4" s="13"/>
      <c r="Q4" s="12" t="s">
        <v>4</v>
      </c>
      <c r="R4" s="12" t="s">
        <v>5</v>
      </c>
      <c r="S4" s="13"/>
      <c r="T4" s="12" t="s">
        <v>4</v>
      </c>
      <c r="U4" s="12" t="s">
        <v>5</v>
      </c>
      <c r="V4" s="13"/>
      <c r="W4" s="12" t="s">
        <v>4</v>
      </c>
      <c r="X4" s="12" t="s">
        <v>5</v>
      </c>
    </row>
    <row r="5" spans="1:24" s="121" customFormat="1" ht="9">
      <c r="A5" s="122"/>
      <c r="B5" s="123"/>
      <c r="C5" s="123"/>
      <c r="D5" s="124"/>
      <c r="E5" s="123"/>
      <c r="F5" s="123"/>
      <c r="G5" s="124"/>
      <c r="H5" s="123"/>
      <c r="I5" s="123"/>
      <c r="J5" s="124"/>
      <c r="K5" s="123"/>
      <c r="L5" s="123"/>
      <c r="M5" s="124"/>
      <c r="N5" s="123"/>
      <c r="O5" s="123"/>
      <c r="P5" s="124"/>
      <c r="Q5" s="123"/>
      <c r="R5" s="123"/>
      <c r="S5" s="124"/>
      <c r="T5" s="123"/>
      <c r="U5" s="123"/>
      <c r="V5" s="124"/>
      <c r="W5" s="123"/>
      <c r="X5" s="123"/>
    </row>
    <row r="6" spans="2:22" s="121" customFormat="1" ht="9.75" customHeight="1">
      <c r="B6" s="125"/>
      <c r="C6" s="125"/>
      <c r="D6" s="125"/>
      <c r="G6" s="125"/>
      <c r="J6" s="125"/>
      <c r="M6" s="125"/>
      <c r="P6" s="125"/>
      <c r="S6" s="125"/>
      <c r="V6" s="125"/>
    </row>
    <row r="7" spans="1:24" s="128" customFormat="1" ht="9.75" customHeight="1">
      <c r="A7" s="106" t="s">
        <v>62</v>
      </c>
      <c r="B7" s="126">
        <v>38927</v>
      </c>
      <c r="C7" s="126">
        <v>38927</v>
      </c>
      <c r="D7" s="126"/>
      <c r="E7" s="126">
        <v>44283</v>
      </c>
      <c r="F7" s="126">
        <v>44283</v>
      </c>
      <c r="G7" s="126"/>
      <c r="H7" s="126">
        <v>63443</v>
      </c>
      <c r="I7" s="126">
        <v>63443</v>
      </c>
      <c r="J7" s="126"/>
      <c r="K7" s="126">
        <v>89606</v>
      </c>
      <c r="L7" s="126">
        <v>89606</v>
      </c>
      <c r="M7" s="126"/>
      <c r="N7" s="126">
        <v>94422</v>
      </c>
      <c r="O7" s="126">
        <v>94422</v>
      </c>
      <c r="P7" s="126"/>
      <c r="Q7" s="126">
        <v>94283</v>
      </c>
      <c r="R7" s="126">
        <v>94283</v>
      </c>
      <c r="S7" s="126"/>
      <c r="T7" s="126">
        <v>100798</v>
      </c>
      <c r="U7" s="126">
        <v>100798</v>
      </c>
      <c r="V7" s="126"/>
      <c r="W7" s="126">
        <v>102782</v>
      </c>
      <c r="X7" s="127">
        <v>102782</v>
      </c>
    </row>
    <row r="8" spans="1:24" s="129" customFormat="1" ht="9.75" customHeight="1">
      <c r="A8" s="128" t="s">
        <v>63</v>
      </c>
      <c r="B8" s="126">
        <v>38927</v>
      </c>
      <c r="C8" s="126">
        <v>38927</v>
      </c>
      <c r="D8" s="126"/>
      <c r="E8" s="126">
        <v>44283</v>
      </c>
      <c r="F8" s="126">
        <v>44283</v>
      </c>
      <c r="G8" s="126"/>
      <c r="H8" s="126">
        <v>63443</v>
      </c>
      <c r="I8" s="126">
        <v>63443</v>
      </c>
      <c r="J8" s="126"/>
      <c r="K8" s="126">
        <v>89606</v>
      </c>
      <c r="L8" s="126">
        <v>89606</v>
      </c>
      <c r="M8" s="126"/>
      <c r="N8" s="126">
        <v>94422</v>
      </c>
      <c r="O8" s="126">
        <v>94422</v>
      </c>
      <c r="P8" s="126"/>
      <c r="Q8" s="126">
        <v>94283</v>
      </c>
      <c r="R8" s="126">
        <v>94283</v>
      </c>
      <c r="S8" s="126"/>
      <c r="T8" s="126">
        <v>100798</v>
      </c>
      <c r="U8" s="126">
        <v>100798</v>
      </c>
      <c r="V8" s="126"/>
      <c r="W8" s="126">
        <v>102782</v>
      </c>
      <c r="X8" s="127">
        <v>102782</v>
      </c>
    </row>
    <row r="9" spans="1:24" s="132" customFormat="1" ht="9.75" customHeight="1">
      <c r="A9" s="121" t="s">
        <v>64</v>
      </c>
      <c r="B9" s="130">
        <v>17259</v>
      </c>
      <c r="C9" s="130">
        <v>17259</v>
      </c>
      <c r="D9" s="130"/>
      <c r="E9" s="130">
        <v>16742</v>
      </c>
      <c r="F9" s="130">
        <v>16742</v>
      </c>
      <c r="G9" s="130"/>
      <c r="H9" s="130">
        <v>25544</v>
      </c>
      <c r="I9" s="130">
        <v>25544</v>
      </c>
      <c r="J9" s="130"/>
      <c r="K9" s="130">
        <v>37567</v>
      </c>
      <c r="L9" s="130">
        <v>37567</v>
      </c>
      <c r="M9" s="130"/>
      <c r="N9" s="130">
        <v>38529</v>
      </c>
      <c r="O9" s="130">
        <v>38529</v>
      </c>
      <c r="P9" s="130"/>
      <c r="Q9" s="130">
        <v>38835</v>
      </c>
      <c r="R9" s="130">
        <v>38835</v>
      </c>
      <c r="S9" s="130"/>
      <c r="T9" s="130">
        <v>39593</v>
      </c>
      <c r="U9" s="130">
        <v>39593</v>
      </c>
      <c r="V9" s="130"/>
      <c r="W9" s="130">
        <v>41066</v>
      </c>
      <c r="X9" s="131">
        <v>41066</v>
      </c>
    </row>
    <row r="10" spans="1:24" s="121" customFormat="1" ht="9.75" customHeight="1">
      <c r="A10" s="133" t="s">
        <v>65</v>
      </c>
      <c r="B10" s="134">
        <v>6683</v>
      </c>
      <c r="C10" s="134">
        <v>6683</v>
      </c>
      <c r="D10" s="134"/>
      <c r="E10" s="134">
        <v>4995</v>
      </c>
      <c r="F10" s="134">
        <v>4995</v>
      </c>
      <c r="G10" s="134"/>
      <c r="H10" s="134">
        <v>8743</v>
      </c>
      <c r="I10" s="134">
        <v>8743</v>
      </c>
      <c r="J10" s="134"/>
      <c r="K10" s="130">
        <v>11849</v>
      </c>
      <c r="L10" s="130">
        <v>11849</v>
      </c>
      <c r="M10" s="134"/>
      <c r="N10" s="130">
        <v>12334</v>
      </c>
      <c r="O10" s="130">
        <v>12334</v>
      </c>
      <c r="P10" s="134"/>
      <c r="Q10" s="130">
        <v>11543</v>
      </c>
      <c r="R10" s="130">
        <v>11543</v>
      </c>
      <c r="S10" s="134"/>
      <c r="T10" s="130">
        <v>11226</v>
      </c>
      <c r="U10" s="130">
        <v>11226</v>
      </c>
      <c r="V10" s="134"/>
      <c r="W10" s="130">
        <v>11010</v>
      </c>
      <c r="X10" s="131">
        <v>11010</v>
      </c>
    </row>
    <row r="11" spans="1:24" s="121" customFormat="1" ht="9.75" customHeight="1">
      <c r="A11" s="121" t="s">
        <v>66</v>
      </c>
      <c r="B11" s="130">
        <v>2673</v>
      </c>
      <c r="C11" s="130">
        <v>2673</v>
      </c>
      <c r="D11" s="130"/>
      <c r="E11" s="130">
        <v>2855</v>
      </c>
      <c r="F11" s="130">
        <v>2855</v>
      </c>
      <c r="G11" s="130"/>
      <c r="H11" s="130">
        <v>4019</v>
      </c>
      <c r="I11" s="130">
        <v>4019</v>
      </c>
      <c r="J11" s="130"/>
      <c r="K11" s="130">
        <v>6453</v>
      </c>
      <c r="L11" s="130">
        <v>6453</v>
      </c>
      <c r="M11" s="130"/>
      <c r="N11" s="130">
        <v>5930</v>
      </c>
      <c r="O11" s="130">
        <v>5930</v>
      </c>
      <c r="P11" s="130"/>
      <c r="Q11" s="130">
        <v>6076</v>
      </c>
      <c r="R11" s="130">
        <v>6076</v>
      </c>
      <c r="S11" s="130"/>
      <c r="T11" s="130">
        <v>6079</v>
      </c>
      <c r="U11" s="130">
        <v>6079</v>
      </c>
      <c r="V11" s="130"/>
      <c r="W11" s="130">
        <v>6979</v>
      </c>
      <c r="X11" s="131">
        <v>6979</v>
      </c>
    </row>
    <row r="12" spans="1:24" s="121" customFormat="1" ht="9.75" customHeight="1">
      <c r="A12" s="121" t="s">
        <v>67</v>
      </c>
      <c r="B12" s="130">
        <v>3464</v>
      </c>
      <c r="C12" s="130">
        <v>3464</v>
      </c>
      <c r="D12" s="130"/>
      <c r="E12" s="130">
        <v>1813</v>
      </c>
      <c r="F12" s="130">
        <v>1813</v>
      </c>
      <c r="G12" s="130"/>
      <c r="H12" s="130">
        <v>1779</v>
      </c>
      <c r="I12" s="130">
        <v>1779</v>
      </c>
      <c r="J12" s="130"/>
      <c r="K12" s="130">
        <v>3193</v>
      </c>
      <c r="L12" s="130">
        <v>3193</v>
      </c>
      <c r="M12" s="130"/>
      <c r="N12" s="130">
        <v>3458</v>
      </c>
      <c r="O12" s="130">
        <v>3458</v>
      </c>
      <c r="P12" s="130"/>
      <c r="Q12" s="130">
        <v>3729</v>
      </c>
      <c r="R12" s="130">
        <v>3729</v>
      </c>
      <c r="S12" s="130"/>
      <c r="T12" s="130">
        <v>3948</v>
      </c>
      <c r="U12" s="130">
        <v>3948</v>
      </c>
      <c r="V12" s="130"/>
      <c r="W12" s="130">
        <v>4128</v>
      </c>
      <c r="X12" s="131">
        <v>4128</v>
      </c>
    </row>
    <row r="13" spans="1:24" s="121" customFormat="1" ht="9.75" customHeight="1">
      <c r="A13" s="121" t="s">
        <v>68</v>
      </c>
      <c r="B13" s="130">
        <v>2981</v>
      </c>
      <c r="C13" s="130">
        <v>2981</v>
      </c>
      <c r="D13" s="130"/>
      <c r="E13" s="130">
        <v>3869</v>
      </c>
      <c r="F13" s="130">
        <v>3869</v>
      </c>
      <c r="G13" s="130"/>
      <c r="H13" s="130">
        <v>5630</v>
      </c>
      <c r="I13" s="130">
        <v>5630</v>
      </c>
      <c r="J13" s="130"/>
      <c r="K13" s="130">
        <v>8472</v>
      </c>
      <c r="L13" s="130">
        <v>8472</v>
      </c>
      <c r="M13" s="130"/>
      <c r="N13" s="130">
        <v>8696</v>
      </c>
      <c r="O13" s="130">
        <v>8696</v>
      </c>
      <c r="P13" s="130"/>
      <c r="Q13" s="130">
        <v>9194</v>
      </c>
      <c r="R13" s="130">
        <v>9194</v>
      </c>
      <c r="S13" s="130"/>
      <c r="T13" s="130">
        <v>9452</v>
      </c>
      <c r="U13" s="130">
        <v>9452</v>
      </c>
      <c r="V13" s="130"/>
      <c r="W13" s="130">
        <v>9799</v>
      </c>
      <c r="X13" s="131">
        <v>9799</v>
      </c>
    </row>
    <row r="14" spans="1:24" s="121" customFormat="1" ht="9.75" customHeight="1">
      <c r="A14" s="121" t="s">
        <v>69</v>
      </c>
      <c r="B14" s="130">
        <v>1232</v>
      </c>
      <c r="C14" s="130">
        <v>1232</v>
      </c>
      <c r="D14" s="130"/>
      <c r="E14" s="130">
        <v>2715</v>
      </c>
      <c r="F14" s="130">
        <v>2715</v>
      </c>
      <c r="G14" s="130"/>
      <c r="H14" s="130">
        <v>3750</v>
      </c>
      <c r="I14" s="130">
        <v>3750</v>
      </c>
      <c r="J14" s="130"/>
      <c r="K14" s="130">
        <v>4037</v>
      </c>
      <c r="L14" s="130">
        <v>4037</v>
      </c>
      <c r="M14" s="130"/>
      <c r="N14" s="130">
        <v>4123</v>
      </c>
      <c r="O14" s="130">
        <v>4123</v>
      </c>
      <c r="P14" s="130"/>
      <c r="Q14" s="130">
        <v>4093</v>
      </c>
      <c r="R14" s="130">
        <v>4093</v>
      </c>
      <c r="S14" s="130"/>
      <c r="T14" s="130">
        <v>3842</v>
      </c>
      <c r="U14" s="130">
        <v>3842</v>
      </c>
      <c r="V14" s="130"/>
      <c r="W14" s="130">
        <v>3886</v>
      </c>
      <c r="X14" s="131">
        <v>3886</v>
      </c>
    </row>
    <row r="15" spans="1:24" s="121" customFormat="1" ht="9.75" customHeight="1">
      <c r="A15" s="133" t="s">
        <v>70</v>
      </c>
      <c r="B15" s="134">
        <v>226</v>
      </c>
      <c r="C15" s="134">
        <v>226</v>
      </c>
      <c r="D15" s="134"/>
      <c r="E15" s="134">
        <v>495</v>
      </c>
      <c r="F15" s="134">
        <v>495</v>
      </c>
      <c r="G15" s="134"/>
      <c r="H15" s="134">
        <v>1623</v>
      </c>
      <c r="I15" s="134">
        <v>1623</v>
      </c>
      <c r="J15" s="134"/>
      <c r="K15" s="130">
        <v>3563</v>
      </c>
      <c r="L15" s="130">
        <v>3563</v>
      </c>
      <c r="M15" s="134"/>
      <c r="N15" s="130">
        <v>3988</v>
      </c>
      <c r="O15" s="130">
        <v>3988</v>
      </c>
      <c r="P15" s="134"/>
      <c r="Q15" s="130">
        <v>4200</v>
      </c>
      <c r="R15" s="130">
        <v>4200</v>
      </c>
      <c r="S15" s="134"/>
      <c r="T15" s="130">
        <v>5046</v>
      </c>
      <c r="U15" s="130">
        <v>5046</v>
      </c>
      <c r="V15" s="134"/>
      <c r="W15" s="130">
        <v>5264</v>
      </c>
      <c r="X15" s="131">
        <v>5264</v>
      </c>
    </row>
    <row r="16" spans="1:24" s="132" customFormat="1" ht="9.75" customHeight="1">
      <c r="A16" s="121" t="s">
        <v>71</v>
      </c>
      <c r="B16" s="135">
        <v>21668</v>
      </c>
      <c r="C16" s="130">
        <v>21668</v>
      </c>
      <c r="D16" s="135"/>
      <c r="E16" s="135">
        <v>27541</v>
      </c>
      <c r="F16" s="130">
        <v>27541</v>
      </c>
      <c r="G16" s="135"/>
      <c r="H16" s="135">
        <v>37899</v>
      </c>
      <c r="I16" s="130">
        <v>37899</v>
      </c>
      <c r="J16" s="135"/>
      <c r="K16" s="135">
        <v>52039</v>
      </c>
      <c r="L16" s="130">
        <v>52039</v>
      </c>
      <c r="M16" s="135"/>
      <c r="N16" s="135">
        <v>55893</v>
      </c>
      <c r="O16" s="130">
        <v>55893</v>
      </c>
      <c r="P16" s="135"/>
      <c r="Q16" s="135">
        <v>55448</v>
      </c>
      <c r="R16" s="130">
        <v>55448</v>
      </c>
      <c r="S16" s="135"/>
      <c r="T16" s="135">
        <v>61205</v>
      </c>
      <c r="U16" s="130">
        <v>61205</v>
      </c>
      <c r="V16" s="135"/>
      <c r="W16" s="135">
        <v>61716</v>
      </c>
      <c r="X16" s="131">
        <v>61716</v>
      </c>
    </row>
    <row r="17" spans="1:24" s="121" customFormat="1" ht="9.75" customHeight="1">
      <c r="A17" s="121" t="s">
        <v>72</v>
      </c>
      <c r="B17" s="130">
        <v>15504</v>
      </c>
      <c r="C17" s="130">
        <v>15504</v>
      </c>
      <c r="D17" s="130"/>
      <c r="E17" s="130">
        <v>21755</v>
      </c>
      <c r="F17" s="130">
        <v>21755</v>
      </c>
      <c r="G17" s="130"/>
      <c r="H17" s="130">
        <v>29611</v>
      </c>
      <c r="I17" s="130">
        <v>29611</v>
      </c>
      <c r="J17" s="130"/>
      <c r="K17" s="130">
        <v>40722</v>
      </c>
      <c r="L17" s="130">
        <v>40722</v>
      </c>
      <c r="M17" s="130"/>
      <c r="N17" s="130">
        <v>43779</v>
      </c>
      <c r="O17" s="130">
        <v>43779</v>
      </c>
      <c r="P17" s="130"/>
      <c r="Q17" s="130">
        <v>43318</v>
      </c>
      <c r="R17" s="130">
        <v>43318</v>
      </c>
      <c r="S17" s="130"/>
      <c r="T17" s="130">
        <v>46928</v>
      </c>
      <c r="U17" s="130">
        <v>46928</v>
      </c>
      <c r="V17" s="130"/>
      <c r="W17" s="130">
        <v>47242</v>
      </c>
      <c r="X17" s="131">
        <v>47242</v>
      </c>
    </row>
    <row r="18" spans="1:24" s="121" customFormat="1" ht="9.75" customHeight="1">
      <c r="A18" s="133" t="s">
        <v>73</v>
      </c>
      <c r="B18" s="134">
        <v>6164</v>
      </c>
      <c r="C18" s="134">
        <v>6164</v>
      </c>
      <c r="D18" s="134"/>
      <c r="E18" s="134">
        <v>5786</v>
      </c>
      <c r="F18" s="134">
        <v>5786</v>
      </c>
      <c r="G18" s="134"/>
      <c r="H18" s="134">
        <v>8288</v>
      </c>
      <c r="I18" s="134">
        <v>8288</v>
      </c>
      <c r="J18" s="134"/>
      <c r="K18" s="130">
        <v>11317</v>
      </c>
      <c r="L18" s="130">
        <v>11317</v>
      </c>
      <c r="M18" s="134"/>
      <c r="N18" s="130">
        <v>12114</v>
      </c>
      <c r="O18" s="130">
        <v>12114</v>
      </c>
      <c r="P18" s="134"/>
      <c r="Q18" s="130">
        <v>12130</v>
      </c>
      <c r="R18" s="130">
        <v>12130</v>
      </c>
      <c r="S18" s="134"/>
      <c r="T18" s="130">
        <v>14277</v>
      </c>
      <c r="U18" s="130">
        <v>14277</v>
      </c>
      <c r="V18" s="134"/>
      <c r="W18" s="130">
        <v>14474</v>
      </c>
      <c r="X18" s="131">
        <v>14474</v>
      </c>
    </row>
    <row r="19" spans="1:24" s="121" customFormat="1" ht="9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0"/>
      <c r="L19" s="130"/>
      <c r="M19" s="134"/>
      <c r="N19" s="136"/>
      <c r="O19" s="130"/>
      <c r="P19" s="134"/>
      <c r="Q19" s="136"/>
      <c r="R19" s="130"/>
      <c r="S19" s="134"/>
      <c r="T19" s="136"/>
      <c r="U19" s="130"/>
      <c r="V19" s="134"/>
      <c r="W19" s="131"/>
      <c r="X19" s="131"/>
    </row>
    <row r="20" spans="1:24" s="121" customFormat="1" ht="9.75" customHeight="1">
      <c r="A20" s="137" t="s">
        <v>74</v>
      </c>
      <c r="B20" s="126">
        <v>107750</v>
      </c>
      <c r="C20" s="126">
        <v>96401</v>
      </c>
      <c r="D20" s="126"/>
      <c r="E20" s="126">
        <v>159526</v>
      </c>
      <c r="F20" s="126">
        <v>142132</v>
      </c>
      <c r="G20" s="126"/>
      <c r="H20" s="126">
        <v>199358</v>
      </c>
      <c r="I20" s="126">
        <v>182186</v>
      </c>
      <c r="J20" s="126"/>
      <c r="K20" s="126">
        <v>243381</v>
      </c>
      <c r="L20" s="126">
        <v>222822</v>
      </c>
      <c r="M20" s="126"/>
      <c r="N20" s="126">
        <v>253648</v>
      </c>
      <c r="O20" s="126">
        <v>231071</v>
      </c>
      <c r="P20" s="126"/>
      <c r="Q20" s="126">
        <v>265729</v>
      </c>
      <c r="R20" s="126">
        <v>242043</v>
      </c>
      <c r="S20" s="126"/>
      <c r="T20" s="126">
        <v>278707</v>
      </c>
      <c r="U20" s="126">
        <v>254026</v>
      </c>
      <c r="V20" s="126"/>
      <c r="W20" s="126">
        <v>290905</v>
      </c>
      <c r="X20" s="127">
        <v>265638</v>
      </c>
    </row>
    <row r="21" spans="1:24" s="121" customFormat="1" ht="9.75" customHeight="1">
      <c r="A21" s="128" t="s">
        <v>75</v>
      </c>
      <c r="B21" s="126">
        <v>107750</v>
      </c>
      <c r="C21" s="126">
        <v>96401</v>
      </c>
      <c r="D21" s="126"/>
      <c r="E21" s="126">
        <v>159526</v>
      </c>
      <c r="F21" s="126">
        <v>142132</v>
      </c>
      <c r="G21" s="126"/>
      <c r="H21" s="126">
        <v>199358</v>
      </c>
      <c r="I21" s="126">
        <v>182186</v>
      </c>
      <c r="J21" s="126"/>
      <c r="K21" s="126">
        <v>243381</v>
      </c>
      <c r="L21" s="126">
        <v>222822</v>
      </c>
      <c r="M21" s="126"/>
      <c r="N21" s="126">
        <v>253648</v>
      </c>
      <c r="O21" s="126">
        <v>231071</v>
      </c>
      <c r="P21" s="126"/>
      <c r="Q21" s="126">
        <v>265729</v>
      </c>
      <c r="R21" s="126">
        <v>242043</v>
      </c>
      <c r="S21" s="126"/>
      <c r="T21" s="126">
        <v>278707</v>
      </c>
      <c r="U21" s="126">
        <v>254026</v>
      </c>
      <c r="V21" s="126"/>
      <c r="W21" s="126">
        <v>290905</v>
      </c>
      <c r="X21" s="127">
        <v>265638</v>
      </c>
    </row>
    <row r="22" spans="1:24" s="121" customFormat="1" ht="9.75" customHeight="1">
      <c r="A22" s="133" t="s">
        <v>76</v>
      </c>
      <c r="B22" s="134">
        <v>84622</v>
      </c>
      <c r="C22" s="134">
        <v>84327</v>
      </c>
      <c r="D22" s="134"/>
      <c r="E22" s="134">
        <v>126635</v>
      </c>
      <c r="F22" s="134">
        <v>126211</v>
      </c>
      <c r="G22" s="134"/>
      <c r="H22" s="134">
        <v>164434</v>
      </c>
      <c r="I22" s="134">
        <v>163305</v>
      </c>
      <c r="J22" s="134"/>
      <c r="K22" s="130">
        <v>202324</v>
      </c>
      <c r="L22" s="130">
        <v>201239</v>
      </c>
      <c r="M22" s="134"/>
      <c r="N22" s="130">
        <v>209226</v>
      </c>
      <c r="O22" s="130">
        <v>207926</v>
      </c>
      <c r="P22" s="134"/>
      <c r="Q22" s="130">
        <v>217562</v>
      </c>
      <c r="R22" s="130">
        <v>215853</v>
      </c>
      <c r="S22" s="134"/>
      <c r="T22" s="130">
        <v>226044</v>
      </c>
      <c r="U22" s="130">
        <v>224327</v>
      </c>
      <c r="V22" s="134"/>
      <c r="W22" s="130">
        <v>235759</v>
      </c>
      <c r="X22" s="131">
        <v>234025</v>
      </c>
    </row>
    <row r="23" spans="1:24" s="121" customFormat="1" ht="9.75" customHeight="1">
      <c r="A23" s="121" t="s">
        <v>77</v>
      </c>
      <c r="B23" s="130">
        <v>9623</v>
      </c>
      <c r="C23" s="130">
        <v>2302</v>
      </c>
      <c r="D23" s="130"/>
      <c r="E23" s="130">
        <v>17502</v>
      </c>
      <c r="F23" s="130">
        <v>4957</v>
      </c>
      <c r="G23" s="130"/>
      <c r="H23" s="130">
        <v>16660</v>
      </c>
      <c r="I23" s="130">
        <v>5538</v>
      </c>
      <c r="J23" s="130"/>
      <c r="K23" s="130">
        <v>18476</v>
      </c>
      <c r="L23" s="130">
        <v>4785</v>
      </c>
      <c r="M23" s="130"/>
      <c r="N23" s="130">
        <v>20630</v>
      </c>
      <c r="O23" s="130">
        <v>5922</v>
      </c>
      <c r="P23" s="130"/>
      <c r="Q23" s="130">
        <v>23413</v>
      </c>
      <c r="R23" s="130">
        <v>8009</v>
      </c>
      <c r="S23" s="130"/>
      <c r="T23" s="130">
        <v>25190</v>
      </c>
      <c r="U23" s="130">
        <v>9987</v>
      </c>
      <c r="V23" s="130"/>
      <c r="W23" s="130">
        <v>24342</v>
      </c>
      <c r="X23" s="131">
        <v>8809</v>
      </c>
    </row>
    <row r="24" spans="1:24" s="121" customFormat="1" ht="9.75" customHeight="1">
      <c r="A24" s="133" t="s">
        <v>78</v>
      </c>
      <c r="B24" s="134">
        <v>6318</v>
      </c>
      <c r="C24" s="134">
        <v>2787</v>
      </c>
      <c r="D24" s="134"/>
      <c r="E24" s="134">
        <v>6751</v>
      </c>
      <c r="F24" s="134">
        <v>2726</v>
      </c>
      <c r="G24" s="134"/>
      <c r="H24" s="134">
        <v>7158</v>
      </c>
      <c r="I24" s="134">
        <v>3700</v>
      </c>
      <c r="J24" s="134"/>
      <c r="K24" s="130">
        <v>9488</v>
      </c>
      <c r="L24" s="130">
        <v>5133</v>
      </c>
      <c r="M24" s="134"/>
      <c r="N24" s="130">
        <v>9964</v>
      </c>
      <c r="O24" s="130">
        <v>5327</v>
      </c>
      <c r="P24" s="134"/>
      <c r="Q24" s="130">
        <v>10659</v>
      </c>
      <c r="R24" s="130">
        <v>5681</v>
      </c>
      <c r="S24" s="134"/>
      <c r="T24" s="130">
        <v>11097</v>
      </c>
      <c r="U24" s="130">
        <v>5871</v>
      </c>
      <c r="V24" s="134"/>
      <c r="W24" s="130">
        <v>10816</v>
      </c>
      <c r="X24" s="131">
        <v>5715</v>
      </c>
    </row>
    <row r="25" spans="1:24" s="129" customFormat="1" ht="9.75" customHeight="1">
      <c r="A25" s="121" t="s">
        <v>79</v>
      </c>
      <c r="B25" s="130">
        <v>1448</v>
      </c>
      <c r="C25" s="130">
        <v>1448</v>
      </c>
      <c r="D25" s="130"/>
      <c r="E25" s="130">
        <v>3171</v>
      </c>
      <c r="F25" s="130">
        <v>3171</v>
      </c>
      <c r="G25" s="130"/>
      <c r="H25" s="130">
        <v>3426</v>
      </c>
      <c r="I25" s="130">
        <v>3426</v>
      </c>
      <c r="J25" s="130"/>
      <c r="K25" s="130">
        <v>4689</v>
      </c>
      <c r="L25" s="130">
        <v>4689</v>
      </c>
      <c r="M25" s="130"/>
      <c r="N25" s="130">
        <v>4857</v>
      </c>
      <c r="O25" s="130">
        <v>4857</v>
      </c>
      <c r="P25" s="130"/>
      <c r="Q25" s="130">
        <v>4690</v>
      </c>
      <c r="R25" s="130">
        <v>4690</v>
      </c>
      <c r="S25" s="130"/>
      <c r="T25" s="130">
        <v>5563</v>
      </c>
      <c r="U25" s="130">
        <v>5563</v>
      </c>
      <c r="V25" s="130"/>
      <c r="W25" s="130">
        <v>7500</v>
      </c>
      <c r="X25" s="131">
        <v>7500</v>
      </c>
    </row>
    <row r="26" spans="1:24" s="121" customFormat="1" ht="9.75" customHeight="1">
      <c r="A26" s="121" t="s">
        <v>80</v>
      </c>
      <c r="B26" s="130">
        <v>1073</v>
      </c>
      <c r="C26" s="130">
        <v>1073</v>
      </c>
      <c r="D26" s="130"/>
      <c r="E26" s="130">
        <v>1280</v>
      </c>
      <c r="F26" s="130">
        <v>1280</v>
      </c>
      <c r="G26" s="130"/>
      <c r="H26" s="130">
        <v>445</v>
      </c>
      <c r="I26" s="130">
        <v>445</v>
      </c>
      <c r="J26" s="130"/>
      <c r="K26" s="130">
        <v>898</v>
      </c>
      <c r="L26" s="130">
        <v>898</v>
      </c>
      <c r="M26" s="130"/>
      <c r="N26" s="130">
        <v>904</v>
      </c>
      <c r="O26" s="130">
        <v>904</v>
      </c>
      <c r="P26" s="130"/>
      <c r="Q26" s="130">
        <v>734</v>
      </c>
      <c r="R26" s="130">
        <v>734</v>
      </c>
      <c r="S26" s="130"/>
      <c r="T26" s="130">
        <v>820</v>
      </c>
      <c r="U26" s="130">
        <v>820</v>
      </c>
      <c r="V26" s="130"/>
      <c r="W26" s="130">
        <v>2463</v>
      </c>
      <c r="X26" s="131">
        <v>2463</v>
      </c>
    </row>
    <row r="27" spans="1:24" s="121" customFormat="1" ht="9.75" customHeight="1">
      <c r="A27" s="121" t="s">
        <v>81</v>
      </c>
      <c r="B27" s="130">
        <v>3909</v>
      </c>
      <c r="C27" s="130">
        <v>3909</v>
      </c>
      <c r="D27" s="130"/>
      <c r="E27" s="130">
        <v>2954</v>
      </c>
      <c r="F27" s="130">
        <v>2954</v>
      </c>
      <c r="G27" s="130"/>
      <c r="H27" s="130">
        <v>5255</v>
      </c>
      <c r="I27" s="130">
        <v>5255</v>
      </c>
      <c r="J27" s="130"/>
      <c r="K27" s="130">
        <v>5477</v>
      </c>
      <c r="L27" s="130">
        <v>5477</v>
      </c>
      <c r="M27" s="130"/>
      <c r="N27" s="130">
        <v>5412</v>
      </c>
      <c r="O27" s="130">
        <v>5412</v>
      </c>
      <c r="P27" s="130"/>
      <c r="Q27" s="130">
        <v>6318</v>
      </c>
      <c r="R27" s="130">
        <v>6318</v>
      </c>
      <c r="S27" s="130"/>
      <c r="T27" s="130">
        <v>6675</v>
      </c>
      <c r="U27" s="130">
        <v>6675</v>
      </c>
      <c r="V27" s="130"/>
      <c r="W27" s="130">
        <v>6390</v>
      </c>
      <c r="X27" s="131">
        <v>6390</v>
      </c>
    </row>
    <row r="28" spans="1:24" s="121" customFormat="1" ht="9.75" customHeight="1">
      <c r="A28" s="133" t="s">
        <v>82</v>
      </c>
      <c r="B28" s="134">
        <v>757</v>
      </c>
      <c r="C28" s="134">
        <v>555</v>
      </c>
      <c r="D28" s="134"/>
      <c r="E28" s="134">
        <v>1233</v>
      </c>
      <c r="F28" s="134">
        <v>833</v>
      </c>
      <c r="G28" s="134"/>
      <c r="H28" s="134">
        <v>1980</v>
      </c>
      <c r="I28" s="134">
        <v>517</v>
      </c>
      <c r="J28" s="134"/>
      <c r="K28" s="130">
        <v>2029</v>
      </c>
      <c r="L28" s="130">
        <v>601</v>
      </c>
      <c r="M28" s="134"/>
      <c r="N28" s="130">
        <v>2655</v>
      </c>
      <c r="O28" s="130">
        <v>723</v>
      </c>
      <c r="P28" s="134"/>
      <c r="Q28" s="130">
        <v>2353</v>
      </c>
      <c r="R28" s="130">
        <v>758</v>
      </c>
      <c r="S28" s="134"/>
      <c r="T28" s="130">
        <v>3318</v>
      </c>
      <c r="U28" s="130">
        <v>783</v>
      </c>
      <c r="V28" s="134"/>
      <c r="W28" s="130">
        <v>3635</v>
      </c>
      <c r="X28" s="131">
        <v>736</v>
      </c>
    </row>
    <row r="29" spans="1:24" s="121" customFormat="1" ht="9.7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0"/>
      <c r="L29" s="130"/>
      <c r="M29" s="134"/>
      <c r="N29" s="136"/>
      <c r="O29" s="130"/>
      <c r="P29" s="134"/>
      <c r="Q29" s="136"/>
      <c r="R29" s="130"/>
      <c r="S29" s="134"/>
      <c r="T29" s="136"/>
      <c r="U29" s="130"/>
      <c r="V29" s="134"/>
      <c r="W29" s="131"/>
      <c r="X29" s="131"/>
    </row>
    <row r="30" spans="1:24" s="121" customFormat="1" ht="9.75" customHeight="1">
      <c r="A30" s="106" t="s">
        <v>83</v>
      </c>
      <c r="B30" s="126">
        <v>14572</v>
      </c>
      <c r="C30" s="126">
        <v>11479</v>
      </c>
      <c r="D30" s="126"/>
      <c r="E30" s="126">
        <v>17434</v>
      </c>
      <c r="F30" s="126">
        <v>15469</v>
      </c>
      <c r="G30" s="126"/>
      <c r="H30" s="126">
        <v>19816</v>
      </c>
      <c r="I30" s="126">
        <v>17887</v>
      </c>
      <c r="J30" s="126"/>
      <c r="K30" s="126">
        <v>29806</v>
      </c>
      <c r="L30" s="126">
        <v>25935</v>
      </c>
      <c r="M30" s="126"/>
      <c r="N30" s="126">
        <v>32182</v>
      </c>
      <c r="O30" s="126">
        <v>27982</v>
      </c>
      <c r="P30" s="126"/>
      <c r="Q30" s="126">
        <v>34215</v>
      </c>
      <c r="R30" s="126">
        <v>29421</v>
      </c>
      <c r="S30" s="126"/>
      <c r="T30" s="126">
        <v>35892</v>
      </c>
      <c r="U30" s="126">
        <v>30949</v>
      </c>
      <c r="V30" s="126"/>
      <c r="W30" s="126">
        <v>38670</v>
      </c>
      <c r="X30" s="127">
        <v>33769</v>
      </c>
    </row>
    <row r="31" spans="1:24" s="121" customFormat="1" ht="9.75" customHeight="1">
      <c r="A31" s="128" t="s">
        <v>75</v>
      </c>
      <c r="B31" s="126">
        <v>8991</v>
      </c>
      <c r="C31" s="126">
        <v>8991</v>
      </c>
      <c r="D31" s="126"/>
      <c r="E31" s="126">
        <v>12177</v>
      </c>
      <c r="F31" s="126">
        <v>12177</v>
      </c>
      <c r="G31" s="126"/>
      <c r="H31" s="126">
        <v>13236</v>
      </c>
      <c r="I31" s="126">
        <v>13236</v>
      </c>
      <c r="J31" s="126"/>
      <c r="K31" s="126">
        <v>19523</v>
      </c>
      <c r="L31" s="126">
        <v>19523</v>
      </c>
      <c r="M31" s="126"/>
      <c r="N31" s="126">
        <v>21107</v>
      </c>
      <c r="O31" s="126">
        <v>21107</v>
      </c>
      <c r="P31" s="126"/>
      <c r="Q31" s="126">
        <v>22344</v>
      </c>
      <c r="R31" s="126">
        <v>22344</v>
      </c>
      <c r="S31" s="126"/>
      <c r="T31" s="126">
        <v>23237</v>
      </c>
      <c r="U31" s="126">
        <v>23237</v>
      </c>
      <c r="V31" s="126"/>
      <c r="W31" s="126">
        <v>25697</v>
      </c>
      <c r="X31" s="127">
        <v>25697</v>
      </c>
    </row>
    <row r="32" spans="1:24" s="121" customFormat="1" ht="9.75" customHeight="1">
      <c r="A32" s="121" t="s">
        <v>84</v>
      </c>
      <c r="B32" s="130">
        <v>1639</v>
      </c>
      <c r="C32" s="130">
        <v>1639</v>
      </c>
      <c r="D32" s="130"/>
      <c r="E32" s="130">
        <v>1760</v>
      </c>
      <c r="F32" s="130">
        <v>1760</v>
      </c>
      <c r="G32" s="130"/>
      <c r="H32" s="130">
        <v>2407</v>
      </c>
      <c r="I32" s="130">
        <v>2407</v>
      </c>
      <c r="J32" s="130"/>
      <c r="K32" s="130">
        <v>3468</v>
      </c>
      <c r="L32" s="130">
        <v>3468</v>
      </c>
      <c r="M32" s="130"/>
      <c r="N32" s="130">
        <v>3576</v>
      </c>
      <c r="O32" s="130">
        <v>3576</v>
      </c>
      <c r="P32" s="130"/>
      <c r="Q32" s="130">
        <v>3655</v>
      </c>
      <c r="R32" s="130">
        <v>3655</v>
      </c>
      <c r="S32" s="130"/>
      <c r="T32" s="130">
        <v>3787</v>
      </c>
      <c r="U32" s="130">
        <v>3787</v>
      </c>
      <c r="V32" s="130"/>
      <c r="W32" s="130">
        <v>3970</v>
      </c>
      <c r="X32" s="131">
        <v>3970</v>
      </c>
    </row>
    <row r="33" spans="1:24" s="121" customFormat="1" ht="9.75" customHeight="1">
      <c r="A33" s="121" t="s">
        <v>85</v>
      </c>
      <c r="B33" s="130">
        <v>1298</v>
      </c>
      <c r="C33" s="130">
        <v>1298</v>
      </c>
      <c r="D33" s="130"/>
      <c r="E33" s="130">
        <v>1388</v>
      </c>
      <c r="F33" s="130">
        <v>1388</v>
      </c>
      <c r="G33" s="130"/>
      <c r="H33" s="130">
        <v>1121</v>
      </c>
      <c r="I33" s="130">
        <v>1121</v>
      </c>
      <c r="J33" s="130"/>
      <c r="K33" s="130">
        <v>1002</v>
      </c>
      <c r="L33" s="130">
        <v>1002</v>
      </c>
      <c r="M33" s="130"/>
      <c r="N33" s="130">
        <v>1060</v>
      </c>
      <c r="O33" s="130">
        <v>1060</v>
      </c>
      <c r="P33" s="130"/>
      <c r="Q33" s="130">
        <v>1095</v>
      </c>
      <c r="R33" s="130">
        <v>1095</v>
      </c>
      <c r="S33" s="130"/>
      <c r="T33" s="130">
        <v>963</v>
      </c>
      <c r="U33" s="130">
        <v>963</v>
      </c>
      <c r="V33" s="130"/>
      <c r="W33" s="130">
        <v>908</v>
      </c>
      <c r="X33" s="131">
        <v>908</v>
      </c>
    </row>
    <row r="34" spans="1:24" s="128" customFormat="1" ht="9.75" customHeight="1">
      <c r="A34" s="121" t="s">
        <v>86</v>
      </c>
      <c r="B34" s="130">
        <v>5022</v>
      </c>
      <c r="C34" s="130">
        <v>5022</v>
      </c>
      <c r="D34" s="130"/>
      <c r="E34" s="130">
        <v>7479</v>
      </c>
      <c r="F34" s="130">
        <v>7479</v>
      </c>
      <c r="G34" s="130"/>
      <c r="H34" s="130">
        <v>7750</v>
      </c>
      <c r="I34" s="130">
        <v>7750</v>
      </c>
      <c r="J34" s="130"/>
      <c r="K34" s="130">
        <v>11558</v>
      </c>
      <c r="L34" s="130">
        <v>11558</v>
      </c>
      <c r="M34" s="130"/>
      <c r="N34" s="130">
        <v>12222</v>
      </c>
      <c r="O34" s="130">
        <v>12222</v>
      </c>
      <c r="P34" s="130"/>
      <c r="Q34" s="130">
        <v>13083</v>
      </c>
      <c r="R34" s="130">
        <v>13083</v>
      </c>
      <c r="S34" s="130"/>
      <c r="T34" s="130">
        <v>13866</v>
      </c>
      <c r="U34" s="130">
        <v>13866</v>
      </c>
      <c r="V34" s="130"/>
      <c r="W34" s="130">
        <v>14543</v>
      </c>
      <c r="X34" s="131">
        <v>14543</v>
      </c>
    </row>
    <row r="35" spans="1:24" s="121" customFormat="1" ht="9.75" customHeight="1">
      <c r="A35" s="121" t="s">
        <v>87</v>
      </c>
      <c r="B35" s="130">
        <v>573</v>
      </c>
      <c r="C35" s="130">
        <v>573</v>
      </c>
      <c r="D35" s="130"/>
      <c r="E35" s="130">
        <v>770</v>
      </c>
      <c r="F35" s="130">
        <v>770</v>
      </c>
      <c r="G35" s="130"/>
      <c r="H35" s="130">
        <v>748</v>
      </c>
      <c r="I35" s="130">
        <v>748</v>
      </c>
      <c r="J35" s="130"/>
      <c r="K35" s="130">
        <v>1001</v>
      </c>
      <c r="L35" s="130">
        <v>1001</v>
      </c>
      <c r="M35" s="130"/>
      <c r="N35" s="130">
        <v>984</v>
      </c>
      <c r="O35" s="130">
        <v>984</v>
      </c>
      <c r="P35" s="130"/>
      <c r="Q35" s="130">
        <v>1040</v>
      </c>
      <c r="R35" s="130">
        <v>1040</v>
      </c>
      <c r="S35" s="130"/>
      <c r="T35" s="130">
        <v>1083</v>
      </c>
      <c r="U35" s="130">
        <v>1083</v>
      </c>
      <c r="V35" s="130"/>
      <c r="W35" s="130">
        <v>1125</v>
      </c>
      <c r="X35" s="131">
        <v>1125</v>
      </c>
    </row>
    <row r="36" spans="1:24" s="121" customFormat="1" ht="9.75" customHeight="1">
      <c r="A36" s="121" t="s">
        <v>88</v>
      </c>
      <c r="B36" s="130">
        <v>76</v>
      </c>
      <c r="C36" s="130">
        <v>76</v>
      </c>
      <c r="D36" s="130"/>
      <c r="E36" s="130">
        <v>121</v>
      </c>
      <c r="F36" s="130">
        <v>121</v>
      </c>
      <c r="G36" s="130"/>
      <c r="H36" s="130">
        <v>127</v>
      </c>
      <c r="I36" s="130">
        <v>127</v>
      </c>
      <c r="J36" s="130"/>
      <c r="K36" s="130">
        <v>164</v>
      </c>
      <c r="L36" s="130">
        <v>164</v>
      </c>
      <c r="M36" s="130"/>
      <c r="N36" s="130">
        <v>157</v>
      </c>
      <c r="O36" s="130">
        <v>157</v>
      </c>
      <c r="P36" s="130"/>
      <c r="Q36" s="130">
        <v>164</v>
      </c>
      <c r="R36" s="130">
        <v>164</v>
      </c>
      <c r="S36" s="130"/>
      <c r="T36" s="130">
        <v>169</v>
      </c>
      <c r="U36" s="130">
        <v>169</v>
      </c>
      <c r="V36" s="130"/>
      <c r="W36" s="130">
        <v>172</v>
      </c>
      <c r="X36" s="131">
        <v>172</v>
      </c>
    </row>
    <row r="37" spans="1:24" s="121" customFormat="1" ht="9.75" customHeight="1">
      <c r="A37" s="121" t="s">
        <v>89</v>
      </c>
      <c r="B37" s="130">
        <v>383</v>
      </c>
      <c r="C37" s="130">
        <v>383</v>
      </c>
      <c r="D37" s="130"/>
      <c r="E37" s="130">
        <v>659</v>
      </c>
      <c r="F37" s="130">
        <v>659</v>
      </c>
      <c r="G37" s="130"/>
      <c r="H37" s="130">
        <v>1083</v>
      </c>
      <c r="I37" s="130">
        <v>1083</v>
      </c>
      <c r="J37" s="130"/>
      <c r="K37" s="130">
        <v>2330</v>
      </c>
      <c r="L37" s="130">
        <v>2330</v>
      </c>
      <c r="M37" s="130"/>
      <c r="N37" s="130">
        <v>3108</v>
      </c>
      <c r="O37" s="130">
        <v>3108</v>
      </c>
      <c r="P37" s="130"/>
      <c r="Q37" s="130">
        <v>3307</v>
      </c>
      <c r="R37" s="130">
        <v>3307</v>
      </c>
      <c r="S37" s="130"/>
      <c r="T37" s="130">
        <v>3369</v>
      </c>
      <c r="U37" s="130">
        <v>3369</v>
      </c>
      <c r="V37" s="130"/>
      <c r="W37" s="130">
        <v>4979</v>
      </c>
      <c r="X37" s="131">
        <v>4979</v>
      </c>
    </row>
    <row r="38" spans="1:24" s="121" customFormat="1" ht="9.75" customHeight="1">
      <c r="A38" s="128" t="s">
        <v>63</v>
      </c>
      <c r="B38" s="126">
        <v>5581</v>
      </c>
      <c r="C38" s="126">
        <v>2488</v>
      </c>
      <c r="D38" s="126"/>
      <c r="E38" s="126">
        <v>5257</v>
      </c>
      <c r="F38" s="126">
        <v>3292</v>
      </c>
      <c r="G38" s="126"/>
      <c r="H38" s="126">
        <v>6580</v>
      </c>
      <c r="I38" s="126">
        <v>4651</v>
      </c>
      <c r="J38" s="126"/>
      <c r="K38" s="126">
        <v>10283</v>
      </c>
      <c r="L38" s="126">
        <v>6412</v>
      </c>
      <c r="M38" s="126"/>
      <c r="N38" s="126">
        <v>11075</v>
      </c>
      <c r="O38" s="126">
        <v>6875</v>
      </c>
      <c r="P38" s="126"/>
      <c r="Q38" s="126">
        <v>11871</v>
      </c>
      <c r="R38" s="126">
        <v>7077</v>
      </c>
      <c r="S38" s="126"/>
      <c r="T38" s="126">
        <v>12655</v>
      </c>
      <c r="U38" s="126">
        <v>7712</v>
      </c>
      <c r="V38" s="126"/>
      <c r="W38" s="126">
        <v>12973</v>
      </c>
      <c r="X38" s="127">
        <v>8072</v>
      </c>
    </row>
    <row r="39" spans="1:24" s="121" customFormat="1" ht="9.75" customHeight="1">
      <c r="A39" s="121" t="s">
        <v>64</v>
      </c>
      <c r="B39" s="130">
        <v>3474</v>
      </c>
      <c r="C39" s="130">
        <v>785</v>
      </c>
      <c r="D39" s="130"/>
      <c r="E39" s="130">
        <v>2875</v>
      </c>
      <c r="F39" s="130">
        <v>1398</v>
      </c>
      <c r="G39" s="130"/>
      <c r="H39" s="130">
        <v>3132</v>
      </c>
      <c r="I39" s="130">
        <v>1997</v>
      </c>
      <c r="J39" s="130"/>
      <c r="K39" s="130">
        <v>5236</v>
      </c>
      <c r="L39" s="130">
        <v>2679</v>
      </c>
      <c r="M39" s="130"/>
      <c r="N39" s="130">
        <v>5613</v>
      </c>
      <c r="O39" s="130">
        <v>2807</v>
      </c>
      <c r="P39" s="130"/>
      <c r="Q39" s="130">
        <v>6323</v>
      </c>
      <c r="R39" s="130">
        <v>3025</v>
      </c>
      <c r="S39" s="130"/>
      <c r="T39" s="130">
        <v>6488</v>
      </c>
      <c r="U39" s="130">
        <v>3175</v>
      </c>
      <c r="V39" s="130"/>
      <c r="W39" s="130">
        <v>6635</v>
      </c>
      <c r="X39" s="131">
        <v>3415</v>
      </c>
    </row>
    <row r="40" spans="1:24" s="121" customFormat="1" ht="9.75" customHeight="1">
      <c r="A40" s="121" t="s">
        <v>71</v>
      </c>
      <c r="B40" s="130">
        <v>2107</v>
      </c>
      <c r="C40" s="130">
        <v>1703</v>
      </c>
      <c r="D40" s="130"/>
      <c r="E40" s="130">
        <v>2382</v>
      </c>
      <c r="F40" s="130">
        <v>1894</v>
      </c>
      <c r="G40" s="130"/>
      <c r="H40" s="130">
        <v>3448</v>
      </c>
      <c r="I40" s="130">
        <v>2654</v>
      </c>
      <c r="J40" s="130"/>
      <c r="K40" s="130">
        <v>5047</v>
      </c>
      <c r="L40" s="130">
        <v>3733</v>
      </c>
      <c r="M40" s="130"/>
      <c r="N40" s="130">
        <v>5462</v>
      </c>
      <c r="O40" s="130">
        <v>4068</v>
      </c>
      <c r="P40" s="130"/>
      <c r="Q40" s="130">
        <v>5548</v>
      </c>
      <c r="R40" s="130">
        <v>4052</v>
      </c>
      <c r="S40" s="130"/>
      <c r="T40" s="130">
        <v>6167</v>
      </c>
      <c r="U40" s="130">
        <v>4537</v>
      </c>
      <c r="V40" s="130"/>
      <c r="W40" s="130">
        <v>6338</v>
      </c>
      <c r="X40" s="131">
        <v>4657</v>
      </c>
    </row>
    <row r="41" spans="1:24" s="121" customFormat="1" ht="9.75" customHeight="1">
      <c r="A41" s="132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26"/>
      <c r="O41" s="135"/>
      <c r="P41" s="135"/>
      <c r="Q41" s="126"/>
      <c r="R41" s="135"/>
      <c r="S41" s="135"/>
      <c r="T41" s="126"/>
      <c r="U41" s="135"/>
      <c r="V41" s="135"/>
      <c r="W41" s="126"/>
      <c r="X41" s="131"/>
    </row>
    <row r="42" spans="1:24" s="128" customFormat="1" ht="9.75" customHeight="1">
      <c r="A42" s="128" t="s">
        <v>90</v>
      </c>
      <c r="B42" s="126">
        <v>161249</v>
      </c>
      <c r="C42" s="126">
        <v>146807</v>
      </c>
      <c r="D42" s="126"/>
      <c r="E42" s="126">
        <v>221243</v>
      </c>
      <c r="F42" s="126">
        <v>201884</v>
      </c>
      <c r="G42" s="126"/>
      <c r="H42" s="126">
        <v>282617</v>
      </c>
      <c r="I42" s="126">
        <v>263516</v>
      </c>
      <c r="J42" s="126"/>
      <c r="K42" s="126">
        <v>362793</v>
      </c>
      <c r="L42" s="126">
        <v>338363</v>
      </c>
      <c r="M42" s="126"/>
      <c r="N42" s="126">
        <v>380252</v>
      </c>
      <c r="O42" s="126">
        <v>353475</v>
      </c>
      <c r="P42" s="126"/>
      <c r="Q42" s="126">
        <v>394227</v>
      </c>
      <c r="R42" s="126">
        <v>365747</v>
      </c>
      <c r="S42" s="126"/>
      <c r="T42" s="126">
        <v>415397</v>
      </c>
      <c r="U42" s="126">
        <v>385773</v>
      </c>
      <c r="V42" s="126"/>
      <c r="W42" s="126">
        <v>432357</v>
      </c>
      <c r="X42" s="127">
        <v>402189</v>
      </c>
    </row>
    <row r="43" spans="1:24" s="121" customFormat="1" ht="9.75" customHeight="1">
      <c r="A43" s="138"/>
      <c r="B43" s="139"/>
      <c r="C43" s="139"/>
      <c r="D43" s="139"/>
      <c r="E43" s="138"/>
      <c r="F43" s="138"/>
      <c r="G43" s="139"/>
      <c r="H43" s="138"/>
      <c r="I43" s="138"/>
      <c r="J43" s="139"/>
      <c r="K43" s="138"/>
      <c r="L43" s="138"/>
      <c r="M43" s="139"/>
      <c r="N43" s="138"/>
      <c r="O43" s="138"/>
      <c r="P43" s="139"/>
      <c r="Q43" s="138"/>
      <c r="R43" s="138"/>
      <c r="S43" s="139"/>
      <c r="T43" s="138"/>
      <c r="U43" s="138"/>
      <c r="V43" s="139"/>
      <c r="W43" s="138"/>
      <c r="X43" s="140"/>
    </row>
    <row r="44" spans="2:27" s="141" customFormat="1" ht="9.75">
      <c r="B44" s="142"/>
      <c r="C44" s="142"/>
      <c r="D44" s="142"/>
      <c r="E44" s="143"/>
      <c r="F44" s="143"/>
      <c r="G44" s="142"/>
      <c r="H44" s="143"/>
      <c r="I44" s="143"/>
      <c r="J44" s="142"/>
      <c r="K44" s="121"/>
      <c r="L44" s="121"/>
      <c r="M44" s="142"/>
      <c r="N44" s="121"/>
      <c r="O44" s="121"/>
      <c r="P44" s="142"/>
      <c r="Q44" s="121"/>
      <c r="R44" s="121"/>
      <c r="S44" s="142"/>
      <c r="T44" s="121"/>
      <c r="U44" s="121"/>
      <c r="V44" s="142"/>
      <c r="W44" s="121"/>
      <c r="X44" s="121"/>
      <c r="Y44" s="121"/>
      <c r="Z44" s="121"/>
      <c r="AA44" s="121"/>
    </row>
    <row r="45" spans="1:27" s="141" customFormat="1" ht="9.75">
      <c r="A45" s="143"/>
      <c r="B45" s="144"/>
      <c r="C45" s="144"/>
      <c r="D45" s="144"/>
      <c r="E45" s="145"/>
      <c r="F45" s="145"/>
      <c r="G45" s="144"/>
      <c r="H45" s="145"/>
      <c r="I45" s="145"/>
      <c r="J45" s="144"/>
      <c r="K45" s="121"/>
      <c r="L45" s="121"/>
      <c r="M45" s="144"/>
      <c r="N45" s="121"/>
      <c r="O45" s="121"/>
      <c r="P45" s="144"/>
      <c r="Q45" s="121"/>
      <c r="R45" s="121"/>
      <c r="S45" s="144"/>
      <c r="T45" s="121"/>
      <c r="U45" s="121"/>
      <c r="V45" s="144"/>
      <c r="W45" s="121"/>
      <c r="X45" s="121"/>
      <c r="Y45" s="121"/>
      <c r="Z45" s="121"/>
      <c r="AA45" s="121"/>
    </row>
    <row r="46" spans="1:15" ht="12.75">
      <c r="A46" s="42" t="s">
        <v>133</v>
      </c>
      <c r="K46" s="146"/>
      <c r="L46" s="146"/>
      <c r="N46" s="146"/>
      <c r="O46" s="146"/>
    </row>
    <row r="47" spans="2:22" ht="12.75">
      <c r="B47" s="147"/>
      <c r="C47" s="147"/>
      <c r="D47" s="147"/>
      <c r="G47" s="147"/>
      <c r="J47" s="147"/>
      <c r="M47" s="147"/>
      <c r="P47" s="147"/>
      <c r="S47" s="147"/>
      <c r="V47" s="147"/>
    </row>
    <row r="48" spans="1:22" ht="12.75">
      <c r="A48" s="126"/>
      <c r="B48" s="126"/>
      <c r="C48" s="126"/>
      <c r="D48" s="126"/>
      <c r="E48" s="126"/>
      <c r="F48" s="126"/>
      <c r="G48" s="126"/>
      <c r="H48" s="127"/>
      <c r="J48" s="126"/>
      <c r="M48" s="126"/>
      <c r="P48" s="126"/>
      <c r="S48" s="126"/>
      <c r="V48" s="126"/>
    </row>
    <row r="49" spans="1:22" ht="12.75">
      <c r="A49" s="126"/>
      <c r="B49" s="126"/>
      <c r="C49" s="126"/>
      <c r="D49" s="126"/>
      <c r="E49" s="126"/>
      <c r="F49" s="126"/>
      <c r="G49" s="126"/>
      <c r="H49" s="127"/>
      <c r="J49" s="126"/>
      <c r="M49" s="126"/>
      <c r="P49" s="126"/>
      <c r="S49" s="126"/>
      <c r="V49" s="126"/>
    </row>
    <row r="50" spans="1:22" ht="12.75">
      <c r="A50" s="130"/>
      <c r="B50" s="130"/>
      <c r="C50" s="130"/>
      <c r="D50" s="130"/>
      <c r="E50" s="130"/>
      <c r="F50" s="130"/>
      <c r="G50" s="130"/>
      <c r="H50" s="131"/>
      <c r="J50" s="130"/>
      <c r="M50" s="130"/>
      <c r="P50" s="130"/>
      <c r="S50" s="130"/>
      <c r="V50" s="130"/>
    </row>
    <row r="51" spans="1:22" ht="12.75">
      <c r="A51" s="134"/>
      <c r="B51" s="134"/>
      <c r="C51" s="134"/>
      <c r="D51" s="130"/>
      <c r="E51" s="130"/>
      <c r="F51" s="130"/>
      <c r="G51" s="130"/>
      <c r="H51" s="131"/>
      <c r="J51" s="130"/>
      <c r="M51" s="130"/>
      <c r="P51" s="130"/>
      <c r="S51" s="130"/>
      <c r="V51" s="130"/>
    </row>
    <row r="52" spans="1:22" ht="12.75">
      <c r="A52" s="130"/>
      <c r="B52" s="130"/>
      <c r="C52" s="130"/>
      <c r="D52" s="130"/>
      <c r="E52" s="130"/>
      <c r="F52" s="130"/>
      <c r="G52" s="130"/>
      <c r="H52" s="131"/>
      <c r="J52" s="130"/>
      <c r="M52" s="130"/>
      <c r="P52" s="130"/>
      <c r="S52" s="130"/>
      <c r="V52" s="130"/>
    </row>
    <row r="53" spans="1:22" ht="12.75">
      <c r="A53" s="130"/>
      <c r="B53" s="130"/>
      <c r="C53" s="130"/>
      <c r="D53" s="130"/>
      <c r="E53" s="130"/>
      <c r="F53" s="130"/>
      <c r="G53" s="130"/>
      <c r="H53" s="131"/>
      <c r="J53" s="130"/>
      <c r="M53" s="130"/>
      <c r="P53" s="130"/>
      <c r="S53" s="130"/>
      <c r="V53" s="130"/>
    </row>
    <row r="54" spans="1:22" ht="12.75">
      <c r="A54" s="130"/>
      <c r="B54" s="130"/>
      <c r="C54" s="130"/>
      <c r="D54" s="130"/>
      <c r="E54" s="130"/>
      <c r="F54" s="130"/>
      <c r="G54" s="130"/>
      <c r="H54" s="131"/>
      <c r="J54" s="130"/>
      <c r="M54" s="130"/>
      <c r="P54" s="130"/>
      <c r="S54" s="130"/>
      <c r="V54" s="130"/>
    </row>
    <row r="55" spans="1:22" ht="12.75">
      <c r="A55" s="130"/>
      <c r="B55" s="130"/>
      <c r="C55" s="130"/>
      <c r="D55" s="130"/>
      <c r="E55" s="130"/>
      <c r="F55" s="130"/>
      <c r="G55" s="130"/>
      <c r="H55" s="131"/>
      <c r="J55" s="130"/>
      <c r="M55" s="130"/>
      <c r="P55" s="130"/>
      <c r="S55" s="130"/>
      <c r="V55" s="130"/>
    </row>
    <row r="56" spans="1:22" ht="12.75">
      <c r="A56" s="134"/>
      <c r="B56" s="134"/>
      <c r="C56" s="134"/>
      <c r="D56" s="130"/>
      <c r="E56" s="130"/>
      <c r="F56" s="130"/>
      <c r="G56" s="130"/>
      <c r="H56" s="131"/>
      <c r="J56" s="130"/>
      <c r="M56" s="130"/>
      <c r="P56" s="130"/>
      <c r="S56" s="130"/>
      <c r="V56" s="130"/>
    </row>
    <row r="57" spans="1:22" ht="12.75">
      <c r="A57" s="130"/>
      <c r="B57" s="130"/>
      <c r="C57" s="130"/>
      <c r="D57" s="130"/>
      <c r="E57" s="130"/>
      <c r="F57" s="130"/>
      <c r="G57" s="130"/>
      <c r="H57" s="131"/>
      <c r="J57" s="130"/>
      <c r="M57" s="130"/>
      <c r="P57" s="130"/>
      <c r="S57" s="130"/>
      <c r="V57" s="130"/>
    </row>
    <row r="58" spans="1:22" ht="12.75">
      <c r="A58" s="130"/>
      <c r="B58" s="130"/>
      <c r="C58" s="130"/>
      <c r="D58" s="130"/>
      <c r="E58" s="130"/>
      <c r="F58" s="130"/>
      <c r="G58" s="130"/>
      <c r="H58" s="131"/>
      <c r="J58" s="130"/>
      <c r="M58" s="130"/>
      <c r="P58" s="130"/>
      <c r="S58" s="130"/>
      <c r="V58" s="130"/>
    </row>
    <row r="59" spans="1:22" ht="12.75">
      <c r="A59" s="134"/>
      <c r="B59" s="134"/>
      <c r="C59" s="134"/>
      <c r="D59" s="130"/>
      <c r="E59" s="130"/>
      <c r="F59" s="130"/>
      <c r="G59" s="130"/>
      <c r="H59" s="131"/>
      <c r="J59" s="130"/>
      <c r="M59" s="130"/>
      <c r="P59" s="130"/>
      <c r="S59" s="130"/>
      <c r="V59" s="130"/>
    </row>
    <row r="60" spans="1:22" ht="12.75">
      <c r="A60" s="134"/>
      <c r="B60" s="134"/>
      <c r="C60" s="134"/>
      <c r="D60" s="130"/>
      <c r="E60" s="130"/>
      <c r="F60" s="130"/>
      <c r="G60" s="130"/>
      <c r="H60" s="131"/>
      <c r="J60" s="130"/>
      <c r="M60" s="130"/>
      <c r="P60" s="130"/>
      <c r="S60" s="130"/>
      <c r="V60" s="130"/>
    </row>
    <row r="61" spans="1:22" ht="12.75">
      <c r="A61" s="126"/>
      <c r="B61" s="126"/>
      <c r="C61" s="126"/>
      <c r="D61" s="126"/>
      <c r="E61" s="126"/>
      <c r="F61" s="126"/>
      <c r="G61" s="126"/>
      <c r="H61" s="127"/>
      <c r="J61" s="126"/>
      <c r="M61" s="126"/>
      <c r="P61" s="126"/>
      <c r="S61" s="126"/>
      <c r="V61" s="126"/>
    </row>
    <row r="62" spans="1:22" ht="12.75">
      <c r="A62" s="126"/>
      <c r="B62" s="126"/>
      <c r="C62" s="126"/>
      <c r="D62" s="126"/>
      <c r="E62" s="126"/>
      <c r="F62" s="126"/>
      <c r="G62" s="126"/>
      <c r="H62" s="127"/>
      <c r="J62" s="126"/>
      <c r="M62" s="126"/>
      <c r="P62" s="126"/>
      <c r="S62" s="126"/>
      <c r="V62" s="126"/>
    </row>
    <row r="63" spans="1:22" ht="12.75">
      <c r="A63" s="134"/>
      <c r="B63" s="134"/>
      <c r="C63" s="134"/>
      <c r="D63" s="130"/>
      <c r="E63" s="130"/>
      <c r="F63" s="130"/>
      <c r="G63" s="130"/>
      <c r="H63" s="131"/>
      <c r="J63" s="130"/>
      <c r="M63" s="130"/>
      <c r="P63" s="130"/>
      <c r="S63" s="130"/>
      <c r="V63" s="130"/>
    </row>
    <row r="64" spans="1:22" ht="12.75">
      <c r="A64" s="130"/>
      <c r="B64" s="130"/>
      <c r="C64" s="130"/>
      <c r="D64" s="130"/>
      <c r="E64" s="130"/>
      <c r="F64" s="130"/>
      <c r="G64" s="130"/>
      <c r="H64" s="131"/>
      <c r="J64" s="130"/>
      <c r="M64" s="130"/>
      <c r="P64" s="130"/>
      <c r="S64" s="130"/>
      <c r="V64" s="130"/>
    </row>
    <row r="65" spans="1:22" ht="12.75">
      <c r="A65" s="134"/>
      <c r="B65" s="134"/>
      <c r="C65" s="134"/>
      <c r="D65" s="130"/>
      <c r="E65" s="130"/>
      <c r="F65" s="130"/>
      <c r="G65" s="130"/>
      <c r="H65" s="131"/>
      <c r="J65" s="130"/>
      <c r="M65" s="130"/>
      <c r="P65" s="130"/>
      <c r="S65" s="130"/>
      <c r="V65" s="130"/>
    </row>
    <row r="66" spans="1:22" ht="12.75">
      <c r="A66" s="130"/>
      <c r="B66" s="130"/>
      <c r="C66" s="130"/>
      <c r="D66" s="130"/>
      <c r="E66" s="130"/>
      <c r="F66" s="130"/>
      <c r="G66" s="130"/>
      <c r="H66" s="131"/>
      <c r="J66" s="130"/>
      <c r="M66" s="130"/>
      <c r="P66" s="130"/>
      <c r="S66" s="130"/>
      <c r="V66" s="130"/>
    </row>
    <row r="67" spans="1:22" ht="12.75">
      <c r="A67" s="130"/>
      <c r="B67" s="130"/>
      <c r="C67" s="130"/>
      <c r="D67" s="130"/>
      <c r="E67" s="130"/>
      <c r="F67" s="130"/>
      <c r="G67" s="130"/>
      <c r="H67" s="131"/>
      <c r="J67" s="130"/>
      <c r="M67" s="130"/>
      <c r="P67" s="130"/>
      <c r="S67" s="130"/>
      <c r="V67" s="130"/>
    </row>
    <row r="68" spans="1:22" ht="12.75">
      <c r="A68" s="130"/>
      <c r="B68" s="130"/>
      <c r="C68" s="130"/>
      <c r="D68" s="130"/>
      <c r="E68" s="130"/>
      <c r="F68" s="130"/>
      <c r="G68" s="130"/>
      <c r="H68" s="131"/>
      <c r="J68" s="130"/>
      <c r="M68" s="130"/>
      <c r="P68" s="130"/>
      <c r="S68" s="130"/>
      <c r="V68" s="130"/>
    </row>
    <row r="69" spans="1:22" ht="12.75">
      <c r="A69" s="134"/>
      <c r="B69" s="134"/>
      <c r="C69" s="134"/>
      <c r="D69" s="130"/>
      <c r="E69" s="130"/>
      <c r="F69" s="130"/>
      <c r="G69" s="130"/>
      <c r="H69" s="131"/>
      <c r="J69" s="130"/>
      <c r="M69" s="130"/>
      <c r="P69" s="130"/>
      <c r="S69" s="130"/>
      <c r="V69" s="130"/>
    </row>
    <row r="70" spans="1:22" ht="12.75">
      <c r="A70" s="134"/>
      <c r="B70" s="134"/>
      <c r="C70" s="134"/>
      <c r="D70" s="130"/>
      <c r="E70" s="130"/>
      <c r="F70" s="130"/>
      <c r="G70" s="130"/>
      <c r="H70" s="131"/>
      <c r="J70" s="130"/>
      <c r="M70" s="130"/>
      <c r="P70" s="130"/>
      <c r="S70" s="130"/>
      <c r="V70" s="130"/>
    </row>
    <row r="71" spans="1:22" ht="12.75">
      <c r="A71" s="126"/>
      <c r="B71" s="126"/>
      <c r="C71" s="126"/>
      <c r="D71" s="126"/>
      <c r="E71" s="126"/>
      <c r="F71" s="126"/>
      <c r="G71" s="126"/>
      <c r="H71" s="127"/>
      <c r="J71" s="126"/>
      <c r="M71" s="126"/>
      <c r="P71" s="126"/>
      <c r="S71" s="126"/>
      <c r="V71" s="126"/>
    </row>
    <row r="72" spans="1:22" ht="12.75">
      <c r="A72" s="126"/>
      <c r="B72" s="126"/>
      <c r="C72" s="126"/>
      <c r="D72" s="126"/>
      <c r="E72" s="126"/>
      <c r="F72" s="126"/>
      <c r="G72" s="126"/>
      <c r="H72" s="127"/>
      <c r="J72" s="126"/>
      <c r="M72" s="126"/>
      <c r="P72" s="126"/>
      <c r="S72" s="126"/>
      <c r="V72" s="126"/>
    </row>
    <row r="73" spans="1:22" ht="12.75">
      <c r="A73" s="130"/>
      <c r="B73" s="130"/>
      <c r="C73" s="130"/>
      <c r="D73" s="130"/>
      <c r="E73" s="130"/>
      <c r="F73" s="130"/>
      <c r="G73" s="130"/>
      <c r="H73" s="131"/>
      <c r="J73" s="130"/>
      <c r="M73" s="130"/>
      <c r="P73" s="130"/>
      <c r="S73" s="130"/>
      <c r="V73" s="130"/>
    </row>
    <row r="74" spans="1:22" ht="12.75">
      <c r="A74" s="130"/>
      <c r="B74" s="130"/>
      <c r="C74" s="130"/>
      <c r="D74" s="130"/>
      <c r="E74" s="130"/>
      <c r="F74" s="130"/>
      <c r="G74" s="130"/>
      <c r="H74" s="131"/>
      <c r="J74" s="130"/>
      <c r="M74" s="130"/>
      <c r="P74" s="130"/>
      <c r="S74" s="130"/>
      <c r="V74" s="130"/>
    </row>
    <row r="75" spans="1:22" ht="12.75">
      <c r="A75" s="130"/>
      <c r="B75" s="130"/>
      <c r="C75" s="130"/>
      <c r="D75" s="130"/>
      <c r="E75" s="130"/>
      <c r="F75" s="130"/>
      <c r="G75" s="130"/>
      <c r="H75" s="131"/>
      <c r="J75" s="130"/>
      <c r="M75" s="130"/>
      <c r="P75" s="130"/>
      <c r="S75" s="130"/>
      <c r="V75" s="130"/>
    </row>
    <row r="76" spans="1:22" ht="12.75">
      <c r="A76" s="130"/>
      <c r="B76" s="130"/>
      <c r="C76" s="130"/>
      <c r="D76" s="130"/>
      <c r="E76" s="130"/>
      <c r="F76" s="130"/>
      <c r="G76" s="130"/>
      <c r="H76" s="131"/>
      <c r="J76" s="130"/>
      <c r="M76" s="130"/>
      <c r="P76" s="130"/>
      <c r="S76" s="130"/>
      <c r="V76" s="130"/>
    </row>
    <row r="77" spans="1:22" ht="12.75">
      <c r="A77" s="130"/>
      <c r="B77" s="130"/>
      <c r="C77" s="130"/>
      <c r="D77" s="130"/>
      <c r="E77" s="130"/>
      <c r="F77" s="130"/>
      <c r="G77" s="130"/>
      <c r="H77" s="131"/>
      <c r="J77" s="130"/>
      <c r="M77" s="130"/>
      <c r="P77" s="130"/>
      <c r="S77" s="130"/>
      <c r="V77" s="130"/>
    </row>
    <row r="78" spans="1:22" ht="12.75">
      <c r="A78" s="130"/>
      <c r="B78" s="130"/>
      <c r="C78" s="130"/>
      <c r="D78" s="130"/>
      <c r="E78" s="130"/>
      <c r="F78" s="130"/>
      <c r="G78" s="130"/>
      <c r="H78" s="131"/>
      <c r="J78" s="130"/>
      <c r="M78" s="130"/>
      <c r="P78" s="130"/>
      <c r="S78" s="130"/>
      <c r="V78" s="130"/>
    </row>
    <row r="79" spans="1:22" ht="12.75">
      <c r="A79" s="126"/>
      <c r="B79" s="126"/>
      <c r="C79" s="126"/>
      <c r="D79" s="126"/>
      <c r="E79" s="126"/>
      <c r="F79" s="126"/>
      <c r="G79" s="126"/>
      <c r="H79" s="127"/>
      <c r="J79" s="126"/>
      <c r="M79" s="126"/>
      <c r="P79" s="126"/>
      <c r="S79" s="126"/>
      <c r="V79" s="126"/>
    </row>
    <row r="80" spans="1:22" ht="12.75">
      <c r="A80" s="130"/>
      <c r="B80" s="130"/>
      <c r="C80" s="130"/>
      <c r="D80" s="130"/>
      <c r="E80" s="130"/>
      <c r="F80" s="130"/>
      <c r="G80" s="130"/>
      <c r="H80" s="131"/>
      <c r="J80" s="130"/>
      <c r="M80" s="130"/>
      <c r="P80" s="130"/>
      <c r="S80" s="130"/>
      <c r="V80" s="130"/>
    </row>
    <row r="81" spans="1:22" ht="12.75">
      <c r="A81" s="130"/>
      <c r="B81" s="130"/>
      <c r="C81" s="130"/>
      <c r="D81" s="130"/>
      <c r="E81" s="130"/>
      <c r="F81" s="130"/>
      <c r="G81" s="130"/>
      <c r="H81" s="131"/>
      <c r="J81" s="130"/>
      <c r="M81" s="130"/>
      <c r="P81" s="130"/>
      <c r="S81" s="130"/>
      <c r="V81" s="130"/>
    </row>
    <row r="82" spans="1:22" ht="12.75">
      <c r="A82" s="135"/>
      <c r="B82" s="135"/>
      <c r="C82" s="135"/>
      <c r="D82" s="135"/>
      <c r="E82" s="135"/>
      <c r="F82" s="135"/>
      <c r="G82" s="135"/>
      <c r="H82" s="131"/>
      <c r="J82" s="135"/>
      <c r="M82" s="135"/>
      <c r="P82" s="135"/>
      <c r="S82" s="135"/>
      <c r="V82" s="135"/>
    </row>
    <row r="83" spans="1:22" ht="12.75">
      <c r="A83" s="126"/>
      <c r="B83" s="126"/>
      <c r="C83" s="126"/>
      <c r="D83" s="126"/>
      <c r="E83" s="126"/>
      <c r="F83" s="126"/>
      <c r="G83" s="126"/>
      <c r="H83" s="127"/>
      <c r="J83" s="126"/>
      <c r="M83" s="126"/>
      <c r="P83" s="126"/>
      <c r="S83" s="126"/>
      <c r="V83" s="126"/>
    </row>
  </sheetData>
  <mergeCells count="9">
    <mergeCell ref="A3:A4"/>
    <mergeCell ref="N3:O3"/>
    <mergeCell ref="Q3:R3"/>
    <mergeCell ref="T3:U3"/>
    <mergeCell ref="W3:X3"/>
    <mergeCell ref="B3:C3"/>
    <mergeCell ref="E3:F3"/>
    <mergeCell ref="H3:I3"/>
    <mergeCell ref="K3:L3"/>
  </mergeCells>
  <printOptions/>
  <pageMargins left="0.38" right="0.34" top="0.31496062992125984" bottom="0.3937007874015748" header="0.1968503937007874" footer="0.196850393700787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9" customWidth="1"/>
    <col min="2" max="2" width="7.140625" style="9" customWidth="1"/>
    <col min="3" max="5" width="6.8515625" style="9" customWidth="1"/>
    <col min="6" max="7" width="6.7109375" style="9" customWidth="1"/>
    <col min="8" max="8" width="7.28125" style="9" customWidth="1"/>
    <col min="9" max="10" width="7.57421875" style="9" customWidth="1"/>
    <col min="11" max="16384" width="9.140625" style="9" customWidth="1"/>
  </cols>
  <sheetData>
    <row r="1" spans="1:10" s="6" customFormat="1" ht="27" customHeight="1">
      <c r="A1" s="203" t="s">
        <v>91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6" customFormat="1" ht="9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10" ht="9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06" customFormat="1" ht="9">
      <c r="A8" s="106" t="s">
        <v>62</v>
      </c>
      <c r="B8" s="152">
        <v>38927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38927</v>
      </c>
    </row>
    <row r="9" spans="1:10" s="153" customFormat="1" ht="9">
      <c r="A9" s="128" t="s">
        <v>63</v>
      </c>
      <c r="B9" s="152">
        <v>38927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38927</v>
      </c>
    </row>
    <row r="10" spans="1:10" s="153" customFormat="1" ht="9">
      <c r="A10" s="121" t="s">
        <v>64</v>
      </c>
      <c r="B10" s="154">
        <v>17259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17259</v>
      </c>
    </row>
    <row r="11" spans="1:10" s="94" customFormat="1" ht="9">
      <c r="A11" s="133" t="s">
        <v>65</v>
      </c>
      <c r="B11" s="154">
        <v>6683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6683</v>
      </c>
    </row>
    <row r="12" spans="1:10" s="94" customFormat="1" ht="9">
      <c r="A12" s="121" t="s">
        <v>66</v>
      </c>
      <c r="B12" s="154">
        <v>2673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2673</v>
      </c>
    </row>
    <row r="13" spans="1:10" s="106" customFormat="1" ht="9">
      <c r="A13" s="121" t="s">
        <v>67</v>
      </c>
      <c r="B13" s="154">
        <v>3464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3464</v>
      </c>
    </row>
    <row r="14" spans="1:10" s="94" customFormat="1" ht="9">
      <c r="A14" s="121" t="s">
        <v>68</v>
      </c>
      <c r="B14" s="154">
        <v>2981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2981</v>
      </c>
    </row>
    <row r="15" spans="1:10" s="94" customFormat="1" ht="9">
      <c r="A15" s="121" t="s">
        <v>69</v>
      </c>
      <c r="B15" s="154">
        <v>1232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1232</v>
      </c>
    </row>
    <row r="16" spans="1:10" s="94" customFormat="1" ht="9">
      <c r="A16" s="133" t="s">
        <v>70</v>
      </c>
      <c r="B16" s="154">
        <v>226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226</v>
      </c>
    </row>
    <row r="17" spans="1:10" s="153" customFormat="1" ht="9">
      <c r="A17" s="121" t="s">
        <v>71</v>
      </c>
      <c r="B17" s="154">
        <v>21668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21668</v>
      </c>
    </row>
    <row r="18" spans="1:10" s="94" customFormat="1" ht="9">
      <c r="A18" s="121" t="s">
        <v>72</v>
      </c>
      <c r="B18" s="154">
        <v>15504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15504</v>
      </c>
    </row>
    <row r="19" spans="1:10" s="94" customFormat="1" ht="9">
      <c r="A19" s="133" t="s">
        <v>73</v>
      </c>
      <c r="B19" s="154">
        <v>6164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6164</v>
      </c>
    </row>
    <row r="20" spans="1:10" s="94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94" customFormat="1" ht="9">
      <c r="A21" s="137" t="s">
        <v>74</v>
      </c>
      <c r="B21" s="152">
        <v>5624</v>
      </c>
      <c r="C21" s="152">
        <v>5023</v>
      </c>
      <c r="D21" s="152">
        <v>4608</v>
      </c>
      <c r="E21" s="152">
        <v>72619</v>
      </c>
      <c r="F21" s="152">
        <v>15664</v>
      </c>
      <c r="G21" s="152">
        <v>4212</v>
      </c>
      <c r="H21" s="152">
        <v>0</v>
      </c>
      <c r="I21" s="152">
        <v>0</v>
      </c>
      <c r="J21" s="152">
        <v>107750</v>
      </c>
    </row>
    <row r="22" spans="1:10" s="155" customFormat="1" ht="9">
      <c r="A22" s="128" t="s">
        <v>75</v>
      </c>
      <c r="B22" s="152">
        <v>5624</v>
      </c>
      <c r="C22" s="152">
        <v>5023</v>
      </c>
      <c r="D22" s="152">
        <v>4608</v>
      </c>
      <c r="E22" s="152">
        <v>72619</v>
      </c>
      <c r="F22" s="152">
        <v>15664</v>
      </c>
      <c r="G22" s="152">
        <v>4212</v>
      </c>
      <c r="H22" s="152">
        <v>0</v>
      </c>
      <c r="I22" s="152">
        <v>0</v>
      </c>
      <c r="J22" s="152">
        <v>107750</v>
      </c>
    </row>
    <row r="23" spans="1:10" s="94" customFormat="1" ht="9">
      <c r="A23" s="133" t="s">
        <v>76</v>
      </c>
      <c r="B23" s="154">
        <v>0</v>
      </c>
      <c r="C23" s="154">
        <v>4829</v>
      </c>
      <c r="D23" s="154">
        <v>0</v>
      </c>
      <c r="E23" s="154">
        <v>62438</v>
      </c>
      <c r="F23" s="154">
        <v>15664</v>
      </c>
      <c r="G23" s="154">
        <v>1691</v>
      </c>
      <c r="H23" s="154">
        <v>0</v>
      </c>
      <c r="I23" s="154">
        <v>0</v>
      </c>
      <c r="J23" s="154">
        <v>84622</v>
      </c>
    </row>
    <row r="24" spans="1:10" s="94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9623</v>
      </c>
      <c r="F24" s="154">
        <v>0</v>
      </c>
      <c r="G24" s="154">
        <v>0</v>
      </c>
      <c r="H24" s="154">
        <v>0</v>
      </c>
      <c r="I24" s="154">
        <v>0</v>
      </c>
      <c r="J24" s="154">
        <v>9623</v>
      </c>
    </row>
    <row r="25" spans="1:10" s="94" customFormat="1" ht="9">
      <c r="A25" s="133" t="s">
        <v>78</v>
      </c>
      <c r="B25" s="154">
        <v>5624</v>
      </c>
      <c r="C25" s="154">
        <v>0</v>
      </c>
      <c r="D25" s="154">
        <v>694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6318</v>
      </c>
    </row>
    <row r="26" spans="1:10" s="94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1448</v>
      </c>
      <c r="H26" s="154">
        <v>0</v>
      </c>
      <c r="I26" s="154">
        <v>0</v>
      </c>
      <c r="J26" s="154">
        <v>1448</v>
      </c>
    </row>
    <row r="27" spans="1:10" s="94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1073</v>
      </c>
      <c r="H27" s="154">
        <v>0</v>
      </c>
      <c r="I27" s="154">
        <v>0</v>
      </c>
      <c r="J27" s="154">
        <v>1073</v>
      </c>
    </row>
    <row r="28" spans="1:10" s="94" customFormat="1" ht="9">
      <c r="A28" s="121" t="s">
        <v>81</v>
      </c>
      <c r="B28" s="154">
        <v>0</v>
      </c>
      <c r="C28" s="154">
        <v>0</v>
      </c>
      <c r="D28" s="154">
        <v>3909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3909</v>
      </c>
    </row>
    <row r="29" spans="1:10" s="94" customFormat="1" ht="9">
      <c r="A29" s="133" t="s">
        <v>82</v>
      </c>
      <c r="B29" s="154">
        <v>0</v>
      </c>
      <c r="C29" s="154">
        <v>194</v>
      </c>
      <c r="D29" s="154">
        <v>5</v>
      </c>
      <c r="E29" s="154">
        <v>558</v>
      </c>
      <c r="F29" s="154">
        <v>0</v>
      </c>
      <c r="G29" s="154">
        <v>0</v>
      </c>
      <c r="H29" s="154">
        <v>0</v>
      </c>
      <c r="I29" s="154">
        <v>0</v>
      </c>
      <c r="J29" s="154">
        <v>757</v>
      </c>
    </row>
    <row r="30" spans="1:10" s="94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06" customFormat="1" ht="9">
      <c r="A31" s="106" t="s">
        <v>83</v>
      </c>
      <c r="B31" s="152">
        <v>55</v>
      </c>
      <c r="C31" s="152">
        <v>6637</v>
      </c>
      <c r="D31" s="152">
        <v>4649</v>
      </c>
      <c r="E31" s="152">
        <v>2367</v>
      </c>
      <c r="F31" s="152">
        <v>663</v>
      </c>
      <c r="G31" s="152">
        <v>0</v>
      </c>
      <c r="H31" s="152">
        <v>50</v>
      </c>
      <c r="I31" s="152">
        <v>151</v>
      </c>
      <c r="J31" s="152">
        <v>14572</v>
      </c>
    </row>
    <row r="32" spans="1:10" s="153" customFormat="1" ht="9">
      <c r="A32" s="128" t="s">
        <v>75</v>
      </c>
      <c r="B32" s="152">
        <v>55</v>
      </c>
      <c r="C32" s="152">
        <v>6382</v>
      </c>
      <c r="D32" s="152">
        <v>144</v>
      </c>
      <c r="E32" s="152">
        <v>1674</v>
      </c>
      <c r="F32" s="152">
        <v>663</v>
      </c>
      <c r="G32" s="152">
        <v>0</v>
      </c>
      <c r="H32" s="152">
        <v>50</v>
      </c>
      <c r="I32" s="152">
        <v>23</v>
      </c>
      <c r="J32" s="152">
        <v>8991</v>
      </c>
    </row>
    <row r="33" spans="1:10" s="94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1639</v>
      </c>
      <c r="F33" s="154">
        <v>0</v>
      </c>
      <c r="G33" s="154">
        <v>0</v>
      </c>
      <c r="H33" s="154">
        <v>0</v>
      </c>
      <c r="I33" s="154">
        <v>0</v>
      </c>
      <c r="J33" s="154">
        <v>1639</v>
      </c>
    </row>
    <row r="34" spans="1:10" s="94" customFormat="1" ht="9">
      <c r="A34" s="121" t="s">
        <v>85</v>
      </c>
      <c r="B34" s="154">
        <v>0</v>
      </c>
      <c r="C34" s="154">
        <v>657</v>
      </c>
      <c r="D34" s="154">
        <v>0</v>
      </c>
      <c r="E34" s="154">
        <v>0</v>
      </c>
      <c r="F34" s="154">
        <v>641</v>
      </c>
      <c r="G34" s="154">
        <v>0</v>
      </c>
      <c r="H34" s="154">
        <v>0</v>
      </c>
      <c r="I34" s="154">
        <v>0</v>
      </c>
      <c r="J34" s="154">
        <v>1298</v>
      </c>
    </row>
    <row r="35" spans="1:10" s="106" customFormat="1" ht="9">
      <c r="A35" s="121" t="s">
        <v>86</v>
      </c>
      <c r="B35" s="154">
        <v>0</v>
      </c>
      <c r="C35" s="154">
        <v>5022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5022</v>
      </c>
    </row>
    <row r="36" spans="1:10" s="94" customFormat="1" ht="9">
      <c r="A36" s="121" t="s">
        <v>87</v>
      </c>
      <c r="B36" s="154">
        <v>0</v>
      </c>
      <c r="C36" s="154">
        <v>573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573</v>
      </c>
    </row>
    <row r="37" spans="1:10" s="94" customFormat="1" ht="9">
      <c r="A37" s="121" t="s">
        <v>88</v>
      </c>
      <c r="B37" s="154">
        <v>0</v>
      </c>
      <c r="C37" s="154">
        <v>76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76</v>
      </c>
    </row>
    <row r="38" spans="1:10" s="94" customFormat="1" ht="9">
      <c r="A38" s="121" t="s">
        <v>89</v>
      </c>
      <c r="B38" s="154">
        <v>55</v>
      </c>
      <c r="C38" s="154">
        <v>54</v>
      </c>
      <c r="D38" s="154">
        <v>144</v>
      </c>
      <c r="E38" s="154">
        <v>35</v>
      </c>
      <c r="F38" s="154">
        <v>22</v>
      </c>
      <c r="G38" s="154">
        <v>0</v>
      </c>
      <c r="H38" s="154">
        <v>50</v>
      </c>
      <c r="I38" s="154">
        <v>23</v>
      </c>
      <c r="J38" s="154">
        <v>383</v>
      </c>
    </row>
    <row r="39" spans="1:10" s="153" customFormat="1" ht="9">
      <c r="A39" s="128" t="s">
        <v>63</v>
      </c>
      <c r="B39" s="152">
        <v>0</v>
      </c>
      <c r="C39" s="152">
        <v>255</v>
      </c>
      <c r="D39" s="152">
        <v>4505</v>
      </c>
      <c r="E39" s="152">
        <v>693</v>
      </c>
      <c r="F39" s="152">
        <v>0</v>
      </c>
      <c r="G39" s="152">
        <v>0</v>
      </c>
      <c r="H39" s="152">
        <v>0</v>
      </c>
      <c r="I39" s="152">
        <v>128</v>
      </c>
      <c r="J39" s="152">
        <v>5581</v>
      </c>
    </row>
    <row r="40" spans="1:10" s="155" customFormat="1" ht="9">
      <c r="A40" s="121" t="s">
        <v>64</v>
      </c>
      <c r="B40" s="154">
        <v>0</v>
      </c>
      <c r="C40" s="154">
        <v>177</v>
      </c>
      <c r="D40" s="154">
        <v>3025</v>
      </c>
      <c r="E40" s="154">
        <v>261</v>
      </c>
      <c r="F40" s="154">
        <v>0</v>
      </c>
      <c r="G40" s="154">
        <v>0</v>
      </c>
      <c r="H40" s="154">
        <v>0</v>
      </c>
      <c r="I40" s="154">
        <v>11</v>
      </c>
      <c r="J40" s="154">
        <v>3474</v>
      </c>
    </row>
    <row r="41" spans="1:10" s="153" customFormat="1" ht="9">
      <c r="A41" s="121" t="s">
        <v>71</v>
      </c>
      <c r="B41" s="154">
        <v>0</v>
      </c>
      <c r="C41" s="154">
        <v>78</v>
      </c>
      <c r="D41" s="154">
        <v>1480</v>
      </c>
      <c r="E41" s="154">
        <v>432</v>
      </c>
      <c r="F41" s="154">
        <v>0</v>
      </c>
      <c r="G41" s="154">
        <v>0</v>
      </c>
      <c r="H41" s="154">
        <v>0</v>
      </c>
      <c r="I41" s="154">
        <v>117</v>
      </c>
      <c r="J41" s="154">
        <v>2107</v>
      </c>
    </row>
    <row r="42" spans="1:10" s="94" customFormat="1" ht="6" customHeight="1">
      <c r="A42" s="132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06" customFormat="1" ht="9">
      <c r="A43" s="128" t="s">
        <v>90</v>
      </c>
      <c r="B43" s="152">
        <v>44606</v>
      </c>
      <c r="C43" s="152">
        <v>11660</v>
      </c>
      <c r="D43" s="152">
        <v>9257</v>
      </c>
      <c r="E43" s="152">
        <v>74986</v>
      </c>
      <c r="F43" s="152">
        <v>16327</v>
      </c>
      <c r="G43" s="152">
        <v>4212</v>
      </c>
      <c r="H43" s="152">
        <v>50</v>
      </c>
      <c r="I43" s="152">
        <v>151</v>
      </c>
      <c r="J43" s="152">
        <v>161249</v>
      </c>
    </row>
    <row r="44" spans="1:10" ht="9">
      <c r="A44" s="57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2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06" customFormat="1" ht="9">
      <c r="A47" s="106" t="s">
        <v>62</v>
      </c>
      <c r="B47" s="152">
        <v>38927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38927</v>
      </c>
    </row>
    <row r="48" spans="1:10" s="153" customFormat="1" ht="9">
      <c r="A48" s="128" t="s">
        <v>63</v>
      </c>
      <c r="B48" s="152">
        <v>38927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38927</v>
      </c>
    </row>
    <row r="49" spans="1:10" s="153" customFormat="1" ht="9">
      <c r="A49" s="121" t="s">
        <v>64</v>
      </c>
      <c r="B49" s="154">
        <v>17259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17259</v>
      </c>
    </row>
    <row r="50" spans="1:10" s="94" customFormat="1" ht="9">
      <c r="A50" s="133" t="s">
        <v>65</v>
      </c>
      <c r="B50" s="154">
        <v>6683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6683</v>
      </c>
    </row>
    <row r="51" spans="1:10" s="94" customFormat="1" ht="9">
      <c r="A51" s="121" t="s">
        <v>66</v>
      </c>
      <c r="B51" s="154">
        <v>2673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2673</v>
      </c>
    </row>
    <row r="52" spans="1:10" s="106" customFormat="1" ht="9">
      <c r="A52" s="121" t="s">
        <v>67</v>
      </c>
      <c r="B52" s="154">
        <v>3464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3464</v>
      </c>
    </row>
    <row r="53" spans="1:10" s="94" customFormat="1" ht="9">
      <c r="A53" s="121" t="s">
        <v>68</v>
      </c>
      <c r="B53" s="154">
        <v>2981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2981</v>
      </c>
    </row>
    <row r="54" spans="1:10" s="94" customFormat="1" ht="9">
      <c r="A54" s="121" t="s">
        <v>69</v>
      </c>
      <c r="B54" s="154">
        <v>1232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1232</v>
      </c>
    </row>
    <row r="55" spans="1:10" s="94" customFormat="1" ht="9">
      <c r="A55" s="133" t="s">
        <v>70</v>
      </c>
      <c r="B55" s="154">
        <v>226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226</v>
      </c>
    </row>
    <row r="56" spans="1:10" s="153" customFormat="1" ht="9">
      <c r="A56" s="121" t="s">
        <v>71</v>
      </c>
      <c r="B56" s="154">
        <v>21668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21668</v>
      </c>
    </row>
    <row r="57" spans="1:10" s="94" customFormat="1" ht="9">
      <c r="A57" s="121" t="s">
        <v>72</v>
      </c>
      <c r="B57" s="154">
        <v>15504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15504</v>
      </c>
    </row>
    <row r="58" spans="1:10" s="94" customFormat="1" ht="9">
      <c r="A58" s="133" t="s">
        <v>73</v>
      </c>
      <c r="B58" s="154">
        <v>6164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6164</v>
      </c>
    </row>
    <row r="59" spans="1:10" s="94" customFormat="1" ht="6" customHeight="1">
      <c r="A59" s="133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94" customFormat="1" ht="9">
      <c r="A60" s="137" t="s">
        <v>74</v>
      </c>
      <c r="B60" s="152">
        <v>2093</v>
      </c>
      <c r="C60" s="152">
        <v>5021</v>
      </c>
      <c r="D60" s="152">
        <v>4608</v>
      </c>
      <c r="E60" s="152">
        <v>64857</v>
      </c>
      <c r="F60" s="152">
        <v>15610</v>
      </c>
      <c r="G60" s="152">
        <v>4212</v>
      </c>
      <c r="H60" s="152">
        <v>0</v>
      </c>
      <c r="I60" s="152">
        <v>0</v>
      </c>
      <c r="J60" s="152">
        <v>96401</v>
      </c>
    </row>
    <row r="61" spans="1:10" s="155" customFormat="1" ht="9">
      <c r="A61" s="128" t="s">
        <v>75</v>
      </c>
      <c r="B61" s="152">
        <v>2093</v>
      </c>
      <c r="C61" s="152">
        <v>5021</v>
      </c>
      <c r="D61" s="152">
        <v>4608</v>
      </c>
      <c r="E61" s="152">
        <v>64857</v>
      </c>
      <c r="F61" s="152">
        <v>15610</v>
      </c>
      <c r="G61" s="152">
        <v>4212</v>
      </c>
      <c r="H61" s="152">
        <v>0</v>
      </c>
      <c r="I61" s="152">
        <v>0</v>
      </c>
      <c r="J61" s="152">
        <v>96401</v>
      </c>
    </row>
    <row r="62" spans="1:10" s="94" customFormat="1" ht="9">
      <c r="A62" s="133" t="s">
        <v>76</v>
      </c>
      <c r="B62" s="154">
        <v>0</v>
      </c>
      <c r="C62" s="154">
        <v>4827</v>
      </c>
      <c r="D62" s="154">
        <v>0</v>
      </c>
      <c r="E62" s="154">
        <v>62199</v>
      </c>
      <c r="F62" s="154">
        <v>15610</v>
      </c>
      <c r="G62" s="158">
        <v>1691</v>
      </c>
      <c r="H62" s="154">
        <v>0</v>
      </c>
      <c r="I62" s="154">
        <v>0</v>
      </c>
      <c r="J62" s="154">
        <v>84327</v>
      </c>
    </row>
    <row r="63" spans="1:10" s="94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2302</v>
      </c>
      <c r="F63" s="154">
        <v>0</v>
      </c>
      <c r="G63" s="154">
        <v>0</v>
      </c>
      <c r="H63" s="154">
        <v>0</v>
      </c>
      <c r="I63" s="154">
        <v>0</v>
      </c>
      <c r="J63" s="154">
        <v>2302</v>
      </c>
    </row>
    <row r="64" spans="1:10" s="94" customFormat="1" ht="9">
      <c r="A64" s="133" t="s">
        <v>78</v>
      </c>
      <c r="B64" s="154">
        <v>2093</v>
      </c>
      <c r="C64" s="154">
        <v>0</v>
      </c>
      <c r="D64" s="154">
        <v>694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2787</v>
      </c>
    </row>
    <row r="65" spans="1:10" s="94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1448</v>
      </c>
      <c r="H65" s="154">
        <v>0</v>
      </c>
      <c r="I65" s="154">
        <v>0</v>
      </c>
      <c r="J65" s="154">
        <v>1448</v>
      </c>
    </row>
    <row r="66" spans="1:10" s="94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1073</v>
      </c>
      <c r="H66" s="154">
        <v>0</v>
      </c>
      <c r="I66" s="154">
        <v>0</v>
      </c>
      <c r="J66" s="154">
        <v>1073</v>
      </c>
    </row>
    <row r="67" spans="1:10" s="94" customFormat="1" ht="9">
      <c r="A67" s="121" t="s">
        <v>81</v>
      </c>
      <c r="B67" s="154">
        <v>0</v>
      </c>
      <c r="C67" s="154">
        <v>0</v>
      </c>
      <c r="D67" s="154">
        <v>3909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3909</v>
      </c>
    </row>
    <row r="68" spans="1:10" s="94" customFormat="1" ht="9">
      <c r="A68" s="133" t="s">
        <v>82</v>
      </c>
      <c r="B68" s="154">
        <v>0</v>
      </c>
      <c r="C68" s="154">
        <v>194</v>
      </c>
      <c r="D68" s="154">
        <v>5</v>
      </c>
      <c r="E68" s="154">
        <v>356</v>
      </c>
      <c r="F68" s="154">
        <v>0</v>
      </c>
      <c r="G68" s="154">
        <v>0</v>
      </c>
      <c r="H68" s="154">
        <v>0</v>
      </c>
      <c r="I68" s="154">
        <v>0</v>
      </c>
      <c r="J68" s="154">
        <v>555</v>
      </c>
    </row>
    <row r="69" spans="1:10" s="94" customFormat="1" ht="6" customHeight="1">
      <c r="A69" s="133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06" customFormat="1" ht="9">
      <c r="A70" s="106" t="s">
        <v>83</v>
      </c>
      <c r="B70" s="152">
        <v>55</v>
      </c>
      <c r="C70" s="152">
        <v>6580</v>
      </c>
      <c r="D70" s="152">
        <v>1846</v>
      </c>
      <c r="E70" s="152">
        <v>2248</v>
      </c>
      <c r="F70" s="152">
        <v>663</v>
      </c>
      <c r="G70" s="152">
        <v>0</v>
      </c>
      <c r="H70" s="152">
        <v>50</v>
      </c>
      <c r="I70" s="152">
        <v>37</v>
      </c>
      <c r="J70" s="152">
        <v>11479</v>
      </c>
    </row>
    <row r="71" spans="1:10" s="153" customFormat="1" ht="9">
      <c r="A71" s="128" t="s">
        <v>75</v>
      </c>
      <c r="B71" s="152">
        <v>55</v>
      </c>
      <c r="C71" s="152">
        <v>6382</v>
      </c>
      <c r="D71" s="152">
        <v>144</v>
      </c>
      <c r="E71" s="152">
        <v>1674</v>
      </c>
      <c r="F71" s="152">
        <v>663</v>
      </c>
      <c r="G71" s="152">
        <v>0</v>
      </c>
      <c r="H71" s="152">
        <v>50</v>
      </c>
      <c r="I71" s="152">
        <v>23</v>
      </c>
      <c r="J71" s="152">
        <v>8991</v>
      </c>
    </row>
    <row r="72" spans="1:10" s="94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1639</v>
      </c>
      <c r="F72" s="154">
        <v>0</v>
      </c>
      <c r="G72" s="154">
        <v>0</v>
      </c>
      <c r="H72" s="154">
        <v>0</v>
      </c>
      <c r="I72" s="154">
        <v>0</v>
      </c>
      <c r="J72" s="154">
        <v>1639</v>
      </c>
    </row>
    <row r="73" spans="1:10" s="94" customFormat="1" ht="9">
      <c r="A73" s="121" t="s">
        <v>85</v>
      </c>
      <c r="B73" s="154">
        <v>0</v>
      </c>
      <c r="C73" s="154">
        <v>657</v>
      </c>
      <c r="D73" s="154">
        <v>0</v>
      </c>
      <c r="E73" s="154">
        <v>0</v>
      </c>
      <c r="F73" s="154">
        <v>641</v>
      </c>
      <c r="G73" s="154">
        <v>0</v>
      </c>
      <c r="H73" s="154">
        <v>0</v>
      </c>
      <c r="I73" s="154">
        <v>0</v>
      </c>
      <c r="J73" s="154">
        <v>1298</v>
      </c>
    </row>
    <row r="74" spans="1:10" s="106" customFormat="1" ht="9">
      <c r="A74" s="121" t="s">
        <v>86</v>
      </c>
      <c r="B74" s="154">
        <v>0</v>
      </c>
      <c r="C74" s="154">
        <v>5022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5022</v>
      </c>
    </row>
    <row r="75" spans="1:10" s="94" customFormat="1" ht="9">
      <c r="A75" s="121" t="s">
        <v>87</v>
      </c>
      <c r="B75" s="154">
        <v>0</v>
      </c>
      <c r="C75" s="154">
        <v>573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573</v>
      </c>
    </row>
    <row r="76" spans="1:10" s="94" customFormat="1" ht="9">
      <c r="A76" s="121" t="s">
        <v>88</v>
      </c>
      <c r="B76" s="154">
        <v>0</v>
      </c>
      <c r="C76" s="154">
        <v>76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76</v>
      </c>
    </row>
    <row r="77" spans="1:10" s="94" customFormat="1" ht="9">
      <c r="A77" s="121" t="s">
        <v>89</v>
      </c>
      <c r="B77" s="154">
        <v>55</v>
      </c>
      <c r="C77" s="154">
        <v>54</v>
      </c>
      <c r="D77" s="154">
        <v>144</v>
      </c>
      <c r="E77" s="154">
        <v>35</v>
      </c>
      <c r="F77" s="154">
        <v>22</v>
      </c>
      <c r="G77" s="154">
        <v>0</v>
      </c>
      <c r="H77" s="154">
        <v>50</v>
      </c>
      <c r="I77" s="154">
        <v>23</v>
      </c>
      <c r="J77" s="154">
        <v>383</v>
      </c>
    </row>
    <row r="78" spans="1:10" s="153" customFormat="1" ht="9">
      <c r="A78" s="128" t="s">
        <v>63</v>
      </c>
      <c r="B78" s="152">
        <v>0</v>
      </c>
      <c r="C78" s="152">
        <v>198</v>
      </c>
      <c r="D78" s="152">
        <v>1702</v>
      </c>
      <c r="E78" s="152">
        <v>574</v>
      </c>
      <c r="F78" s="152">
        <v>0</v>
      </c>
      <c r="G78" s="152">
        <v>0</v>
      </c>
      <c r="H78" s="152">
        <v>0</v>
      </c>
      <c r="I78" s="152">
        <v>14</v>
      </c>
      <c r="J78" s="152">
        <v>2488</v>
      </c>
    </row>
    <row r="79" spans="1:10" s="155" customFormat="1" ht="9">
      <c r="A79" s="121" t="s">
        <v>64</v>
      </c>
      <c r="B79" s="154">
        <v>0</v>
      </c>
      <c r="C79" s="154">
        <v>177</v>
      </c>
      <c r="D79" s="154">
        <v>336</v>
      </c>
      <c r="E79" s="154">
        <v>261</v>
      </c>
      <c r="F79" s="154">
        <v>0</v>
      </c>
      <c r="G79" s="154">
        <v>0</v>
      </c>
      <c r="H79" s="154">
        <v>0</v>
      </c>
      <c r="I79" s="154">
        <v>11</v>
      </c>
      <c r="J79" s="154">
        <v>785</v>
      </c>
    </row>
    <row r="80" spans="1:10" s="153" customFormat="1" ht="9">
      <c r="A80" s="121" t="s">
        <v>71</v>
      </c>
      <c r="B80" s="154">
        <v>0</v>
      </c>
      <c r="C80" s="154">
        <v>21</v>
      </c>
      <c r="D80" s="154">
        <v>1366</v>
      </c>
      <c r="E80" s="154">
        <v>313</v>
      </c>
      <c r="F80" s="154">
        <v>0</v>
      </c>
      <c r="G80" s="154">
        <v>0</v>
      </c>
      <c r="H80" s="154">
        <v>0</v>
      </c>
      <c r="I80" s="154">
        <v>3</v>
      </c>
      <c r="J80" s="154">
        <v>1703</v>
      </c>
    </row>
    <row r="81" spans="1:10" s="94" customFormat="1" ht="6" customHeight="1">
      <c r="A81" s="132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s="106" customFormat="1" ht="9">
      <c r="A82" s="128" t="s">
        <v>90</v>
      </c>
      <c r="B82" s="152">
        <v>41075</v>
      </c>
      <c r="C82" s="152">
        <v>11601</v>
      </c>
      <c r="D82" s="152">
        <v>6454</v>
      </c>
      <c r="E82" s="152">
        <v>67105</v>
      </c>
      <c r="F82" s="152">
        <v>16273</v>
      </c>
      <c r="G82" s="152">
        <v>4212</v>
      </c>
      <c r="H82" s="152">
        <v>50</v>
      </c>
      <c r="I82" s="152">
        <v>37</v>
      </c>
      <c r="J82" s="152">
        <v>146807</v>
      </c>
    </row>
    <row r="83" spans="1:10" s="2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29" customFormat="1" ht="9">
      <c r="B84" s="161"/>
      <c r="C84" s="161"/>
      <c r="D84" s="161"/>
      <c r="E84" s="161"/>
      <c r="F84" s="161"/>
      <c r="G84" s="161"/>
      <c r="H84" s="161"/>
      <c r="I84" s="161"/>
      <c r="J84" s="161"/>
    </row>
    <row r="85" spans="1:10" s="94" customFormat="1" ht="19.5" customHeight="1">
      <c r="A85" s="202" t="s">
        <v>104</v>
      </c>
      <c r="B85" s="202"/>
      <c r="C85" s="202"/>
      <c r="D85" s="202"/>
      <c r="E85" s="202"/>
      <c r="F85" s="202"/>
      <c r="G85" s="202"/>
      <c r="H85" s="202"/>
      <c r="I85" s="202"/>
      <c r="J85" s="202"/>
    </row>
    <row r="86" ht="9">
      <c r="A86" s="103" t="s">
        <v>105</v>
      </c>
    </row>
    <row r="87" ht="9">
      <c r="A87" s="23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7.140625" style="57" customWidth="1"/>
    <col min="3" max="4" width="6.8515625" style="57" customWidth="1"/>
    <col min="5" max="5" width="9.14062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138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44283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44283</v>
      </c>
    </row>
    <row r="9" spans="1:10" s="121" customFormat="1" ht="9">
      <c r="A9" s="128" t="s">
        <v>63</v>
      </c>
      <c r="B9" s="152">
        <v>44283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44283</v>
      </c>
    </row>
    <row r="10" spans="1:10" s="121" customFormat="1" ht="9">
      <c r="A10" s="121" t="s">
        <v>64</v>
      </c>
      <c r="B10" s="154">
        <v>16742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16742</v>
      </c>
    </row>
    <row r="11" spans="1:10" s="121" customFormat="1" ht="9">
      <c r="A11" s="133" t="s">
        <v>65</v>
      </c>
      <c r="B11" s="154">
        <v>4995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4995</v>
      </c>
    </row>
    <row r="12" spans="1:10" s="121" customFormat="1" ht="9">
      <c r="A12" s="121" t="s">
        <v>66</v>
      </c>
      <c r="B12" s="154">
        <v>2855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2855</v>
      </c>
    </row>
    <row r="13" spans="1:10" s="128" customFormat="1" ht="9">
      <c r="A13" s="121" t="s">
        <v>67</v>
      </c>
      <c r="B13" s="154">
        <v>1813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1813</v>
      </c>
    </row>
    <row r="14" spans="1:10" s="121" customFormat="1" ht="9">
      <c r="A14" s="121" t="s">
        <v>68</v>
      </c>
      <c r="B14" s="154">
        <v>3869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3869</v>
      </c>
    </row>
    <row r="15" spans="1:10" s="121" customFormat="1" ht="9">
      <c r="A15" s="121" t="s">
        <v>69</v>
      </c>
      <c r="B15" s="154">
        <v>2715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2715</v>
      </c>
    </row>
    <row r="16" spans="1:10" s="121" customFormat="1" ht="9">
      <c r="A16" s="133" t="s">
        <v>70</v>
      </c>
      <c r="B16" s="154">
        <v>495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495</v>
      </c>
    </row>
    <row r="17" spans="1:10" s="121" customFormat="1" ht="9">
      <c r="A17" s="121" t="s">
        <v>71</v>
      </c>
      <c r="B17" s="154">
        <v>27541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27541</v>
      </c>
    </row>
    <row r="18" spans="1:10" s="121" customFormat="1" ht="9">
      <c r="A18" s="121" t="s">
        <v>72</v>
      </c>
      <c r="B18" s="154">
        <v>21755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21755</v>
      </c>
    </row>
    <row r="19" spans="1:10" s="121" customFormat="1" ht="9">
      <c r="A19" s="133" t="s">
        <v>73</v>
      </c>
      <c r="B19" s="154">
        <v>5786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5786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5758</v>
      </c>
      <c r="C21" s="152">
        <v>5711</v>
      </c>
      <c r="D21" s="152">
        <v>3950</v>
      </c>
      <c r="E21" s="152">
        <v>114607</v>
      </c>
      <c r="F21" s="152">
        <v>22948</v>
      </c>
      <c r="G21" s="152">
        <v>6552</v>
      </c>
      <c r="H21" s="152">
        <v>0</v>
      </c>
      <c r="I21" s="152">
        <v>0</v>
      </c>
      <c r="J21" s="152">
        <v>159526</v>
      </c>
    </row>
    <row r="22" spans="1:10" s="128" customFormat="1" ht="9">
      <c r="A22" s="128" t="s">
        <v>75</v>
      </c>
      <c r="B22" s="152">
        <v>5758</v>
      </c>
      <c r="C22" s="152">
        <v>5711</v>
      </c>
      <c r="D22" s="152">
        <v>3950</v>
      </c>
      <c r="E22" s="152">
        <v>114607</v>
      </c>
      <c r="F22" s="152">
        <v>22948</v>
      </c>
      <c r="G22" s="152">
        <v>6552</v>
      </c>
      <c r="H22" s="152">
        <v>0</v>
      </c>
      <c r="I22" s="152">
        <v>0</v>
      </c>
      <c r="J22" s="152">
        <v>159526</v>
      </c>
    </row>
    <row r="23" spans="1:10" s="121" customFormat="1" ht="9">
      <c r="A23" s="133" t="s">
        <v>76</v>
      </c>
      <c r="B23" s="154">
        <v>0</v>
      </c>
      <c r="C23" s="154">
        <v>5426</v>
      </c>
      <c r="D23" s="154">
        <v>0</v>
      </c>
      <c r="E23" s="154">
        <v>96160</v>
      </c>
      <c r="F23" s="154">
        <v>22948</v>
      </c>
      <c r="G23" s="154">
        <v>2101</v>
      </c>
      <c r="H23" s="154">
        <v>0</v>
      </c>
      <c r="I23" s="154">
        <v>0</v>
      </c>
      <c r="J23" s="154">
        <v>126635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17502</v>
      </c>
      <c r="F24" s="154">
        <v>0</v>
      </c>
      <c r="G24" s="154">
        <v>0</v>
      </c>
      <c r="H24" s="154">
        <v>0</v>
      </c>
      <c r="I24" s="154">
        <v>0</v>
      </c>
      <c r="J24" s="154">
        <v>17502</v>
      </c>
    </row>
    <row r="25" spans="1:10" s="121" customFormat="1" ht="9">
      <c r="A25" s="133" t="s">
        <v>78</v>
      </c>
      <c r="B25" s="154">
        <v>5758</v>
      </c>
      <c r="C25" s="154">
        <v>0</v>
      </c>
      <c r="D25" s="154">
        <v>993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6751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3171</v>
      </c>
      <c r="H26" s="154">
        <v>0</v>
      </c>
      <c r="I26" s="154">
        <v>0</v>
      </c>
      <c r="J26" s="154">
        <v>3171</v>
      </c>
    </row>
    <row r="27" spans="1:10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1280</v>
      </c>
      <c r="H27" s="154">
        <v>0</v>
      </c>
      <c r="I27" s="154">
        <v>0</v>
      </c>
      <c r="J27" s="154">
        <v>1280</v>
      </c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2954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2954</v>
      </c>
    </row>
    <row r="29" spans="1:10" s="121" customFormat="1" ht="9">
      <c r="A29" s="133" t="s">
        <v>82</v>
      </c>
      <c r="B29" s="154">
        <v>0</v>
      </c>
      <c r="C29" s="154">
        <v>285</v>
      </c>
      <c r="D29" s="154">
        <v>3</v>
      </c>
      <c r="E29" s="154">
        <v>945</v>
      </c>
      <c r="F29" s="154">
        <v>0</v>
      </c>
      <c r="G29" s="154">
        <v>0</v>
      </c>
      <c r="H29" s="154">
        <v>0</v>
      </c>
      <c r="I29" s="154">
        <v>0</v>
      </c>
      <c r="J29" s="154">
        <v>1233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237</v>
      </c>
      <c r="C31" s="152">
        <v>9388</v>
      </c>
      <c r="D31" s="152">
        <v>4002</v>
      </c>
      <c r="E31" s="152">
        <v>2573</v>
      </c>
      <c r="F31" s="152">
        <v>779</v>
      </c>
      <c r="G31" s="152">
        <v>0</v>
      </c>
      <c r="H31" s="152">
        <v>108</v>
      </c>
      <c r="I31" s="152">
        <v>347</v>
      </c>
      <c r="J31" s="152">
        <v>17434</v>
      </c>
    </row>
    <row r="32" spans="1:10" s="121" customFormat="1" ht="9">
      <c r="A32" s="128" t="s">
        <v>75</v>
      </c>
      <c r="B32" s="152">
        <v>237</v>
      </c>
      <c r="C32" s="152">
        <v>9068</v>
      </c>
      <c r="D32" s="152">
        <v>173</v>
      </c>
      <c r="E32" s="152">
        <v>1791</v>
      </c>
      <c r="F32" s="152">
        <v>779</v>
      </c>
      <c r="G32" s="152">
        <v>0</v>
      </c>
      <c r="H32" s="152">
        <v>108</v>
      </c>
      <c r="I32" s="152">
        <v>21</v>
      </c>
      <c r="J32" s="152">
        <v>12177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1760</v>
      </c>
      <c r="F33" s="154">
        <v>0</v>
      </c>
      <c r="G33" s="154">
        <v>0</v>
      </c>
      <c r="H33" s="154">
        <v>0</v>
      </c>
      <c r="I33" s="154">
        <v>0</v>
      </c>
      <c r="J33" s="154">
        <v>1760</v>
      </c>
    </row>
    <row r="34" spans="1:10" s="121" customFormat="1" ht="9">
      <c r="A34" s="121" t="s">
        <v>85</v>
      </c>
      <c r="B34" s="154">
        <v>0</v>
      </c>
      <c r="C34" s="154">
        <v>629</v>
      </c>
      <c r="D34" s="154">
        <v>0</v>
      </c>
      <c r="E34" s="154">
        <v>0</v>
      </c>
      <c r="F34" s="154">
        <v>759</v>
      </c>
      <c r="G34" s="154">
        <v>0</v>
      </c>
      <c r="H34" s="154">
        <v>0</v>
      </c>
      <c r="I34" s="154">
        <v>0</v>
      </c>
      <c r="J34" s="154">
        <v>1388</v>
      </c>
    </row>
    <row r="35" spans="1:10" s="128" customFormat="1" ht="9">
      <c r="A35" s="121" t="s">
        <v>86</v>
      </c>
      <c r="B35" s="154">
        <v>0</v>
      </c>
      <c r="C35" s="154">
        <v>7479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7479</v>
      </c>
    </row>
    <row r="36" spans="1:10" s="121" customFormat="1" ht="9">
      <c r="A36" s="121" t="s">
        <v>87</v>
      </c>
      <c r="B36" s="154">
        <v>0</v>
      </c>
      <c r="C36" s="154">
        <v>770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770</v>
      </c>
    </row>
    <row r="37" spans="1:10" s="121" customFormat="1" ht="9">
      <c r="A37" s="121" t="s">
        <v>88</v>
      </c>
      <c r="B37" s="154">
        <v>0</v>
      </c>
      <c r="C37" s="154">
        <v>121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121</v>
      </c>
    </row>
    <row r="38" spans="1:10" s="121" customFormat="1" ht="9">
      <c r="A38" s="121" t="s">
        <v>89</v>
      </c>
      <c r="B38" s="154">
        <v>237</v>
      </c>
      <c r="C38" s="154">
        <v>69</v>
      </c>
      <c r="D38" s="154">
        <v>173</v>
      </c>
      <c r="E38" s="154">
        <v>31</v>
      </c>
      <c r="F38" s="154">
        <v>20</v>
      </c>
      <c r="G38" s="154">
        <v>0</v>
      </c>
      <c r="H38" s="154">
        <v>108</v>
      </c>
      <c r="I38" s="154">
        <v>21</v>
      </c>
      <c r="J38" s="154">
        <v>659</v>
      </c>
    </row>
    <row r="39" spans="1:10" s="121" customFormat="1" ht="9">
      <c r="A39" s="128" t="s">
        <v>63</v>
      </c>
      <c r="B39" s="152">
        <v>0</v>
      </c>
      <c r="C39" s="152">
        <v>320</v>
      </c>
      <c r="D39" s="152">
        <v>3829</v>
      </c>
      <c r="E39" s="152">
        <v>782</v>
      </c>
      <c r="F39" s="152">
        <v>0</v>
      </c>
      <c r="G39" s="152">
        <v>0</v>
      </c>
      <c r="H39" s="152">
        <v>0</v>
      </c>
      <c r="I39" s="152">
        <v>326</v>
      </c>
      <c r="J39" s="152">
        <v>5257</v>
      </c>
    </row>
    <row r="40" spans="1:10" s="128" customFormat="1" ht="9">
      <c r="A40" s="121" t="s">
        <v>64</v>
      </c>
      <c r="B40" s="154">
        <v>0</v>
      </c>
      <c r="C40" s="154">
        <v>224</v>
      </c>
      <c r="D40" s="154">
        <v>2030</v>
      </c>
      <c r="E40" s="154">
        <v>486</v>
      </c>
      <c r="F40" s="154">
        <v>0</v>
      </c>
      <c r="G40" s="154">
        <v>0</v>
      </c>
      <c r="H40" s="154">
        <v>0</v>
      </c>
      <c r="I40" s="154">
        <v>135</v>
      </c>
      <c r="J40" s="154">
        <v>2875</v>
      </c>
    </row>
    <row r="41" spans="1:10" s="121" customFormat="1" ht="9">
      <c r="A41" s="121" t="s">
        <v>71</v>
      </c>
      <c r="B41" s="154">
        <v>0</v>
      </c>
      <c r="C41" s="154">
        <v>96</v>
      </c>
      <c r="D41" s="154">
        <v>1799</v>
      </c>
      <c r="E41" s="154">
        <v>296</v>
      </c>
      <c r="F41" s="154">
        <v>0</v>
      </c>
      <c r="G41" s="154">
        <v>0</v>
      </c>
      <c r="H41" s="154">
        <v>0</v>
      </c>
      <c r="I41" s="154">
        <v>191</v>
      </c>
      <c r="J41" s="154">
        <v>2382</v>
      </c>
    </row>
    <row r="42" spans="2:10" s="121" customFormat="1" ht="6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28" customFormat="1" ht="9">
      <c r="A43" s="128" t="s">
        <v>90</v>
      </c>
      <c r="B43" s="152">
        <v>50278</v>
      </c>
      <c r="C43" s="152">
        <v>15099</v>
      </c>
      <c r="D43" s="152">
        <v>7952</v>
      </c>
      <c r="E43" s="152">
        <v>117180</v>
      </c>
      <c r="F43" s="152">
        <v>23727</v>
      </c>
      <c r="G43" s="152">
        <v>6552</v>
      </c>
      <c r="H43" s="152">
        <v>108</v>
      </c>
      <c r="I43" s="152">
        <v>347</v>
      </c>
      <c r="J43" s="152">
        <v>221243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44283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44283</v>
      </c>
    </row>
    <row r="48" spans="1:10" s="121" customFormat="1" ht="9">
      <c r="A48" s="128" t="s">
        <v>63</v>
      </c>
      <c r="B48" s="152">
        <v>44283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44283</v>
      </c>
    </row>
    <row r="49" spans="1:10" s="121" customFormat="1" ht="9">
      <c r="A49" s="121" t="s">
        <v>64</v>
      </c>
      <c r="B49" s="154">
        <v>16742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16742</v>
      </c>
    </row>
    <row r="50" spans="1:10" s="121" customFormat="1" ht="9">
      <c r="A50" s="133" t="s">
        <v>65</v>
      </c>
      <c r="B50" s="154">
        <v>4995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4995</v>
      </c>
    </row>
    <row r="51" spans="1:10" s="121" customFormat="1" ht="9">
      <c r="A51" s="121" t="s">
        <v>66</v>
      </c>
      <c r="B51" s="154">
        <v>2855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2855</v>
      </c>
    </row>
    <row r="52" spans="1:10" s="128" customFormat="1" ht="9">
      <c r="A52" s="121" t="s">
        <v>67</v>
      </c>
      <c r="B52" s="154">
        <v>1813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1813</v>
      </c>
    </row>
    <row r="53" spans="1:10" s="121" customFormat="1" ht="9">
      <c r="A53" s="121" t="s">
        <v>68</v>
      </c>
      <c r="B53" s="154">
        <v>3869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3869</v>
      </c>
    </row>
    <row r="54" spans="1:10" s="121" customFormat="1" ht="9">
      <c r="A54" s="121" t="s">
        <v>69</v>
      </c>
      <c r="B54" s="154">
        <v>2715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2715</v>
      </c>
    </row>
    <row r="55" spans="1:10" s="121" customFormat="1" ht="9">
      <c r="A55" s="133" t="s">
        <v>70</v>
      </c>
      <c r="B55" s="154">
        <v>495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495</v>
      </c>
    </row>
    <row r="56" spans="1:10" s="121" customFormat="1" ht="9">
      <c r="A56" s="121" t="s">
        <v>71</v>
      </c>
      <c r="B56" s="154">
        <v>27541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27541</v>
      </c>
    </row>
    <row r="57" spans="1:10" s="121" customFormat="1" ht="9">
      <c r="A57" s="121" t="s">
        <v>72</v>
      </c>
      <c r="B57" s="154">
        <v>21755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21755</v>
      </c>
    </row>
    <row r="58" spans="1:10" s="121" customFormat="1" ht="9">
      <c r="A58" s="133" t="s">
        <v>73</v>
      </c>
      <c r="B58" s="154">
        <v>5786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5786</v>
      </c>
    </row>
    <row r="59" spans="1:10" s="121" customFormat="1" ht="6" customHeight="1">
      <c r="A59" s="133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121" customFormat="1" ht="9">
      <c r="A60" s="164" t="s">
        <v>74</v>
      </c>
      <c r="B60" s="152">
        <v>1733</v>
      </c>
      <c r="C60" s="152">
        <v>5706</v>
      </c>
      <c r="D60" s="152">
        <v>3950</v>
      </c>
      <c r="E60" s="152">
        <v>101320</v>
      </c>
      <c r="F60" s="152">
        <v>22871</v>
      </c>
      <c r="G60" s="152">
        <v>6552</v>
      </c>
      <c r="H60" s="152">
        <v>0</v>
      </c>
      <c r="I60" s="152">
        <v>0</v>
      </c>
      <c r="J60" s="152">
        <v>142132</v>
      </c>
    </row>
    <row r="61" spans="1:10" s="128" customFormat="1" ht="9">
      <c r="A61" s="128" t="s">
        <v>75</v>
      </c>
      <c r="B61" s="152">
        <v>1733</v>
      </c>
      <c r="C61" s="152">
        <v>5706</v>
      </c>
      <c r="D61" s="152">
        <v>3950</v>
      </c>
      <c r="E61" s="152">
        <v>101320</v>
      </c>
      <c r="F61" s="152">
        <v>22871</v>
      </c>
      <c r="G61" s="152">
        <v>6552</v>
      </c>
      <c r="H61" s="152">
        <v>0</v>
      </c>
      <c r="I61" s="152">
        <v>0</v>
      </c>
      <c r="J61" s="152">
        <v>142132</v>
      </c>
    </row>
    <row r="62" spans="1:10" s="121" customFormat="1" ht="9">
      <c r="A62" s="133" t="s">
        <v>76</v>
      </c>
      <c r="B62" s="154">
        <v>0</v>
      </c>
      <c r="C62" s="154">
        <v>5421</v>
      </c>
      <c r="D62" s="154">
        <v>0</v>
      </c>
      <c r="E62" s="154">
        <v>95818</v>
      </c>
      <c r="F62" s="154">
        <v>22871</v>
      </c>
      <c r="G62" s="154">
        <v>2101</v>
      </c>
      <c r="H62" s="154">
        <v>0</v>
      </c>
      <c r="I62" s="154">
        <v>0</v>
      </c>
      <c r="J62" s="154">
        <v>126211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4957</v>
      </c>
      <c r="F63" s="154">
        <v>0</v>
      </c>
      <c r="G63" s="154">
        <v>0</v>
      </c>
      <c r="H63" s="154">
        <v>0</v>
      </c>
      <c r="I63" s="154">
        <v>0</v>
      </c>
      <c r="J63" s="154">
        <v>4957</v>
      </c>
    </row>
    <row r="64" spans="1:10" s="121" customFormat="1" ht="9">
      <c r="A64" s="133" t="s">
        <v>78</v>
      </c>
      <c r="B64" s="154">
        <v>1733</v>
      </c>
      <c r="C64" s="154">
        <v>0</v>
      </c>
      <c r="D64" s="154">
        <v>993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2726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3171</v>
      </c>
      <c r="H65" s="154">
        <v>0</v>
      </c>
      <c r="I65" s="154">
        <v>0</v>
      </c>
      <c r="J65" s="154">
        <v>3171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1280</v>
      </c>
      <c r="H66" s="154">
        <v>0</v>
      </c>
      <c r="I66" s="154">
        <v>0</v>
      </c>
      <c r="J66" s="154">
        <v>1280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2954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2954</v>
      </c>
    </row>
    <row r="68" spans="1:10" s="121" customFormat="1" ht="9">
      <c r="A68" s="133" t="s">
        <v>82</v>
      </c>
      <c r="B68" s="154">
        <v>0</v>
      </c>
      <c r="C68" s="154">
        <v>285</v>
      </c>
      <c r="D68" s="154">
        <v>3</v>
      </c>
      <c r="E68" s="154">
        <v>545</v>
      </c>
      <c r="F68" s="154">
        <v>0</v>
      </c>
      <c r="G68" s="154">
        <v>0</v>
      </c>
      <c r="H68" s="154">
        <v>0</v>
      </c>
      <c r="I68" s="154">
        <v>0</v>
      </c>
      <c r="J68" s="154">
        <v>833</v>
      </c>
    </row>
    <row r="69" spans="1:10" s="121" customFormat="1" ht="6" customHeight="1">
      <c r="A69" s="133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28" customFormat="1" ht="9">
      <c r="A70" s="128" t="s">
        <v>83</v>
      </c>
      <c r="B70" s="152">
        <v>237</v>
      </c>
      <c r="C70" s="152">
        <v>9316</v>
      </c>
      <c r="D70" s="152">
        <v>2427</v>
      </c>
      <c r="E70" s="152">
        <v>2446</v>
      </c>
      <c r="F70" s="152">
        <v>779</v>
      </c>
      <c r="G70" s="152">
        <v>0</v>
      </c>
      <c r="H70" s="152">
        <v>108</v>
      </c>
      <c r="I70" s="152">
        <v>156</v>
      </c>
      <c r="J70" s="152">
        <v>15469</v>
      </c>
    </row>
    <row r="71" spans="1:10" s="121" customFormat="1" ht="9">
      <c r="A71" s="128" t="s">
        <v>75</v>
      </c>
      <c r="B71" s="152">
        <v>237</v>
      </c>
      <c r="C71" s="152">
        <v>9068</v>
      </c>
      <c r="D71" s="152">
        <v>173</v>
      </c>
      <c r="E71" s="152">
        <v>1791</v>
      </c>
      <c r="F71" s="152">
        <v>779</v>
      </c>
      <c r="G71" s="152">
        <v>0</v>
      </c>
      <c r="H71" s="152">
        <v>108</v>
      </c>
      <c r="I71" s="152">
        <v>21</v>
      </c>
      <c r="J71" s="152">
        <v>12177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1760</v>
      </c>
      <c r="F72" s="154">
        <v>0</v>
      </c>
      <c r="G72" s="154">
        <v>0</v>
      </c>
      <c r="H72" s="154">
        <v>0</v>
      </c>
      <c r="I72" s="154">
        <v>0</v>
      </c>
      <c r="J72" s="154">
        <v>1760</v>
      </c>
    </row>
    <row r="73" spans="1:10" s="121" customFormat="1" ht="9">
      <c r="A73" s="121" t="s">
        <v>85</v>
      </c>
      <c r="B73" s="154">
        <v>0</v>
      </c>
      <c r="C73" s="154">
        <v>629</v>
      </c>
      <c r="D73" s="154">
        <v>0</v>
      </c>
      <c r="E73" s="154">
        <v>0</v>
      </c>
      <c r="F73" s="154">
        <v>759</v>
      </c>
      <c r="G73" s="154">
        <v>0</v>
      </c>
      <c r="H73" s="154">
        <v>0</v>
      </c>
      <c r="I73" s="154">
        <v>0</v>
      </c>
      <c r="J73" s="154">
        <v>1388</v>
      </c>
    </row>
    <row r="74" spans="1:10" s="128" customFormat="1" ht="9">
      <c r="A74" s="121" t="s">
        <v>86</v>
      </c>
      <c r="B74" s="154">
        <v>0</v>
      </c>
      <c r="C74" s="154">
        <v>7479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7479</v>
      </c>
    </row>
    <row r="75" spans="1:10" s="121" customFormat="1" ht="9">
      <c r="A75" s="121" t="s">
        <v>87</v>
      </c>
      <c r="B75" s="154">
        <v>0</v>
      </c>
      <c r="C75" s="154">
        <v>770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770</v>
      </c>
    </row>
    <row r="76" spans="1:10" s="121" customFormat="1" ht="9">
      <c r="A76" s="121" t="s">
        <v>88</v>
      </c>
      <c r="B76" s="154">
        <v>0</v>
      </c>
      <c r="C76" s="154">
        <v>121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121</v>
      </c>
    </row>
    <row r="77" spans="1:10" s="121" customFormat="1" ht="9">
      <c r="A77" s="121" t="s">
        <v>89</v>
      </c>
      <c r="B77" s="154">
        <v>237</v>
      </c>
      <c r="C77" s="154">
        <v>69</v>
      </c>
      <c r="D77" s="154">
        <v>173</v>
      </c>
      <c r="E77" s="154">
        <v>31</v>
      </c>
      <c r="F77" s="154">
        <v>20</v>
      </c>
      <c r="G77" s="154">
        <v>0</v>
      </c>
      <c r="H77" s="154">
        <v>108</v>
      </c>
      <c r="I77" s="154">
        <v>21</v>
      </c>
      <c r="J77" s="154">
        <v>659</v>
      </c>
    </row>
    <row r="78" spans="1:10" s="121" customFormat="1" ht="9">
      <c r="A78" s="128" t="s">
        <v>63</v>
      </c>
      <c r="B78" s="152">
        <v>0</v>
      </c>
      <c r="C78" s="152">
        <v>248</v>
      </c>
      <c r="D78" s="152">
        <v>2254</v>
      </c>
      <c r="E78" s="152">
        <v>655</v>
      </c>
      <c r="F78" s="152">
        <v>0</v>
      </c>
      <c r="G78" s="152">
        <v>0</v>
      </c>
      <c r="H78" s="152">
        <v>0</v>
      </c>
      <c r="I78" s="152">
        <v>135</v>
      </c>
      <c r="J78" s="152">
        <v>3292</v>
      </c>
    </row>
    <row r="79" spans="1:10" s="128" customFormat="1" ht="9">
      <c r="A79" s="121" t="s">
        <v>64</v>
      </c>
      <c r="B79" s="154">
        <v>0</v>
      </c>
      <c r="C79" s="154">
        <v>224</v>
      </c>
      <c r="D79" s="154">
        <v>553</v>
      </c>
      <c r="E79" s="154">
        <v>486</v>
      </c>
      <c r="F79" s="154">
        <v>0</v>
      </c>
      <c r="G79" s="154">
        <v>0</v>
      </c>
      <c r="H79" s="154">
        <v>0</v>
      </c>
      <c r="I79" s="154">
        <v>135</v>
      </c>
      <c r="J79" s="154">
        <v>1398</v>
      </c>
    </row>
    <row r="80" spans="1:10" s="121" customFormat="1" ht="9">
      <c r="A80" s="121" t="s">
        <v>71</v>
      </c>
      <c r="B80" s="154">
        <v>0</v>
      </c>
      <c r="C80" s="154">
        <v>24</v>
      </c>
      <c r="D80" s="154">
        <v>1701</v>
      </c>
      <c r="E80" s="154">
        <v>169</v>
      </c>
      <c r="F80" s="154">
        <v>0</v>
      </c>
      <c r="G80" s="154">
        <v>0</v>
      </c>
      <c r="H80" s="154">
        <v>0</v>
      </c>
      <c r="I80" s="154">
        <v>0</v>
      </c>
      <c r="J80" s="154">
        <v>1894</v>
      </c>
    </row>
    <row r="81" spans="2:10" s="121" customFormat="1" ht="6" customHeight="1"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s="128" customFormat="1" ht="9">
      <c r="A82" s="128" t="s">
        <v>90</v>
      </c>
      <c r="B82" s="152">
        <v>46253</v>
      </c>
      <c r="C82" s="152">
        <v>15022</v>
      </c>
      <c r="D82" s="152">
        <v>6377</v>
      </c>
      <c r="E82" s="152">
        <v>103766</v>
      </c>
      <c r="F82" s="152">
        <v>23650</v>
      </c>
      <c r="G82" s="152">
        <v>6552</v>
      </c>
      <c r="H82" s="152">
        <v>108</v>
      </c>
      <c r="I82" s="152">
        <v>156</v>
      </c>
      <c r="J82" s="152">
        <v>201884</v>
      </c>
    </row>
    <row r="83" spans="1:10" s="1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18.7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workbookViewId="0" topLeftCell="A1">
      <selection activeCell="A3" sqref="A3:A4"/>
    </sheetView>
  </sheetViews>
  <sheetFormatPr defaultColWidth="9.140625" defaultRowHeight="12.75"/>
  <cols>
    <col min="1" max="1" width="35.28125" style="57" customWidth="1"/>
    <col min="2" max="2" width="7.140625" style="57" customWidth="1"/>
    <col min="3" max="4" width="6.8515625" style="57" customWidth="1"/>
    <col min="5" max="5" width="9.28125" style="57" bestFit="1" customWidth="1"/>
    <col min="6" max="7" width="6.7109375" style="57" customWidth="1"/>
    <col min="8" max="8" width="7.28125" style="57" customWidth="1"/>
    <col min="9" max="10" width="7.57421875" style="57" customWidth="1"/>
    <col min="11" max="16384" width="9.140625" style="57" customWidth="1"/>
  </cols>
  <sheetData>
    <row r="1" spans="1:10" s="44" customFormat="1" ht="27" customHeight="1">
      <c r="A1" s="203" t="s">
        <v>139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44" customFormat="1" ht="9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207" t="s">
        <v>61</v>
      </c>
      <c r="B3" s="209" t="s">
        <v>92</v>
      </c>
      <c r="C3" s="209"/>
      <c r="D3" s="209"/>
      <c r="E3" s="209"/>
      <c r="F3" s="209"/>
      <c r="G3" s="209"/>
      <c r="H3" s="209"/>
      <c r="I3" s="209"/>
      <c r="J3" s="209"/>
    </row>
    <row r="4" spans="1:20" ht="40.5" customHeight="1">
      <c r="A4" s="208"/>
      <c r="B4" s="149" t="s">
        <v>93</v>
      </c>
      <c r="C4" s="149" t="s">
        <v>94</v>
      </c>
      <c r="D4" s="149" t="s">
        <v>95</v>
      </c>
      <c r="E4" s="149" t="s">
        <v>96</v>
      </c>
      <c r="F4" s="149" t="s">
        <v>97</v>
      </c>
      <c r="G4" s="149" t="s">
        <v>98</v>
      </c>
      <c r="H4" s="149" t="s">
        <v>99</v>
      </c>
      <c r="I4" s="149" t="s">
        <v>100</v>
      </c>
      <c r="J4" s="149" t="s">
        <v>101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10" ht="9.7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s="128" customFormat="1" ht="9">
      <c r="A8" s="128" t="s">
        <v>62</v>
      </c>
      <c r="B8" s="152">
        <v>63443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63443</v>
      </c>
    </row>
    <row r="9" spans="1:10" s="121" customFormat="1" ht="9">
      <c r="A9" s="128" t="s">
        <v>63</v>
      </c>
      <c r="B9" s="152">
        <v>63443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63443</v>
      </c>
    </row>
    <row r="10" spans="1:10" s="121" customFormat="1" ht="9">
      <c r="A10" s="121" t="s">
        <v>64</v>
      </c>
      <c r="B10" s="154">
        <v>25544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25544</v>
      </c>
    </row>
    <row r="11" spans="1:10" s="121" customFormat="1" ht="9">
      <c r="A11" s="133" t="s">
        <v>65</v>
      </c>
      <c r="B11" s="154">
        <v>8743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8743</v>
      </c>
    </row>
    <row r="12" spans="1:10" s="121" customFormat="1" ht="9">
      <c r="A12" s="121" t="s">
        <v>66</v>
      </c>
      <c r="B12" s="154">
        <v>4019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4019</v>
      </c>
    </row>
    <row r="13" spans="1:10" s="128" customFormat="1" ht="9">
      <c r="A13" s="121" t="s">
        <v>67</v>
      </c>
      <c r="B13" s="154">
        <v>1779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1779</v>
      </c>
    </row>
    <row r="14" spans="1:10" s="121" customFormat="1" ht="9">
      <c r="A14" s="121" t="s">
        <v>68</v>
      </c>
      <c r="B14" s="154">
        <v>5630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5630</v>
      </c>
    </row>
    <row r="15" spans="1:10" s="121" customFormat="1" ht="9">
      <c r="A15" s="121" t="s">
        <v>69</v>
      </c>
      <c r="B15" s="154">
        <v>3750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3750</v>
      </c>
    </row>
    <row r="16" spans="1:10" s="121" customFormat="1" ht="9">
      <c r="A16" s="133" t="s">
        <v>70</v>
      </c>
      <c r="B16" s="154">
        <v>1623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1623</v>
      </c>
    </row>
    <row r="17" spans="1:10" s="121" customFormat="1" ht="9">
      <c r="A17" s="121" t="s">
        <v>71</v>
      </c>
      <c r="B17" s="154">
        <v>37899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37899</v>
      </c>
    </row>
    <row r="18" spans="1:10" s="121" customFormat="1" ht="9">
      <c r="A18" s="121" t="s">
        <v>72</v>
      </c>
      <c r="B18" s="154">
        <v>29611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29611</v>
      </c>
    </row>
    <row r="19" spans="1:10" s="121" customFormat="1" ht="9">
      <c r="A19" s="133" t="s">
        <v>73</v>
      </c>
      <c r="B19" s="154">
        <v>8288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8288</v>
      </c>
    </row>
    <row r="20" spans="1:10" s="121" customFormat="1" ht="6" customHeight="1">
      <c r="A20" s="13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21" customFormat="1" ht="9">
      <c r="A21" s="164" t="s">
        <v>74</v>
      </c>
      <c r="B21" s="152">
        <v>5732</v>
      </c>
      <c r="C21" s="152">
        <v>6774</v>
      </c>
      <c r="D21" s="152">
        <v>6685</v>
      </c>
      <c r="E21" s="152">
        <v>145788</v>
      </c>
      <c r="F21" s="152">
        <v>29590</v>
      </c>
      <c r="G21" s="152">
        <v>4789</v>
      </c>
      <c r="H21" s="152">
        <v>0</v>
      </c>
      <c r="I21" s="152">
        <v>0</v>
      </c>
      <c r="J21" s="152">
        <v>199358</v>
      </c>
    </row>
    <row r="22" spans="1:10" s="128" customFormat="1" ht="9">
      <c r="A22" s="128" t="s">
        <v>75</v>
      </c>
      <c r="B22" s="152">
        <v>5732</v>
      </c>
      <c r="C22" s="152">
        <v>6774</v>
      </c>
      <c r="D22" s="152">
        <v>6685</v>
      </c>
      <c r="E22" s="152">
        <v>145788</v>
      </c>
      <c r="F22" s="152">
        <v>29590</v>
      </c>
      <c r="G22" s="152">
        <v>4789</v>
      </c>
      <c r="H22" s="152">
        <v>0</v>
      </c>
      <c r="I22" s="152">
        <v>0</v>
      </c>
      <c r="J22" s="152">
        <v>199358</v>
      </c>
    </row>
    <row r="23" spans="1:10" s="121" customFormat="1" ht="9">
      <c r="A23" s="133" t="s">
        <v>76</v>
      </c>
      <c r="B23" s="154">
        <v>0</v>
      </c>
      <c r="C23" s="154">
        <v>6571</v>
      </c>
      <c r="D23" s="154">
        <v>0</v>
      </c>
      <c r="E23" s="154">
        <v>127355</v>
      </c>
      <c r="F23" s="154">
        <v>29590</v>
      </c>
      <c r="G23" s="154">
        <v>918</v>
      </c>
      <c r="H23" s="154">
        <v>0</v>
      </c>
      <c r="I23" s="154">
        <v>0</v>
      </c>
      <c r="J23" s="154">
        <v>164434</v>
      </c>
    </row>
    <row r="24" spans="1:10" s="121" customFormat="1" ht="9">
      <c r="A24" s="121" t="s">
        <v>77</v>
      </c>
      <c r="B24" s="154">
        <v>0</v>
      </c>
      <c r="C24" s="154">
        <v>0</v>
      </c>
      <c r="D24" s="154">
        <v>0</v>
      </c>
      <c r="E24" s="154">
        <v>16660</v>
      </c>
      <c r="F24" s="154">
        <v>0</v>
      </c>
      <c r="G24" s="154">
        <v>0</v>
      </c>
      <c r="H24" s="154">
        <v>0</v>
      </c>
      <c r="I24" s="154">
        <v>0</v>
      </c>
      <c r="J24" s="154">
        <v>16660</v>
      </c>
    </row>
    <row r="25" spans="1:10" s="121" customFormat="1" ht="9">
      <c r="A25" s="133" t="s">
        <v>78</v>
      </c>
      <c r="B25" s="154">
        <v>5732</v>
      </c>
      <c r="C25" s="154">
        <v>0</v>
      </c>
      <c r="D25" s="154">
        <v>1426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7158</v>
      </c>
    </row>
    <row r="26" spans="1:10" s="121" customFormat="1" ht="9">
      <c r="A26" s="121" t="s">
        <v>79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3426</v>
      </c>
      <c r="H26" s="154">
        <v>0</v>
      </c>
      <c r="I26" s="154">
        <v>0</v>
      </c>
      <c r="J26" s="154">
        <v>3426</v>
      </c>
    </row>
    <row r="27" spans="1:15" s="121" customFormat="1" ht="9">
      <c r="A27" s="121" t="s">
        <v>80</v>
      </c>
      <c r="B27" s="154">
        <v>0</v>
      </c>
      <c r="C27" s="154">
        <v>0</v>
      </c>
      <c r="D27" s="154">
        <v>0</v>
      </c>
      <c r="E27" s="154">
        <v>0</v>
      </c>
      <c r="F27" s="210">
        <v>0</v>
      </c>
      <c r="G27" s="210">
        <v>445</v>
      </c>
      <c r="H27" s="210">
        <v>0</v>
      </c>
      <c r="I27" s="210">
        <v>0</v>
      </c>
      <c r="J27" s="210">
        <v>445</v>
      </c>
      <c r="K27" s="210"/>
      <c r="L27" s="210"/>
      <c r="M27" s="210"/>
      <c r="N27" s="210"/>
      <c r="O27" s="210"/>
    </row>
    <row r="28" spans="1:10" s="121" customFormat="1" ht="9">
      <c r="A28" s="121" t="s">
        <v>81</v>
      </c>
      <c r="B28" s="154">
        <v>0</v>
      </c>
      <c r="C28" s="154">
        <v>0</v>
      </c>
      <c r="D28" s="154">
        <v>5255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5255</v>
      </c>
    </row>
    <row r="29" spans="1:10" s="121" customFormat="1" ht="9">
      <c r="A29" s="133" t="s">
        <v>82</v>
      </c>
      <c r="B29" s="154">
        <v>0</v>
      </c>
      <c r="C29" s="154">
        <v>203</v>
      </c>
      <c r="D29" s="154">
        <v>4</v>
      </c>
      <c r="E29" s="154">
        <v>1773</v>
      </c>
      <c r="F29" s="154">
        <v>0</v>
      </c>
      <c r="G29" s="154">
        <v>0</v>
      </c>
      <c r="H29" s="154">
        <v>0</v>
      </c>
      <c r="I29" s="154">
        <v>0</v>
      </c>
      <c r="J29" s="154">
        <v>1980</v>
      </c>
    </row>
    <row r="30" spans="1:10" s="121" customFormat="1" ht="6" customHeight="1">
      <c r="A30" s="133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28" customFormat="1" ht="9">
      <c r="A31" s="128" t="s">
        <v>83</v>
      </c>
      <c r="B31" s="152">
        <v>93</v>
      </c>
      <c r="C31" s="152">
        <v>9872</v>
      </c>
      <c r="D31" s="152">
        <v>4561</v>
      </c>
      <c r="E31" s="152">
        <v>3666</v>
      </c>
      <c r="F31" s="152">
        <v>603</v>
      </c>
      <c r="G31" s="152">
        <v>287</v>
      </c>
      <c r="H31" s="152">
        <v>137</v>
      </c>
      <c r="I31" s="152">
        <v>597</v>
      </c>
      <c r="J31" s="152">
        <v>19816</v>
      </c>
    </row>
    <row r="32" spans="1:10" s="121" customFormat="1" ht="9">
      <c r="A32" s="128" t="s">
        <v>75</v>
      </c>
      <c r="B32" s="152">
        <v>93</v>
      </c>
      <c r="C32" s="152">
        <v>9323</v>
      </c>
      <c r="D32" s="152">
        <v>473</v>
      </c>
      <c r="E32" s="152">
        <v>2450</v>
      </c>
      <c r="F32" s="152">
        <v>603</v>
      </c>
      <c r="G32" s="152">
        <v>0</v>
      </c>
      <c r="H32" s="152">
        <v>137</v>
      </c>
      <c r="I32" s="152">
        <v>157</v>
      </c>
      <c r="J32" s="152">
        <v>13236</v>
      </c>
    </row>
    <row r="33" spans="1:10" s="121" customFormat="1" ht="9">
      <c r="A33" s="121" t="s">
        <v>84</v>
      </c>
      <c r="B33" s="154">
        <v>0</v>
      </c>
      <c r="C33" s="154">
        <v>0</v>
      </c>
      <c r="D33" s="154">
        <v>0</v>
      </c>
      <c r="E33" s="154">
        <v>2407</v>
      </c>
      <c r="F33" s="154">
        <v>0</v>
      </c>
      <c r="G33" s="154">
        <v>0</v>
      </c>
      <c r="H33" s="154">
        <v>0</v>
      </c>
      <c r="I33" s="154">
        <v>0</v>
      </c>
      <c r="J33" s="154">
        <v>2407</v>
      </c>
    </row>
    <row r="34" spans="1:10" s="121" customFormat="1" ht="9">
      <c r="A34" s="121" t="s">
        <v>85</v>
      </c>
      <c r="B34" s="154">
        <v>0</v>
      </c>
      <c r="C34" s="154">
        <v>540</v>
      </c>
      <c r="D34" s="154">
        <v>0</v>
      </c>
      <c r="E34" s="154">
        <v>0</v>
      </c>
      <c r="F34" s="154">
        <v>581</v>
      </c>
      <c r="G34" s="154">
        <v>0</v>
      </c>
      <c r="H34" s="154">
        <v>0</v>
      </c>
      <c r="I34" s="154">
        <v>0</v>
      </c>
      <c r="J34" s="154">
        <v>1121</v>
      </c>
    </row>
    <row r="35" spans="1:10" s="128" customFormat="1" ht="9">
      <c r="A35" s="121" t="s">
        <v>86</v>
      </c>
      <c r="B35" s="154">
        <v>0</v>
      </c>
      <c r="C35" s="154">
        <v>7750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7750</v>
      </c>
    </row>
    <row r="36" spans="1:10" s="121" customFormat="1" ht="9">
      <c r="A36" s="121" t="s">
        <v>87</v>
      </c>
      <c r="B36" s="154">
        <v>0</v>
      </c>
      <c r="C36" s="154">
        <v>748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748</v>
      </c>
    </row>
    <row r="37" spans="1:10" s="121" customFormat="1" ht="9">
      <c r="A37" s="121" t="s">
        <v>88</v>
      </c>
      <c r="B37" s="154">
        <v>0</v>
      </c>
      <c r="C37" s="154">
        <v>127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127</v>
      </c>
    </row>
    <row r="38" spans="1:10" s="121" customFormat="1" ht="9">
      <c r="A38" s="121" t="s">
        <v>89</v>
      </c>
      <c r="B38" s="154">
        <v>93</v>
      </c>
      <c r="C38" s="154">
        <v>158</v>
      </c>
      <c r="D38" s="154">
        <v>473</v>
      </c>
      <c r="E38" s="154">
        <v>43</v>
      </c>
      <c r="F38" s="154">
        <v>22</v>
      </c>
      <c r="G38" s="154">
        <v>0</v>
      </c>
      <c r="H38" s="154">
        <v>137</v>
      </c>
      <c r="I38" s="154">
        <v>157</v>
      </c>
      <c r="J38" s="154">
        <v>1083</v>
      </c>
    </row>
    <row r="39" spans="1:10" s="121" customFormat="1" ht="9">
      <c r="A39" s="128" t="s">
        <v>63</v>
      </c>
      <c r="B39" s="152">
        <v>0</v>
      </c>
      <c r="C39" s="152">
        <v>549</v>
      </c>
      <c r="D39" s="152">
        <v>4088</v>
      </c>
      <c r="E39" s="152">
        <v>1216</v>
      </c>
      <c r="F39" s="152">
        <v>0</v>
      </c>
      <c r="G39" s="152">
        <v>287</v>
      </c>
      <c r="H39" s="152">
        <v>0</v>
      </c>
      <c r="I39" s="152">
        <v>440</v>
      </c>
      <c r="J39" s="152">
        <v>6580</v>
      </c>
    </row>
    <row r="40" spans="1:10" s="128" customFormat="1" ht="9">
      <c r="A40" s="121" t="s">
        <v>64</v>
      </c>
      <c r="B40" s="154">
        <v>0</v>
      </c>
      <c r="C40" s="154">
        <v>357</v>
      </c>
      <c r="D40" s="154">
        <v>1887</v>
      </c>
      <c r="E40" s="154">
        <v>747</v>
      </c>
      <c r="F40" s="154">
        <v>0</v>
      </c>
      <c r="G40" s="154">
        <v>0</v>
      </c>
      <c r="H40" s="154">
        <v>0</v>
      </c>
      <c r="I40" s="154">
        <v>141</v>
      </c>
      <c r="J40" s="154">
        <v>3132</v>
      </c>
    </row>
    <row r="41" spans="1:10" s="121" customFormat="1" ht="9">
      <c r="A41" s="121" t="s">
        <v>71</v>
      </c>
      <c r="B41" s="154">
        <v>0</v>
      </c>
      <c r="C41" s="154">
        <v>192</v>
      </c>
      <c r="D41" s="154">
        <v>2201</v>
      </c>
      <c r="E41" s="154">
        <v>469</v>
      </c>
      <c r="F41" s="154">
        <v>0</v>
      </c>
      <c r="G41" s="154">
        <v>287</v>
      </c>
      <c r="H41" s="154">
        <v>0</v>
      </c>
      <c r="I41" s="154">
        <v>299</v>
      </c>
      <c r="J41" s="154">
        <v>3448</v>
      </c>
    </row>
    <row r="42" spans="2:10" s="121" customFormat="1" ht="6" customHeight="1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28" customFormat="1" ht="9">
      <c r="A43" s="128" t="s">
        <v>90</v>
      </c>
      <c r="B43" s="152">
        <v>69268</v>
      </c>
      <c r="C43" s="152">
        <v>16646</v>
      </c>
      <c r="D43" s="152">
        <v>11246</v>
      </c>
      <c r="E43" s="152">
        <v>149454</v>
      </c>
      <c r="F43" s="152">
        <v>30193</v>
      </c>
      <c r="G43" s="152">
        <v>5076</v>
      </c>
      <c r="H43" s="152">
        <v>137</v>
      </c>
      <c r="I43" s="152">
        <v>597</v>
      </c>
      <c r="J43" s="152">
        <v>282617</v>
      </c>
    </row>
    <row r="44" spans="2:10" ht="9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9.75" customHeight="1">
      <c r="A45" s="205" t="s">
        <v>103</v>
      </c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s="19" customFormat="1" ht="6" customHeight="1">
      <c r="A46" s="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28" customFormat="1" ht="9">
      <c r="A47" s="128" t="s">
        <v>62</v>
      </c>
      <c r="B47" s="152">
        <v>63443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63443</v>
      </c>
    </row>
    <row r="48" spans="1:10" s="121" customFormat="1" ht="9">
      <c r="A48" s="128" t="s">
        <v>63</v>
      </c>
      <c r="B48" s="152">
        <v>63443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63443</v>
      </c>
    </row>
    <row r="49" spans="1:10" s="121" customFormat="1" ht="9">
      <c r="A49" s="121" t="s">
        <v>64</v>
      </c>
      <c r="B49" s="154">
        <v>25544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25544</v>
      </c>
    </row>
    <row r="50" spans="1:10" s="121" customFormat="1" ht="9">
      <c r="A50" s="133" t="s">
        <v>65</v>
      </c>
      <c r="B50" s="154">
        <v>8743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8743</v>
      </c>
    </row>
    <row r="51" spans="1:10" s="121" customFormat="1" ht="9">
      <c r="A51" s="121" t="s">
        <v>66</v>
      </c>
      <c r="B51" s="154">
        <v>4019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4019</v>
      </c>
    </row>
    <row r="52" spans="1:10" s="128" customFormat="1" ht="9">
      <c r="A52" s="121" t="s">
        <v>67</v>
      </c>
      <c r="B52" s="154">
        <v>1779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1779</v>
      </c>
    </row>
    <row r="53" spans="1:10" s="121" customFormat="1" ht="9">
      <c r="A53" s="121" t="s">
        <v>68</v>
      </c>
      <c r="B53" s="154">
        <v>5630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5630</v>
      </c>
    </row>
    <row r="54" spans="1:10" s="121" customFormat="1" ht="9">
      <c r="A54" s="121" t="s">
        <v>69</v>
      </c>
      <c r="B54" s="154">
        <v>3750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3750</v>
      </c>
    </row>
    <row r="55" spans="1:10" s="121" customFormat="1" ht="9">
      <c r="A55" s="133" t="s">
        <v>70</v>
      </c>
      <c r="B55" s="154">
        <v>1623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1623</v>
      </c>
    </row>
    <row r="56" spans="1:10" s="121" customFormat="1" ht="9">
      <c r="A56" s="121" t="s">
        <v>71</v>
      </c>
      <c r="B56" s="154">
        <v>37899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37899</v>
      </c>
    </row>
    <row r="57" spans="1:10" s="121" customFormat="1" ht="9">
      <c r="A57" s="121" t="s">
        <v>72</v>
      </c>
      <c r="B57" s="154">
        <v>29611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29611</v>
      </c>
    </row>
    <row r="58" spans="1:10" s="121" customFormat="1" ht="9">
      <c r="A58" s="133" t="s">
        <v>73</v>
      </c>
      <c r="B58" s="154">
        <v>8288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8288</v>
      </c>
    </row>
    <row r="59" spans="1:10" s="121" customFormat="1" ht="6" customHeight="1">
      <c r="A59" s="133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121" customFormat="1" ht="9">
      <c r="A60" s="164" t="s">
        <v>74</v>
      </c>
      <c r="B60" s="152">
        <v>2274</v>
      </c>
      <c r="C60" s="152">
        <v>6754</v>
      </c>
      <c r="D60" s="152">
        <v>6685</v>
      </c>
      <c r="E60" s="152">
        <v>132293</v>
      </c>
      <c r="F60" s="152">
        <v>29391</v>
      </c>
      <c r="G60" s="152">
        <v>4789</v>
      </c>
      <c r="H60" s="152">
        <v>0</v>
      </c>
      <c r="I60" s="152">
        <v>0</v>
      </c>
      <c r="J60" s="152">
        <v>182186</v>
      </c>
    </row>
    <row r="61" spans="1:10" s="128" customFormat="1" ht="9">
      <c r="A61" s="128" t="s">
        <v>75</v>
      </c>
      <c r="B61" s="152">
        <v>2274</v>
      </c>
      <c r="C61" s="152">
        <v>6754</v>
      </c>
      <c r="D61" s="152">
        <v>6685</v>
      </c>
      <c r="E61" s="152">
        <v>132293</v>
      </c>
      <c r="F61" s="152">
        <v>29391</v>
      </c>
      <c r="G61" s="152">
        <v>4789</v>
      </c>
      <c r="H61" s="152">
        <v>0</v>
      </c>
      <c r="I61" s="152">
        <v>0</v>
      </c>
      <c r="J61" s="152">
        <v>182186</v>
      </c>
    </row>
    <row r="62" spans="1:10" s="121" customFormat="1" ht="9">
      <c r="A62" s="133" t="s">
        <v>76</v>
      </c>
      <c r="B62" s="154">
        <v>0</v>
      </c>
      <c r="C62" s="154">
        <v>6551</v>
      </c>
      <c r="D62" s="154">
        <v>0</v>
      </c>
      <c r="E62" s="154">
        <v>126445</v>
      </c>
      <c r="F62" s="154">
        <v>29391</v>
      </c>
      <c r="G62" s="154">
        <v>918</v>
      </c>
      <c r="H62" s="154">
        <v>0</v>
      </c>
      <c r="I62" s="154">
        <v>0</v>
      </c>
      <c r="J62" s="154">
        <v>163305</v>
      </c>
    </row>
    <row r="63" spans="1:10" s="121" customFormat="1" ht="9">
      <c r="A63" s="121" t="s">
        <v>77</v>
      </c>
      <c r="B63" s="154">
        <v>0</v>
      </c>
      <c r="C63" s="154">
        <v>0</v>
      </c>
      <c r="D63" s="154">
        <v>0</v>
      </c>
      <c r="E63" s="154">
        <v>5538</v>
      </c>
      <c r="F63" s="154">
        <v>0</v>
      </c>
      <c r="G63" s="154">
        <v>0</v>
      </c>
      <c r="H63" s="154">
        <v>0</v>
      </c>
      <c r="I63" s="154">
        <v>0</v>
      </c>
      <c r="J63" s="154">
        <v>5538</v>
      </c>
    </row>
    <row r="64" spans="1:10" s="121" customFormat="1" ht="9">
      <c r="A64" s="133" t="s">
        <v>78</v>
      </c>
      <c r="B64" s="154">
        <v>2274</v>
      </c>
      <c r="C64" s="154">
        <v>0</v>
      </c>
      <c r="D64" s="154">
        <v>1426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3700</v>
      </c>
    </row>
    <row r="65" spans="1:10" s="121" customFormat="1" ht="9">
      <c r="A65" s="121" t="s">
        <v>79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3426</v>
      </c>
      <c r="H65" s="154">
        <v>0</v>
      </c>
      <c r="I65" s="154">
        <v>0</v>
      </c>
      <c r="J65" s="154">
        <v>3426</v>
      </c>
    </row>
    <row r="66" spans="1:10" s="121" customFormat="1" ht="9">
      <c r="A66" s="121" t="s">
        <v>80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445</v>
      </c>
      <c r="H66" s="154">
        <v>0</v>
      </c>
      <c r="I66" s="154">
        <v>0</v>
      </c>
      <c r="J66" s="154">
        <v>445</v>
      </c>
    </row>
    <row r="67" spans="1:10" s="121" customFormat="1" ht="9">
      <c r="A67" s="121" t="s">
        <v>81</v>
      </c>
      <c r="B67" s="154">
        <v>0</v>
      </c>
      <c r="C67" s="154">
        <v>0</v>
      </c>
      <c r="D67" s="154">
        <v>5255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5255</v>
      </c>
    </row>
    <row r="68" spans="1:10" s="121" customFormat="1" ht="9">
      <c r="A68" s="133" t="s">
        <v>82</v>
      </c>
      <c r="B68" s="154">
        <v>0</v>
      </c>
      <c r="C68" s="154">
        <v>203</v>
      </c>
      <c r="D68" s="154">
        <v>4</v>
      </c>
      <c r="E68" s="154">
        <v>310</v>
      </c>
      <c r="F68" s="154">
        <v>0</v>
      </c>
      <c r="G68" s="154">
        <v>0</v>
      </c>
      <c r="H68" s="154">
        <v>0</v>
      </c>
      <c r="I68" s="154">
        <v>0</v>
      </c>
      <c r="J68" s="154">
        <v>517</v>
      </c>
    </row>
    <row r="69" spans="1:10" s="121" customFormat="1" ht="6" customHeight="1">
      <c r="A69" s="133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28" customFormat="1" ht="9">
      <c r="A70" s="128" t="s">
        <v>83</v>
      </c>
      <c r="B70" s="152">
        <v>93</v>
      </c>
      <c r="C70" s="152">
        <v>9777</v>
      </c>
      <c r="D70" s="152">
        <v>3212</v>
      </c>
      <c r="E70" s="152">
        <v>3428</v>
      </c>
      <c r="F70" s="152">
        <v>603</v>
      </c>
      <c r="G70" s="152">
        <v>287</v>
      </c>
      <c r="H70" s="152">
        <v>137</v>
      </c>
      <c r="I70" s="152">
        <v>350</v>
      </c>
      <c r="J70" s="152">
        <v>17887</v>
      </c>
    </row>
    <row r="71" spans="1:10" s="121" customFormat="1" ht="9">
      <c r="A71" s="128" t="s">
        <v>75</v>
      </c>
      <c r="B71" s="152">
        <v>93</v>
      </c>
      <c r="C71" s="152">
        <v>9323</v>
      </c>
      <c r="D71" s="152">
        <v>473</v>
      </c>
      <c r="E71" s="152">
        <v>2450</v>
      </c>
      <c r="F71" s="152">
        <v>603</v>
      </c>
      <c r="G71" s="152">
        <v>0</v>
      </c>
      <c r="H71" s="152">
        <v>137</v>
      </c>
      <c r="I71" s="152">
        <v>157</v>
      </c>
      <c r="J71" s="152">
        <v>13236</v>
      </c>
    </row>
    <row r="72" spans="1:10" s="121" customFormat="1" ht="9">
      <c r="A72" s="121" t="s">
        <v>84</v>
      </c>
      <c r="B72" s="154">
        <v>0</v>
      </c>
      <c r="C72" s="154">
        <v>0</v>
      </c>
      <c r="D72" s="154">
        <v>0</v>
      </c>
      <c r="E72" s="154">
        <v>2407</v>
      </c>
      <c r="F72" s="154">
        <v>0</v>
      </c>
      <c r="G72" s="154">
        <v>0</v>
      </c>
      <c r="H72" s="154">
        <v>0</v>
      </c>
      <c r="I72" s="154">
        <v>0</v>
      </c>
      <c r="J72" s="154">
        <v>2407</v>
      </c>
    </row>
    <row r="73" spans="1:10" s="121" customFormat="1" ht="9">
      <c r="A73" s="121" t="s">
        <v>85</v>
      </c>
      <c r="B73" s="154">
        <v>0</v>
      </c>
      <c r="C73" s="154">
        <v>540</v>
      </c>
      <c r="D73" s="154">
        <v>0</v>
      </c>
      <c r="E73" s="154">
        <v>0</v>
      </c>
      <c r="F73" s="154">
        <v>581</v>
      </c>
      <c r="G73" s="154">
        <v>0</v>
      </c>
      <c r="H73" s="154">
        <v>0</v>
      </c>
      <c r="I73" s="154">
        <v>0</v>
      </c>
      <c r="J73" s="154">
        <v>1121</v>
      </c>
    </row>
    <row r="74" spans="1:10" s="128" customFormat="1" ht="9">
      <c r="A74" s="121" t="s">
        <v>86</v>
      </c>
      <c r="B74" s="154">
        <v>0</v>
      </c>
      <c r="C74" s="154">
        <v>7750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7750</v>
      </c>
    </row>
    <row r="75" spans="1:10" s="121" customFormat="1" ht="9">
      <c r="A75" s="121" t="s">
        <v>87</v>
      </c>
      <c r="B75" s="154">
        <v>0</v>
      </c>
      <c r="C75" s="154">
        <v>748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748</v>
      </c>
    </row>
    <row r="76" spans="1:10" s="121" customFormat="1" ht="9">
      <c r="A76" s="121" t="s">
        <v>88</v>
      </c>
      <c r="B76" s="154">
        <v>0</v>
      </c>
      <c r="C76" s="154">
        <v>127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127</v>
      </c>
    </row>
    <row r="77" spans="1:10" s="121" customFormat="1" ht="9">
      <c r="A77" s="121" t="s">
        <v>89</v>
      </c>
      <c r="B77" s="154">
        <v>93</v>
      </c>
      <c r="C77" s="154">
        <v>158</v>
      </c>
      <c r="D77" s="154">
        <v>473</v>
      </c>
      <c r="E77" s="154">
        <v>43</v>
      </c>
      <c r="F77" s="154">
        <v>22</v>
      </c>
      <c r="G77" s="154">
        <v>0</v>
      </c>
      <c r="H77" s="154">
        <v>137</v>
      </c>
      <c r="I77" s="154">
        <v>157</v>
      </c>
      <c r="J77" s="154">
        <v>1083</v>
      </c>
    </row>
    <row r="78" spans="1:10" s="121" customFormat="1" ht="9">
      <c r="A78" s="128" t="s">
        <v>63</v>
      </c>
      <c r="B78" s="152">
        <v>0</v>
      </c>
      <c r="C78" s="152">
        <v>454</v>
      </c>
      <c r="D78" s="152">
        <v>2739</v>
      </c>
      <c r="E78" s="152">
        <v>978</v>
      </c>
      <c r="F78" s="152">
        <v>0</v>
      </c>
      <c r="G78" s="152">
        <v>287</v>
      </c>
      <c r="H78" s="152">
        <v>0</v>
      </c>
      <c r="I78" s="152">
        <v>193</v>
      </c>
      <c r="J78" s="152">
        <v>4651</v>
      </c>
    </row>
    <row r="79" spans="1:10" s="128" customFormat="1" ht="9">
      <c r="A79" s="121" t="s">
        <v>64</v>
      </c>
      <c r="B79" s="154">
        <v>0</v>
      </c>
      <c r="C79" s="154">
        <v>357</v>
      </c>
      <c r="D79" s="154">
        <v>752</v>
      </c>
      <c r="E79" s="154">
        <v>747</v>
      </c>
      <c r="F79" s="154">
        <v>0</v>
      </c>
      <c r="G79" s="154">
        <v>0</v>
      </c>
      <c r="H79" s="154">
        <v>0</v>
      </c>
      <c r="I79" s="154">
        <v>141</v>
      </c>
      <c r="J79" s="154">
        <v>1997</v>
      </c>
    </row>
    <row r="80" spans="1:10" s="121" customFormat="1" ht="9">
      <c r="A80" s="121" t="s">
        <v>71</v>
      </c>
      <c r="B80" s="154">
        <v>0</v>
      </c>
      <c r="C80" s="154">
        <v>97</v>
      </c>
      <c r="D80" s="154">
        <v>1987</v>
      </c>
      <c r="E80" s="154">
        <v>231</v>
      </c>
      <c r="F80" s="154">
        <v>0</v>
      </c>
      <c r="G80" s="154">
        <v>287</v>
      </c>
      <c r="H80" s="154">
        <v>0</v>
      </c>
      <c r="I80" s="154">
        <v>52</v>
      </c>
      <c r="J80" s="154">
        <v>2654</v>
      </c>
    </row>
    <row r="81" spans="2:10" s="121" customFormat="1" ht="6" customHeight="1"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s="128" customFormat="1" ht="9">
      <c r="A82" s="128" t="s">
        <v>90</v>
      </c>
      <c r="B82" s="152">
        <v>65810</v>
      </c>
      <c r="C82" s="152">
        <v>16531</v>
      </c>
      <c r="D82" s="152">
        <v>9897</v>
      </c>
      <c r="E82" s="152">
        <v>135721</v>
      </c>
      <c r="F82" s="152">
        <v>29994</v>
      </c>
      <c r="G82" s="152">
        <v>5076</v>
      </c>
      <c r="H82" s="152">
        <v>137</v>
      </c>
      <c r="I82" s="152">
        <v>350</v>
      </c>
      <c r="J82" s="152">
        <v>263516</v>
      </c>
    </row>
    <row r="83" spans="1:10" s="19" customFormat="1" ht="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1:10" s="121" customFormat="1" ht="18.75" customHeight="1">
      <c r="A85" s="210" t="s">
        <v>104</v>
      </c>
      <c r="B85" s="210"/>
      <c r="C85" s="210"/>
      <c r="D85" s="210"/>
      <c r="E85" s="210"/>
      <c r="F85" s="210"/>
      <c r="G85" s="210"/>
      <c r="H85" s="210"/>
      <c r="I85" s="210"/>
      <c r="J85" s="210"/>
    </row>
    <row r="86" ht="9">
      <c r="A86" s="133" t="s">
        <v>105</v>
      </c>
    </row>
    <row r="87" ht="9">
      <c r="A87" s="165" t="s">
        <v>106</v>
      </c>
    </row>
    <row r="88" ht="9">
      <c r="A88" s="42" t="s">
        <v>133</v>
      </c>
    </row>
  </sheetData>
  <mergeCells count="7">
    <mergeCell ref="A85:J85"/>
    <mergeCell ref="F27:O27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2010-12-14T13:29:11Z</dcterms:created>
  <dcterms:modified xsi:type="dcterms:W3CDTF">2010-12-17T11:45:40Z</dcterms:modified>
  <cp:category/>
  <cp:version/>
  <cp:contentType/>
  <cp:contentStatus/>
</cp:coreProperties>
</file>