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Indice" sheetId="1" r:id="rId1"/>
    <sheet name="III.1.1.1" sheetId="2" r:id="rId2"/>
    <sheet name="III.1.1.2" sheetId="3" r:id="rId3"/>
    <sheet name="III.1.1.3" sheetId="4" r:id="rId4"/>
    <sheet name="III.1.1.4" sheetId="5" r:id="rId5"/>
    <sheet name="III.1.1.5" sheetId="6" r:id="rId6"/>
    <sheet name="III.1.1.6" sheetId="7" r:id="rId7"/>
  </sheets>
  <definedNames/>
  <calcPr fullCalcOnLoad="1"/>
</workbook>
</file>

<file path=xl/sharedStrings.xml><?xml version="1.0" encoding="utf-8"?>
<sst xmlns="http://schemas.openxmlformats.org/spreadsheetml/2006/main" count="488" uniqueCount="73">
  <si>
    <t>III. SPESA ED INTERVENTI PER LA COESIONE SOCIALE</t>
  </si>
  <si>
    <t>III.1 SPESA SOCIALE AGGREGATA</t>
  </si>
  <si>
    <t>III.1.1 Spesa delle amministrazioni pubbliche</t>
  </si>
  <si>
    <r>
      <t xml:space="preserve">Tavola III.1.1.1 - Spesa complessiva delle Amministrazioni Pubbliche per funzione - Vari anni </t>
    </r>
    <r>
      <rPr>
        <i/>
        <sz val="9"/>
        <rFont val="Arial"/>
        <family val="2"/>
      </rPr>
      <t xml:space="preserve">(milioni di euro, composizioni percentuali, incidenza sul PIL) </t>
    </r>
  </si>
  <si>
    <t>FUNZIONE</t>
  </si>
  <si>
    <t>milioni di euro</t>
  </si>
  <si>
    <t>comp. %</t>
  </si>
  <si>
    <t>% sul PIL</t>
  </si>
  <si>
    <t xml:space="preserve">Servizi generali </t>
  </si>
  <si>
    <t>Difesa</t>
  </si>
  <si>
    <t>Ordine pubblico e sicurezza</t>
  </si>
  <si>
    <t>Affari economici</t>
  </si>
  <si>
    <t>Protezione dell'ambiente</t>
  </si>
  <si>
    <t>Abitazioni e assetto del territorio</t>
  </si>
  <si>
    <t>Sanità</t>
  </si>
  <si>
    <t>Attività ricreative, culturali e di culto</t>
  </si>
  <si>
    <t>Istruzione</t>
  </si>
  <si>
    <t>Protezione sociale</t>
  </si>
  <si>
    <t>Totale</t>
  </si>
  <si>
    <r>
      <t>Fonte:</t>
    </r>
    <r>
      <rPr>
        <sz val="7"/>
        <rFont val="Arial"/>
        <family val="0"/>
      </rPr>
      <t xml:space="preserve"> Istat, Conti economici nazionali</t>
    </r>
  </si>
  <si>
    <r>
      <t xml:space="preserve">Tavola  III.1.1.2 - Spesa complessiva al netto degli interessi pagati delle Amministrazioni Pubbliche per funzione -Vari anni </t>
    </r>
    <r>
      <rPr>
        <i/>
        <sz val="9"/>
        <rFont val="Arial"/>
        <family val="2"/>
      </rPr>
      <t xml:space="preserve">(milioni di euro, composizioni percentuali, incidenza sul PIL) </t>
    </r>
  </si>
  <si>
    <r>
      <t xml:space="preserve">Tavola  III.1.1.3 - Spesa complessiva delle Amministrazioni Pubbliche per funzione e tipologie di Amministrazioni Pubbliche - Vari anni </t>
    </r>
    <r>
      <rPr>
        <i/>
        <sz val="9"/>
        <rFont val="Arial"/>
        <family val="2"/>
      </rPr>
      <t>(in milioni di euro)</t>
    </r>
    <r>
      <rPr>
        <b/>
        <sz val="9"/>
        <rFont val="Arial"/>
        <family val="2"/>
      </rPr>
      <t xml:space="preserve"> </t>
    </r>
  </si>
  <si>
    <t>Amministrazioni Centrali</t>
  </si>
  <si>
    <t>Amministrazioni Locali</t>
  </si>
  <si>
    <t>Enti di Previdenza</t>
  </si>
  <si>
    <r>
      <t xml:space="preserve">Tavola  III.1.1.4 - Spesa pubblica per funzioni: distribuzione secondo le principali categorie di spesa e le tipologie di Amministrazioni Pubbliche </t>
    </r>
    <r>
      <rPr>
        <b/>
        <i/>
        <sz val="9"/>
        <rFont val="Arial"/>
        <family val="2"/>
      </rPr>
      <t xml:space="preserve">- </t>
    </r>
    <r>
      <rPr>
        <b/>
        <sz val="9"/>
        <rFont val="Arial"/>
        <family val="2"/>
      </rPr>
      <t xml:space="preserve">Vari anni </t>
    </r>
    <r>
      <rPr>
        <i/>
        <sz val="9"/>
        <rFont val="Arial"/>
        <family val="2"/>
      </rPr>
      <t>(in milioni di euro)</t>
    </r>
  </si>
  <si>
    <t>Totale complessivo</t>
  </si>
  <si>
    <t xml:space="preserve">Totale uscite </t>
  </si>
  <si>
    <t>di cui: correnti</t>
  </si>
  <si>
    <r>
      <t xml:space="preserve">Tavola  III.1.1.5 - Spesa per consumi finali (*) delle Amministrazioni pubbliche per funzione. Vari anni </t>
    </r>
    <r>
      <rPr>
        <i/>
        <sz val="9"/>
        <rFont val="Arial"/>
        <family val="2"/>
      </rPr>
      <t>(in milioni di euro)</t>
    </r>
  </si>
  <si>
    <t>Consumi finali</t>
  </si>
  <si>
    <t>di cui individuali</t>
  </si>
  <si>
    <t>Servizi generali</t>
  </si>
  <si>
    <t>(*) La spesa per consumi finali si divide tra consumi individuali e collettivi</t>
  </si>
  <si>
    <r>
      <t xml:space="preserve">Tavola  III.1.1.6 - Spesa pubblica per funzione al primo livello della classificazione COFOG (*) per i paesi Ue a 15 e sinteticamente Ue a 25 e Ue a 27 - Vari anni </t>
    </r>
    <r>
      <rPr>
        <i/>
        <sz val="9"/>
        <rFont val="Arial"/>
        <family val="2"/>
      </rPr>
      <t>(in percentuale sul PIL)</t>
    </r>
  </si>
  <si>
    <t>PAESI</t>
  </si>
  <si>
    <t>2005</t>
  </si>
  <si>
    <t>2006</t>
  </si>
  <si>
    <t>2007</t>
  </si>
  <si>
    <t>2008</t>
  </si>
  <si>
    <t>SPESE GENERALI</t>
  </si>
  <si>
    <t>Italia</t>
  </si>
  <si>
    <t>Austria</t>
  </si>
  <si>
    <t>Belgio</t>
  </si>
  <si>
    <t>Danimarca</t>
  </si>
  <si>
    <t>Finlandia</t>
  </si>
  <si>
    <t>Francia</t>
  </si>
  <si>
    <t>Germania</t>
  </si>
  <si>
    <t>Grecia</t>
  </si>
  <si>
    <t>Irlanda</t>
  </si>
  <si>
    <t>Lussemburgo</t>
  </si>
  <si>
    <t>Paesi Bassi</t>
  </si>
  <si>
    <t>Portogallo</t>
  </si>
  <si>
    <t>Regno Unito</t>
  </si>
  <si>
    <t>Spagna</t>
  </si>
  <si>
    <t>Svezia</t>
  </si>
  <si>
    <t>Ue15</t>
  </si>
  <si>
    <t>Ue25 (a)</t>
  </si>
  <si>
    <t>….</t>
  </si>
  <si>
    <t>Ue27</t>
  </si>
  <si>
    <t>SERVIZI GENERALI</t>
  </si>
  <si>
    <t>DIFESA</t>
  </si>
  <si>
    <t>ORDINE PUBBLICO E SICUREZZA</t>
  </si>
  <si>
    <t>AFFARI ECONOMICI</t>
  </si>
  <si>
    <t>PROTEZIONE DELL'AMBIENTE</t>
  </si>
  <si>
    <t>ABITAZIONI E ASSETTO DEL TERRITORIO</t>
  </si>
  <si>
    <t>SANITA'</t>
  </si>
  <si>
    <t>ATTIVITA' RICREATIVE, CULTURALI E DI CULTO</t>
  </si>
  <si>
    <t>ISTRUZIONE</t>
  </si>
  <si>
    <t>PROTEZIONE SOCIALE</t>
  </si>
  <si>
    <t xml:space="preserve">(*) La classificazione funzionale delle spese delle Amministrazioni pubbliche (COFOG) è articolata per 3 livelli di analisi ed offre la possibilità di classificare in maniera dettagliata tutte le voci di spesa dell’operatore pubblico. Si hanno 10 Divisioni (funzioni di 1° livello), analizzate al loro interno in Gruppi (funzioni di 2° livello) e successivamente in Classi (funzioni di 3° livello). Le Divisioni rappresentano i fini primari perseguiti dalle Amministrazioni; i Gruppi riguardano le specifiche aree di intervento delle politiche pubbliche; le Classi identificano i singoli obiettivi in cui si articolano le aree di intervento. </t>
  </si>
  <si>
    <t>(a) Valori provvisori</t>
  </si>
  <si>
    <r>
      <t xml:space="preserve">Fonte: </t>
    </r>
    <r>
      <rPr>
        <sz val="7"/>
        <rFont val="Arial"/>
        <family val="2"/>
      </rPr>
      <t>Eurostat - Economy and Finance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</si>
</sst>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_-;_-@_-"/>
    <numFmt numFmtId="165" formatCode="#,##0;\-#,##0;\-"/>
    <numFmt numFmtId="166" formatCode="0.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1" fontId="2" fillId="0" borderId="0" xfId="0" applyNumberFormat="1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left" vertical="center" indent="1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1" fontId="5" fillId="0" borderId="2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right" wrapText="1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right" indent="1"/>
    </xf>
    <xf numFmtId="0" fontId="5" fillId="0" borderId="0" xfId="0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1" fontId="5" fillId="0" borderId="0" xfId="0" applyNumberFormat="1" applyFont="1" applyBorder="1" applyAlignment="1">
      <alignment horizontal="right" indent="1"/>
    </xf>
    <xf numFmtId="164" fontId="5" fillId="0" borderId="0" xfId="0" applyNumberFormat="1" applyFont="1" applyBorder="1" applyAlignment="1">
      <alignment horizontal="right" indent="1"/>
    </xf>
    <xf numFmtId="164" fontId="5" fillId="0" borderId="0" xfId="0" applyNumberFormat="1" applyFont="1" applyBorder="1" applyAlignment="1">
      <alignment horizontal="left" indent="1"/>
    </xf>
    <xf numFmtId="41" fontId="5" fillId="0" borderId="0" xfId="0" applyNumberFormat="1" applyFont="1" applyBorder="1" applyAlignment="1">
      <alignment horizontal="left" indent="1"/>
    </xf>
    <xf numFmtId="1" fontId="5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41" fontId="6" fillId="0" borderId="0" xfId="0" applyNumberFormat="1" applyFont="1" applyBorder="1" applyAlignment="1">
      <alignment horizontal="right" indent="1"/>
    </xf>
    <xf numFmtId="164" fontId="6" fillId="0" borderId="0" xfId="0" applyNumberFormat="1" applyFont="1" applyBorder="1" applyAlignment="1">
      <alignment horizontal="right" indent="1"/>
    </xf>
    <xf numFmtId="164" fontId="6" fillId="0" borderId="0" xfId="0" applyNumberFormat="1" applyFont="1" applyBorder="1" applyAlignment="1">
      <alignment horizontal="left" indent="1"/>
    </xf>
    <xf numFmtId="41" fontId="6" fillId="0" borderId="0" xfId="0" applyNumberFormat="1" applyFont="1" applyBorder="1" applyAlignment="1">
      <alignment horizontal="left" indent="1"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1" fontId="2" fillId="0" borderId="0" xfId="0" applyNumberFormat="1" applyFont="1" applyFill="1" applyBorder="1" applyAlignment="1">
      <alignment horizontal="left" vertical="center"/>
    </xf>
    <xf numFmtId="1" fontId="6" fillId="0" borderId="0" xfId="0" applyNumberFormat="1" applyFont="1" applyBorder="1" applyAlignment="1">
      <alignment horizontal="left" vertical="center" indent="1"/>
    </xf>
    <xf numFmtId="0" fontId="6" fillId="0" borderId="0" xfId="0" applyFont="1" applyBorder="1" applyAlignment="1">
      <alignment/>
    </xf>
    <xf numFmtId="1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wrapText="1"/>
    </xf>
    <xf numFmtId="41" fontId="6" fillId="0" borderId="0" xfId="17" applyFont="1" applyBorder="1" applyAlignment="1">
      <alignment horizontal="left" indent="1"/>
    </xf>
    <xf numFmtId="0" fontId="0" fillId="0" borderId="1" xfId="0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/>
    </xf>
    <xf numFmtId="1" fontId="5" fillId="0" borderId="0" xfId="0" applyNumberFormat="1" applyFont="1" applyBorder="1" applyAlignment="1">
      <alignment horizontal="center" vertical="center" wrapText="1"/>
    </xf>
    <xf numFmtId="41" fontId="5" fillId="0" borderId="0" xfId="17" applyFont="1" applyBorder="1" applyAlignment="1">
      <alignment/>
    </xf>
    <xf numFmtId="41" fontId="5" fillId="0" borderId="0" xfId="17" applyFont="1" applyFill="1" applyBorder="1" applyAlignment="1">
      <alignment/>
    </xf>
    <xf numFmtId="41" fontId="5" fillId="0" borderId="0" xfId="0" applyNumberFormat="1" applyFont="1" applyBorder="1" applyAlignment="1">
      <alignment/>
    </xf>
    <xf numFmtId="41" fontId="6" fillId="0" borderId="0" xfId="17" applyFont="1" applyBorder="1" applyAlignment="1">
      <alignment/>
    </xf>
    <xf numFmtId="41" fontId="6" fillId="0" borderId="0" xfId="17" applyFont="1" applyFill="1" applyBorder="1" applyAlignment="1">
      <alignment/>
    </xf>
    <xf numFmtId="1" fontId="6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2" xfId="0" applyFont="1" applyBorder="1" applyAlignment="1">
      <alignment/>
    </xf>
    <xf numFmtId="1" fontId="5" fillId="0" borderId="1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/>
    </xf>
    <xf numFmtId="165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" fontId="5" fillId="0" borderId="1" xfId="0" applyNumberFormat="1" applyFont="1" applyBorder="1" applyAlignment="1">
      <alignment horizontal="left"/>
    </xf>
    <xf numFmtId="3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1" fontId="5" fillId="0" borderId="0" xfId="0" applyNumberFormat="1" applyFont="1" applyFill="1" applyBorder="1" applyAlignment="1">
      <alignment horizontal="left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 vertical="center"/>
    </xf>
    <xf numFmtId="166" fontId="5" fillId="0" borderId="0" xfId="0" applyNumberFormat="1" applyFont="1" applyAlignment="1">
      <alignment horizontal="right"/>
    </xf>
    <xf numFmtId="0" fontId="6" fillId="0" borderId="0" xfId="0" applyNumberFormat="1" applyFont="1" applyFill="1" applyBorder="1" applyAlignment="1">
      <alignment vertical="center"/>
    </xf>
    <xf numFmtId="166" fontId="6" fillId="0" borderId="0" xfId="0" applyNumberFormat="1" applyFont="1" applyAlignment="1">
      <alignment horizontal="right"/>
    </xf>
    <xf numFmtId="166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right" vertical="center"/>
    </xf>
    <xf numFmtId="166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1" fontId="0" fillId="0" borderId="0" xfId="0" applyNumberFormat="1" applyFont="1" applyAlignment="1">
      <alignment/>
    </xf>
    <xf numFmtId="1" fontId="1" fillId="0" borderId="0" xfId="15" applyNumberFormat="1" applyFont="1" applyAlignment="1">
      <alignment/>
    </xf>
    <xf numFmtId="1" fontId="5" fillId="0" borderId="2" xfId="0" applyNumberFormat="1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left" vertical="center"/>
    </xf>
    <xf numFmtId="1" fontId="5" fillId="0" borderId="3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 quotePrefix="1">
      <alignment horizontal="left" vertical="center" wrapText="1"/>
    </xf>
    <xf numFmtId="0" fontId="0" fillId="0" borderId="0" xfId="0" applyAlignment="1">
      <alignment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 quotePrefix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 wrapText="1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5"/>
  <sheetViews>
    <sheetView tabSelected="1" workbookViewId="0" topLeftCell="A1">
      <selection activeCell="A8" sqref="A8"/>
    </sheetView>
  </sheetViews>
  <sheetFormatPr defaultColWidth="9.140625" defaultRowHeight="12.75"/>
  <cols>
    <col min="1" max="1" width="173.140625" style="84" customWidth="1"/>
    <col min="2" max="2" width="64.8515625" style="84" customWidth="1"/>
    <col min="3" max="16384" width="9.140625" style="84" customWidth="1"/>
  </cols>
  <sheetData>
    <row r="1" ht="12.75">
      <c r="A1" s="85" t="s">
        <v>0</v>
      </c>
    </row>
    <row r="2" ht="12.75">
      <c r="A2" s="84" t="s">
        <v>1</v>
      </c>
    </row>
    <row r="3" ht="12.75">
      <c r="A3" s="86" t="s">
        <v>2</v>
      </c>
    </row>
    <row r="4" ht="12.75">
      <c r="A4" s="85"/>
    </row>
    <row r="5" ht="12.75">
      <c r="A5" s="87" t="str">
        <f>+'III.1.1.1'!A1</f>
        <v>Tavola III.1.1.1 - Spesa complessiva delle Amministrazioni Pubbliche per funzione - Vari anni (milioni di euro, composizioni percentuali, incidenza sul PIL) </v>
      </c>
    </row>
    <row r="7" ht="12.75">
      <c r="A7" s="87" t="str">
        <f>+'III.1.1.2'!A1</f>
        <v>Tavola  III.1.1.2 - Spesa complessiva al netto degli interessi pagati delle Amministrazioni Pubbliche per funzione -Vari anni (milioni di euro, composizioni percentuali, incidenza sul PIL) </v>
      </c>
    </row>
    <row r="9" ht="12.75">
      <c r="A9" s="87" t="str">
        <f>'III.1.1.3'!A1</f>
        <v>Tavola  III.1.1.3 - Spesa complessiva delle Amministrazioni Pubbliche per funzione e tipologie di Amministrazioni Pubbliche - Vari anni (in milioni di euro) </v>
      </c>
    </row>
    <row r="10" ht="12.75">
      <c r="A10" s="88"/>
    </row>
    <row r="11" ht="12.75">
      <c r="A11" s="87" t="str">
        <f>'III.1.1.4'!A1</f>
        <v>Tavola  III.1.1.4 - Spesa pubblica per funzioni: distribuzione secondo le principali categorie di spesa e le tipologie di Amministrazioni Pubbliche - Vari anni (in milioni di euro)</v>
      </c>
    </row>
    <row r="13" ht="12.75">
      <c r="A13" s="84" t="str">
        <f>+'III.1.1.5'!A1</f>
        <v>Tavola  III.1.1.5 - Spesa per consumi finali (*) delle Amministrazioni pubbliche per funzione. Vari anni (in milioni di euro)</v>
      </c>
    </row>
    <row r="15" ht="12.75">
      <c r="A15" s="84" t="str">
        <f>+'III.1.1.6'!A1:G1</f>
        <v>Tavola  III.1.1.6 - Spesa pubblica per funzione al primo livello della classificazione COFOG (*) per i paesi Ue a 15 e sinteticamente Ue a 25 e Ue a 27 - Vari anni (in percentuale sul PIL)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0"/>
  <sheetViews>
    <sheetView workbookViewId="0" topLeftCell="A1">
      <selection activeCell="A1" sqref="A1"/>
    </sheetView>
  </sheetViews>
  <sheetFormatPr defaultColWidth="9.140625" defaultRowHeight="12.75"/>
  <cols>
    <col min="1" max="1" width="22.8515625" style="0" customWidth="1"/>
    <col min="2" max="2" width="9.7109375" style="0" bestFit="1" customWidth="1"/>
    <col min="3" max="3" width="7.7109375" style="0" bestFit="1" customWidth="1"/>
    <col min="4" max="4" width="8.28125" style="0" bestFit="1" customWidth="1"/>
    <col min="5" max="5" width="0.85546875" style="0" customWidth="1"/>
    <col min="6" max="6" width="9.421875" style="0" bestFit="1" customWidth="1"/>
    <col min="7" max="7" width="7.7109375" style="0" bestFit="1" customWidth="1"/>
    <col min="8" max="8" width="8.28125" style="0" bestFit="1" customWidth="1"/>
    <col min="9" max="9" width="0.85546875" style="0" customWidth="1"/>
    <col min="10" max="10" width="9.7109375" style="0" bestFit="1" customWidth="1"/>
    <col min="11" max="11" width="7.7109375" style="0" bestFit="1" customWidth="1"/>
    <col min="12" max="12" width="8.28125" style="0" bestFit="1" customWidth="1"/>
    <col min="13" max="13" width="0.85546875" style="0" customWidth="1"/>
    <col min="14" max="14" width="9.7109375" style="0" bestFit="1" customWidth="1"/>
    <col min="15" max="15" width="7.7109375" style="0" bestFit="1" customWidth="1"/>
    <col min="16" max="16" width="8.28125" style="0" bestFit="1" customWidth="1"/>
    <col min="17" max="17" width="0.85546875" style="0" customWidth="1"/>
    <col min="18" max="18" width="9.7109375" style="0" bestFit="1" customWidth="1"/>
    <col min="19" max="19" width="7.7109375" style="0" bestFit="1" customWidth="1"/>
    <col min="20" max="20" width="8.28125" style="0" bestFit="1" customWidth="1"/>
    <col min="21" max="21" width="0.85546875" style="0" customWidth="1"/>
    <col min="22" max="22" width="9.7109375" style="0" bestFit="1" customWidth="1"/>
    <col min="23" max="23" width="7.7109375" style="0" bestFit="1" customWidth="1"/>
    <col min="24" max="24" width="7.140625" style="0" bestFit="1" customWidth="1"/>
    <col min="25" max="25" width="0.85546875" style="0" customWidth="1"/>
    <col min="26" max="26" width="9.7109375" style="0" bestFit="1" customWidth="1"/>
    <col min="27" max="27" width="7.7109375" style="0" bestFit="1" customWidth="1"/>
    <col min="28" max="28" width="7.140625" style="0" bestFit="1" customWidth="1"/>
  </cols>
  <sheetData>
    <row r="1" spans="1:28" ht="15" customHeight="1">
      <c r="A1" s="1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9.75" customHeight="1">
      <c r="A2" s="4"/>
      <c r="B2" s="4"/>
      <c r="C2" s="4"/>
      <c r="D2" s="4"/>
      <c r="E2" s="4"/>
      <c r="F2" s="4"/>
      <c r="G2" s="4"/>
      <c r="H2" s="4"/>
      <c r="I2" s="4"/>
      <c r="J2" s="5"/>
      <c r="K2" s="6"/>
      <c r="L2" s="7"/>
      <c r="M2" s="8"/>
      <c r="N2" s="7"/>
      <c r="O2" s="7"/>
      <c r="P2" s="7"/>
      <c r="Q2" s="8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2.75" customHeight="1">
      <c r="A3" s="89" t="s">
        <v>4</v>
      </c>
      <c r="B3" s="92">
        <v>1990</v>
      </c>
      <c r="C3" s="92"/>
      <c r="D3" s="92"/>
      <c r="E3" s="9"/>
      <c r="F3" s="92">
        <v>1995</v>
      </c>
      <c r="G3" s="92"/>
      <c r="H3" s="92"/>
      <c r="I3" s="9"/>
      <c r="J3" s="92">
        <v>2000</v>
      </c>
      <c r="K3" s="92"/>
      <c r="L3" s="92"/>
      <c r="M3" s="10"/>
      <c r="N3" s="92">
        <v>2005</v>
      </c>
      <c r="O3" s="92"/>
      <c r="P3" s="92"/>
      <c r="Q3" s="9"/>
      <c r="R3" s="92">
        <v>2006</v>
      </c>
      <c r="S3" s="92"/>
      <c r="T3" s="92"/>
      <c r="U3" s="9"/>
      <c r="V3" s="92">
        <v>2007</v>
      </c>
      <c r="W3" s="92"/>
      <c r="X3" s="92"/>
      <c r="Y3" s="9"/>
      <c r="Z3" s="92">
        <v>2008</v>
      </c>
      <c r="AA3" s="92"/>
      <c r="AB3" s="92"/>
    </row>
    <row r="4" spans="1:28" ht="6" customHeight="1">
      <c r="A4" s="9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:28" s="14" customFormat="1" ht="24" customHeight="1">
      <c r="A5" s="91"/>
      <c r="B5" s="13" t="s">
        <v>5</v>
      </c>
      <c r="C5" s="13" t="s">
        <v>6</v>
      </c>
      <c r="D5" s="13" t="s">
        <v>7</v>
      </c>
      <c r="E5" s="13"/>
      <c r="F5" s="13" t="s">
        <v>5</v>
      </c>
      <c r="G5" s="13" t="s">
        <v>6</v>
      </c>
      <c r="H5" s="13" t="s">
        <v>7</v>
      </c>
      <c r="I5" s="13"/>
      <c r="J5" s="13" t="s">
        <v>5</v>
      </c>
      <c r="K5" s="13" t="s">
        <v>6</v>
      </c>
      <c r="L5" s="13" t="s">
        <v>7</v>
      </c>
      <c r="M5" s="13"/>
      <c r="N5" s="13" t="s">
        <v>5</v>
      </c>
      <c r="O5" s="13" t="s">
        <v>6</v>
      </c>
      <c r="P5" s="13" t="s">
        <v>7</v>
      </c>
      <c r="Q5" s="13"/>
      <c r="R5" s="13" t="s">
        <v>5</v>
      </c>
      <c r="S5" s="13" t="s">
        <v>6</v>
      </c>
      <c r="T5" s="13" t="s">
        <v>7</v>
      </c>
      <c r="U5" s="13"/>
      <c r="V5" s="13" t="s">
        <v>5</v>
      </c>
      <c r="W5" s="13" t="s">
        <v>6</v>
      </c>
      <c r="X5" s="13" t="s">
        <v>7</v>
      </c>
      <c r="Y5" s="13"/>
      <c r="Z5" s="13" t="s">
        <v>5</v>
      </c>
      <c r="AA5" s="13" t="s">
        <v>6</v>
      </c>
      <c r="AB5" s="13" t="s">
        <v>7</v>
      </c>
    </row>
    <row r="6" spans="1:28" ht="6" customHeight="1">
      <c r="A6" s="15"/>
      <c r="B6" s="16"/>
      <c r="C6" s="16"/>
      <c r="D6" s="16"/>
      <c r="E6" s="16"/>
      <c r="F6" s="16"/>
      <c r="G6" s="16"/>
      <c r="H6" s="16"/>
      <c r="I6" s="16"/>
      <c r="J6" s="17"/>
      <c r="K6" s="18"/>
      <c r="L6" s="17"/>
      <c r="M6" s="17"/>
      <c r="N6" s="17"/>
      <c r="O6" s="17"/>
      <c r="P6" s="17"/>
      <c r="Q6" s="17"/>
      <c r="R6" s="17"/>
      <c r="S6" s="17"/>
      <c r="T6" s="19"/>
      <c r="U6" s="19"/>
      <c r="V6" s="19"/>
      <c r="W6" s="19"/>
      <c r="X6" s="19"/>
      <c r="Y6" s="19"/>
      <c r="Z6" s="19"/>
      <c r="AA6" s="19"/>
      <c r="AB6" s="19"/>
    </row>
    <row r="7" spans="1:28" ht="9" customHeight="1">
      <c r="A7" s="20" t="s">
        <v>8</v>
      </c>
      <c r="B7" s="21">
        <v>90904</v>
      </c>
      <c r="C7" s="22">
        <v>24.4</v>
      </c>
      <c r="D7" s="22">
        <v>13.1</v>
      </c>
      <c r="E7" s="22"/>
      <c r="F7" s="21">
        <v>135051</v>
      </c>
      <c r="G7" s="22">
        <v>27</v>
      </c>
      <c r="H7" s="22">
        <v>14.3</v>
      </c>
      <c r="I7" s="22"/>
      <c r="J7" s="21">
        <v>117140</v>
      </c>
      <c r="K7" s="22">
        <v>21.3</v>
      </c>
      <c r="L7" s="22">
        <v>9.8</v>
      </c>
      <c r="M7" s="22"/>
      <c r="N7" s="21">
        <v>129653</v>
      </c>
      <c r="O7" s="22">
        <v>18.7</v>
      </c>
      <c r="P7" s="22">
        <v>9.1</v>
      </c>
      <c r="Q7" s="22"/>
      <c r="R7" s="21">
        <v>130133</v>
      </c>
      <c r="S7" s="22">
        <v>17.82</v>
      </c>
      <c r="T7" s="23">
        <v>8.8</v>
      </c>
      <c r="U7" s="23"/>
      <c r="V7" s="24">
        <v>137740</v>
      </c>
      <c r="W7" s="23">
        <v>18.4</v>
      </c>
      <c r="X7" s="23">
        <v>8.9</v>
      </c>
      <c r="Y7" s="23"/>
      <c r="Z7" s="24">
        <v>142263</v>
      </c>
      <c r="AA7" s="23">
        <v>18.4</v>
      </c>
      <c r="AB7" s="23">
        <v>9</v>
      </c>
    </row>
    <row r="8" spans="1:28" ht="9" customHeight="1">
      <c r="A8" s="20" t="s">
        <v>9</v>
      </c>
      <c r="B8" s="21">
        <v>10723</v>
      </c>
      <c r="C8" s="22">
        <v>2.9</v>
      </c>
      <c r="D8" s="22">
        <v>1.5</v>
      </c>
      <c r="E8" s="22"/>
      <c r="F8" s="21">
        <v>11655</v>
      </c>
      <c r="G8" s="22">
        <v>2.3</v>
      </c>
      <c r="H8" s="22">
        <v>1.2</v>
      </c>
      <c r="I8" s="22"/>
      <c r="J8" s="21">
        <v>13848</v>
      </c>
      <c r="K8" s="22">
        <v>2.5</v>
      </c>
      <c r="L8" s="22">
        <v>1.2</v>
      </c>
      <c r="M8" s="22"/>
      <c r="N8" s="21">
        <v>20806</v>
      </c>
      <c r="O8" s="22">
        <v>3</v>
      </c>
      <c r="P8" s="22">
        <v>1.4</v>
      </c>
      <c r="Q8" s="22"/>
      <c r="R8" s="21">
        <v>20432</v>
      </c>
      <c r="S8" s="22">
        <v>2.8</v>
      </c>
      <c r="T8" s="23">
        <v>1.4</v>
      </c>
      <c r="U8" s="23"/>
      <c r="V8" s="24">
        <v>21734</v>
      </c>
      <c r="W8" s="23">
        <v>2.9</v>
      </c>
      <c r="X8" s="23">
        <v>1.4</v>
      </c>
      <c r="Y8" s="23"/>
      <c r="Z8" s="24">
        <v>23139</v>
      </c>
      <c r="AA8" s="23">
        <v>3</v>
      </c>
      <c r="AB8" s="23">
        <v>1.5</v>
      </c>
    </row>
    <row r="9" spans="1:28" ht="9" customHeight="1">
      <c r="A9" s="20" t="s">
        <v>10</v>
      </c>
      <c r="B9" s="21">
        <v>14261</v>
      </c>
      <c r="C9" s="22">
        <v>3.8</v>
      </c>
      <c r="D9" s="22">
        <v>2</v>
      </c>
      <c r="E9" s="22"/>
      <c r="F9" s="21">
        <v>19338</v>
      </c>
      <c r="G9" s="22">
        <v>3.9</v>
      </c>
      <c r="H9" s="22">
        <v>2</v>
      </c>
      <c r="I9" s="22"/>
      <c r="J9" s="21">
        <v>23906</v>
      </c>
      <c r="K9" s="22">
        <v>4.3</v>
      </c>
      <c r="L9" s="22">
        <v>2</v>
      </c>
      <c r="M9" s="22"/>
      <c r="N9" s="21">
        <v>28326</v>
      </c>
      <c r="O9" s="22">
        <v>4.1</v>
      </c>
      <c r="P9" s="22">
        <v>2</v>
      </c>
      <c r="Q9" s="22"/>
      <c r="R9" s="21">
        <v>29096</v>
      </c>
      <c r="S9" s="22">
        <v>4</v>
      </c>
      <c r="T9" s="23">
        <v>1.9</v>
      </c>
      <c r="U9" s="23"/>
      <c r="V9" s="24">
        <v>28741</v>
      </c>
      <c r="W9" s="23">
        <v>3.8</v>
      </c>
      <c r="X9" s="23">
        <v>1.9</v>
      </c>
      <c r="Y9" s="23"/>
      <c r="Z9" s="24">
        <v>29513</v>
      </c>
      <c r="AA9" s="23">
        <v>3.8</v>
      </c>
      <c r="AB9" s="23">
        <v>1.9</v>
      </c>
    </row>
    <row r="10" spans="1:28" ht="9" customHeight="1">
      <c r="A10" s="20" t="s">
        <v>11</v>
      </c>
      <c r="B10" s="21">
        <v>44147</v>
      </c>
      <c r="C10" s="22">
        <v>11.8</v>
      </c>
      <c r="D10" s="22">
        <v>6.3</v>
      </c>
      <c r="E10" s="22"/>
      <c r="F10" s="21">
        <v>46125</v>
      </c>
      <c r="G10" s="22">
        <v>9.2</v>
      </c>
      <c r="H10" s="22">
        <v>4.9</v>
      </c>
      <c r="I10" s="22"/>
      <c r="J10" s="21">
        <v>36688</v>
      </c>
      <c r="K10" s="22">
        <v>6.7</v>
      </c>
      <c r="L10" s="22">
        <v>3.1</v>
      </c>
      <c r="M10" s="22"/>
      <c r="N10" s="21">
        <v>60880</v>
      </c>
      <c r="O10" s="22">
        <v>8.8</v>
      </c>
      <c r="P10" s="22">
        <v>4.3</v>
      </c>
      <c r="Q10" s="22"/>
      <c r="R10" s="21">
        <v>78399</v>
      </c>
      <c r="S10" s="22">
        <v>10.7</v>
      </c>
      <c r="T10" s="23">
        <v>5.3</v>
      </c>
      <c r="U10" s="23"/>
      <c r="V10" s="24">
        <v>69500</v>
      </c>
      <c r="W10" s="23">
        <v>9.3</v>
      </c>
      <c r="X10" s="23">
        <v>4.5</v>
      </c>
      <c r="Y10" s="23"/>
      <c r="Z10" s="24">
        <v>66181</v>
      </c>
      <c r="AA10" s="23">
        <v>8.5</v>
      </c>
      <c r="AB10" s="23">
        <v>4.2</v>
      </c>
    </row>
    <row r="11" spans="1:28" ht="9" customHeight="1">
      <c r="A11" s="20" t="s">
        <v>12</v>
      </c>
      <c r="B11" s="21">
        <v>3089</v>
      </c>
      <c r="C11" s="22">
        <v>0.8</v>
      </c>
      <c r="D11" s="22">
        <v>0.4</v>
      </c>
      <c r="E11" s="22"/>
      <c r="F11" s="21">
        <v>3246</v>
      </c>
      <c r="G11" s="22">
        <v>0.7</v>
      </c>
      <c r="H11" s="22">
        <v>0.3</v>
      </c>
      <c r="I11" s="22"/>
      <c r="J11" s="21">
        <v>4854</v>
      </c>
      <c r="K11" s="22">
        <v>0.9</v>
      </c>
      <c r="L11" s="22">
        <v>0.4</v>
      </c>
      <c r="M11" s="22"/>
      <c r="N11" s="21">
        <v>8059</v>
      </c>
      <c r="O11" s="22">
        <v>1.1</v>
      </c>
      <c r="P11" s="22">
        <v>0.6</v>
      </c>
      <c r="Q11" s="22"/>
      <c r="R11" s="21">
        <v>8247</v>
      </c>
      <c r="S11" s="22">
        <v>1.1</v>
      </c>
      <c r="T11" s="23">
        <v>0.6</v>
      </c>
      <c r="U11" s="23"/>
      <c r="V11" s="24">
        <v>8367</v>
      </c>
      <c r="W11" s="23">
        <v>1.1</v>
      </c>
      <c r="X11" s="23">
        <v>0.5</v>
      </c>
      <c r="Y11" s="23"/>
      <c r="Z11" s="24">
        <v>8813</v>
      </c>
      <c r="AA11" s="23">
        <v>1.1</v>
      </c>
      <c r="AB11" s="23">
        <v>0.6</v>
      </c>
    </row>
    <row r="12" spans="1:28" ht="9" customHeight="1">
      <c r="A12" s="20" t="s">
        <v>13</v>
      </c>
      <c r="B12" s="21">
        <v>9681</v>
      </c>
      <c r="C12" s="22">
        <v>2.6</v>
      </c>
      <c r="D12" s="22">
        <v>1.4</v>
      </c>
      <c r="E12" s="22"/>
      <c r="F12" s="21">
        <v>9005</v>
      </c>
      <c r="G12" s="22">
        <v>1.8</v>
      </c>
      <c r="H12" s="22">
        <v>1</v>
      </c>
      <c r="I12" s="22"/>
      <c r="J12" s="21">
        <v>11085</v>
      </c>
      <c r="K12" s="22">
        <v>2</v>
      </c>
      <c r="L12" s="22">
        <v>0.9</v>
      </c>
      <c r="M12" s="22"/>
      <c r="N12" s="21">
        <v>11041</v>
      </c>
      <c r="O12" s="22">
        <v>1.6</v>
      </c>
      <c r="P12" s="22">
        <v>0.8</v>
      </c>
      <c r="Q12" s="22"/>
      <c r="R12" s="21">
        <v>12095</v>
      </c>
      <c r="S12" s="22">
        <v>1.7</v>
      </c>
      <c r="T12" s="23">
        <v>0.8</v>
      </c>
      <c r="U12" s="23"/>
      <c r="V12" s="24">
        <v>12400</v>
      </c>
      <c r="W12" s="23">
        <v>1.7</v>
      </c>
      <c r="X12" s="23">
        <v>0.8</v>
      </c>
      <c r="Y12" s="23"/>
      <c r="Z12" s="24">
        <v>12990</v>
      </c>
      <c r="AA12" s="23">
        <v>1.7</v>
      </c>
      <c r="AB12" s="23">
        <v>0.8</v>
      </c>
    </row>
    <row r="13" spans="1:28" ht="9" customHeight="1">
      <c r="A13" s="25" t="s">
        <v>14</v>
      </c>
      <c r="B13" s="21">
        <v>43822</v>
      </c>
      <c r="C13" s="22">
        <v>11.7</v>
      </c>
      <c r="D13" s="22">
        <v>6.2</v>
      </c>
      <c r="E13" s="22"/>
      <c r="F13" s="21">
        <v>50520</v>
      </c>
      <c r="G13" s="22">
        <v>10.1</v>
      </c>
      <c r="H13" s="22">
        <v>5.3</v>
      </c>
      <c r="I13" s="22"/>
      <c r="J13" s="21">
        <v>71081</v>
      </c>
      <c r="K13" s="22">
        <v>12.9</v>
      </c>
      <c r="L13" s="22">
        <v>6</v>
      </c>
      <c r="M13" s="22"/>
      <c r="N13" s="21">
        <v>98908</v>
      </c>
      <c r="O13" s="22">
        <v>14.3</v>
      </c>
      <c r="P13" s="22">
        <v>6.9</v>
      </c>
      <c r="Q13" s="22"/>
      <c r="R13" s="21">
        <v>104290</v>
      </c>
      <c r="S13" s="22">
        <v>14.3</v>
      </c>
      <c r="T13" s="23">
        <v>7</v>
      </c>
      <c r="U13" s="23"/>
      <c r="V13" s="24">
        <v>105010</v>
      </c>
      <c r="W13" s="23">
        <v>14.1</v>
      </c>
      <c r="X13" s="23">
        <v>6.8</v>
      </c>
      <c r="Y13" s="23"/>
      <c r="Z13" s="24">
        <v>111899</v>
      </c>
      <c r="AA13" s="23">
        <v>14.4</v>
      </c>
      <c r="AB13" s="23">
        <v>7.1</v>
      </c>
    </row>
    <row r="14" spans="1:28" ht="9" customHeight="1">
      <c r="A14" s="25" t="s">
        <v>15</v>
      </c>
      <c r="B14" s="21">
        <v>5328</v>
      </c>
      <c r="C14" s="22">
        <v>1.4</v>
      </c>
      <c r="D14" s="22">
        <v>0.8</v>
      </c>
      <c r="E14" s="22"/>
      <c r="F14" s="21">
        <v>7062</v>
      </c>
      <c r="G14" s="22">
        <v>1.4</v>
      </c>
      <c r="H14" s="22">
        <v>0.7</v>
      </c>
      <c r="I14" s="22"/>
      <c r="J14" s="21">
        <v>9366</v>
      </c>
      <c r="K14" s="22">
        <v>1.7</v>
      </c>
      <c r="L14" s="22">
        <v>0.8</v>
      </c>
      <c r="M14" s="22"/>
      <c r="N14" s="21">
        <v>11865</v>
      </c>
      <c r="O14" s="22">
        <v>1.7</v>
      </c>
      <c r="P14" s="22">
        <v>0.8</v>
      </c>
      <c r="Q14" s="22"/>
      <c r="R14" s="21">
        <v>11754</v>
      </c>
      <c r="S14" s="22">
        <v>1.6</v>
      </c>
      <c r="T14" s="23">
        <v>0.8</v>
      </c>
      <c r="U14" s="23"/>
      <c r="V14" s="24">
        <v>12817</v>
      </c>
      <c r="W14" s="23">
        <v>1.7</v>
      </c>
      <c r="X14" s="23">
        <v>0.8</v>
      </c>
      <c r="Y14" s="23"/>
      <c r="Z14" s="24">
        <v>13310</v>
      </c>
      <c r="AA14" s="23">
        <v>1.7</v>
      </c>
      <c r="AB14" s="23">
        <v>0.8</v>
      </c>
    </row>
    <row r="15" spans="1:28" ht="9" customHeight="1">
      <c r="A15" s="25" t="s">
        <v>16</v>
      </c>
      <c r="B15" s="21">
        <v>38335</v>
      </c>
      <c r="C15" s="22">
        <v>10.3</v>
      </c>
      <c r="D15" s="22">
        <v>5.5</v>
      </c>
      <c r="E15" s="22"/>
      <c r="F15" s="21">
        <v>44314</v>
      </c>
      <c r="G15" s="22">
        <v>8.9</v>
      </c>
      <c r="H15" s="22">
        <v>4.7</v>
      </c>
      <c r="I15" s="22"/>
      <c r="J15" s="21">
        <v>54225</v>
      </c>
      <c r="K15" s="22">
        <v>9.9</v>
      </c>
      <c r="L15" s="22">
        <v>4.6</v>
      </c>
      <c r="M15" s="22"/>
      <c r="N15" s="21">
        <v>65934</v>
      </c>
      <c r="O15" s="22">
        <v>9.5</v>
      </c>
      <c r="P15" s="22">
        <v>4.6</v>
      </c>
      <c r="Q15" s="22"/>
      <c r="R15" s="21">
        <v>67545</v>
      </c>
      <c r="S15" s="22">
        <v>9.2</v>
      </c>
      <c r="T15" s="23">
        <v>4.5</v>
      </c>
      <c r="U15" s="23"/>
      <c r="V15" s="24">
        <v>70507</v>
      </c>
      <c r="W15" s="23">
        <v>9.4</v>
      </c>
      <c r="X15" s="23">
        <v>4.6</v>
      </c>
      <c r="Y15" s="23"/>
      <c r="Z15" s="24">
        <v>71801</v>
      </c>
      <c r="AA15" s="23">
        <v>9.3</v>
      </c>
      <c r="AB15" s="23">
        <v>4.6</v>
      </c>
    </row>
    <row r="16" spans="1:28" ht="9" customHeight="1">
      <c r="A16" s="25" t="s">
        <v>17</v>
      </c>
      <c r="B16" s="21">
        <v>113213</v>
      </c>
      <c r="C16" s="22">
        <v>30.3</v>
      </c>
      <c r="D16" s="22">
        <v>16.1</v>
      </c>
      <c r="E16" s="22"/>
      <c r="F16" s="21">
        <v>173397</v>
      </c>
      <c r="G16" s="22">
        <v>34.7</v>
      </c>
      <c r="H16" s="22">
        <v>18.3</v>
      </c>
      <c r="I16" s="22"/>
      <c r="J16" s="21">
        <v>208190</v>
      </c>
      <c r="K16" s="22">
        <v>37.8</v>
      </c>
      <c r="L16" s="22">
        <v>17.4</v>
      </c>
      <c r="M16" s="22"/>
      <c r="N16" s="21">
        <v>257927</v>
      </c>
      <c r="O16" s="22">
        <v>37.2</v>
      </c>
      <c r="P16" s="22">
        <v>18</v>
      </c>
      <c r="Q16" s="22"/>
      <c r="R16" s="21">
        <v>268312</v>
      </c>
      <c r="S16" s="22">
        <v>36.8</v>
      </c>
      <c r="T16" s="23">
        <v>18.1</v>
      </c>
      <c r="U16" s="23"/>
      <c r="V16" s="24">
        <v>280979</v>
      </c>
      <c r="W16" s="23">
        <v>37.6</v>
      </c>
      <c r="X16" s="23">
        <v>18.2</v>
      </c>
      <c r="Y16" s="23"/>
      <c r="Z16" s="24">
        <v>295014</v>
      </c>
      <c r="AA16" s="23">
        <v>38.1</v>
      </c>
      <c r="AB16" s="23">
        <v>18.8</v>
      </c>
    </row>
    <row r="17" spans="1:28" ht="9" customHeight="1">
      <c r="A17" s="26" t="s">
        <v>18</v>
      </c>
      <c r="B17" s="27">
        <v>373503</v>
      </c>
      <c r="C17" s="28">
        <v>100</v>
      </c>
      <c r="D17" s="28">
        <v>53.3</v>
      </c>
      <c r="E17" s="28"/>
      <c r="F17" s="27">
        <v>499713</v>
      </c>
      <c r="G17" s="28">
        <v>100</v>
      </c>
      <c r="H17" s="28">
        <v>52.7</v>
      </c>
      <c r="I17" s="28"/>
      <c r="J17" s="27">
        <v>550383</v>
      </c>
      <c r="K17" s="28">
        <v>100</v>
      </c>
      <c r="L17" s="28">
        <v>46.2</v>
      </c>
      <c r="M17" s="28"/>
      <c r="N17" s="27">
        <v>693399</v>
      </c>
      <c r="O17" s="28">
        <v>100</v>
      </c>
      <c r="P17" s="28">
        <v>48.5</v>
      </c>
      <c r="Q17" s="28"/>
      <c r="R17" s="27">
        <v>730303</v>
      </c>
      <c r="S17" s="28">
        <v>100.02</v>
      </c>
      <c r="T17" s="29">
        <v>49.2</v>
      </c>
      <c r="U17" s="29"/>
      <c r="V17" s="30">
        <v>747795</v>
      </c>
      <c r="W17" s="29">
        <v>100</v>
      </c>
      <c r="X17" s="29">
        <v>48.4</v>
      </c>
      <c r="Y17" s="29"/>
      <c r="Z17" s="30">
        <v>774923</v>
      </c>
      <c r="AA17" s="29">
        <v>100</v>
      </c>
      <c r="AB17" s="29">
        <v>49.3</v>
      </c>
    </row>
    <row r="18" spans="1:28" ht="6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</row>
    <row r="19" spans="14:28" ht="12.75"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ht="12.75">
      <c r="A20" s="32" t="s">
        <v>19</v>
      </c>
    </row>
  </sheetData>
  <mergeCells count="8">
    <mergeCell ref="N3:P3"/>
    <mergeCell ref="R3:T3"/>
    <mergeCell ref="V3:X3"/>
    <mergeCell ref="Z3:AB3"/>
    <mergeCell ref="A3:A5"/>
    <mergeCell ref="B3:D3"/>
    <mergeCell ref="F3:H3"/>
    <mergeCell ref="J3:L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0"/>
  <sheetViews>
    <sheetView workbookViewId="0" topLeftCell="A1">
      <selection activeCell="A1" sqref="A1"/>
    </sheetView>
  </sheetViews>
  <sheetFormatPr defaultColWidth="9.140625" defaultRowHeight="12.75"/>
  <cols>
    <col min="1" max="1" width="22.8515625" style="0" customWidth="1"/>
    <col min="2" max="2" width="8.28125" style="0" customWidth="1"/>
    <col min="4" max="4" width="8.28125" style="0" bestFit="1" customWidth="1"/>
    <col min="5" max="5" width="0.85546875" style="0" customWidth="1"/>
    <col min="6" max="6" width="8.28125" style="0" customWidth="1"/>
    <col min="8" max="8" width="8.28125" style="0" bestFit="1" customWidth="1"/>
    <col min="9" max="9" width="0.85546875" style="0" customWidth="1"/>
    <col min="10" max="10" width="8.28125" style="0" customWidth="1"/>
    <col min="12" max="12" width="8.28125" style="0" bestFit="1" customWidth="1"/>
    <col min="13" max="13" width="0.85546875" style="0" customWidth="1"/>
    <col min="14" max="14" width="8.28125" style="0" customWidth="1"/>
    <col min="16" max="16" width="8.28125" style="0" bestFit="1" customWidth="1"/>
    <col min="17" max="17" width="0.85546875" style="0" customWidth="1"/>
    <col min="18" max="18" width="8.28125" style="0" customWidth="1"/>
    <col min="20" max="20" width="8.28125" style="0" bestFit="1" customWidth="1"/>
    <col min="21" max="21" width="0.85546875" style="0" customWidth="1"/>
    <col min="22" max="22" width="8.28125" style="0" customWidth="1"/>
    <col min="24" max="24" width="8.28125" style="0" bestFit="1" customWidth="1"/>
    <col min="25" max="25" width="0.85546875" style="0" customWidth="1"/>
    <col min="26" max="26" width="8.28125" style="0" customWidth="1"/>
    <col min="28" max="28" width="8.28125" style="0" bestFit="1" customWidth="1"/>
  </cols>
  <sheetData>
    <row r="1" spans="1:28" ht="15" customHeight="1">
      <c r="A1" s="1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2"/>
      <c r="N1" s="3"/>
      <c r="O1" s="3"/>
      <c r="P1" s="3"/>
      <c r="Q1" s="2"/>
      <c r="R1" s="3"/>
      <c r="S1" s="3"/>
      <c r="T1" s="3"/>
      <c r="U1" s="2"/>
      <c r="V1" s="3"/>
      <c r="W1" s="3"/>
      <c r="X1" s="3"/>
      <c r="Y1" s="2"/>
      <c r="Z1" s="3"/>
      <c r="AA1" s="3"/>
      <c r="AB1" s="3"/>
    </row>
    <row r="2" spans="1:28" ht="9.75" customHeight="1">
      <c r="A2" s="4"/>
      <c r="B2" s="4"/>
      <c r="C2" s="4"/>
      <c r="D2" s="4"/>
      <c r="E2" s="4"/>
      <c r="F2" s="4"/>
      <c r="G2" s="4"/>
      <c r="H2" s="4"/>
      <c r="I2" s="4"/>
      <c r="J2" s="5"/>
      <c r="K2" s="6"/>
      <c r="L2" s="7"/>
      <c r="M2" s="4"/>
      <c r="N2" s="7"/>
      <c r="O2" s="7"/>
      <c r="P2" s="7"/>
      <c r="Q2" s="4"/>
      <c r="R2" s="7"/>
      <c r="S2" s="7"/>
      <c r="T2" s="7"/>
      <c r="U2" s="4"/>
      <c r="V2" s="7"/>
      <c r="W2" s="7"/>
      <c r="X2" s="7"/>
      <c r="Y2" s="4"/>
      <c r="Z2" s="7"/>
      <c r="AA2" s="7"/>
      <c r="AB2" s="7"/>
    </row>
    <row r="3" spans="1:28" ht="12.75">
      <c r="A3" s="89" t="s">
        <v>4</v>
      </c>
      <c r="B3" s="92">
        <v>1990</v>
      </c>
      <c r="C3" s="92"/>
      <c r="D3" s="92"/>
      <c r="E3" s="9"/>
      <c r="F3" s="92">
        <v>1995</v>
      </c>
      <c r="G3" s="92"/>
      <c r="H3" s="92"/>
      <c r="I3" s="9"/>
      <c r="J3" s="92">
        <v>2000</v>
      </c>
      <c r="K3" s="92"/>
      <c r="L3" s="92"/>
      <c r="M3" s="9"/>
      <c r="N3" s="92">
        <v>2005</v>
      </c>
      <c r="O3" s="92"/>
      <c r="P3" s="92"/>
      <c r="Q3" s="9"/>
      <c r="R3" s="92">
        <v>2006</v>
      </c>
      <c r="S3" s="92"/>
      <c r="T3" s="92"/>
      <c r="U3" s="9"/>
      <c r="V3" s="92">
        <v>2007</v>
      </c>
      <c r="W3" s="92"/>
      <c r="X3" s="92"/>
      <c r="Y3" s="9"/>
      <c r="Z3" s="92">
        <v>2008</v>
      </c>
      <c r="AA3" s="92"/>
      <c r="AB3" s="92"/>
    </row>
    <row r="4" spans="1:28" ht="6" customHeight="1">
      <c r="A4" s="9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:28" s="14" customFormat="1" ht="21.75" customHeight="1">
      <c r="A5" s="91"/>
      <c r="B5" s="13" t="s">
        <v>5</v>
      </c>
      <c r="C5" s="13" t="s">
        <v>6</v>
      </c>
      <c r="D5" s="13" t="s">
        <v>7</v>
      </c>
      <c r="E5" s="13"/>
      <c r="F5" s="13" t="s">
        <v>5</v>
      </c>
      <c r="G5" s="13" t="s">
        <v>6</v>
      </c>
      <c r="H5" s="13" t="s">
        <v>7</v>
      </c>
      <c r="I5" s="13"/>
      <c r="J5" s="13" t="s">
        <v>5</v>
      </c>
      <c r="K5" s="13" t="s">
        <v>6</v>
      </c>
      <c r="L5" s="13" t="s">
        <v>7</v>
      </c>
      <c r="M5" s="13"/>
      <c r="N5" s="13" t="s">
        <v>5</v>
      </c>
      <c r="O5" s="13" t="s">
        <v>6</v>
      </c>
      <c r="P5" s="13" t="s">
        <v>7</v>
      </c>
      <c r="Q5" s="13"/>
      <c r="R5" s="13" t="s">
        <v>5</v>
      </c>
      <c r="S5" s="13" t="s">
        <v>6</v>
      </c>
      <c r="T5" s="13" t="s">
        <v>7</v>
      </c>
      <c r="U5" s="13"/>
      <c r="V5" s="13" t="s">
        <v>5</v>
      </c>
      <c r="W5" s="13" t="s">
        <v>6</v>
      </c>
      <c r="X5" s="13" t="s">
        <v>7</v>
      </c>
      <c r="Y5" s="13"/>
      <c r="Z5" s="13" t="s">
        <v>5</v>
      </c>
      <c r="AA5" s="13" t="s">
        <v>6</v>
      </c>
      <c r="AB5" s="13" t="s">
        <v>7</v>
      </c>
    </row>
    <row r="6" spans="1:28" ht="6" customHeight="1">
      <c r="A6" s="15"/>
      <c r="B6" s="16"/>
      <c r="C6" s="16"/>
      <c r="D6" s="16"/>
      <c r="E6" s="16"/>
      <c r="F6" s="16"/>
      <c r="G6" s="16"/>
      <c r="H6" s="16"/>
      <c r="I6" s="16"/>
      <c r="J6" s="17"/>
      <c r="K6" s="18"/>
      <c r="L6" s="17"/>
      <c r="M6" s="16"/>
      <c r="N6" s="17"/>
      <c r="O6" s="17"/>
      <c r="P6" s="17"/>
      <c r="Q6" s="16"/>
      <c r="R6" s="17"/>
      <c r="S6" s="17"/>
      <c r="T6" s="19"/>
      <c r="U6" s="16"/>
      <c r="V6" s="19"/>
      <c r="W6" s="19"/>
      <c r="X6" s="19"/>
      <c r="Y6" s="16"/>
      <c r="Z6" s="19"/>
      <c r="AA6" s="19"/>
      <c r="AB6" s="19"/>
    </row>
    <row r="7" spans="1:28" ht="9" customHeight="1">
      <c r="A7" s="20" t="s">
        <v>8</v>
      </c>
      <c r="B7" s="21">
        <v>23607</v>
      </c>
      <c r="C7" s="22">
        <v>7.8</v>
      </c>
      <c r="D7" s="22">
        <v>3.4</v>
      </c>
      <c r="E7" s="22"/>
      <c r="F7" s="21">
        <v>29612</v>
      </c>
      <c r="G7" s="22">
        <v>7.6</v>
      </c>
      <c r="H7" s="22">
        <v>3.2</v>
      </c>
      <c r="I7" s="22"/>
      <c r="J7" s="21">
        <v>44234</v>
      </c>
      <c r="K7" s="22">
        <v>9.3</v>
      </c>
      <c r="L7" s="22">
        <v>3.8</v>
      </c>
      <c r="M7" s="22"/>
      <c r="N7" s="21">
        <v>65389</v>
      </c>
      <c r="O7" s="22">
        <v>10.4</v>
      </c>
      <c r="P7" s="22">
        <v>4.6</v>
      </c>
      <c r="Q7" s="22"/>
      <c r="R7" s="21">
        <v>63545</v>
      </c>
      <c r="S7" s="22">
        <v>9.6</v>
      </c>
      <c r="T7" s="23">
        <v>4.3</v>
      </c>
      <c r="U7" s="22"/>
      <c r="V7" s="24">
        <v>63277</v>
      </c>
      <c r="W7" s="23">
        <v>9.4</v>
      </c>
      <c r="X7" s="23">
        <v>4.1</v>
      </c>
      <c r="Y7" s="22"/>
      <c r="Z7" s="24">
        <v>64215</v>
      </c>
      <c r="AA7" s="23">
        <v>9.15</v>
      </c>
      <c r="AB7" s="23">
        <v>4.1</v>
      </c>
    </row>
    <row r="8" spans="1:28" ht="9" customHeight="1">
      <c r="A8" s="20" t="s">
        <v>9</v>
      </c>
      <c r="B8" s="21">
        <v>10723</v>
      </c>
      <c r="C8" s="22">
        <v>3.5</v>
      </c>
      <c r="D8" s="22">
        <v>1.5</v>
      </c>
      <c r="E8" s="22"/>
      <c r="F8" s="21">
        <v>11655</v>
      </c>
      <c r="G8" s="22">
        <v>3</v>
      </c>
      <c r="H8" s="22">
        <v>1.2</v>
      </c>
      <c r="I8" s="22"/>
      <c r="J8" s="21">
        <v>13848</v>
      </c>
      <c r="K8" s="22">
        <v>2.9</v>
      </c>
      <c r="L8" s="22">
        <v>1.2</v>
      </c>
      <c r="M8" s="22"/>
      <c r="N8" s="21">
        <v>20806</v>
      </c>
      <c r="O8" s="22">
        <v>3.3</v>
      </c>
      <c r="P8" s="22">
        <v>1.4</v>
      </c>
      <c r="Q8" s="22"/>
      <c r="R8" s="21">
        <v>20432</v>
      </c>
      <c r="S8" s="22">
        <v>3.1</v>
      </c>
      <c r="T8" s="23">
        <v>1.4</v>
      </c>
      <c r="U8" s="22"/>
      <c r="V8" s="24">
        <v>21734</v>
      </c>
      <c r="W8" s="23">
        <v>3.2</v>
      </c>
      <c r="X8" s="23">
        <v>1.4</v>
      </c>
      <c r="Y8" s="22"/>
      <c r="Z8" s="24">
        <v>23139</v>
      </c>
      <c r="AA8" s="23">
        <v>3.3</v>
      </c>
      <c r="AB8" s="23">
        <v>1.5</v>
      </c>
    </row>
    <row r="9" spans="1:28" ht="9" customHeight="1">
      <c r="A9" s="20" t="s">
        <v>10</v>
      </c>
      <c r="B9" s="21">
        <v>14261</v>
      </c>
      <c r="C9" s="22">
        <v>4.7</v>
      </c>
      <c r="D9" s="22">
        <v>2</v>
      </c>
      <c r="E9" s="22"/>
      <c r="F9" s="21">
        <v>19338</v>
      </c>
      <c r="G9" s="22">
        <v>5</v>
      </c>
      <c r="H9" s="22">
        <v>2</v>
      </c>
      <c r="I9" s="22"/>
      <c r="J9" s="21">
        <v>23906</v>
      </c>
      <c r="K9" s="22">
        <v>5</v>
      </c>
      <c r="L9" s="22">
        <v>2</v>
      </c>
      <c r="M9" s="22"/>
      <c r="N9" s="21">
        <v>28326</v>
      </c>
      <c r="O9" s="22">
        <v>4.5</v>
      </c>
      <c r="P9" s="22">
        <v>2</v>
      </c>
      <c r="Q9" s="22"/>
      <c r="R9" s="21">
        <v>29096</v>
      </c>
      <c r="S9" s="22">
        <v>4.4</v>
      </c>
      <c r="T9" s="23">
        <v>2</v>
      </c>
      <c r="U9" s="22"/>
      <c r="V9" s="24">
        <v>28741</v>
      </c>
      <c r="W9" s="23">
        <v>4.3</v>
      </c>
      <c r="X9" s="23">
        <v>1.9</v>
      </c>
      <c r="Y9" s="22"/>
      <c r="Z9" s="24">
        <v>29513</v>
      </c>
      <c r="AA9" s="23">
        <v>4.3</v>
      </c>
      <c r="AB9" s="23">
        <v>1.9</v>
      </c>
    </row>
    <row r="10" spans="1:28" ht="9" customHeight="1">
      <c r="A10" s="20" t="s">
        <v>11</v>
      </c>
      <c r="B10" s="21">
        <v>41870</v>
      </c>
      <c r="C10" s="22">
        <v>13.9</v>
      </c>
      <c r="D10" s="22">
        <v>6</v>
      </c>
      <c r="E10" s="22"/>
      <c r="F10" s="21">
        <v>43648</v>
      </c>
      <c r="G10" s="22">
        <v>11.2</v>
      </c>
      <c r="H10" s="22">
        <v>4.6</v>
      </c>
      <c r="I10" s="22"/>
      <c r="J10" s="21">
        <v>35609</v>
      </c>
      <c r="K10" s="22">
        <v>7.5</v>
      </c>
      <c r="L10" s="22">
        <v>3</v>
      </c>
      <c r="M10" s="22"/>
      <c r="N10" s="21">
        <v>60288</v>
      </c>
      <c r="O10" s="22">
        <v>9.6</v>
      </c>
      <c r="P10" s="22">
        <v>4.2</v>
      </c>
      <c r="Q10" s="22"/>
      <c r="R10" s="21">
        <v>77714</v>
      </c>
      <c r="S10" s="22">
        <v>11.7</v>
      </c>
      <c r="T10" s="23">
        <v>5.2</v>
      </c>
      <c r="U10" s="22"/>
      <c r="V10" s="24">
        <v>68515</v>
      </c>
      <c r="W10" s="23">
        <v>10.2</v>
      </c>
      <c r="X10" s="23">
        <v>4.4</v>
      </c>
      <c r="Y10" s="22"/>
      <c r="Z10" s="24">
        <v>65097</v>
      </c>
      <c r="AA10" s="23">
        <v>9.4</v>
      </c>
      <c r="AB10" s="23">
        <v>4.1</v>
      </c>
    </row>
    <row r="11" spans="1:28" ht="9" customHeight="1">
      <c r="A11" s="20" t="s">
        <v>12</v>
      </c>
      <c r="B11" s="21">
        <v>2912</v>
      </c>
      <c r="C11" s="22">
        <v>1</v>
      </c>
      <c r="D11" s="22">
        <v>0.4</v>
      </c>
      <c r="E11" s="22"/>
      <c r="F11" s="21">
        <v>3163</v>
      </c>
      <c r="G11" s="22">
        <v>0.8</v>
      </c>
      <c r="H11" s="22">
        <v>0.3</v>
      </c>
      <c r="I11" s="22"/>
      <c r="J11" s="21">
        <v>4803</v>
      </c>
      <c r="K11" s="22">
        <v>1.1</v>
      </c>
      <c r="L11" s="22">
        <v>0.4</v>
      </c>
      <c r="M11" s="22"/>
      <c r="N11" s="21">
        <v>7971</v>
      </c>
      <c r="O11" s="22">
        <v>1.3</v>
      </c>
      <c r="P11" s="22">
        <v>0.6</v>
      </c>
      <c r="Q11" s="22"/>
      <c r="R11" s="21">
        <v>8158</v>
      </c>
      <c r="S11" s="22">
        <v>1.2</v>
      </c>
      <c r="T11" s="23">
        <v>0.5</v>
      </c>
      <c r="U11" s="22"/>
      <c r="V11" s="24">
        <v>8220</v>
      </c>
      <c r="W11" s="23">
        <v>1.2</v>
      </c>
      <c r="X11" s="23">
        <v>0.5</v>
      </c>
      <c r="Y11" s="22"/>
      <c r="Z11" s="24">
        <v>8648</v>
      </c>
      <c r="AA11" s="23">
        <v>1.2</v>
      </c>
      <c r="AB11" s="23">
        <v>0.6</v>
      </c>
    </row>
    <row r="12" spans="1:28" ht="9" customHeight="1">
      <c r="A12" s="20" t="s">
        <v>13</v>
      </c>
      <c r="B12" s="21">
        <v>9289</v>
      </c>
      <c r="C12" s="22">
        <v>3.1</v>
      </c>
      <c r="D12" s="22">
        <v>1.3</v>
      </c>
      <c r="E12" s="22"/>
      <c r="F12" s="21">
        <v>8791</v>
      </c>
      <c r="G12" s="22">
        <v>2.2</v>
      </c>
      <c r="H12" s="22">
        <v>0.9</v>
      </c>
      <c r="I12" s="22"/>
      <c r="J12" s="21">
        <v>10993</v>
      </c>
      <c r="K12" s="22">
        <v>2.3</v>
      </c>
      <c r="L12" s="22">
        <v>0.9</v>
      </c>
      <c r="M12" s="22"/>
      <c r="N12" s="21">
        <v>10887</v>
      </c>
      <c r="O12" s="22">
        <v>1.7</v>
      </c>
      <c r="P12" s="22">
        <v>0.8</v>
      </c>
      <c r="Q12" s="22"/>
      <c r="R12" s="21">
        <v>11932</v>
      </c>
      <c r="S12" s="22">
        <v>1.8</v>
      </c>
      <c r="T12" s="23">
        <v>0.8</v>
      </c>
      <c r="U12" s="22"/>
      <c r="V12" s="24">
        <v>12150</v>
      </c>
      <c r="W12" s="23">
        <v>1.8</v>
      </c>
      <c r="X12" s="23">
        <v>0.8</v>
      </c>
      <c r="Y12" s="22"/>
      <c r="Z12" s="24">
        <v>12706</v>
      </c>
      <c r="AA12" s="23">
        <v>1.8</v>
      </c>
      <c r="AB12" s="23">
        <v>0.8</v>
      </c>
    </row>
    <row r="13" spans="1:28" ht="9" customHeight="1">
      <c r="A13" s="25" t="s">
        <v>14</v>
      </c>
      <c r="B13" s="21">
        <v>43692</v>
      </c>
      <c r="C13" s="22">
        <v>14.4</v>
      </c>
      <c r="D13" s="22">
        <v>6.2</v>
      </c>
      <c r="E13" s="22"/>
      <c r="F13" s="21">
        <v>49442</v>
      </c>
      <c r="G13" s="22">
        <v>12.7</v>
      </c>
      <c r="H13" s="22">
        <v>5.2</v>
      </c>
      <c r="I13" s="22"/>
      <c r="J13" s="21">
        <v>70358</v>
      </c>
      <c r="K13" s="22">
        <v>14.8</v>
      </c>
      <c r="L13" s="22">
        <v>5.9</v>
      </c>
      <c r="M13" s="22"/>
      <c r="N13" s="21">
        <v>98585</v>
      </c>
      <c r="O13" s="22">
        <v>15.7</v>
      </c>
      <c r="P13" s="22">
        <v>6.9</v>
      </c>
      <c r="Q13" s="22"/>
      <c r="R13" s="21">
        <v>103889</v>
      </c>
      <c r="S13" s="22">
        <v>15.7</v>
      </c>
      <c r="T13" s="23">
        <v>7</v>
      </c>
      <c r="U13" s="22"/>
      <c r="V13" s="24">
        <v>104446</v>
      </c>
      <c r="W13" s="23">
        <v>15.6</v>
      </c>
      <c r="X13" s="23">
        <v>6.8</v>
      </c>
      <c r="Y13" s="22"/>
      <c r="Z13" s="24">
        <v>111429</v>
      </c>
      <c r="AA13" s="23">
        <v>16.1</v>
      </c>
      <c r="AB13" s="23">
        <v>7.1</v>
      </c>
    </row>
    <row r="14" spans="1:28" ht="9" customHeight="1">
      <c r="A14" s="25" t="s">
        <v>15</v>
      </c>
      <c r="B14" s="21">
        <v>5248</v>
      </c>
      <c r="C14" s="22">
        <v>1.7</v>
      </c>
      <c r="D14" s="22">
        <v>0.8</v>
      </c>
      <c r="E14" s="22"/>
      <c r="F14" s="21">
        <v>7020</v>
      </c>
      <c r="G14" s="22">
        <v>1.8</v>
      </c>
      <c r="H14" s="22">
        <v>0.8</v>
      </c>
      <c r="I14" s="22"/>
      <c r="J14" s="21">
        <v>9287</v>
      </c>
      <c r="K14" s="22">
        <v>2</v>
      </c>
      <c r="L14" s="22">
        <v>0.8</v>
      </c>
      <c r="M14" s="22"/>
      <c r="N14" s="21">
        <v>11722</v>
      </c>
      <c r="O14" s="22">
        <v>1.9</v>
      </c>
      <c r="P14" s="22">
        <v>0.8</v>
      </c>
      <c r="Q14" s="22"/>
      <c r="R14" s="21">
        <v>11599</v>
      </c>
      <c r="S14" s="22">
        <v>1.8</v>
      </c>
      <c r="T14" s="23">
        <v>0.8</v>
      </c>
      <c r="U14" s="22"/>
      <c r="V14" s="24">
        <v>12576</v>
      </c>
      <c r="W14" s="23">
        <v>1.9</v>
      </c>
      <c r="X14" s="23">
        <v>0.8</v>
      </c>
      <c r="Y14" s="22"/>
      <c r="Z14" s="24">
        <v>13036</v>
      </c>
      <c r="AA14" s="23">
        <v>1.9</v>
      </c>
      <c r="AB14" s="23">
        <v>0.8</v>
      </c>
    </row>
    <row r="15" spans="1:28" ht="9" customHeight="1">
      <c r="A15" s="25" t="s">
        <v>16</v>
      </c>
      <c r="B15" s="21">
        <v>38182</v>
      </c>
      <c r="C15" s="22">
        <v>12.6</v>
      </c>
      <c r="D15" s="22">
        <v>5.5</v>
      </c>
      <c r="E15" s="22"/>
      <c r="F15" s="21">
        <v>44240</v>
      </c>
      <c r="G15" s="22">
        <v>11.3</v>
      </c>
      <c r="H15" s="22">
        <v>4.7</v>
      </c>
      <c r="I15" s="22"/>
      <c r="J15" s="21">
        <v>54148</v>
      </c>
      <c r="K15" s="22">
        <v>11.4</v>
      </c>
      <c r="L15" s="22">
        <v>4.5</v>
      </c>
      <c r="M15" s="22"/>
      <c r="N15" s="21">
        <v>65812</v>
      </c>
      <c r="O15" s="22">
        <v>10.5</v>
      </c>
      <c r="P15" s="22">
        <v>4.6</v>
      </c>
      <c r="Q15" s="22"/>
      <c r="R15" s="21">
        <v>67413</v>
      </c>
      <c r="S15" s="22">
        <v>10.2</v>
      </c>
      <c r="T15" s="23">
        <v>4.5</v>
      </c>
      <c r="U15" s="22"/>
      <c r="V15" s="24">
        <v>70288</v>
      </c>
      <c r="W15" s="23">
        <v>10.5</v>
      </c>
      <c r="X15" s="23">
        <v>4.5</v>
      </c>
      <c r="Y15" s="22"/>
      <c r="Z15" s="24">
        <v>71549</v>
      </c>
      <c r="AA15" s="23">
        <v>10.3</v>
      </c>
      <c r="AB15" s="23">
        <v>4.5</v>
      </c>
    </row>
    <row r="16" spans="1:28" ht="9" customHeight="1">
      <c r="A16" s="25" t="s">
        <v>17</v>
      </c>
      <c r="B16" s="21">
        <v>112992</v>
      </c>
      <c r="C16" s="22">
        <v>37.3</v>
      </c>
      <c r="D16" s="22">
        <v>16.1</v>
      </c>
      <c r="E16" s="22"/>
      <c r="F16" s="21">
        <v>173010</v>
      </c>
      <c r="G16" s="22">
        <v>44.4</v>
      </c>
      <c r="H16" s="22">
        <v>18.3</v>
      </c>
      <c r="I16" s="22"/>
      <c r="J16" s="21">
        <v>207636</v>
      </c>
      <c r="K16" s="22">
        <v>43.7</v>
      </c>
      <c r="L16" s="22">
        <v>17.4</v>
      </c>
      <c r="M16" s="22"/>
      <c r="N16" s="21">
        <v>257548</v>
      </c>
      <c r="O16" s="22">
        <v>41.1</v>
      </c>
      <c r="P16" s="22">
        <v>18</v>
      </c>
      <c r="Q16" s="22"/>
      <c r="R16" s="21">
        <v>267947</v>
      </c>
      <c r="S16" s="22">
        <v>40.5</v>
      </c>
      <c r="T16" s="23">
        <v>18</v>
      </c>
      <c r="U16" s="22"/>
      <c r="V16" s="24">
        <v>280633</v>
      </c>
      <c r="W16" s="23">
        <v>41.9</v>
      </c>
      <c r="X16" s="23">
        <v>18.2</v>
      </c>
      <c r="Y16" s="22"/>
      <c r="Z16" s="24">
        <v>294700</v>
      </c>
      <c r="AA16" s="23">
        <v>42.5</v>
      </c>
      <c r="AB16" s="23">
        <v>18.7</v>
      </c>
    </row>
    <row r="17" spans="1:28" ht="9" customHeight="1">
      <c r="A17" s="26" t="s">
        <v>18</v>
      </c>
      <c r="B17" s="27">
        <v>302776</v>
      </c>
      <c r="C17" s="28">
        <v>100</v>
      </c>
      <c r="D17" s="28">
        <v>43.2</v>
      </c>
      <c r="E17" s="28"/>
      <c r="F17" s="27">
        <v>389919</v>
      </c>
      <c r="G17" s="28">
        <v>100</v>
      </c>
      <c r="H17" s="28">
        <v>41.2</v>
      </c>
      <c r="I17" s="28"/>
      <c r="J17" s="27">
        <v>474822</v>
      </c>
      <c r="K17" s="28">
        <v>100</v>
      </c>
      <c r="L17" s="28">
        <v>39.9</v>
      </c>
      <c r="M17" s="28"/>
      <c r="N17" s="27">
        <v>627334</v>
      </c>
      <c r="O17" s="28">
        <v>100</v>
      </c>
      <c r="P17" s="28">
        <v>43.9</v>
      </c>
      <c r="Q17" s="28"/>
      <c r="R17" s="27">
        <v>661725</v>
      </c>
      <c r="S17" s="28">
        <v>100</v>
      </c>
      <c r="T17" s="29">
        <v>44.5</v>
      </c>
      <c r="U17" s="28"/>
      <c r="V17" s="30">
        <v>670580</v>
      </c>
      <c r="W17" s="29">
        <v>100</v>
      </c>
      <c r="X17" s="29">
        <v>43.4</v>
      </c>
      <c r="Y17" s="28"/>
      <c r="Z17" s="30">
        <v>694032</v>
      </c>
      <c r="AA17" s="29">
        <v>99.95</v>
      </c>
      <c r="AB17" s="29">
        <v>44.1</v>
      </c>
    </row>
    <row r="18" spans="1:28" ht="6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</row>
    <row r="20" ht="12.75">
      <c r="A20" s="32" t="s">
        <v>19</v>
      </c>
    </row>
  </sheetData>
  <mergeCells count="8">
    <mergeCell ref="N3:P3"/>
    <mergeCell ref="R3:T3"/>
    <mergeCell ref="V3:X3"/>
    <mergeCell ref="Z3:AB3"/>
    <mergeCell ref="A3:A5"/>
    <mergeCell ref="B3:D3"/>
    <mergeCell ref="F3:H3"/>
    <mergeCell ref="J3:L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9"/>
  <sheetViews>
    <sheetView workbookViewId="0" topLeftCell="A1">
      <selection activeCell="A1" sqref="A1"/>
    </sheetView>
  </sheetViews>
  <sheetFormatPr defaultColWidth="9.140625" defaultRowHeight="12.75"/>
  <cols>
    <col min="1" max="1" width="22.8515625" style="19" customWidth="1"/>
    <col min="2" max="2" width="9.00390625" style="19" customWidth="1"/>
    <col min="3" max="4" width="9.7109375" style="19" customWidth="1"/>
    <col min="5" max="5" width="0.85546875" style="19" customWidth="1"/>
    <col min="6" max="8" width="9.7109375" style="19" customWidth="1"/>
    <col min="9" max="9" width="0.85546875" style="19" customWidth="1"/>
    <col min="10" max="12" width="9.7109375" style="19" customWidth="1"/>
    <col min="13" max="13" width="0.85546875" style="19" customWidth="1"/>
    <col min="14" max="16" width="9.7109375" style="19" customWidth="1"/>
    <col min="17" max="17" width="0.85546875" style="19" customWidth="1"/>
    <col min="18" max="20" width="9.7109375" style="19" customWidth="1"/>
    <col min="21" max="21" width="0.85546875" style="19" customWidth="1"/>
    <col min="22" max="24" width="9.7109375" style="19" customWidth="1"/>
    <col min="25" max="25" width="0.85546875" style="19" customWidth="1"/>
    <col min="26" max="26" width="9.140625" style="19" customWidth="1"/>
    <col min="27" max="28" width="9.7109375" style="19" bestFit="1" customWidth="1"/>
    <col min="29" max="16384" width="9.140625" style="19" customWidth="1"/>
  </cols>
  <sheetData>
    <row r="1" spans="1:4" ht="15" customHeight="1">
      <c r="A1" s="33" t="s">
        <v>21</v>
      </c>
      <c r="B1" s="34"/>
      <c r="C1" s="34"/>
      <c r="D1" s="34"/>
    </row>
    <row r="2" spans="1:4" ht="9.75" customHeight="1">
      <c r="A2" s="1"/>
      <c r="B2" s="35"/>
      <c r="C2" s="35"/>
      <c r="D2" s="17"/>
    </row>
    <row r="3" spans="1:28" ht="12.75">
      <c r="A3" s="89" t="s">
        <v>4</v>
      </c>
      <c r="B3" s="92">
        <v>1990</v>
      </c>
      <c r="C3" s="92"/>
      <c r="D3" s="92"/>
      <c r="E3" s="9"/>
      <c r="F3" s="92">
        <v>1995</v>
      </c>
      <c r="G3" s="92"/>
      <c r="H3" s="92"/>
      <c r="I3" s="9"/>
      <c r="J3" s="92">
        <v>2000</v>
      </c>
      <c r="K3" s="92"/>
      <c r="L3" s="92"/>
      <c r="M3" s="9"/>
      <c r="N3" s="92">
        <v>2005</v>
      </c>
      <c r="O3" s="92"/>
      <c r="P3" s="92"/>
      <c r="Q3" s="9"/>
      <c r="R3" s="92">
        <v>2006</v>
      </c>
      <c r="S3" s="92"/>
      <c r="T3" s="92"/>
      <c r="U3" s="9"/>
      <c r="V3" s="92">
        <v>2007</v>
      </c>
      <c r="W3" s="92"/>
      <c r="X3" s="92"/>
      <c r="Y3" s="9"/>
      <c r="Z3" s="92">
        <v>2008</v>
      </c>
      <c r="AA3" s="92"/>
      <c r="AB3" s="92"/>
    </row>
    <row r="4" spans="1:28" s="14" customFormat="1" ht="18.75">
      <c r="A4" s="91"/>
      <c r="B4" s="13" t="s">
        <v>22</v>
      </c>
      <c r="C4" s="13" t="s">
        <v>23</v>
      </c>
      <c r="D4" s="13" t="s">
        <v>24</v>
      </c>
      <c r="E4" s="13"/>
      <c r="F4" s="13" t="s">
        <v>22</v>
      </c>
      <c r="G4" s="13" t="s">
        <v>23</v>
      </c>
      <c r="H4" s="13" t="s">
        <v>24</v>
      </c>
      <c r="I4" s="13"/>
      <c r="J4" s="13" t="s">
        <v>22</v>
      </c>
      <c r="K4" s="13" t="s">
        <v>23</v>
      </c>
      <c r="L4" s="13" t="s">
        <v>24</v>
      </c>
      <c r="M4" s="13"/>
      <c r="N4" s="13" t="s">
        <v>22</v>
      </c>
      <c r="O4" s="13" t="s">
        <v>23</v>
      </c>
      <c r="P4" s="13" t="s">
        <v>24</v>
      </c>
      <c r="Q4" s="13"/>
      <c r="R4" s="13" t="s">
        <v>22</v>
      </c>
      <c r="S4" s="13" t="s">
        <v>23</v>
      </c>
      <c r="T4" s="13" t="s">
        <v>24</v>
      </c>
      <c r="U4" s="13"/>
      <c r="V4" s="13" t="s">
        <v>22</v>
      </c>
      <c r="W4" s="13" t="s">
        <v>23</v>
      </c>
      <c r="X4" s="13" t="s">
        <v>24</v>
      </c>
      <c r="Y4" s="13"/>
      <c r="Z4" s="13" t="s">
        <v>22</v>
      </c>
      <c r="AA4" s="13" t="s">
        <v>23</v>
      </c>
      <c r="AB4" s="13" t="s">
        <v>24</v>
      </c>
    </row>
    <row r="5" spans="1:28" s="14" customFormat="1" ht="6" customHeight="1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</row>
    <row r="6" spans="1:28" s="14" customFormat="1" ht="9" customHeight="1">
      <c r="A6" s="20" t="s">
        <v>8</v>
      </c>
      <c r="B6" s="24">
        <v>78808</v>
      </c>
      <c r="C6" s="24">
        <v>12096</v>
      </c>
      <c r="D6" s="24">
        <v>0</v>
      </c>
      <c r="E6" s="37"/>
      <c r="F6" s="24">
        <v>119485</v>
      </c>
      <c r="G6" s="24">
        <v>15566</v>
      </c>
      <c r="H6" s="24">
        <v>0</v>
      </c>
      <c r="I6" s="37"/>
      <c r="J6" s="24">
        <v>93164</v>
      </c>
      <c r="K6" s="24">
        <v>23976</v>
      </c>
      <c r="L6" s="24">
        <v>0</v>
      </c>
      <c r="M6" s="37"/>
      <c r="N6" s="24">
        <v>96399</v>
      </c>
      <c r="O6" s="24">
        <v>33254</v>
      </c>
      <c r="P6" s="24">
        <v>0</v>
      </c>
      <c r="Q6" s="37"/>
      <c r="R6" s="24">
        <v>96426</v>
      </c>
      <c r="S6" s="24">
        <v>33707</v>
      </c>
      <c r="T6" s="24">
        <v>0</v>
      </c>
      <c r="U6" s="37"/>
      <c r="V6" s="24">
        <v>103403</v>
      </c>
      <c r="W6" s="24">
        <v>34337</v>
      </c>
      <c r="X6" s="24">
        <v>0</v>
      </c>
      <c r="Y6" s="37"/>
      <c r="Z6" s="24">
        <v>107031</v>
      </c>
      <c r="AA6" s="24">
        <v>35232</v>
      </c>
      <c r="AB6" s="24">
        <v>0</v>
      </c>
    </row>
    <row r="7" spans="1:28" s="14" customFormat="1" ht="9" customHeight="1">
      <c r="A7" s="20" t="s">
        <v>9</v>
      </c>
      <c r="B7" s="24">
        <v>10723</v>
      </c>
      <c r="C7" s="24">
        <v>0</v>
      </c>
      <c r="D7" s="24">
        <v>0</v>
      </c>
      <c r="E7" s="37"/>
      <c r="F7" s="24">
        <v>11655</v>
      </c>
      <c r="G7" s="24">
        <v>0</v>
      </c>
      <c r="H7" s="24">
        <v>0</v>
      </c>
      <c r="I7" s="37"/>
      <c r="J7" s="24">
        <v>13848</v>
      </c>
      <c r="K7" s="24">
        <v>0</v>
      </c>
      <c r="L7" s="24">
        <v>0</v>
      </c>
      <c r="M7" s="37"/>
      <c r="N7" s="24">
        <v>20806</v>
      </c>
      <c r="O7" s="24">
        <v>0</v>
      </c>
      <c r="P7" s="24">
        <v>0</v>
      </c>
      <c r="Q7" s="37"/>
      <c r="R7" s="24">
        <v>20432</v>
      </c>
      <c r="S7" s="24">
        <v>0</v>
      </c>
      <c r="T7" s="24">
        <v>0</v>
      </c>
      <c r="U7" s="37"/>
      <c r="V7" s="24">
        <v>21734</v>
      </c>
      <c r="W7" s="24">
        <v>0</v>
      </c>
      <c r="X7" s="24">
        <v>0</v>
      </c>
      <c r="Y7" s="37"/>
      <c r="Z7" s="24">
        <v>23139</v>
      </c>
      <c r="AA7" s="24">
        <v>0</v>
      </c>
      <c r="AB7" s="24">
        <v>0</v>
      </c>
    </row>
    <row r="8" spans="1:28" s="14" customFormat="1" ht="9" customHeight="1">
      <c r="A8" s="20" t="s">
        <v>10</v>
      </c>
      <c r="B8" s="24">
        <v>12567</v>
      </c>
      <c r="C8" s="24">
        <v>1694</v>
      </c>
      <c r="D8" s="24">
        <v>0</v>
      </c>
      <c r="E8" s="37"/>
      <c r="F8" s="24">
        <v>17277</v>
      </c>
      <c r="G8" s="24">
        <v>2061</v>
      </c>
      <c r="H8" s="24">
        <v>0</v>
      </c>
      <c r="I8" s="37"/>
      <c r="J8" s="24">
        <v>21178</v>
      </c>
      <c r="K8" s="24">
        <v>2728</v>
      </c>
      <c r="L8" s="24">
        <v>0</v>
      </c>
      <c r="M8" s="37"/>
      <c r="N8" s="24">
        <v>24836</v>
      </c>
      <c r="O8" s="24">
        <v>3490</v>
      </c>
      <c r="P8" s="24">
        <v>0</v>
      </c>
      <c r="Q8" s="37"/>
      <c r="R8" s="24">
        <v>25481</v>
      </c>
      <c r="S8" s="24">
        <v>3615</v>
      </c>
      <c r="T8" s="24">
        <v>0</v>
      </c>
      <c r="U8" s="37"/>
      <c r="V8" s="24">
        <v>25154</v>
      </c>
      <c r="W8" s="24">
        <v>3587</v>
      </c>
      <c r="X8" s="24">
        <v>0</v>
      </c>
      <c r="Y8" s="37"/>
      <c r="Z8" s="24">
        <v>25638</v>
      </c>
      <c r="AA8" s="24">
        <v>3875</v>
      </c>
      <c r="AB8" s="24">
        <v>0</v>
      </c>
    </row>
    <row r="9" spans="1:28" s="14" customFormat="1" ht="9" customHeight="1">
      <c r="A9" s="20" t="s">
        <v>11</v>
      </c>
      <c r="B9" s="24">
        <v>27095</v>
      </c>
      <c r="C9" s="24">
        <v>17052</v>
      </c>
      <c r="D9" s="24">
        <v>0</v>
      </c>
      <c r="E9" s="37"/>
      <c r="F9" s="24">
        <v>27471</v>
      </c>
      <c r="G9" s="24">
        <v>18654</v>
      </c>
      <c r="H9" s="24">
        <v>0</v>
      </c>
      <c r="I9" s="37"/>
      <c r="J9" s="24">
        <v>11694</v>
      </c>
      <c r="K9" s="24">
        <v>24994</v>
      </c>
      <c r="L9" s="24">
        <v>0</v>
      </c>
      <c r="M9" s="37"/>
      <c r="N9" s="24">
        <v>26809</v>
      </c>
      <c r="O9" s="24">
        <v>34071</v>
      </c>
      <c r="P9" s="24">
        <v>0</v>
      </c>
      <c r="Q9" s="37"/>
      <c r="R9" s="24">
        <v>42884</v>
      </c>
      <c r="S9" s="24">
        <v>35515</v>
      </c>
      <c r="T9" s="24">
        <v>0</v>
      </c>
      <c r="U9" s="37"/>
      <c r="V9" s="24">
        <v>32972</v>
      </c>
      <c r="W9" s="24">
        <v>36528</v>
      </c>
      <c r="X9" s="24">
        <v>0</v>
      </c>
      <c r="Y9" s="37"/>
      <c r="Z9" s="24">
        <v>28924</v>
      </c>
      <c r="AA9" s="24">
        <v>37257</v>
      </c>
      <c r="AB9" s="24">
        <v>0</v>
      </c>
    </row>
    <row r="10" spans="1:28" s="14" customFormat="1" ht="9" customHeight="1">
      <c r="A10" s="20" t="s">
        <v>12</v>
      </c>
      <c r="B10" s="24">
        <v>396</v>
      </c>
      <c r="C10" s="24">
        <v>2693</v>
      </c>
      <c r="D10" s="24">
        <v>0</v>
      </c>
      <c r="E10" s="37"/>
      <c r="F10" s="24">
        <v>519</v>
      </c>
      <c r="G10" s="24">
        <v>2727</v>
      </c>
      <c r="H10" s="24">
        <v>0</v>
      </c>
      <c r="I10" s="37"/>
      <c r="J10" s="24">
        <v>689</v>
      </c>
      <c r="K10" s="24">
        <v>4165</v>
      </c>
      <c r="L10" s="24">
        <v>0</v>
      </c>
      <c r="M10" s="37"/>
      <c r="N10" s="24">
        <v>1679</v>
      </c>
      <c r="O10" s="24">
        <v>6380</v>
      </c>
      <c r="P10" s="24">
        <v>0</v>
      </c>
      <c r="Q10" s="37"/>
      <c r="R10" s="24">
        <v>1709</v>
      </c>
      <c r="S10" s="24">
        <v>6538</v>
      </c>
      <c r="T10" s="24">
        <v>0</v>
      </c>
      <c r="U10" s="37"/>
      <c r="V10" s="24">
        <v>1754</v>
      </c>
      <c r="W10" s="24">
        <v>6613</v>
      </c>
      <c r="X10" s="24">
        <v>0</v>
      </c>
      <c r="Y10" s="37"/>
      <c r="Z10" s="24">
        <v>2012</v>
      </c>
      <c r="AA10" s="24">
        <v>6801</v>
      </c>
      <c r="AB10" s="24">
        <v>0</v>
      </c>
    </row>
    <row r="11" spans="1:28" s="14" customFormat="1" ht="9" customHeight="1">
      <c r="A11" s="20" t="s">
        <v>13</v>
      </c>
      <c r="B11" s="24">
        <v>1685</v>
      </c>
      <c r="C11" s="24">
        <v>6814</v>
      </c>
      <c r="D11" s="24">
        <v>1182</v>
      </c>
      <c r="E11" s="37"/>
      <c r="F11" s="24">
        <v>1089</v>
      </c>
      <c r="G11" s="24">
        <v>7081</v>
      </c>
      <c r="H11" s="24">
        <v>835</v>
      </c>
      <c r="I11" s="37"/>
      <c r="J11" s="24">
        <v>845</v>
      </c>
      <c r="K11" s="24">
        <v>10008</v>
      </c>
      <c r="L11" s="24">
        <v>232</v>
      </c>
      <c r="M11" s="37"/>
      <c r="N11" s="24">
        <v>1032</v>
      </c>
      <c r="O11" s="24">
        <v>10786</v>
      </c>
      <c r="P11" s="24">
        <v>-777</v>
      </c>
      <c r="Q11" s="37"/>
      <c r="R11" s="24">
        <v>1334</v>
      </c>
      <c r="S11" s="24">
        <v>10916</v>
      </c>
      <c r="T11" s="24">
        <v>-155</v>
      </c>
      <c r="U11" s="37"/>
      <c r="V11" s="24">
        <v>1191</v>
      </c>
      <c r="W11" s="24">
        <v>11212</v>
      </c>
      <c r="X11" s="24">
        <v>-3</v>
      </c>
      <c r="Y11" s="37"/>
      <c r="Z11" s="24">
        <v>1287</v>
      </c>
      <c r="AA11" s="24">
        <v>11609</v>
      </c>
      <c r="AB11" s="24">
        <v>94</v>
      </c>
    </row>
    <row r="12" spans="1:28" s="14" customFormat="1" ht="9" customHeight="1">
      <c r="A12" s="25" t="s">
        <v>14</v>
      </c>
      <c r="B12" s="24">
        <v>856</v>
      </c>
      <c r="C12" s="24">
        <v>42798</v>
      </c>
      <c r="D12" s="24">
        <v>168</v>
      </c>
      <c r="E12" s="37"/>
      <c r="F12" s="24">
        <v>1991</v>
      </c>
      <c r="G12" s="24">
        <v>48323</v>
      </c>
      <c r="H12" s="24">
        <v>206</v>
      </c>
      <c r="I12" s="37"/>
      <c r="J12" s="24">
        <v>1598</v>
      </c>
      <c r="K12" s="24">
        <v>69394</v>
      </c>
      <c r="L12" s="24">
        <v>89</v>
      </c>
      <c r="M12" s="37"/>
      <c r="N12" s="24">
        <v>1350</v>
      </c>
      <c r="O12" s="24">
        <v>97410</v>
      </c>
      <c r="P12" s="24">
        <v>148</v>
      </c>
      <c r="Q12" s="37"/>
      <c r="R12" s="24">
        <v>1379</v>
      </c>
      <c r="S12" s="24">
        <v>102765</v>
      </c>
      <c r="T12" s="24">
        <v>146</v>
      </c>
      <c r="U12" s="37"/>
      <c r="V12" s="24">
        <v>1418</v>
      </c>
      <c r="W12" s="24">
        <v>103446</v>
      </c>
      <c r="X12" s="24">
        <v>146</v>
      </c>
      <c r="Y12" s="37"/>
      <c r="Z12" s="24">
        <v>1410</v>
      </c>
      <c r="AA12" s="24">
        <v>110342</v>
      </c>
      <c r="AB12" s="24">
        <v>147</v>
      </c>
    </row>
    <row r="13" spans="1:28" s="14" customFormat="1" ht="9" customHeight="1">
      <c r="A13" s="25" t="s">
        <v>15</v>
      </c>
      <c r="B13" s="24">
        <v>1569</v>
      </c>
      <c r="C13" s="24">
        <v>3759</v>
      </c>
      <c r="D13" s="24">
        <v>0</v>
      </c>
      <c r="E13" s="37"/>
      <c r="F13" s="24">
        <v>2626</v>
      </c>
      <c r="G13" s="24">
        <v>4436</v>
      </c>
      <c r="H13" s="24">
        <v>0</v>
      </c>
      <c r="I13" s="37"/>
      <c r="J13" s="24">
        <v>3571</v>
      </c>
      <c r="K13" s="24">
        <v>5795</v>
      </c>
      <c r="L13" s="24">
        <v>0</v>
      </c>
      <c r="M13" s="37"/>
      <c r="N13" s="24">
        <v>4170</v>
      </c>
      <c r="O13" s="24">
        <v>7695</v>
      </c>
      <c r="P13" s="24">
        <v>0</v>
      </c>
      <c r="Q13" s="37"/>
      <c r="R13" s="24">
        <v>4145</v>
      </c>
      <c r="S13" s="24">
        <v>7609</v>
      </c>
      <c r="T13" s="24">
        <v>0</v>
      </c>
      <c r="U13" s="37"/>
      <c r="V13" s="24">
        <v>4729</v>
      </c>
      <c r="W13" s="24">
        <v>8088</v>
      </c>
      <c r="X13" s="24">
        <v>0</v>
      </c>
      <c r="Y13" s="37"/>
      <c r="Z13" s="24">
        <v>4844</v>
      </c>
      <c r="AA13" s="24">
        <v>8466</v>
      </c>
      <c r="AB13" s="24">
        <v>0</v>
      </c>
    </row>
    <row r="14" spans="1:28" s="14" customFormat="1" ht="9" customHeight="1">
      <c r="A14" s="25" t="s">
        <v>16</v>
      </c>
      <c r="B14" s="24">
        <v>29607</v>
      </c>
      <c r="C14" s="24">
        <v>8728</v>
      </c>
      <c r="D14" s="24">
        <v>0</v>
      </c>
      <c r="E14" s="37"/>
      <c r="F14" s="24">
        <v>30970</v>
      </c>
      <c r="G14" s="24">
        <v>13344</v>
      </c>
      <c r="H14" s="24">
        <v>0</v>
      </c>
      <c r="I14" s="37"/>
      <c r="J14" s="24">
        <v>40755</v>
      </c>
      <c r="K14" s="24">
        <v>13470</v>
      </c>
      <c r="L14" s="24">
        <v>0</v>
      </c>
      <c r="M14" s="37"/>
      <c r="N14" s="24">
        <v>48419</v>
      </c>
      <c r="O14" s="24">
        <v>17515</v>
      </c>
      <c r="P14" s="24">
        <v>0</v>
      </c>
      <c r="Q14" s="37"/>
      <c r="R14" s="24">
        <v>49459</v>
      </c>
      <c r="S14" s="24">
        <v>18086</v>
      </c>
      <c r="T14" s="24">
        <v>0</v>
      </c>
      <c r="U14" s="37"/>
      <c r="V14" s="24">
        <v>51889</v>
      </c>
      <c r="W14" s="24">
        <v>18618</v>
      </c>
      <c r="X14" s="24">
        <v>0</v>
      </c>
      <c r="Y14" s="37"/>
      <c r="Z14" s="24">
        <v>52050</v>
      </c>
      <c r="AA14" s="24">
        <v>19751</v>
      </c>
      <c r="AB14" s="24">
        <v>0</v>
      </c>
    </row>
    <row r="15" spans="1:28" s="14" customFormat="1" ht="9" customHeight="1">
      <c r="A15" s="25" t="s">
        <v>17</v>
      </c>
      <c r="B15" s="24">
        <v>19150</v>
      </c>
      <c r="C15" s="24">
        <v>4301</v>
      </c>
      <c r="D15" s="24">
        <v>89762</v>
      </c>
      <c r="E15" s="37"/>
      <c r="F15" s="24">
        <v>38361</v>
      </c>
      <c r="G15" s="24">
        <v>5456</v>
      </c>
      <c r="H15" s="24">
        <v>129580</v>
      </c>
      <c r="I15" s="37"/>
      <c r="J15" s="24">
        <v>4793</v>
      </c>
      <c r="K15" s="24">
        <v>6809</v>
      </c>
      <c r="L15" s="24">
        <v>196588</v>
      </c>
      <c r="M15" s="37"/>
      <c r="N15" s="24">
        <v>4582</v>
      </c>
      <c r="O15" s="24">
        <v>9260</v>
      </c>
      <c r="P15" s="24">
        <v>244085</v>
      </c>
      <c r="Q15" s="37"/>
      <c r="R15" s="24">
        <v>5210</v>
      </c>
      <c r="S15" s="24">
        <v>9927</v>
      </c>
      <c r="T15" s="24">
        <v>253175</v>
      </c>
      <c r="U15" s="37"/>
      <c r="V15" s="24">
        <v>5121</v>
      </c>
      <c r="W15" s="24">
        <v>10241</v>
      </c>
      <c r="X15" s="24">
        <v>265617</v>
      </c>
      <c r="Y15" s="37"/>
      <c r="Z15" s="24">
        <v>5284</v>
      </c>
      <c r="AA15" s="24">
        <v>10764</v>
      </c>
      <c r="AB15" s="24">
        <v>278966</v>
      </c>
    </row>
    <row r="16" spans="1:28" s="14" customFormat="1" ht="9" customHeight="1">
      <c r="A16" s="26" t="s">
        <v>18</v>
      </c>
      <c r="B16" s="38">
        <v>182456</v>
      </c>
      <c r="C16" s="38">
        <v>99935</v>
      </c>
      <c r="D16" s="38">
        <v>91112</v>
      </c>
      <c r="E16" s="37"/>
      <c r="F16" s="38">
        <v>251444</v>
      </c>
      <c r="G16" s="38">
        <v>117648</v>
      </c>
      <c r="H16" s="38">
        <v>130621</v>
      </c>
      <c r="I16" s="37"/>
      <c r="J16" s="38">
        <v>192135</v>
      </c>
      <c r="K16" s="38">
        <v>161339</v>
      </c>
      <c r="L16" s="38">
        <v>196909</v>
      </c>
      <c r="M16" s="37"/>
      <c r="N16" s="38">
        <v>230082</v>
      </c>
      <c r="O16" s="38">
        <v>219861</v>
      </c>
      <c r="P16" s="38">
        <v>243456</v>
      </c>
      <c r="Q16" s="37"/>
      <c r="R16" s="38">
        <v>248459</v>
      </c>
      <c r="S16" s="38">
        <v>228678</v>
      </c>
      <c r="T16" s="38">
        <v>253166</v>
      </c>
      <c r="U16" s="37"/>
      <c r="V16" s="38">
        <v>249365</v>
      </c>
      <c r="W16" s="38">
        <v>232670</v>
      </c>
      <c r="X16" s="38">
        <v>265760</v>
      </c>
      <c r="Y16" s="37"/>
      <c r="Z16" s="38">
        <v>251619</v>
      </c>
      <c r="AA16" s="38">
        <v>244097</v>
      </c>
      <c r="AB16" s="38">
        <v>279207</v>
      </c>
    </row>
    <row r="17" spans="1:28" s="14" customFormat="1" ht="6.75" customHeight="1">
      <c r="A17" s="12"/>
      <c r="B17" s="39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39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</row>
    <row r="18" spans="1:28" s="14" customFormat="1" ht="12.75">
      <c r="A18" s="11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</row>
    <row r="19" ht="9">
      <c r="A19" s="32" t="s">
        <v>19</v>
      </c>
    </row>
  </sheetData>
  <mergeCells count="8">
    <mergeCell ref="N3:P3"/>
    <mergeCell ref="R3:T3"/>
    <mergeCell ref="V3:X3"/>
    <mergeCell ref="Z3:AB3"/>
    <mergeCell ref="A3:A4"/>
    <mergeCell ref="B3:D3"/>
    <mergeCell ref="F3:H3"/>
    <mergeCell ref="J3:L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7"/>
  <sheetViews>
    <sheetView workbookViewId="0" topLeftCell="A1">
      <selection activeCell="A1" sqref="A1:I1"/>
    </sheetView>
  </sheetViews>
  <sheetFormatPr defaultColWidth="14.7109375" defaultRowHeight="12.75"/>
  <cols>
    <col min="1" max="1" width="32.57421875" style="19" bestFit="1" customWidth="1"/>
    <col min="2" max="2" width="12.7109375" style="3" customWidth="1"/>
    <col min="3" max="3" width="14.7109375" style="3" customWidth="1"/>
    <col min="4" max="4" width="2.140625" style="19" customWidth="1"/>
    <col min="5" max="5" width="12.7109375" style="3" customWidth="1"/>
    <col min="6" max="6" width="14.7109375" style="3" customWidth="1"/>
    <col min="7" max="7" width="2.140625" style="19" customWidth="1"/>
    <col min="8" max="8" width="12.7109375" style="40" customWidth="1"/>
    <col min="9" max="9" width="14.7109375" style="40" customWidth="1"/>
    <col min="10" max="16384" width="14.7109375" style="19" customWidth="1"/>
  </cols>
  <sheetData>
    <row r="1" spans="1:9" ht="27" customHeight="1">
      <c r="A1" s="93" t="s">
        <v>25</v>
      </c>
      <c r="B1" s="94"/>
      <c r="C1" s="94"/>
      <c r="D1" s="94"/>
      <c r="E1" s="94"/>
      <c r="F1" s="94"/>
      <c r="G1" s="94"/>
      <c r="H1" s="94"/>
      <c r="I1" s="94"/>
    </row>
    <row r="3" spans="1:10" ht="18.75" customHeight="1">
      <c r="A3" s="89" t="s">
        <v>4</v>
      </c>
      <c r="B3" s="95" t="s">
        <v>22</v>
      </c>
      <c r="C3" s="95"/>
      <c r="D3" s="41"/>
      <c r="E3" s="95" t="s">
        <v>23</v>
      </c>
      <c r="F3" s="95"/>
      <c r="G3" s="41"/>
      <c r="H3" s="95" t="s">
        <v>26</v>
      </c>
      <c r="I3" s="96"/>
      <c r="J3" s="42"/>
    </row>
    <row r="4" spans="1:9" ht="15.75" customHeight="1">
      <c r="A4" s="91"/>
      <c r="B4" s="43" t="s">
        <v>27</v>
      </c>
      <c r="C4" s="43" t="s">
        <v>28</v>
      </c>
      <c r="D4" s="44"/>
      <c r="E4" s="43" t="s">
        <v>27</v>
      </c>
      <c r="F4" s="43" t="s">
        <v>28</v>
      </c>
      <c r="G4" s="44"/>
      <c r="H4" s="43" t="s">
        <v>27</v>
      </c>
      <c r="I4" s="43" t="s">
        <v>28</v>
      </c>
    </row>
    <row r="5" spans="1:9" ht="18" customHeight="1">
      <c r="A5" s="45"/>
      <c r="B5" s="97">
        <v>1990</v>
      </c>
      <c r="C5" s="97"/>
      <c r="D5" s="97"/>
      <c r="E5" s="97"/>
      <c r="F5" s="97"/>
      <c r="G5" s="97"/>
      <c r="H5" s="97"/>
      <c r="I5" s="97"/>
    </row>
    <row r="6" spans="1:11" ht="9">
      <c r="A6" s="20" t="s">
        <v>8</v>
      </c>
      <c r="B6" s="46">
        <v>77500</v>
      </c>
      <c r="C6" s="46">
        <v>78808</v>
      </c>
      <c r="E6" s="46">
        <v>9535</v>
      </c>
      <c r="F6" s="46">
        <v>12096</v>
      </c>
      <c r="H6" s="47">
        <v>87035</v>
      </c>
      <c r="I6" s="47">
        <v>90904</v>
      </c>
      <c r="J6" s="48"/>
      <c r="K6" s="48"/>
    </row>
    <row r="7" spans="1:9" ht="9">
      <c r="A7" s="20" t="s">
        <v>9</v>
      </c>
      <c r="B7" s="46">
        <v>9901</v>
      </c>
      <c r="C7" s="46">
        <v>10723</v>
      </c>
      <c r="E7" s="46">
        <v>0</v>
      </c>
      <c r="F7" s="46">
        <v>0</v>
      </c>
      <c r="H7" s="47">
        <v>9901</v>
      </c>
      <c r="I7" s="47">
        <v>10723</v>
      </c>
    </row>
    <row r="8" spans="1:9" ht="9">
      <c r="A8" s="20" t="s">
        <v>10</v>
      </c>
      <c r="B8" s="46">
        <v>12254</v>
      </c>
      <c r="C8" s="46">
        <v>12567</v>
      </c>
      <c r="E8" s="46">
        <v>1594</v>
      </c>
      <c r="F8" s="46">
        <v>1694</v>
      </c>
      <c r="H8" s="47">
        <v>13848</v>
      </c>
      <c r="I8" s="47">
        <v>14261</v>
      </c>
    </row>
    <row r="9" spans="1:9" ht="9">
      <c r="A9" s="20" t="s">
        <v>11</v>
      </c>
      <c r="B9" s="46">
        <v>15262</v>
      </c>
      <c r="C9" s="46">
        <v>27095</v>
      </c>
      <c r="E9" s="46">
        <v>10038</v>
      </c>
      <c r="F9" s="46">
        <v>17052</v>
      </c>
      <c r="H9" s="47">
        <v>25300</v>
      </c>
      <c r="I9" s="47">
        <v>44147</v>
      </c>
    </row>
    <row r="10" spans="1:9" ht="9">
      <c r="A10" s="20" t="s">
        <v>12</v>
      </c>
      <c r="B10" s="46">
        <v>224</v>
      </c>
      <c r="C10" s="46">
        <v>396</v>
      </c>
      <c r="E10" s="46">
        <v>1285</v>
      </c>
      <c r="F10" s="46">
        <v>2693</v>
      </c>
      <c r="H10" s="47">
        <v>1509</v>
      </c>
      <c r="I10" s="47">
        <v>3089</v>
      </c>
    </row>
    <row r="11" spans="1:9" ht="9">
      <c r="A11" s="20" t="s">
        <v>13</v>
      </c>
      <c r="B11" s="46">
        <v>475</v>
      </c>
      <c r="C11" s="46">
        <v>1685</v>
      </c>
      <c r="E11" s="46">
        <v>2901</v>
      </c>
      <c r="F11" s="46">
        <v>6814</v>
      </c>
      <c r="H11" s="47">
        <v>3376</v>
      </c>
      <c r="I11" s="47">
        <v>9681</v>
      </c>
    </row>
    <row r="12" spans="1:9" ht="9">
      <c r="A12" s="25" t="s">
        <v>14</v>
      </c>
      <c r="B12" s="46">
        <v>847</v>
      </c>
      <c r="C12" s="46">
        <v>856</v>
      </c>
      <c r="E12" s="46">
        <v>41351</v>
      </c>
      <c r="F12" s="46">
        <v>42798</v>
      </c>
      <c r="H12" s="47">
        <v>42366</v>
      </c>
      <c r="I12" s="47">
        <v>43822</v>
      </c>
    </row>
    <row r="13" spans="1:9" ht="9">
      <c r="A13" s="25" t="s">
        <v>15</v>
      </c>
      <c r="B13" s="46">
        <v>1318</v>
      </c>
      <c r="C13" s="46">
        <v>1569</v>
      </c>
      <c r="E13" s="46">
        <v>2595</v>
      </c>
      <c r="F13" s="46">
        <v>3759</v>
      </c>
      <c r="H13" s="47">
        <v>3913</v>
      </c>
      <c r="I13" s="47">
        <v>5328</v>
      </c>
    </row>
    <row r="14" spans="1:9" ht="9">
      <c r="A14" s="25" t="s">
        <v>16</v>
      </c>
      <c r="B14" s="46">
        <v>29550</v>
      </c>
      <c r="C14" s="46">
        <v>29607</v>
      </c>
      <c r="E14" s="46">
        <v>7076</v>
      </c>
      <c r="F14" s="46">
        <v>8728</v>
      </c>
      <c r="H14" s="47">
        <v>36626</v>
      </c>
      <c r="I14" s="47">
        <v>38335</v>
      </c>
    </row>
    <row r="15" spans="1:9" ht="9">
      <c r="A15" s="25" t="s">
        <v>17</v>
      </c>
      <c r="B15" s="46">
        <v>18892</v>
      </c>
      <c r="C15" s="46">
        <v>19150</v>
      </c>
      <c r="E15" s="46">
        <v>4056</v>
      </c>
      <c r="F15" s="46">
        <v>4301</v>
      </c>
      <c r="H15" s="47">
        <v>112604</v>
      </c>
      <c r="I15" s="47">
        <v>113213</v>
      </c>
    </row>
    <row r="16" spans="1:9" ht="9">
      <c r="A16" s="26" t="s">
        <v>18</v>
      </c>
      <c r="B16" s="49">
        <v>166223</v>
      </c>
      <c r="C16" s="49">
        <v>182456</v>
      </c>
      <c r="E16" s="49">
        <v>80431</v>
      </c>
      <c r="F16" s="49">
        <v>99935</v>
      </c>
      <c r="H16" s="50">
        <v>336478</v>
      </c>
      <c r="I16" s="50">
        <v>373503</v>
      </c>
    </row>
    <row r="17" spans="2:9" ht="18" customHeight="1">
      <c r="B17" s="97">
        <v>1995</v>
      </c>
      <c r="C17" s="97"/>
      <c r="D17" s="97"/>
      <c r="E17" s="97"/>
      <c r="F17" s="97"/>
      <c r="G17" s="97"/>
      <c r="H17" s="97"/>
      <c r="I17" s="97"/>
    </row>
    <row r="18" spans="1:9" ht="9">
      <c r="A18" s="20" t="s">
        <v>8</v>
      </c>
      <c r="B18" s="46">
        <v>117959</v>
      </c>
      <c r="C18" s="46">
        <v>119485</v>
      </c>
      <c r="E18" s="46">
        <v>13211</v>
      </c>
      <c r="F18" s="46">
        <v>15566</v>
      </c>
      <c r="H18" s="47">
        <v>131170</v>
      </c>
      <c r="I18" s="47">
        <v>135051</v>
      </c>
    </row>
    <row r="19" spans="1:9" ht="9">
      <c r="A19" s="20" t="s">
        <v>9</v>
      </c>
      <c r="B19" s="46">
        <v>10965</v>
      </c>
      <c r="C19" s="46">
        <v>11655</v>
      </c>
      <c r="E19" s="46">
        <v>0</v>
      </c>
      <c r="F19" s="46">
        <v>0</v>
      </c>
      <c r="H19" s="47">
        <v>10965</v>
      </c>
      <c r="I19" s="47">
        <v>11655</v>
      </c>
    </row>
    <row r="20" spans="1:9" ht="9">
      <c r="A20" s="20" t="s">
        <v>10</v>
      </c>
      <c r="B20" s="46">
        <v>16746</v>
      </c>
      <c r="C20" s="46">
        <v>17277</v>
      </c>
      <c r="E20" s="46">
        <v>1893</v>
      </c>
      <c r="F20" s="46">
        <v>2061</v>
      </c>
      <c r="H20" s="47">
        <v>18639</v>
      </c>
      <c r="I20" s="47">
        <v>19338</v>
      </c>
    </row>
    <row r="21" spans="1:9" ht="9">
      <c r="A21" s="20" t="s">
        <v>11</v>
      </c>
      <c r="B21" s="46">
        <v>17330</v>
      </c>
      <c r="C21" s="46">
        <v>27471</v>
      </c>
      <c r="E21" s="46">
        <v>11778</v>
      </c>
      <c r="F21" s="46">
        <v>18654</v>
      </c>
      <c r="H21" s="47">
        <v>29108</v>
      </c>
      <c r="I21" s="47">
        <v>46125</v>
      </c>
    </row>
    <row r="22" spans="1:9" ht="9">
      <c r="A22" s="20" t="s">
        <v>12</v>
      </c>
      <c r="B22" s="46">
        <v>389</v>
      </c>
      <c r="C22" s="46">
        <v>519</v>
      </c>
      <c r="E22" s="46">
        <v>1563</v>
      </c>
      <c r="F22" s="46">
        <v>2727</v>
      </c>
      <c r="H22" s="47">
        <v>1952</v>
      </c>
      <c r="I22" s="47">
        <v>3246</v>
      </c>
    </row>
    <row r="23" spans="1:9" ht="9">
      <c r="A23" s="20" t="s">
        <v>13</v>
      </c>
      <c r="B23" s="46">
        <v>581</v>
      </c>
      <c r="C23" s="46">
        <v>1089</v>
      </c>
      <c r="E23" s="46">
        <v>3510</v>
      </c>
      <c r="F23" s="46">
        <v>7081</v>
      </c>
      <c r="H23" s="47">
        <v>4091</v>
      </c>
      <c r="I23" s="47">
        <v>9005</v>
      </c>
    </row>
    <row r="24" spans="1:9" ht="9">
      <c r="A24" s="25" t="s">
        <v>14</v>
      </c>
      <c r="B24" s="46">
        <v>1923</v>
      </c>
      <c r="C24" s="46">
        <v>1991</v>
      </c>
      <c r="E24" s="46">
        <v>47073</v>
      </c>
      <c r="F24" s="46">
        <v>48323</v>
      </c>
      <c r="H24" s="47">
        <v>49202</v>
      </c>
      <c r="I24" s="47">
        <v>50520</v>
      </c>
    </row>
    <row r="25" spans="1:9" ht="9">
      <c r="A25" s="25" t="s">
        <v>15</v>
      </c>
      <c r="B25" s="46">
        <v>2203</v>
      </c>
      <c r="C25" s="46">
        <v>2626</v>
      </c>
      <c r="E25" s="46">
        <v>3108</v>
      </c>
      <c r="F25" s="46">
        <v>4436</v>
      </c>
      <c r="H25" s="47">
        <v>5311</v>
      </c>
      <c r="I25" s="47">
        <v>7062</v>
      </c>
    </row>
    <row r="26" spans="1:9" ht="9">
      <c r="A26" s="25" t="s">
        <v>16</v>
      </c>
      <c r="B26" s="46">
        <v>30953</v>
      </c>
      <c r="C26" s="46">
        <v>30970</v>
      </c>
      <c r="E26" s="46">
        <v>11844</v>
      </c>
      <c r="F26" s="46">
        <v>13344</v>
      </c>
      <c r="H26" s="47">
        <v>42797</v>
      </c>
      <c r="I26" s="47">
        <v>44314</v>
      </c>
    </row>
    <row r="27" spans="1:9" ht="9">
      <c r="A27" s="25" t="s">
        <v>17</v>
      </c>
      <c r="B27" s="46">
        <v>29316</v>
      </c>
      <c r="C27" s="46">
        <v>38361</v>
      </c>
      <c r="E27" s="46">
        <v>5092</v>
      </c>
      <c r="F27" s="46">
        <v>5456</v>
      </c>
      <c r="H27" s="47">
        <v>163895</v>
      </c>
      <c r="I27" s="47">
        <v>173397</v>
      </c>
    </row>
    <row r="28" spans="1:9" ht="9">
      <c r="A28" s="26" t="s">
        <v>18</v>
      </c>
      <c r="B28" s="49">
        <v>228365</v>
      </c>
      <c r="C28" s="49">
        <v>251444</v>
      </c>
      <c r="E28" s="49">
        <v>99072</v>
      </c>
      <c r="F28" s="49">
        <v>117648</v>
      </c>
      <c r="H28" s="50">
        <v>457130</v>
      </c>
      <c r="I28" s="50">
        <v>499713</v>
      </c>
    </row>
    <row r="29" spans="2:9" ht="18" customHeight="1">
      <c r="B29" s="97">
        <v>2000</v>
      </c>
      <c r="C29" s="97"/>
      <c r="D29" s="97"/>
      <c r="E29" s="97"/>
      <c r="F29" s="97"/>
      <c r="G29" s="97"/>
      <c r="H29" s="97"/>
      <c r="I29" s="97"/>
    </row>
    <row r="30" spans="1:9" ht="9">
      <c r="A30" s="20" t="s">
        <v>8</v>
      </c>
      <c r="B30" s="46">
        <v>91047</v>
      </c>
      <c r="C30" s="46">
        <v>93164</v>
      </c>
      <c r="E30" s="46">
        <v>19967</v>
      </c>
      <c r="F30" s="46">
        <v>23976</v>
      </c>
      <c r="H30" s="47">
        <v>111014</v>
      </c>
      <c r="I30" s="47">
        <v>117140</v>
      </c>
    </row>
    <row r="31" spans="1:9" ht="9">
      <c r="A31" s="20" t="s">
        <v>9</v>
      </c>
      <c r="B31" s="46">
        <v>13054</v>
      </c>
      <c r="C31" s="46">
        <v>13848</v>
      </c>
      <c r="E31" s="46">
        <v>0</v>
      </c>
      <c r="F31" s="46">
        <v>0</v>
      </c>
      <c r="H31" s="47">
        <v>13054</v>
      </c>
      <c r="I31" s="47">
        <v>13848</v>
      </c>
    </row>
    <row r="32" spans="1:9" ht="9">
      <c r="A32" s="20" t="s">
        <v>10</v>
      </c>
      <c r="B32" s="46">
        <v>20440</v>
      </c>
      <c r="C32" s="46">
        <v>21178</v>
      </c>
      <c r="E32" s="46">
        <v>2533</v>
      </c>
      <c r="F32" s="46">
        <v>2728</v>
      </c>
      <c r="H32" s="47">
        <v>22973</v>
      </c>
      <c r="I32" s="47">
        <v>23906</v>
      </c>
    </row>
    <row r="33" spans="1:9" ht="9">
      <c r="A33" s="20" t="s">
        <v>11</v>
      </c>
      <c r="B33" s="46">
        <v>15869</v>
      </c>
      <c r="C33" s="46">
        <v>11694</v>
      </c>
      <c r="E33" s="46">
        <v>14309</v>
      </c>
      <c r="F33" s="46">
        <v>24994</v>
      </c>
      <c r="H33" s="47">
        <v>30178</v>
      </c>
      <c r="I33" s="47">
        <v>36688</v>
      </c>
    </row>
    <row r="34" spans="1:9" ht="9">
      <c r="A34" s="20" t="s">
        <v>12</v>
      </c>
      <c r="B34" s="46">
        <v>600</v>
      </c>
      <c r="C34" s="46">
        <v>689</v>
      </c>
      <c r="E34" s="46">
        <v>2045</v>
      </c>
      <c r="F34" s="46">
        <v>4165</v>
      </c>
      <c r="H34" s="47">
        <v>2645</v>
      </c>
      <c r="I34" s="47">
        <v>4854</v>
      </c>
    </row>
    <row r="35" spans="1:9" ht="9">
      <c r="A35" s="20" t="s">
        <v>13</v>
      </c>
      <c r="B35" s="46">
        <v>508</v>
      </c>
      <c r="C35" s="46">
        <v>845</v>
      </c>
      <c r="E35" s="46">
        <v>4941</v>
      </c>
      <c r="F35" s="46">
        <v>10008</v>
      </c>
      <c r="H35" s="47">
        <v>5449</v>
      </c>
      <c r="I35" s="47">
        <v>11085</v>
      </c>
    </row>
    <row r="36" spans="1:9" ht="9">
      <c r="A36" s="25" t="s">
        <v>14</v>
      </c>
      <c r="B36" s="46">
        <v>1566</v>
      </c>
      <c r="C36" s="46">
        <v>1598</v>
      </c>
      <c r="E36" s="46">
        <v>66965</v>
      </c>
      <c r="F36" s="46">
        <v>69394</v>
      </c>
      <c r="H36" s="47">
        <v>68620</v>
      </c>
      <c r="I36" s="47">
        <v>71081</v>
      </c>
    </row>
    <row r="37" spans="1:9" ht="9">
      <c r="A37" s="25" t="s">
        <v>15</v>
      </c>
      <c r="B37" s="46">
        <v>2689</v>
      </c>
      <c r="C37" s="46">
        <v>3571</v>
      </c>
      <c r="E37" s="46">
        <v>3856</v>
      </c>
      <c r="F37" s="46">
        <v>5795</v>
      </c>
      <c r="H37" s="47">
        <v>6545</v>
      </c>
      <c r="I37" s="47">
        <v>9366</v>
      </c>
    </row>
    <row r="38" spans="1:9" ht="9">
      <c r="A38" s="25" t="s">
        <v>16</v>
      </c>
      <c r="B38" s="46">
        <v>40725</v>
      </c>
      <c r="C38" s="46">
        <v>40755</v>
      </c>
      <c r="E38" s="46">
        <v>11001</v>
      </c>
      <c r="F38" s="46">
        <v>13470</v>
      </c>
      <c r="H38" s="47">
        <v>51726</v>
      </c>
      <c r="I38" s="47">
        <v>54225</v>
      </c>
    </row>
    <row r="39" spans="1:9" ht="9">
      <c r="A39" s="25" t="s">
        <v>17</v>
      </c>
      <c r="B39" s="46">
        <v>4642</v>
      </c>
      <c r="C39" s="46">
        <v>4793</v>
      </c>
      <c r="E39" s="46">
        <v>6261</v>
      </c>
      <c r="F39" s="46">
        <v>6809</v>
      </c>
      <c r="H39" s="47">
        <v>207365</v>
      </c>
      <c r="I39" s="47">
        <v>208190</v>
      </c>
    </row>
    <row r="40" spans="1:9" ht="9">
      <c r="A40" s="26" t="s">
        <v>18</v>
      </c>
      <c r="B40" s="49">
        <v>191140</v>
      </c>
      <c r="C40" s="49">
        <v>192135</v>
      </c>
      <c r="E40" s="49">
        <v>131878</v>
      </c>
      <c r="F40" s="49">
        <v>161339</v>
      </c>
      <c r="H40" s="50">
        <v>519569</v>
      </c>
      <c r="I40" s="50">
        <v>550383</v>
      </c>
    </row>
    <row r="41" spans="2:9" ht="18" customHeight="1">
      <c r="B41" s="97">
        <v>2005</v>
      </c>
      <c r="C41" s="97"/>
      <c r="D41" s="97"/>
      <c r="E41" s="97"/>
      <c r="F41" s="97"/>
      <c r="G41" s="97"/>
      <c r="H41" s="97"/>
      <c r="I41" s="97"/>
    </row>
    <row r="42" spans="1:9" ht="9">
      <c r="A42" s="20" t="s">
        <v>8</v>
      </c>
      <c r="B42" s="46">
        <v>92801</v>
      </c>
      <c r="C42" s="46">
        <v>96399</v>
      </c>
      <c r="E42" s="46">
        <v>27385</v>
      </c>
      <c r="F42" s="46">
        <v>33254</v>
      </c>
      <c r="H42" s="47">
        <v>120186</v>
      </c>
      <c r="I42" s="47">
        <v>129653</v>
      </c>
    </row>
    <row r="43" spans="1:9" ht="9">
      <c r="A43" s="20" t="s">
        <v>9</v>
      </c>
      <c r="B43" s="46">
        <v>20109</v>
      </c>
      <c r="C43" s="46">
        <v>20806</v>
      </c>
      <c r="E43" s="46">
        <v>0</v>
      </c>
      <c r="F43" s="46">
        <v>0</v>
      </c>
      <c r="H43" s="47">
        <v>20109</v>
      </c>
      <c r="I43" s="47">
        <v>20806</v>
      </c>
    </row>
    <row r="44" spans="1:9" ht="9">
      <c r="A44" s="20" t="s">
        <v>10</v>
      </c>
      <c r="B44" s="46">
        <v>23831</v>
      </c>
      <c r="C44" s="46">
        <v>24836</v>
      </c>
      <c r="E44" s="46">
        <v>3293</v>
      </c>
      <c r="F44" s="46">
        <v>3490</v>
      </c>
      <c r="H44" s="47">
        <v>27124</v>
      </c>
      <c r="I44" s="47">
        <v>28326</v>
      </c>
    </row>
    <row r="45" spans="1:9" ht="9">
      <c r="A45" s="20" t="s">
        <v>11</v>
      </c>
      <c r="B45" s="46">
        <v>12930</v>
      </c>
      <c r="C45" s="46">
        <v>26809</v>
      </c>
      <c r="E45" s="46">
        <v>19063</v>
      </c>
      <c r="F45" s="46">
        <v>34071</v>
      </c>
      <c r="H45" s="47">
        <v>31993</v>
      </c>
      <c r="I45" s="47">
        <v>60880</v>
      </c>
    </row>
    <row r="46" spans="1:9" ht="9">
      <c r="A46" s="20" t="s">
        <v>12</v>
      </c>
      <c r="B46" s="46">
        <v>1026</v>
      </c>
      <c r="C46" s="46">
        <v>1679</v>
      </c>
      <c r="E46" s="46">
        <v>3281</v>
      </c>
      <c r="F46" s="46">
        <v>6380</v>
      </c>
      <c r="H46" s="47">
        <v>4307</v>
      </c>
      <c r="I46" s="47">
        <v>8059</v>
      </c>
    </row>
    <row r="47" spans="1:9" ht="9">
      <c r="A47" s="20" t="s">
        <v>13</v>
      </c>
      <c r="B47" s="46">
        <v>693</v>
      </c>
      <c r="C47" s="46">
        <v>1032</v>
      </c>
      <c r="E47" s="46">
        <v>5753</v>
      </c>
      <c r="F47" s="46">
        <v>10786</v>
      </c>
      <c r="H47" s="47">
        <v>6446</v>
      </c>
      <c r="I47" s="47">
        <v>11041</v>
      </c>
    </row>
    <row r="48" spans="1:9" ht="9">
      <c r="A48" s="25" t="s">
        <v>14</v>
      </c>
      <c r="B48" s="46">
        <v>1326</v>
      </c>
      <c r="C48" s="46">
        <v>1350</v>
      </c>
      <c r="E48" s="46">
        <v>94921</v>
      </c>
      <c r="F48" s="46">
        <v>97410</v>
      </c>
      <c r="H48" s="47">
        <v>96395</v>
      </c>
      <c r="I48" s="47">
        <v>98908</v>
      </c>
    </row>
    <row r="49" spans="1:9" ht="9">
      <c r="A49" s="25" t="s">
        <v>15</v>
      </c>
      <c r="B49" s="46">
        <v>3257</v>
      </c>
      <c r="C49" s="46">
        <v>4170</v>
      </c>
      <c r="E49" s="46">
        <v>5197</v>
      </c>
      <c r="F49" s="46">
        <v>7695</v>
      </c>
      <c r="H49" s="47">
        <v>8454</v>
      </c>
      <c r="I49" s="47">
        <v>11865</v>
      </c>
    </row>
    <row r="50" spans="1:9" ht="9">
      <c r="A50" s="25" t="s">
        <v>16</v>
      </c>
      <c r="B50" s="46">
        <v>48350</v>
      </c>
      <c r="C50" s="46">
        <v>48419</v>
      </c>
      <c r="E50" s="46">
        <v>14470</v>
      </c>
      <c r="F50" s="46">
        <v>17515</v>
      </c>
      <c r="H50" s="47">
        <v>62820</v>
      </c>
      <c r="I50" s="47">
        <v>65934</v>
      </c>
    </row>
    <row r="51" spans="1:9" ht="9">
      <c r="A51" s="25" t="s">
        <v>17</v>
      </c>
      <c r="B51" s="46">
        <v>4521</v>
      </c>
      <c r="C51" s="46">
        <v>4582</v>
      </c>
      <c r="E51" s="46">
        <v>8494</v>
      </c>
      <c r="F51" s="46">
        <v>9260</v>
      </c>
      <c r="H51" s="47">
        <v>256897</v>
      </c>
      <c r="I51" s="47">
        <v>257927</v>
      </c>
    </row>
    <row r="52" spans="1:9" ht="9">
      <c r="A52" s="26" t="s">
        <v>18</v>
      </c>
      <c r="B52" s="49">
        <v>208844</v>
      </c>
      <c r="C52" s="49">
        <v>230082</v>
      </c>
      <c r="E52" s="49">
        <v>181857</v>
      </c>
      <c r="F52" s="49">
        <v>219861</v>
      </c>
      <c r="H52" s="50">
        <v>634731</v>
      </c>
      <c r="I52" s="50">
        <v>693399</v>
      </c>
    </row>
    <row r="53" spans="2:9" ht="18" customHeight="1">
      <c r="B53" s="97">
        <v>2006</v>
      </c>
      <c r="C53" s="97"/>
      <c r="D53" s="97"/>
      <c r="E53" s="97"/>
      <c r="F53" s="97"/>
      <c r="G53" s="97"/>
      <c r="H53" s="97"/>
      <c r="I53" s="97"/>
    </row>
    <row r="54" spans="1:9" ht="9">
      <c r="A54" s="20" t="s">
        <v>8</v>
      </c>
      <c r="B54" s="46">
        <v>93460</v>
      </c>
      <c r="C54" s="46">
        <v>96426</v>
      </c>
      <c r="E54" s="46">
        <v>28027</v>
      </c>
      <c r="F54" s="46">
        <v>33707</v>
      </c>
      <c r="H54" s="47">
        <v>121487</v>
      </c>
      <c r="I54" s="47">
        <v>130133</v>
      </c>
    </row>
    <row r="55" spans="1:9" ht="9">
      <c r="A55" s="20" t="s">
        <v>9</v>
      </c>
      <c r="B55" s="46">
        <v>19732</v>
      </c>
      <c r="C55" s="46">
        <v>20432</v>
      </c>
      <c r="E55" s="46">
        <v>0</v>
      </c>
      <c r="F55" s="46">
        <v>0</v>
      </c>
      <c r="H55" s="47">
        <v>19732</v>
      </c>
      <c r="I55" s="47">
        <v>20432</v>
      </c>
    </row>
    <row r="56" spans="1:9" ht="9">
      <c r="A56" s="20" t="s">
        <v>10</v>
      </c>
      <c r="B56" s="46">
        <v>24422</v>
      </c>
      <c r="C56" s="46">
        <v>25481</v>
      </c>
      <c r="E56" s="46">
        <v>3411</v>
      </c>
      <c r="F56" s="46">
        <v>3615</v>
      </c>
      <c r="H56" s="47">
        <v>27833</v>
      </c>
      <c r="I56" s="47">
        <v>29096</v>
      </c>
    </row>
    <row r="57" spans="1:9" ht="9">
      <c r="A57" s="20" t="s">
        <v>11</v>
      </c>
      <c r="B57" s="46">
        <v>13191</v>
      </c>
      <c r="C57" s="46">
        <v>42884</v>
      </c>
      <c r="E57" s="46">
        <v>20133</v>
      </c>
      <c r="F57" s="46">
        <v>35515</v>
      </c>
      <c r="H57" s="47">
        <v>33324</v>
      </c>
      <c r="I57" s="47">
        <v>78399</v>
      </c>
    </row>
    <row r="58" spans="1:9" ht="9">
      <c r="A58" s="20" t="s">
        <v>12</v>
      </c>
      <c r="B58" s="46">
        <v>1031</v>
      </c>
      <c r="C58" s="46">
        <v>1709</v>
      </c>
      <c r="E58" s="46">
        <v>3448</v>
      </c>
      <c r="F58" s="46">
        <v>6538</v>
      </c>
      <c r="H58" s="47">
        <v>4479</v>
      </c>
      <c r="I58" s="47">
        <v>8247</v>
      </c>
    </row>
    <row r="59" spans="1:9" ht="9">
      <c r="A59" s="20" t="s">
        <v>13</v>
      </c>
      <c r="B59" s="46">
        <v>679</v>
      </c>
      <c r="C59" s="46">
        <v>1334</v>
      </c>
      <c r="E59" s="46">
        <v>5971</v>
      </c>
      <c r="F59" s="46">
        <v>10916</v>
      </c>
      <c r="H59" s="47">
        <v>6650</v>
      </c>
      <c r="I59" s="47">
        <v>12095</v>
      </c>
    </row>
    <row r="60" spans="1:9" ht="9">
      <c r="A60" s="25" t="s">
        <v>14</v>
      </c>
      <c r="B60" s="46">
        <v>1336</v>
      </c>
      <c r="C60" s="46">
        <v>1379</v>
      </c>
      <c r="E60" s="46">
        <v>100272</v>
      </c>
      <c r="F60" s="46">
        <v>102765</v>
      </c>
      <c r="H60" s="47">
        <v>101754</v>
      </c>
      <c r="I60" s="47">
        <v>104290</v>
      </c>
    </row>
    <row r="61" spans="1:9" ht="9">
      <c r="A61" s="25" t="s">
        <v>15</v>
      </c>
      <c r="B61" s="46">
        <v>3513</v>
      </c>
      <c r="C61" s="46">
        <v>4145</v>
      </c>
      <c r="E61" s="46">
        <v>5307</v>
      </c>
      <c r="F61" s="46">
        <v>7609</v>
      </c>
      <c r="H61" s="47">
        <v>8820</v>
      </c>
      <c r="I61" s="47">
        <v>11754</v>
      </c>
    </row>
    <row r="62" spans="1:9" ht="9">
      <c r="A62" s="25" t="s">
        <v>16</v>
      </c>
      <c r="B62" s="46">
        <v>49414</v>
      </c>
      <c r="C62" s="46">
        <v>49459</v>
      </c>
      <c r="E62" s="46">
        <v>14924</v>
      </c>
      <c r="F62" s="46">
        <v>18086</v>
      </c>
      <c r="H62" s="47">
        <v>64338</v>
      </c>
      <c r="I62" s="47">
        <v>67545</v>
      </c>
    </row>
    <row r="63" spans="1:9" ht="9">
      <c r="A63" s="25" t="s">
        <v>17</v>
      </c>
      <c r="B63" s="46">
        <v>5175</v>
      </c>
      <c r="C63" s="46">
        <v>5210</v>
      </c>
      <c r="E63" s="46">
        <v>9149</v>
      </c>
      <c r="F63" s="46">
        <v>9927</v>
      </c>
      <c r="H63" s="47">
        <v>267341</v>
      </c>
      <c r="I63" s="47">
        <v>268312</v>
      </c>
    </row>
    <row r="64" spans="1:9" ht="9">
      <c r="A64" s="26" t="s">
        <v>18</v>
      </c>
      <c r="B64" s="49">
        <v>211953</v>
      </c>
      <c r="C64" s="49">
        <v>248459</v>
      </c>
      <c r="E64" s="49">
        <v>190642</v>
      </c>
      <c r="F64" s="49">
        <v>228678</v>
      </c>
      <c r="H64" s="50">
        <v>655758</v>
      </c>
      <c r="I64" s="50">
        <v>730303</v>
      </c>
    </row>
    <row r="65" spans="2:9" ht="18" customHeight="1">
      <c r="B65" s="97">
        <v>2007</v>
      </c>
      <c r="C65" s="97"/>
      <c r="D65" s="97"/>
      <c r="E65" s="97"/>
      <c r="F65" s="97"/>
      <c r="G65" s="97"/>
      <c r="H65" s="97"/>
      <c r="I65" s="97"/>
    </row>
    <row r="66" spans="1:9" ht="9">
      <c r="A66" s="20" t="s">
        <v>8</v>
      </c>
      <c r="B66" s="46">
        <v>101054</v>
      </c>
      <c r="C66" s="46">
        <v>103403</v>
      </c>
      <c r="E66" s="46">
        <v>29115</v>
      </c>
      <c r="F66" s="46">
        <v>34337</v>
      </c>
      <c r="H66" s="47">
        <v>130169</v>
      </c>
      <c r="I66" s="47">
        <v>137740</v>
      </c>
    </row>
    <row r="67" spans="1:9" ht="9">
      <c r="A67" s="20" t="s">
        <v>9</v>
      </c>
      <c r="B67" s="46">
        <v>20584</v>
      </c>
      <c r="C67" s="46">
        <v>21734</v>
      </c>
      <c r="E67" s="46">
        <v>0</v>
      </c>
      <c r="F67" s="46">
        <v>0</v>
      </c>
      <c r="H67" s="47">
        <v>20584</v>
      </c>
      <c r="I67" s="47">
        <v>21734</v>
      </c>
    </row>
    <row r="68" spans="1:9" ht="9">
      <c r="A68" s="20" t="s">
        <v>10</v>
      </c>
      <c r="B68" s="46">
        <v>23868</v>
      </c>
      <c r="C68" s="46">
        <v>25154</v>
      </c>
      <c r="E68" s="46">
        <v>3403</v>
      </c>
      <c r="F68" s="46">
        <v>3587</v>
      </c>
      <c r="H68" s="47">
        <v>27271</v>
      </c>
      <c r="I68" s="47">
        <v>28741</v>
      </c>
    </row>
    <row r="69" spans="1:9" ht="9">
      <c r="A69" s="20" t="s">
        <v>11</v>
      </c>
      <c r="B69" s="46">
        <v>14849</v>
      </c>
      <c r="C69" s="46">
        <v>32972</v>
      </c>
      <c r="E69" s="46">
        <v>20931</v>
      </c>
      <c r="F69" s="46">
        <v>36528</v>
      </c>
      <c r="H69" s="47">
        <v>35780</v>
      </c>
      <c r="I69" s="47">
        <v>69500</v>
      </c>
    </row>
    <row r="70" spans="1:9" ht="9">
      <c r="A70" s="20" t="s">
        <v>12</v>
      </c>
      <c r="B70" s="46">
        <v>1139</v>
      </c>
      <c r="C70" s="46">
        <v>1754</v>
      </c>
      <c r="E70" s="46">
        <v>3678</v>
      </c>
      <c r="F70" s="46">
        <v>6613</v>
      </c>
      <c r="H70" s="47">
        <v>4817</v>
      </c>
      <c r="I70" s="47">
        <v>8367</v>
      </c>
    </row>
    <row r="71" spans="1:9" ht="9">
      <c r="A71" s="20" t="s">
        <v>13</v>
      </c>
      <c r="B71" s="46">
        <v>672</v>
      </c>
      <c r="C71" s="46">
        <v>1191</v>
      </c>
      <c r="E71" s="46">
        <v>6265</v>
      </c>
      <c r="F71" s="46">
        <v>11212</v>
      </c>
      <c r="H71" s="47">
        <v>6937</v>
      </c>
      <c r="I71" s="47">
        <v>12400</v>
      </c>
    </row>
    <row r="72" spans="1:9" ht="9">
      <c r="A72" s="25" t="s">
        <v>14</v>
      </c>
      <c r="B72" s="46">
        <v>1323</v>
      </c>
      <c r="C72" s="46">
        <v>1418</v>
      </c>
      <c r="E72" s="46">
        <v>100941</v>
      </c>
      <c r="F72" s="46">
        <v>103446</v>
      </c>
      <c r="H72" s="47">
        <v>102410</v>
      </c>
      <c r="I72" s="47">
        <v>105010</v>
      </c>
    </row>
    <row r="73" spans="1:9" ht="9">
      <c r="A73" s="25" t="s">
        <v>15</v>
      </c>
      <c r="B73" s="46">
        <v>3824</v>
      </c>
      <c r="C73" s="46">
        <v>4729</v>
      </c>
      <c r="E73" s="46">
        <v>5630</v>
      </c>
      <c r="F73" s="46">
        <v>8088</v>
      </c>
      <c r="H73" s="47">
        <v>9454</v>
      </c>
      <c r="I73" s="47">
        <v>12817</v>
      </c>
    </row>
    <row r="74" spans="1:9" ht="9">
      <c r="A74" s="25" t="s">
        <v>16</v>
      </c>
      <c r="B74" s="46">
        <v>51826</v>
      </c>
      <c r="C74" s="46">
        <v>51889</v>
      </c>
      <c r="E74" s="46">
        <v>15574</v>
      </c>
      <c r="F74" s="46">
        <v>18618</v>
      </c>
      <c r="H74" s="47">
        <v>67400</v>
      </c>
      <c r="I74" s="47">
        <v>70507</v>
      </c>
    </row>
    <row r="75" spans="1:9" ht="9">
      <c r="A75" s="25" t="s">
        <v>17</v>
      </c>
      <c r="B75" s="46">
        <v>5078</v>
      </c>
      <c r="C75" s="46">
        <v>5121</v>
      </c>
      <c r="E75" s="46">
        <v>9533</v>
      </c>
      <c r="F75" s="46">
        <v>10241</v>
      </c>
      <c r="H75" s="47">
        <v>280083</v>
      </c>
      <c r="I75" s="47">
        <v>280979</v>
      </c>
    </row>
    <row r="76" spans="1:9" ht="9">
      <c r="A76" s="26" t="s">
        <v>18</v>
      </c>
      <c r="B76" s="49">
        <v>224217</v>
      </c>
      <c r="C76" s="49">
        <v>249365</v>
      </c>
      <c r="E76" s="49">
        <v>195070</v>
      </c>
      <c r="F76" s="49">
        <v>232670</v>
      </c>
      <c r="H76" s="50">
        <v>684905</v>
      </c>
      <c r="I76" s="50">
        <v>747795</v>
      </c>
    </row>
    <row r="77" spans="1:9" ht="18" customHeight="1">
      <c r="A77" s="51"/>
      <c r="B77" s="97">
        <v>2008</v>
      </c>
      <c r="C77" s="97"/>
      <c r="D77" s="97"/>
      <c r="E77" s="97"/>
      <c r="F77" s="97"/>
      <c r="G77" s="97"/>
      <c r="H77" s="97"/>
      <c r="I77" s="97"/>
    </row>
    <row r="78" spans="1:9" ht="9">
      <c r="A78" s="20" t="s">
        <v>8</v>
      </c>
      <c r="B78" s="46">
        <v>104438</v>
      </c>
      <c r="C78" s="46">
        <v>107031</v>
      </c>
      <c r="E78" s="46">
        <v>30401</v>
      </c>
      <c r="F78" s="46">
        <v>35232</v>
      </c>
      <c r="H78" s="47">
        <v>134839</v>
      </c>
      <c r="I78" s="47">
        <v>142263</v>
      </c>
    </row>
    <row r="79" spans="1:9" ht="9">
      <c r="A79" s="20" t="s">
        <v>9</v>
      </c>
      <c r="B79" s="46">
        <v>22108</v>
      </c>
      <c r="C79" s="46">
        <v>23139</v>
      </c>
      <c r="E79" s="46">
        <v>0</v>
      </c>
      <c r="F79" s="46">
        <v>0</v>
      </c>
      <c r="H79" s="47">
        <v>22108</v>
      </c>
      <c r="I79" s="47">
        <v>23139</v>
      </c>
    </row>
    <row r="80" spans="1:9" ht="9">
      <c r="A80" s="20" t="s">
        <v>10</v>
      </c>
      <c r="B80" s="46">
        <v>24422</v>
      </c>
      <c r="C80" s="46">
        <v>25638</v>
      </c>
      <c r="E80" s="46">
        <v>3696</v>
      </c>
      <c r="F80" s="46">
        <v>3875</v>
      </c>
      <c r="H80" s="47">
        <v>28118</v>
      </c>
      <c r="I80" s="47">
        <v>29513</v>
      </c>
    </row>
    <row r="81" spans="1:9" ht="9">
      <c r="A81" s="20" t="s">
        <v>11</v>
      </c>
      <c r="B81" s="46">
        <v>14181</v>
      </c>
      <c r="C81" s="46">
        <v>28924</v>
      </c>
      <c r="E81" s="46">
        <v>21943</v>
      </c>
      <c r="F81" s="46">
        <v>37257</v>
      </c>
      <c r="H81" s="47">
        <v>36124</v>
      </c>
      <c r="I81" s="47">
        <v>66181</v>
      </c>
    </row>
    <row r="82" spans="1:9" ht="9">
      <c r="A82" s="20" t="s">
        <v>12</v>
      </c>
      <c r="B82" s="46">
        <v>1106</v>
      </c>
      <c r="C82" s="46">
        <v>2012</v>
      </c>
      <c r="E82" s="46">
        <v>3928</v>
      </c>
      <c r="F82" s="46">
        <v>6801</v>
      </c>
      <c r="H82" s="47">
        <v>5034</v>
      </c>
      <c r="I82" s="47">
        <v>8813</v>
      </c>
    </row>
    <row r="83" spans="1:9" ht="9">
      <c r="A83" s="20" t="s">
        <v>13</v>
      </c>
      <c r="B83" s="46">
        <v>661</v>
      </c>
      <c r="C83" s="46">
        <v>1287</v>
      </c>
      <c r="E83" s="46">
        <v>6783</v>
      </c>
      <c r="F83" s="46">
        <v>11609</v>
      </c>
      <c r="H83" s="47">
        <v>7444</v>
      </c>
      <c r="I83" s="47">
        <v>12990</v>
      </c>
    </row>
    <row r="84" spans="1:9" ht="9">
      <c r="A84" s="25" t="s">
        <v>14</v>
      </c>
      <c r="B84" s="46">
        <v>1373</v>
      </c>
      <c r="C84" s="46">
        <v>1410</v>
      </c>
      <c r="E84" s="46">
        <v>107720</v>
      </c>
      <c r="F84" s="46">
        <v>110342</v>
      </c>
      <c r="H84" s="47">
        <v>109240</v>
      </c>
      <c r="I84" s="47">
        <v>111899</v>
      </c>
    </row>
    <row r="85" spans="1:9" ht="9">
      <c r="A85" s="25" t="s">
        <v>15</v>
      </c>
      <c r="B85" s="46">
        <v>4079</v>
      </c>
      <c r="C85" s="46">
        <v>4844</v>
      </c>
      <c r="E85" s="46">
        <v>6059</v>
      </c>
      <c r="F85" s="46">
        <v>8466</v>
      </c>
      <c r="H85" s="47">
        <v>10138</v>
      </c>
      <c r="I85" s="47">
        <v>13310</v>
      </c>
    </row>
    <row r="86" spans="1:9" ht="9">
      <c r="A86" s="25" t="s">
        <v>16</v>
      </c>
      <c r="B86" s="46">
        <v>51963</v>
      </c>
      <c r="C86" s="46">
        <v>52050</v>
      </c>
      <c r="E86" s="46">
        <v>16783</v>
      </c>
      <c r="F86" s="46">
        <v>19751</v>
      </c>
      <c r="H86" s="47">
        <v>68746</v>
      </c>
      <c r="I86" s="47">
        <v>71801</v>
      </c>
    </row>
    <row r="87" spans="1:9" ht="9">
      <c r="A87" s="25" t="s">
        <v>17</v>
      </c>
      <c r="B87" s="46">
        <v>5258</v>
      </c>
      <c r="C87" s="46">
        <v>5284</v>
      </c>
      <c r="E87" s="46">
        <v>10081</v>
      </c>
      <c r="F87" s="46">
        <v>10764</v>
      </c>
      <c r="H87" s="47">
        <v>294105</v>
      </c>
      <c r="I87" s="47">
        <v>295014</v>
      </c>
    </row>
    <row r="88" spans="1:9" ht="9">
      <c r="A88" s="26" t="s">
        <v>18</v>
      </c>
      <c r="B88" s="49">
        <v>229589</v>
      </c>
      <c r="C88" s="49">
        <v>251619</v>
      </c>
      <c r="E88" s="49">
        <v>207394</v>
      </c>
      <c r="F88" s="49">
        <v>244097</v>
      </c>
      <c r="H88" s="50">
        <v>715896</v>
      </c>
      <c r="I88" s="50">
        <v>774923</v>
      </c>
    </row>
    <row r="89" spans="1:9" ht="6" customHeight="1">
      <c r="A89" s="52"/>
      <c r="B89" s="52"/>
      <c r="C89" s="52"/>
      <c r="D89" s="52"/>
      <c r="E89" s="52"/>
      <c r="F89" s="52"/>
      <c r="G89" s="52"/>
      <c r="H89" s="53"/>
      <c r="I89" s="53"/>
    </row>
    <row r="90" spans="2:6" ht="9">
      <c r="B90" s="19"/>
      <c r="C90" s="19"/>
      <c r="E90" s="19"/>
      <c r="F90" s="19"/>
    </row>
    <row r="91" spans="1:6" ht="9">
      <c r="A91" s="32" t="s">
        <v>19</v>
      </c>
      <c r="B91" s="19"/>
      <c r="C91" s="19"/>
      <c r="E91" s="19"/>
      <c r="F91" s="19"/>
    </row>
    <row r="92" spans="2:6" ht="9">
      <c r="B92" s="19"/>
      <c r="C92" s="19"/>
      <c r="E92" s="19"/>
      <c r="F92" s="19"/>
    </row>
    <row r="93" spans="2:6" ht="9">
      <c r="B93" s="19"/>
      <c r="C93" s="19"/>
      <c r="E93" s="19"/>
      <c r="F93" s="19"/>
    </row>
    <row r="94" spans="2:6" ht="9">
      <c r="B94" s="19"/>
      <c r="C94" s="19"/>
      <c r="E94" s="19"/>
      <c r="F94" s="19"/>
    </row>
    <row r="95" spans="2:6" ht="9">
      <c r="B95" s="19"/>
      <c r="C95" s="19"/>
      <c r="E95" s="19"/>
      <c r="F95" s="19"/>
    </row>
    <row r="96" spans="2:6" ht="9">
      <c r="B96" s="19"/>
      <c r="C96" s="19"/>
      <c r="E96" s="19"/>
      <c r="F96" s="19"/>
    </row>
    <row r="97" spans="2:6" ht="9">
      <c r="B97" s="19"/>
      <c r="C97" s="19"/>
      <c r="E97" s="19"/>
      <c r="F97" s="19"/>
    </row>
    <row r="98" spans="2:6" ht="9">
      <c r="B98" s="19"/>
      <c r="C98" s="19"/>
      <c r="E98" s="19"/>
      <c r="F98" s="19"/>
    </row>
    <row r="99" spans="2:6" ht="9">
      <c r="B99" s="19"/>
      <c r="C99" s="19"/>
      <c r="E99" s="19"/>
      <c r="F99" s="19"/>
    </row>
    <row r="100" spans="2:6" ht="9">
      <c r="B100" s="19"/>
      <c r="C100" s="19"/>
      <c r="E100" s="19"/>
      <c r="F100" s="19"/>
    </row>
    <row r="101" spans="2:6" ht="9">
      <c r="B101" s="19"/>
      <c r="C101" s="19"/>
      <c r="E101" s="19"/>
      <c r="F101" s="19"/>
    </row>
    <row r="102" spans="2:6" ht="9">
      <c r="B102" s="19"/>
      <c r="C102" s="19"/>
      <c r="E102" s="19"/>
      <c r="F102" s="19"/>
    </row>
    <row r="103" spans="2:6" ht="9">
      <c r="B103" s="19"/>
      <c r="C103" s="19"/>
      <c r="E103" s="19"/>
      <c r="F103" s="19"/>
    </row>
    <row r="104" spans="2:6" ht="9">
      <c r="B104" s="19"/>
      <c r="C104" s="19"/>
      <c r="E104" s="19"/>
      <c r="F104" s="19"/>
    </row>
    <row r="105" spans="2:6" ht="9">
      <c r="B105" s="19"/>
      <c r="C105" s="19"/>
      <c r="E105" s="19"/>
      <c r="F105" s="19"/>
    </row>
    <row r="106" spans="2:6" ht="9">
      <c r="B106" s="19"/>
      <c r="C106" s="19"/>
      <c r="E106" s="19"/>
      <c r="F106" s="19"/>
    </row>
    <row r="107" spans="2:6" ht="9">
      <c r="B107" s="19"/>
      <c r="C107" s="19"/>
      <c r="E107" s="19"/>
      <c r="F107" s="19"/>
    </row>
    <row r="108" spans="2:6" ht="9">
      <c r="B108" s="19"/>
      <c r="C108" s="19"/>
      <c r="E108" s="19"/>
      <c r="F108" s="19"/>
    </row>
    <row r="109" spans="2:6" ht="9">
      <c r="B109" s="19"/>
      <c r="C109" s="19"/>
      <c r="E109" s="19"/>
      <c r="F109" s="19"/>
    </row>
    <row r="110" spans="2:6" ht="9">
      <c r="B110" s="19"/>
      <c r="C110" s="19"/>
      <c r="E110" s="19"/>
      <c r="F110" s="19"/>
    </row>
    <row r="111" spans="2:6" ht="9">
      <c r="B111" s="19"/>
      <c r="C111" s="19"/>
      <c r="E111" s="19"/>
      <c r="F111" s="19"/>
    </row>
    <row r="112" spans="2:6" ht="9">
      <c r="B112" s="19"/>
      <c r="C112" s="19"/>
      <c r="E112" s="19"/>
      <c r="F112" s="19"/>
    </row>
    <row r="113" spans="2:6" ht="9">
      <c r="B113" s="19"/>
      <c r="C113" s="19"/>
      <c r="E113" s="19"/>
      <c r="F113" s="19"/>
    </row>
    <row r="114" spans="2:6" ht="9">
      <c r="B114" s="19"/>
      <c r="C114" s="19"/>
      <c r="E114" s="19"/>
      <c r="F114" s="19"/>
    </row>
    <row r="115" spans="2:6" ht="9">
      <c r="B115" s="19"/>
      <c r="C115" s="19"/>
      <c r="E115" s="19"/>
      <c r="F115" s="19"/>
    </row>
    <row r="116" spans="2:6" ht="9">
      <c r="B116" s="19"/>
      <c r="C116" s="19"/>
      <c r="E116" s="19"/>
      <c r="F116" s="19"/>
    </row>
    <row r="117" spans="2:6" ht="9">
      <c r="B117" s="19"/>
      <c r="C117" s="19"/>
      <c r="E117" s="19"/>
      <c r="F117" s="19"/>
    </row>
    <row r="118" spans="2:6" ht="9">
      <c r="B118" s="19"/>
      <c r="C118" s="19"/>
      <c r="E118" s="19"/>
      <c r="F118" s="19"/>
    </row>
    <row r="119" spans="2:6" ht="9">
      <c r="B119" s="19"/>
      <c r="C119" s="19"/>
      <c r="E119" s="19"/>
      <c r="F119" s="19"/>
    </row>
    <row r="120" spans="2:6" ht="9">
      <c r="B120" s="19"/>
      <c r="C120" s="19"/>
      <c r="E120" s="19"/>
      <c r="F120" s="19"/>
    </row>
    <row r="121" spans="2:6" ht="9">
      <c r="B121" s="19"/>
      <c r="C121" s="19"/>
      <c r="E121" s="19"/>
      <c r="F121" s="19"/>
    </row>
    <row r="122" spans="2:6" ht="9">
      <c r="B122" s="19"/>
      <c r="C122" s="19"/>
      <c r="E122" s="19"/>
      <c r="F122" s="19"/>
    </row>
    <row r="123" spans="2:6" ht="9">
      <c r="B123" s="19"/>
      <c r="C123" s="19"/>
      <c r="E123" s="19"/>
      <c r="F123" s="19"/>
    </row>
    <row r="124" spans="2:6" ht="9">
      <c r="B124" s="19"/>
      <c r="C124" s="19"/>
      <c r="E124" s="19"/>
      <c r="F124" s="19"/>
    </row>
    <row r="125" spans="2:6" ht="9">
      <c r="B125" s="19"/>
      <c r="C125" s="19"/>
      <c r="E125" s="19"/>
      <c r="F125" s="19"/>
    </row>
    <row r="126" spans="2:6" ht="9">
      <c r="B126" s="19"/>
      <c r="C126" s="19"/>
      <c r="E126" s="19"/>
      <c r="F126" s="19"/>
    </row>
    <row r="127" spans="2:6" ht="9">
      <c r="B127" s="19"/>
      <c r="C127" s="19"/>
      <c r="E127" s="19"/>
      <c r="F127" s="19"/>
    </row>
    <row r="128" spans="2:6" ht="9">
      <c r="B128" s="19"/>
      <c r="C128" s="19"/>
      <c r="E128" s="19"/>
      <c r="F128" s="19"/>
    </row>
    <row r="129" spans="2:6" ht="9">
      <c r="B129" s="19"/>
      <c r="C129" s="19"/>
      <c r="E129" s="19"/>
      <c r="F129" s="19"/>
    </row>
    <row r="130" spans="2:6" ht="9">
      <c r="B130" s="19"/>
      <c r="C130" s="19"/>
      <c r="E130" s="19"/>
      <c r="F130" s="19"/>
    </row>
    <row r="131" spans="2:6" ht="9">
      <c r="B131" s="19"/>
      <c r="C131" s="19"/>
      <c r="E131" s="19"/>
      <c r="F131" s="19"/>
    </row>
    <row r="132" spans="2:6" ht="9">
      <c r="B132" s="19"/>
      <c r="C132" s="19"/>
      <c r="E132" s="19"/>
      <c r="F132" s="19"/>
    </row>
    <row r="133" spans="2:6" ht="9">
      <c r="B133" s="19"/>
      <c r="C133" s="19"/>
      <c r="E133" s="19"/>
      <c r="F133" s="19"/>
    </row>
    <row r="134" spans="2:6" ht="9">
      <c r="B134" s="19"/>
      <c r="C134" s="19"/>
      <c r="E134" s="19"/>
      <c r="F134" s="19"/>
    </row>
    <row r="135" spans="2:6" ht="9">
      <c r="B135" s="19"/>
      <c r="C135" s="19"/>
      <c r="E135" s="19"/>
      <c r="F135" s="19"/>
    </row>
    <row r="136" spans="2:6" ht="9">
      <c r="B136" s="19"/>
      <c r="C136" s="19"/>
      <c r="E136" s="19"/>
      <c r="F136" s="19"/>
    </row>
    <row r="137" spans="2:6" ht="9">
      <c r="B137" s="19"/>
      <c r="C137" s="19"/>
      <c r="E137" s="19"/>
      <c r="F137" s="19"/>
    </row>
    <row r="138" spans="2:6" ht="9">
      <c r="B138" s="19"/>
      <c r="C138" s="19"/>
      <c r="E138" s="19"/>
      <c r="F138" s="19"/>
    </row>
    <row r="139" spans="2:6" ht="9">
      <c r="B139" s="19"/>
      <c r="C139" s="19"/>
      <c r="E139" s="19"/>
      <c r="F139" s="19"/>
    </row>
    <row r="140" spans="2:6" ht="9">
      <c r="B140" s="19"/>
      <c r="C140" s="19"/>
      <c r="E140" s="19"/>
      <c r="F140" s="19"/>
    </row>
    <row r="141" spans="2:6" ht="9">
      <c r="B141" s="19"/>
      <c r="C141" s="19"/>
      <c r="E141" s="19"/>
      <c r="F141" s="19"/>
    </row>
    <row r="142" spans="2:6" ht="9">
      <c r="B142" s="19"/>
      <c r="C142" s="19"/>
      <c r="E142" s="19"/>
      <c r="F142" s="19"/>
    </row>
    <row r="143" spans="2:6" ht="9">
      <c r="B143" s="19"/>
      <c r="C143" s="19"/>
      <c r="E143" s="19"/>
      <c r="F143" s="19"/>
    </row>
    <row r="144" spans="2:6" ht="9">
      <c r="B144" s="19"/>
      <c r="C144" s="19"/>
      <c r="E144" s="19"/>
      <c r="F144" s="19"/>
    </row>
    <row r="145" spans="2:6" ht="9">
      <c r="B145" s="19"/>
      <c r="C145" s="19"/>
      <c r="E145" s="19"/>
      <c r="F145" s="19"/>
    </row>
    <row r="146" spans="2:6" ht="9">
      <c r="B146" s="19"/>
      <c r="C146" s="19"/>
      <c r="E146" s="19"/>
      <c r="F146" s="19"/>
    </row>
    <row r="147" spans="2:6" ht="9">
      <c r="B147" s="19"/>
      <c r="C147" s="19"/>
      <c r="E147" s="19"/>
      <c r="F147" s="19"/>
    </row>
    <row r="148" spans="2:6" ht="9">
      <c r="B148" s="19"/>
      <c r="C148" s="19"/>
      <c r="E148" s="19"/>
      <c r="F148" s="19"/>
    </row>
    <row r="149" spans="2:6" ht="9">
      <c r="B149" s="19"/>
      <c r="C149" s="19"/>
      <c r="E149" s="19"/>
      <c r="F149" s="19"/>
    </row>
    <row r="150" spans="2:6" ht="9">
      <c r="B150" s="19"/>
      <c r="C150" s="19"/>
      <c r="E150" s="19"/>
      <c r="F150" s="19"/>
    </row>
    <row r="151" spans="2:6" ht="9">
      <c r="B151" s="19"/>
      <c r="C151" s="19"/>
      <c r="E151" s="19"/>
      <c r="F151" s="19"/>
    </row>
    <row r="152" spans="2:6" ht="9">
      <c r="B152" s="19"/>
      <c r="C152" s="19"/>
      <c r="E152" s="19"/>
      <c r="F152" s="19"/>
    </row>
    <row r="153" spans="2:6" ht="9">
      <c r="B153" s="19"/>
      <c r="C153" s="19"/>
      <c r="E153" s="19"/>
      <c r="F153" s="19"/>
    </row>
    <row r="154" spans="2:6" ht="9">
      <c r="B154" s="19"/>
      <c r="C154" s="19"/>
      <c r="E154" s="19"/>
      <c r="F154" s="19"/>
    </row>
    <row r="155" spans="2:6" ht="9">
      <c r="B155" s="19"/>
      <c r="C155" s="19"/>
      <c r="E155" s="19"/>
      <c r="F155" s="19"/>
    </row>
    <row r="156" spans="2:6" ht="9">
      <c r="B156" s="19"/>
      <c r="C156" s="19"/>
      <c r="E156" s="19"/>
      <c r="F156" s="19"/>
    </row>
    <row r="157" spans="2:6" ht="9">
      <c r="B157" s="19"/>
      <c r="C157" s="19"/>
      <c r="E157" s="19"/>
      <c r="F157" s="19"/>
    </row>
    <row r="158" spans="2:6" ht="9">
      <c r="B158" s="19"/>
      <c r="C158" s="19"/>
      <c r="E158" s="19"/>
      <c r="F158" s="19"/>
    </row>
    <row r="159" spans="2:6" ht="9">
      <c r="B159" s="19"/>
      <c r="C159" s="19"/>
      <c r="E159" s="19"/>
      <c r="F159" s="19"/>
    </row>
    <row r="160" spans="2:6" ht="9">
      <c r="B160" s="19"/>
      <c r="C160" s="19"/>
      <c r="E160" s="19"/>
      <c r="F160" s="19"/>
    </row>
    <row r="161" spans="2:6" ht="9">
      <c r="B161" s="19"/>
      <c r="C161" s="19"/>
      <c r="E161" s="19"/>
      <c r="F161" s="19"/>
    </row>
    <row r="162" spans="2:6" ht="9">
      <c r="B162" s="19"/>
      <c r="C162" s="19"/>
      <c r="E162" s="19"/>
      <c r="F162" s="19"/>
    </row>
    <row r="163" spans="2:6" ht="9">
      <c r="B163" s="19"/>
      <c r="C163" s="19"/>
      <c r="E163" s="19"/>
      <c r="F163" s="19"/>
    </row>
    <row r="164" spans="2:6" ht="9">
      <c r="B164" s="19"/>
      <c r="C164" s="19"/>
      <c r="E164" s="19"/>
      <c r="F164" s="19"/>
    </row>
    <row r="165" spans="2:6" ht="9">
      <c r="B165" s="19"/>
      <c r="C165" s="19"/>
      <c r="E165" s="19"/>
      <c r="F165" s="19"/>
    </row>
    <row r="166" spans="2:6" ht="9">
      <c r="B166" s="19"/>
      <c r="C166" s="19"/>
      <c r="E166" s="19"/>
      <c r="F166" s="19"/>
    </row>
    <row r="167" spans="2:6" ht="9">
      <c r="B167" s="19"/>
      <c r="C167" s="19"/>
      <c r="E167" s="19"/>
      <c r="F167" s="19"/>
    </row>
    <row r="168" spans="2:6" ht="9">
      <c r="B168" s="19"/>
      <c r="C168" s="19"/>
      <c r="E168" s="19"/>
      <c r="F168" s="19"/>
    </row>
    <row r="169" spans="2:6" ht="9">
      <c r="B169" s="19"/>
      <c r="C169" s="19"/>
      <c r="E169" s="19"/>
      <c r="F169" s="19"/>
    </row>
    <row r="170" spans="2:6" ht="9">
      <c r="B170" s="19"/>
      <c r="C170" s="19"/>
      <c r="E170" s="19"/>
      <c r="F170" s="19"/>
    </row>
    <row r="171" spans="2:6" ht="9">
      <c r="B171" s="19"/>
      <c r="C171" s="19"/>
      <c r="E171" s="19"/>
      <c r="F171" s="19"/>
    </row>
    <row r="172" spans="2:6" ht="9">
      <c r="B172" s="19"/>
      <c r="C172" s="19"/>
      <c r="E172" s="19"/>
      <c r="F172" s="19"/>
    </row>
    <row r="173" spans="2:6" ht="9">
      <c r="B173" s="19"/>
      <c r="C173" s="19"/>
      <c r="E173" s="19"/>
      <c r="F173" s="19"/>
    </row>
    <row r="174" spans="2:6" ht="9">
      <c r="B174" s="19"/>
      <c r="C174" s="19"/>
      <c r="E174" s="19"/>
      <c r="F174" s="19"/>
    </row>
    <row r="175" spans="2:6" ht="9">
      <c r="B175" s="19"/>
      <c r="C175" s="19"/>
      <c r="E175" s="19"/>
      <c r="F175" s="19"/>
    </row>
    <row r="176" spans="2:6" ht="9">
      <c r="B176" s="19"/>
      <c r="C176" s="19"/>
      <c r="E176" s="19"/>
      <c r="F176" s="19"/>
    </row>
    <row r="177" spans="2:6" ht="9">
      <c r="B177" s="19"/>
      <c r="C177" s="19"/>
      <c r="E177" s="19"/>
      <c r="F177" s="19"/>
    </row>
    <row r="178" spans="2:6" ht="9">
      <c r="B178" s="19"/>
      <c r="C178" s="19"/>
      <c r="E178" s="19"/>
      <c r="F178" s="19"/>
    </row>
    <row r="179" spans="2:6" ht="9">
      <c r="B179" s="19"/>
      <c r="C179" s="19"/>
      <c r="E179" s="19"/>
      <c r="F179" s="19"/>
    </row>
    <row r="180" spans="2:6" ht="9">
      <c r="B180" s="19"/>
      <c r="C180" s="19"/>
      <c r="E180" s="19"/>
      <c r="F180" s="19"/>
    </row>
    <row r="181" spans="2:6" ht="9">
      <c r="B181" s="19"/>
      <c r="C181" s="19"/>
      <c r="E181" s="19"/>
      <c r="F181" s="19"/>
    </row>
    <row r="182" spans="2:6" ht="9">
      <c r="B182" s="19"/>
      <c r="C182" s="19"/>
      <c r="E182" s="19"/>
      <c r="F182" s="19"/>
    </row>
    <row r="183" spans="2:6" ht="9">
      <c r="B183" s="19"/>
      <c r="C183" s="19"/>
      <c r="E183" s="19"/>
      <c r="F183" s="19"/>
    </row>
    <row r="184" spans="2:6" ht="9">
      <c r="B184" s="19"/>
      <c r="C184" s="19"/>
      <c r="E184" s="19"/>
      <c r="F184" s="19"/>
    </row>
    <row r="185" spans="2:6" ht="9">
      <c r="B185" s="19"/>
      <c r="C185" s="19"/>
      <c r="E185" s="19"/>
      <c r="F185" s="19"/>
    </row>
    <row r="186" spans="2:6" ht="9">
      <c r="B186" s="19"/>
      <c r="C186" s="19"/>
      <c r="E186" s="19"/>
      <c r="F186" s="19"/>
    </row>
    <row r="187" spans="2:6" ht="9">
      <c r="B187" s="19"/>
      <c r="C187" s="19"/>
      <c r="E187" s="19"/>
      <c r="F187" s="19"/>
    </row>
    <row r="188" spans="2:6" ht="9">
      <c r="B188" s="19"/>
      <c r="C188" s="19"/>
      <c r="E188" s="19"/>
      <c r="F188" s="19"/>
    </row>
    <row r="189" spans="2:6" ht="9">
      <c r="B189" s="19"/>
      <c r="C189" s="19"/>
      <c r="E189" s="19"/>
      <c r="F189" s="19"/>
    </row>
    <row r="190" spans="2:6" ht="9">
      <c r="B190" s="19"/>
      <c r="C190" s="19"/>
      <c r="E190" s="19"/>
      <c r="F190" s="19"/>
    </row>
    <row r="191" spans="2:6" ht="9">
      <c r="B191" s="19"/>
      <c r="C191" s="19"/>
      <c r="E191" s="19"/>
      <c r="F191" s="19"/>
    </row>
    <row r="192" spans="2:6" ht="9">
      <c r="B192" s="19"/>
      <c r="C192" s="19"/>
      <c r="E192" s="19"/>
      <c r="F192" s="19"/>
    </row>
    <row r="193" spans="2:6" ht="9">
      <c r="B193" s="19"/>
      <c r="C193" s="19"/>
      <c r="E193" s="19"/>
      <c r="F193" s="19"/>
    </row>
    <row r="194" spans="2:6" ht="9">
      <c r="B194" s="19"/>
      <c r="C194" s="19"/>
      <c r="E194" s="19"/>
      <c r="F194" s="19"/>
    </row>
    <row r="195" spans="2:6" ht="9">
      <c r="B195" s="19"/>
      <c r="C195" s="19"/>
      <c r="E195" s="19"/>
      <c r="F195" s="19"/>
    </row>
    <row r="196" spans="2:6" ht="9">
      <c r="B196" s="19"/>
      <c r="C196" s="19"/>
      <c r="E196" s="19"/>
      <c r="F196" s="19"/>
    </row>
    <row r="197" spans="2:6" ht="9">
      <c r="B197" s="19"/>
      <c r="C197" s="19"/>
      <c r="E197" s="19"/>
      <c r="F197" s="19"/>
    </row>
    <row r="198" spans="2:6" ht="9">
      <c r="B198" s="19"/>
      <c r="C198" s="19"/>
      <c r="E198" s="19"/>
      <c r="F198" s="19"/>
    </row>
    <row r="199" spans="2:6" ht="9">
      <c r="B199" s="19"/>
      <c r="C199" s="19"/>
      <c r="E199" s="19"/>
      <c r="F199" s="19"/>
    </row>
    <row r="200" spans="2:6" ht="9">
      <c r="B200" s="19"/>
      <c r="C200" s="19"/>
      <c r="E200" s="19"/>
      <c r="F200" s="19"/>
    </row>
    <row r="201" spans="2:6" ht="9">
      <c r="B201" s="19"/>
      <c r="C201" s="19"/>
      <c r="E201" s="19"/>
      <c r="F201" s="19"/>
    </row>
    <row r="202" spans="2:6" ht="9">
      <c r="B202" s="19"/>
      <c r="C202" s="19"/>
      <c r="E202" s="19"/>
      <c r="F202" s="19"/>
    </row>
    <row r="203" spans="2:6" ht="9">
      <c r="B203" s="19"/>
      <c r="C203" s="19"/>
      <c r="E203" s="19"/>
      <c r="F203" s="19"/>
    </row>
    <row r="204" spans="2:6" ht="9">
      <c r="B204" s="19"/>
      <c r="C204" s="19"/>
      <c r="E204" s="19"/>
      <c r="F204" s="19"/>
    </row>
    <row r="205" spans="2:6" ht="9">
      <c r="B205" s="19"/>
      <c r="C205" s="19"/>
      <c r="E205" s="19"/>
      <c r="F205" s="19"/>
    </row>
    <row r="206" spans="2:6" ht="9">
      <c r="B206" s="19"/>
      <c r="C206" s="19"/>
      <c r="E206" s="19"/>
      <c r="F206" s="19"/>
    </row>
    <row r="207" spans="2:6" ht="9">
      <c r="B207" s="19"/>
      <c r="C207" s="19"/>
      <c r="E207" s="19"/>
      <c r="F207" s="19"/>
    </row>
    <row r="208" spans="2:6" ht="9">
      <c r="B208" s="19"/>
      <c r="C208" s="19"/>
      <c r="E208" s="19"/>
      <c r="F208" s="19"/>
    </row>
    <row r="209" spans="2:6" ht="9">
      <c r="B209" s="19"/>
      <c r="C209" s="19"/>
      <c r="E209" s="19"/>
      <c r="F209" s="19"/>
    </row>
    <row r="210" spans="2:6" ht="9">
      <c r="B210" s="19"/>
      <c r="C210" s="19"/>
      <c r="E210" s="19"/>
      <c r="F210" s="19"/>
    </row>
    <row r="211" spans="2:6" ht="9">
      <c r="B211" s="19"/>
      <c r="C211" s="19"/>
      <c r="E211" s="19"/>
      <c r="F211" s="19"/>
    </row>
    <row r="212" spans="2:6" ht="9">
      <c r="B212" s="19"/>
      <c r="C212" s="19"/>
      <c r="E212" s="19"/>
      <c r="F212" s="19"/>
    </row>
    <row r="213" spans="2:6" ht="9">
      <c r="B213" s="19"/>
      <c r="C213" s="19"/>
      <c r="E213" s="19"/>
      <c r="F213" s="19"/>
    </row>
    <row r="214" spans="2:6" ht="9">
      <c r="B214" s="19"/>
      <c r="C214" s="19"/>
      <c r="E214" s="19"/>
      <c r="F214" s="19"/>
    </row>
    <row r="215" spans="2:6" ht="9">
      <c r="B215" s="19"/>
      <c r="C215" s="19"/>
      <c r="E215" s="19"/>
      <c r="F215" s="19"/>
    </row>
    <row r="216" spans="2:6" ht="9">
      <c r="B216" s="19"/>
      <c r="C216" s="19"/>
      <c r="E216" s="19"/>
      <c r="F216" s="19"/>
    </row>
    <row r="217" spans="2:6" ht="9">
      <c r="B217" s="19"/>
      <c r="C217" s="19"/>
      <c r="E217" s="19"/>
      <c r="F217" s="19"/>
    </row>
    <row r="218" spans="2:6" ht="9">
      <c r="B218" s="19"/>
      <c r="C218" s="19"/>
      <c r="E218" s="19"/>
      <c r="F218" s="19"/>
    </row>
    <row r="219" spans="2:6" ht="9">
      <c r="B219" s="19"/>
      <c r="C219" s="19"/>
      <c r="E219" s="19"/>
      <c r="F219" s="19"/>
    </row>
    <row r="220" spans="2:6" ht="9">
      <c r="B220" s="19"/>
      <c r="C220" s="19"/>
      <c r="E220" s="19"/>
      <c r="F220" s="19"/>
    </row>
    <row r="221" spans="2:6" ht="9">
      <c r="B221" s="19"/>
      <c r="C221" s="19"/>
      <c r="E221" s="19"/>
      <c r="F221" s="19"/>
    </row>
    <row r="222" spans="2:6" ht="9">
      <c r="B222" s="19"/>
      <c r="C222" s="19"/>
      <c r="E222" s="19"/>
      <c r="F222" s="19"/>
    </row>
    <row r="223" spans="2:6" ht="9">
      <c r="B223" s="19"/>
      <c r="C223" s="19"/>
      <c r="E223" s="19"/>
      <c r="F223" s="19"/>
    </row>
    <row r="224" spans="2:6" ht="9">
      <c r="B224" s="19"/>
      <c r="C224" s="19"/>
      <c r="E224" s="19"/>
      <c r="F224" s="19"/>
    </row>
    <row r="225" spans="2:6" ht="9">
      <c r="B225" s="19"/>
      <c r="C225" s="19"/>
      <c r="E225" s="19"/>
      <c r="F225" s="19"/>
    </row>
    <row r="226" spans="2:6" ht="9">
      <c r="B226" s="19"/>
      <c r="C226" s="19"/>
      <c r="E226" s="19"/>
      <c r="F226" s="19"/>
    </row>
    <row r="227" spans="2:6" ht="9">
      <c r="B227" s="19"/>
      <c r="C227" s="19"/>
      <c r="E227" s="19"/>
      <c r="F227" s="19"/>
    </row>
    <row r="228" spans="2:6" ht="9">
      <c r="B228" s="19"/>
      <c r="C228" s="19"/>
      <c r="E228" s="19"/>
      <c r="F228" s="19"/>
    </row>
    <row r="229" spans="2:6" ht="9">
      <c r="B229" s="19"/>
      <c r="C229" s="19"/>
      <c r="E229" s="19"/>
      <c r="F229" s="19"/>
    </row>
    <row r="230" spans="2:6" ht="9">
      <c r="B230" s="19"/>
      <c r="C230" s="19"/>
      <c r="E230" s="19"/>
      <c r="F230" s="19"/>
    </row>
    <row r="231" spans="2:6" ht="9">
      <c r="B231" s="19"/>
      <c r="C231" s="19"/>
      <c r="E231" s="19"/>
      <c r="F231" s="19"/>
    </row>
    <row r="232" spans="2:6" ht="9">
      <c r="B232" s="19"/>
      <c r="C232" s="19"/>
      <c r="E232" s="19"/>
      <c r="F232" s="19"/>
    </row>
    <row r="233" spans="2:6" ht="9">
      <c r="B233" s="19"/>
      <c r="C233" s="19"/>
      <c r="E233" s="19"/>
      <c r="F233" s="19"/>
    </row>
    <row r="234" spans="2:6" ht="9">
      <c r="B234" s="19"/>
      <c r="C234" s="19"/>
      <c r="E234" s="19"/>
      <c r="F234" s="19"/>
    </row>
    <row r="235" spans="2:6" ht="9">
      <c r="B235" s="19"/>
      <c r="C235" s="19"/>
      <c r="E235" s="19"/>
      <c r="F235" s="19"/>
    </row>
    <row r="236" spans="2:6" ht="9">
      <c r="B236" s="19"/>
      <c r="C236" s="19"/>
      <c r="E236" s="19"/>
      <c r="F236" s="19"/>
    </row>
    <row r="237" spans="5:6" ht="12.75">
      <c r="E237" s="19"/>
      <c r="F237" s="19"/>
    </row>
  </sheetData>
  <mergeCells count="12">
    <mergeCell ref="B53:I53"/>
    <mergeCell ref="B65:I65"/>
    <mergeCell ref="B77:I77"/>
    <mergeCell ref="B5:I5"/>
    <mergeCell ref="B17:I17"/>
    <mergeCell ref="B29:I29"/>
    <mergeCell ref="B41:I41"/>
    <mergeCell ref="A1:I1"/>
    <mergeCell ref="A3:A4"/>
    <mergeCell ref="B3:C3"/>
    <mergeCell ref="E3:F3"/>
    <mergeCell ref="H3:I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0"/>
  <sheetViews>
    <sheetView workbookViewId="0" topLeftCell="A1">
      <selection activeCell="A1" sqref="A1"/>
    </sheetView>
  </sheetViews>
  <sheetFormatPr defaultColWidth="14.7109375" defaultRowHeight="12.75"/>
  <cols>
    <col min="1" max="1" width="22.8515625" style="58" customWidth="1"/>
    <col min="2" max="3" width="9.7109375" style="0" customWidth="1"/>
    <col min="4" max="4" width="0.85546875" style="0" customWidth="1"/>
    <col min="5" max="6" width="9.7109375" style="0" customWidth="1"/>
    <col min="7" max="7" width="0.85546875" style="0" customWidth="1"/>
    <col min="8" max="9" width="9.7109375" style="0" customWidth="1"/>
    <col min="10" max="10" width="0.85546875" style="0" customWidth="1"/>
    <col min="11" max="12" width="9.7109375" style="0" customWidth="1"/>
    <col min="13" max="13" width="0.85546875" style="0" customWidth="1"/>
    <col min="14" max="15" width="9.7109375" style="0" customWidth="1"/>
    <col min="16" max="16" width="0.85546875" style="0" customWidth="1"/>
    <col min="17" max="18" width="9.7109375" style="0" customWidth="1"/>
    <col min="19" max="19" width="0.85546875" style="0" customWidth="1"/>
    <col min="20" max="21" width="9.7109375" style="0" customWidth="1"/>
  </cols>
  <sheetData>
    <row r="1" spans="1:11" s="56" customFormat="1" ht="15" customHeight="1">
      <c r="A1" s="54" t="s">
        <v>29</v>
      </c>
      <c r="B1" s="55"/>
      <c r="C1" s="55"/>
      <c r="E1" s="55"/>
      <c r="F1" s="55"/>
      <c r="H1" s="55"/>
      <c r="I1" s="55"/>
      <c r="K1" s="55"/>
    </row>
    <row r="2" spans="1:11" ht="9.75" customHeight="1">
      <c r="A2" s="57"/>
      <c r="B2" s="14"/>
      <c r="C2" s="14"/>
      <c r="E2" s="58"/>
      <c r="F2" s="58"/>
      <c r="H2" s="58"/>
      <c r="I2" s="58"/>
      <c r="K2" s="58"/>
    </row>
    <row r="3" spans="1:21" s="19" customFormat="1" ht="13.5" customHeight="1">
      <c r="A3" s="89" t="s">
        <v>4</v>
      </c>
      <c r="B3" s="92">
        <v>1990</v>
      </c>
      <c r="C3" s="92"/>
      <c r="D3" s="59"/>
      <c r="E3" s="92">
        <v>1995</v>
      </c>
      <c r="F3" s="92"/>
      <c r="G3" s="59"/>
      <c r="H3" s="92">
        <v>2000</v>
      </c>
      <c r="I3" s="92"/>
      <c r="J3" s="59"/>
      <c r="K3" s="92">
        <v>2005</v>
      </c>
      <c r="L3" s="92"/>
      <c r="M3" s="59"/>
      <c r="N3" s="92">
        <v>2006</v>
      </c>
      <c r="O3" s="92"/>
      <c r="P3" s="59"/>
      <c r="Q3" s="92">
        <v>2007</v>
      </c>
      <c r="R3" s="92"/>
      <c r="S3" s="59"/>
      <c r="T3" s="92">
        <v>2008</v>
      </c>
      <c r="U3" s="92"/>
    </row>
    <row r="4" spans="1:21" s="19" customFormat="1" ht="20.25" customHeight="1">
      <c r="A4" s="91"/>
      <c r="B4" s="60" t="s">
        <v>30</v>
      </c>
      <c r="C4" s="60" t="s">
        <v>31</v>
      </c>
      <c r="D4" s="44"/>
      <c r="E4" s="60" t="s">
        <v>30</v>
      </c>
      <c r="F4" s="60" t="s">
        <v>31</v>
      </c>
      <c r="G4" s="44"/>
      <c r="H4" s="60" t="s">
        <v>30</v>
      </c>
      <c r="I4" s="60" t="s">
        <v>31</v>
      </c>
      <c r="J4" s="44"/>
      <c r="K4" s="60" t="s">
        <v>30</v>
      </c>
      <c r="L4" s="60" t="s">
        <v>31</v>
      </c>
      <c r="M4" s="44"/>
      <c r="N4" s="60" t="s">
        <v>30</v>
      </c>
      <c r="O4" s="60" t="s">
        <v>31</v>
      </c>
      <c r="P4" s="44"/>
      <c r="Q4" s="60" t="s">
        <v>30</v>
      </c>
      <c r="R4" s="60" t="s">
        <v>31</v>
      </c>
      <c r="S4" s="44"/>
      <c r="T4" s="60" t="s">
        <v>30</v>
      </c>
      <c r="U4" s="60" t="s">
        <v>31</v>
      </c>
    </row>
    <row r="5" spans="1:21" s="19" customFormat="1" ht="6" customHeight="1">
      <c r="A5" s="11"/>
      <c r="B5" s="10"/>
      <c r="C5" s="10"/>
      <c r="E5" s="10"/>
      <c r="F5" s="10"/>
      <c r="H5" s="10"/>
      <c r="I5" s="10"/>
      <c r="K5" s="10"/>
      <c r="L5" s="10"/>
      <c r="N5" s="10"/>
      <c r="O5" s="10"/>
      <c r="Q5" s="10"/>
      <c r="R5" s="10"/>
      <c r="T5" s="10"/>
      <c r="U5" s="10"/>
    </row>
    <row r="6" spans="1:21" s="63" customFormat="1" ht="9">
      <c r="A6" s="42" t="s">
        <v>32</v>
      </c>
      <c r="B6" s="61">
        <v>18170</v>
      </c>
      <c r="C6" s="62">
        <v>0</v>
      </c>
      <c r="E6" s="61">
        <v>23288</v>
      </c>
      <c r="F6" s="62">
        <v>0</v>
      </c>
      <c r="H6" s="61">
        <v>30941</v>
      </c>
      <c r="I6" s="62">
        <v>0</v>
      </c>
      <c r="K6" s="61">
        <v>43145</v>
      </c>
      <c r="L6" s="62">
        <v>0</v>
      </c>
      <c r="N6" s="64">
        <v>42447</v>
      </c>
      <c r="O6" s="62">
        <v>0</v>
      </c>
      <c r="Q6" s="64">
        <v>42649</v>
      </c>
      <c r="R6" s="62">
        <v>0</v>
      </c>
      <c r="T6" s="64">
        <v>43801</v>
      </c>
      <c r="U6" s="62">
        <v>0</v>
      </c>
    </row>
    <row r="7" spans="1:21" s="63" customFormat="1" ht="9">
      <c r="A7" s="42" t="s">
        <v>9</v>
      </c>
      <c r="B7" s="61">
        <v>9860</v>
      </c>
      <c r="C7" s="62">
        <v>0</v>
      </c>
      <c r="E7" s="61">
        <v>10903</v>
      </c>
      <c r="F7" s="62">
        <v>0</v>
      </c>
      <c r="H7" s="61">
        <v>12992</v>
      </c>
      <c r="I7" s="62">
        <v>0</v>
      </c>
      <c r="K7" s="61">
        <v>20014</v>
      </c>
      <c r="L7" s="62">
        <v>0</v>
      </c>
      <c r="N7" s="64">
        <v>19623</v>
      </c>
      <c r="O7" s="62">
        <v>0</v>
      </c>
      <c r="Q7" s="64">
        <v>20450</v>
      </c>
      <c r="R7" s="62">
        <v>0</v>
      </c>
      <c r="T7" s="64">
        <v>21969</v>
      </c>
      <c r="U7" s="62">
        <v>0</v>
      </c>
    </row>
    <row r="8" spans="1:21" s="63" customFormat="1" ht="9">
      <c r="A8" s="42" t="s">
        <v>10</v>
      </c>
      <c r="B8" s="61">
        <v>13723</v>
      </c>
      <c r="C8" s="62">
        <v>0</v>
      </c>
      <c r="E8" s="61">
        <v>18431</v>
      </c>
      <c r="F8" s="62">
        <v>0</v>
      </c>
      <c r="H8" s="61">
        <v>22664</v>
      </c>
      <c r="I8" s="62">
        <v>0</v>
      </c>
      <c r="K8" s="61">
        <v>26709</v>
      </c>
      <c r="L8" s="62">
        <v>0</v>
      </c>
      <c r="N8" s="64">
        <v>27426</v>
      </c>
      <c r="O8" s="62">
        <v>0</v>
      </c>
      <c r="Q8" s="64">
        <v>26812</v>
      </c>
      <c r="R8" s="62">
        <v>0</v>
      </c>
      <c r="T8" s="64">
        <v>27729</v>
      </c>
      <c r="U8" s="62">
        <v>0</v>
      </c>
    </row>
    <row r="9" spans="1:21" s="63" customFormat="1" ht="9">
      <c r="A9" s="42" t="s">
        <v>11</v>
      </c>
      <c r="B9" s="61">
        <v>9673</v>
      </c>
      <c r="C9" s="62">
        <v>0</v>
      </c>
      <c r="E9" s="61">
        <v>12425</v>
      </c>
      <c r="F9" s="62">
        <v>0</v>
      </c>
      <c r="H9" s="61">
        <v>14744</v>
      </c>
      <c r="I9" s="62">
        <v>0</v>
      </c>
      <c r="K9" s="61">
        <v>18852</v>
      </c>
      <c r="L9" s="62">
        <v>0</v>
      </c>
      <c r="N9" s="64">
        <v>19976</v>
      </c>
      <c r="O9" s="62">
        <v>0</v>
      </c>
      <c r="Q9" s="64">
        <v>20562</v>
      </c>
      <c r="R9" s="62">
        <v>0</v>
      </c>
      <c r="T9" s="64">
        <v>21319</v>
      </c>
      <c r="U9" s="62">
        <v>0</v>
      </c>
    </row>
    <row r="10" spans="1:21" s="63" customFormat="1" ht="9">
      <c r="A10" s="42" t="s">
        <v>12</v>
      </c>
      <c r="B10" s="61">
        <v>1183</v>
      </c>
      <c r="C10" s="62">
        <v>0</v>
      </c>
      <c r="E10" s="61">
        <v>1696</v>
      </c>
      <c r="F10" s="62">
        <v>0</v>
      </c>
      <c r="H10" s="61">
        <v>2336</v>
      </c>
      <c r="I10" s="62">
        <v>0</v>
      </c>
      <c r="K10" s="61">
        <v>3890</v>
      </c>
      <c r="L10" s="62">
        <v>0</v>
      </c>
      <c r="N10" s="64">
        <v>4105</v>
      </c>
      <c r="O10" s="62">
        <v>0</v>
      </c>
      <c r="Q10" s="64">
        <v>4363</v>
      </c>
      <c r="R10" s="62">
        <v>0</v>
      </c>
      <c r="T10" s="64">
        <v>4584</v>
      </c>
      <c r="U10" s="62">
        <v>0</v>
      </c>
    </row>
    <row r="11" spans="1:21" s="63" customFormat="1" ht="9">
      <c r="A11" s="42" t="s">
        <v>13</v>
      </c>
      <c r="B11" s="61">
        <v>2802</v>
      </c>
      <c r="C11" s="62">
        <v>0</v>
      </c>
      <c r="E11" s="61">
        <v>3605</v>
      </c>
      <c r="F11" s="62">
        <v>0</v>
      </c>
      <c r="H11" s="61">
        <v>5074</v>
      </c>
      <c r="I11" s="62">
        <v>0</v>
      </c>
      <c r="K11" s="61">
        <v>5941</v>
      </c>
      <c r="L11" s="62">
        <v>0</v>
      </c>
      <c r="N11" s="64">
        <v>6191</v>
      </c>
      <c r="O11" s="62">
        <v>0</v>
      </c>
      <c r="Q11" s="64">
        <v>6390</v>
      </c>
      <c r="R11" s="62">
        <v>0</v>
      </c>
      <c r="T11" s="64">
        <v>6894</v>
      </c>
      <c r="U11" s="62">
        <v>0</v>
      </c>
    </row>
    <row r="12" spans="1:21" s="63" customFormat="1" ht="9">
      <c r="A12" s="25" t="s">
        <v>14</v>
      </c>
      <c r="B12" s="61">
        <v>41730</v>
      </c>
      <c r="C12" s="61">
        <v>41244</v>
      </c>
      <c r="E12" s="61">
        <v>47588</v>
      </c>
      <c r="F12" s="61">
        <v>47092</v>
      </c>
      <c r="H12" s="61">
        <v>67445</v>
      </c>
      <c r="I12" s="61">
        <v>66822</v>
      </c>
      <c r="K12" s="61">
        <v>95231</v>
      </c>
      <c r="L12" s="61">
        <v>94325</v>
      </c>
      <c r="N12" s="64">
        <v>100409</v>
      </c>
      <c r="O12" s="64">
        <v>99421</v>
      </c>
      <c r="Q12" s="64">
        <v>100832</v>
      </c>
      <c r="R12" s="64">
        <v>99737</v>
      </c>
      <c r="T12" s="64">
        <v>107647</v>
      </c>
      <c r="U12" s="64">
        <v>106505</v>
      </c>
    </row>
    <row r="13" spans="1:21" s="63" customFormat="1" ht="9">
      <c r="A13" s="25" t="s">
        <v>15</v>
      </c>
      <c r="B13" s="61">
        <v>2964</v>
      </c>
      <c r="C13" s="61">
        <v>2577</v>
      </c>
      <c r="E13" s="61">
        <v>3866</v>
      </c>
      <c r="F13" s="61">
        <v>3347</v>
      </c>
      <c r="H13" s="61">
        <v>4738</v>
      </c>
      <c r="I13" s="61">
        <v>4087</v>
      </c>
      <c r="K13" s="61">
        <v>5908</v>
      </c>
      <c r="L13" s="61">
        <v>5194</v>
      </c>
      <c r="N13" s="64">
        <v>6078</v>
      </c>
      <c r="O13" s="64">
        <v>5287</v>
      </c>
      <c r="Q13" s="64">
        <v>6592</v>
      </c>
      <c r="R13" s="64">
        <v>5756</v>
      </c>
      <c r="T13" s="64">
        <v>6936</v>
      </c>
      <c r="U13" s="64">
        <v>6042</v>
      </c>
    </row>
    <row r="14" spans="1:21" s="63" customFormat="1" ht="9">
      <c r="A14" s="25" t="s">
        <v>16</v>
      </c>
      <c r="B14" s="61">
        <v>35454</v>
      </c>
      <c r="C14" s="61">
        <v>34929</v>
      </c>
      <c r="E14" s="61">
        <v>41303</v>
      </c>
      <c r="F14" s="61">
        <v>40866</v>
      </c>
      <c r="H14" s="61">
        <v>49378</v>
      </c>
      <c r="I14" s="61">
        <v>48772</v>
      </c>
      <c r="K14" s="61">
        <v>59085</v>
      </c>
      <c r="L14" s="61">
        <v>58499</v>
      </c>
      <c r="N14" s="64">
        <v>60113</v>
      </c>
      <c r="O14" s="64">
        <v>59524</v>
      </c>
      <c r="Q14" s="64">
        <v>62515</v>
      </c>
      <c r="R14" s="64">
        <v>61905</v>
      </c>
      <c r="T14" s="64">
        <v>63690</v>
      </c>
      <c r="U14" s="64">
        <v>63019</v>
      </c>
    </row>
    <row r="15" spans="1:21" s="63" customFormat="1" ht="9">
      <c r="A15" s="25" t="s">
        <v>17</v>
      </c>
      <c r="B15" s="61">
        <v>5657</v>
      </c>
      <c r="C15" s="61">
        <v>5553</v>
      </c>
      <c r="E15" s="61">
        <v>7046</v>
      </c>
      <c r="F15" s="61">
        <v>6903</v>
      </c>
      <c r="H15" s="61">
        <v>9416</v>
      </c>
      <c r="I15" s="61">
        <v>9277</v>
      </c>
      <c r="K15" s="61">
        <v>12043</v>
      </c>
      <c r="L15" s="61">
        <v>11897</v>
      </c>
      <c r="N15" s="64">
        <v>12892</v>
      </c>
      <c r="O15" s="64">
        <v>12745</v>
      </c>
      <c r="Q15" s="64">
        <v>13202</v>
      </c>
      <c r="R15" s="64">
        <v>13044</v>
      </c>
      <c r="T15" s="64">
        <v>13543</v>
      </c>
      <c r="U15" s="64">
        <v>13361</v>
      </c>
    </row>
    <row r="16" spans="1:21" s="63" customFormat="1" ht="9">
      <c r="A16" s="26" t="s">
        <v>18</v>
      </c>
      <c r="B16" s="65">
        <v>141216</v>
      </c>
      <c r="C16" s="65">
        <v>84303</v>
      </c>
      <c r="E16" s="65">
        <v>170151</v>
      </c>
      <c r="F16" s="65">
        <v>98208</v>
      </c>
      <c r="H16" s="65">
        <v>219728</v>
      </c>
      <c r="I16" s="65">
        <v>128958</v>
      </c>
      <c r="K16" s="65">
        <v>290818</v>
      </c>
      <c r="L16" s="65">
        <v>169915</v>
      </c>
      <c r="N16" s="66">
        <v>299260</v>
      </c>
      <c r="O16" s="66">
        <v>176977</v>
      </c>
      <c r="Q16" s="66">
        <v>304367</v>
      </c>
      <c r="R16" s="66">
        <v>180442</v>
      </c>
      <c r="T16" s="66">
        <v>318112</v>
      </c>
      <c r="U16" s="66">
        <v>188927</v>
      </c>
    </row>
    <row r="17" spans="1:21" s="63" customFormat="1" ht="6" customHeight="1">
      <c r="A17" s="67"/>
      <c r="B17" s="68"/>
      <c r="C17" s="68"/>
      <c r="D17" s="52"/>
      <c r="E17" s="68"/>
      <c r="F17" s="68"/>
      <c r="G17" s="52"/>
      <c r="H17" s="68"/>
      <c r="I17" s="68"/>
      <c r="J17" s="52"/>
      <c r="K17" s="68"/>
      <c r="L17" s="69"/>
      <c r="M17" s="52"/>
      <c r="N17" s="69"/>
      <c r="O17" s="69"/>
      <c r="P17" s="52"/>
      <c r="Q17" s="69"/>
      <c r="R17" s="69"/>
      <c r="S17" s="52"/>
      <c r="T17" s="52"/>
      <c r="U17" s="52"/>
    </row>
    <row r="18" spans="1:18" s="63" customFormat="1" ht="9">
      <c r="A18" s="26"/>
      <c r="B18" s="65"/>
      <c r="C18" s="65"/>
      <c r="E18" s="65"/>
      <c r="F18" s="65"/>
      <c r="H18" s="65"/>
      <c r="I18" s="65"/>
      <c r="K18" s="65"/>
      <c r="L18" s="66"/>
      <c r="N18" s="66"/>
      <c r="O18" s="66"/>
      <c r="Q18" s="66"/>
      <c r="R18" s="66"/>
    </row>
    <row r="19" spans="1:18" s="63" customFormat="1" ht="12.75" customHeight="1">
      <c r="A19" s="70" t="s">
        <v>33</v>
      </c>
      <c r="B19" s="61"/>
      <c r="C19" s="61"/>
      <c r="E19" s="61"/>
      <c r="F19" s="61"/>
      <c r="H19" s="61"/>
      <c r="I19" s="61"/>
      <c r="K19" s="61"/>
      <c r="L19" s="64"/>
      <c r="N19" s="64"/>
      <c r="O19" s="64"/>
      <c r="Q19" s="64"/>
      <c r="R19" s="64"/>
    </row>
    <row r="20" ht="12.75">
      <c r="A20" s="32" t="s">
        <v>19</v>
      </c>
    </row>
    <row r="25" ht="13.5" customHeight="1"/>
    <row r="41" ht="13.5" customHeight="1"/>
    <row r="57" ht="13.5" customHeight="1"/>
    <row r="75" ht="13.5" customHeight="1"/>
    <row r="91" ht="13.5" customHeight="1"/>
    <row r="107" ht="13.5" customHeight="1"/>
    <row r="125" ht="13.5" customHeight="1"/>
    <row r="141" ht="13.5" customHeight="1"/>
    <row r="157" ht="13.5" customHeight="1"/>
    <row r="175" ht="13.5" customHeight="1"/>
    <row r="191" ht="13.5" customHeight="1"/>
    <row r="207" ht="13.5" customHeight="1"/>
    <row r="225" ht="13.5" customHeight="1"/>
  </sheetData>
  <mergeCells count="8">
    <mergeCell ref="K3:L3"/>
    <mergeCell ref="N3:O3"/>
    <mergeCell ref="Q3:R3"/>
    <mergeCell ref="T3:U3"/>
    <mergeCell ref="A3:A4"/>
    <mergeCell ref="B3:C3"/>
    <mergeCell ref="E3:F3"/>
    <mergeCell ref="H3:I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0"/>
  <sheetViews>
    <sheetView workbookViewId="0" topLeftCell="A1">
      <selection activeCell="A1" sqref="A1:G1"/>
    </sheetView>
  </sheetViews>
  <sheetFormatPr defaultColWidth="9.140625" defaultRowHeight="12.75"/>
  <sheetData>
    <row r="1" spans="1:7" ht="38.25" customHeight="1">
      <c r="A1" s="98" t="s">
        <v>34</v>
      </c>
      <c r="B1" s="98"/>
      <c r="C1" s="98"/>
      <c r="D1" s="98"/>
      <c r="E1" s="98"/>
      <c r="F1" s="98"/>
      <c r="G1" s="98"/>
    </row>
    <row r="3" spans="1:7" ht="12.75">
      <c r="A3" s="71" t="s">
        <v>35</v>
      </c>
      <c r="B3" s="71">
        <v>1995</v>
      </c>
      <c r="C3" s="71">
        <v>2000</v>
      </c>
      <c r="D3" s="72" t="s">
        <v>36</v>
      </c>
      <c r="E3" s="72" t="s">
        <v>37</v>
      </c>
      <c r="F3" s="72" t="s">
        <v>38</v>
      </c>
      <c r="G3" s="72" t="s">
        <v>39</v>
      </c>
    </row>
    <row r="4" spans="1:7" ht="4.5" customHeight="1">
      <c r="A4" s="73"/>
      <c r="B4" s="73"/>
      <c r="C4" s="73"/>
      <c r="D4" s="74"/>
      <c r="E4" s="74"/>
      <c r="F4" s="74"/>
      <c r="G4" s="74"/>
    </row>
    <row r="5" spans="1:7" ht="9" customHeight="1">
      <c r="A5" s="99" t="s">
        <v>40</v>
      </c>
      <c r="B5" s="99"/>
      <c r="C5" s="99"/>
      <c r="D5" s="99"/>
      <c r="E5" s="99"/>
      <c r="F5" s="99"/>
      <c r="G5" s="99"/>
    </row>
    <row r="6" spans="1:7" ht="4.5" customHeight="1">
      <c r="A6" s="75"/>
      <c r="B6" s="75"/>
      <c r="C6" s="75"/>
      <c r="D6" s="76"/>
      <c r="E6" s="76"/>
      <c r="F6" s="76"/>
      <c r="G6" s="76"/>
    </row>
    <row r="7" spans="1:7" ht="9" customHeight="1">
      <c r="A7" s="77" t="s">
        <v>41</v>
      </c>
      <c r="B7" s="77">
        <v>52.5</v>
      </c>
      <c r="C7" s="77">
        <v>46.2</v>
      </c>
      <c r="D7" s="78">
        <v>48.2</v>
      </c>
      <c r="E7" s="78">
        <v>48.7</v>
      </c>
      <c r="F7" s="78">
        <v>47.9</v>
      </c>
      <c r="G7" s="78">
        <v>48.9</v>
      </c>
    </row>
    <row r="8" spans="1:7" ht="9" customHeight="1">
      <c r="A8" s="77" t="s">
        <v>42</v>
      </c>
      <c r="B8" s="77">
        <v>56.3</v>
      </c>
      <c r="C8" s="77">
        <v>52.1</v>
      </c>
      <c r="D8" s="78">
        <v>50.1</v>
      </c>
      <c r="E8" s="78">
        <v>49.5</v>
      </c>
      <c r="F8" s="78">
        <v>48.6</v>
      </c>
      <c r="G8" s="78">
        <v>48.7</v>
      </c>
    </row>
    <row r="9" spans="1:7" ht="9" customHeight="1">
      <c r="A9" s="77" t="s">
        <v>43</v>
      </c>
      <c r="B9" s="77">
        <v>52.2</v>
      </c>
      <c r="C9" s="77">
        <v>49.1</v>
      </c>
      <c r="D9" s="78">
        <v>52.2</v>
      </c>
      <c r="E9" s="78">
        <v>48.6</v>
      </c>
      <c r="F9" s="78">
        <v>48.4</v>
      </c>
      <c r="G9" s="78">
        <v>50</v>
      </c>
    </row>
    <row r="10" spans="1:7" ht="9" customHeight="1">
      <c r="A10" s="77" t="s">
        <v>44</v>
      </c>
      <c r="B10" s="77">
        <v>59.3</v>
      </c>
      <c r="C10" s="77">
        <v>53.7</v>
      </c>
      <c r="D10" s="78">
        <v>52.8</v>
      </c>
      <c r="E10" s="78">
        <v>51.6</v>
      </c>
      <c r="F10" s="78">
        <v>50.8</v>
      </c>
      <c r="G10" s="78">
        <v>51.7</v>
      </c>
    </row>
    <row r="11" spans="1:7" ht="9" customHeight="1">
      <c r="A11" s="77" t="s">
        <v>45</v>
      </c>
      <c r="B11" s="77">
        <v>61.4</v>
      </c>
      <c r="C11" s="77">
        <v>48.3</v>
      </c>
      <c r="D11" s="78">
        <v>50.2</v>
      </c>
      <c r="E11" s="78">
        <v>49</v>
      </c>
      <c r="F11" s="78">
        <v>47.2</v>
      </c>
      <c r="G11" s="78">
        <v>49.3</v>
      </c>
    </row>
    <row r="12" spans="1:7" ht="9" customHeight="1">
      <c r="A12" s="77" t="s">
        <v>46</v>
      </c>
      <c r="B12" s="77">
        <v>54.4</v>
      </c>
      <c r="C12" s="77">
        <v>51.6</v>
      </c>
      <c r="D12" s="78">
        <v>53.4</v>
      </c>
      <c r="E12" s="78">
        <v>52.7</v>
      </c>
      <c r="F12" s="78">
        <v>52.3</v>
      </c>
      <c r="G12" s="78">
        <v>52.7</v>
      </c>
    </row>
    <row r="13" spans="1:7" ht="9" customHeight="1">
      <c r="A13" s="77" t="s">
        <v>47</v>
      </c>
      <c r="B13" s="77">
        <v>54.8</v>
      </c>
      <c r="C13" s="77">
        <v>45.1</v>
      </c>
      <c r="D13" s="78">
        <v>46.8</v>
      </c>
      <c r="E13" s="78">
        <v>45.3</v>
      </c>
      <c r="F13" s="78">
        <v>43.6</v>
      </c>
      <c r="G13" s="78">
        <v>44</v>
      </c>
    </row>
    <row r="14" spans="1:7" ht="9" customHeight="1">
      <c r="A14" s="77" t="s">
        <v>48</v>
      </c>
      <c r="B14" s="77">
        <v>45.7</v>
      </c>
      <c r="C14" s="77">
        <v>46.7</v>
      </c>
      <c r="D14" s="78">
        <v>44</v>
      </c>
      <c r="E14" s="78">
        <v>43</v>
      </c>
      <c r="F14" s="78">
        <v>44.5</v>
      </c>
      <c r="G14" s="78">
        <v>49</v>
      </c>
    </row>
    <row r="15" spans="1:7" ht="9" customHeight="1">
      <c r="A15" s="77" t="s">
        <v>49</v>
      </c>
      <c r="B15" s="77">
        <v>41.1</v>
      </c>
      <c r="C15" s="77">
        <v>31.3</v>
      </c>
      <c r="D15" s="78">
        <v>33.7</v>
      </c>
      <c r="E15" s="78">
        <v>34.1</v>
      </c>
      <c r="F15" s="78">
        <v>36.3</v>
      </c>
      <c r="G15" s="78">
        <v>42.5</v>
      </c>
    </row>
    <row r="16" spans="1:7" ht="9" customHeight="1">
      <c r="A16" s="77" t="s">
        <v>50</v>
      </c>
      <c r="B16" s="77">
        <v>39.7</v>
      </c>
      <c r="C16" s="77">
        <v>37.6</v>
      </c>
      <c r="D16" s="78">
        <v>41.5</v>
      </c>
      <c r="E16" s="78">
        <v>38.6</v>
      </c>
      <c r="F16" s="78">
        <v>36.2</v>
      </c>
      <c r="G16" s="78">
        <v>36.9</v>
      </c>
    </row>
    <row r="17" spans="1:7" ht="9" customHeight="1">
      <c r="A17" s="77" t="s">
        <v>51</v>
      </c>
      <c r="B17" s="77">
        <v>56.4</v>
      </c>
      <c r="C17" s="77">
        <v>44.2</v>
      </c>
      <c r="D17" s="78">
        <v>44.8</v>
      </c>
      <c r="E17" s="78">
        <v>45.5</v>
      </c>
      <c r="F17" s="78">
        <v>45.3</v>
      </c>
      <c r="G17" s="78">
        <v>45.9</v>
      </c>
    </row>
    <row r="18" spans="1:7" ht="9" customHeight="1">
      <c r="A18" s="77" t="s">
        <v>52</v>
      </c>
      <c r="B18" s="77">
        <v>42.1</v>
      </c>
      <c r="C18" s="77">
        <v>41.5</v>
      </c>
      <c r="D18" s="78">
        <v>46.2</v>
      </c>
      <c r="E18" s="78">
        <v>44.9</v>
      </c>
      <c r="F18" s="78">
        <v>44.3</v>
      </c>
      <c r="G18" s="78">
        <v>44.5</v>
      </c>
    </row>
    <row r="19" spans="1:7" ht="9" customHeight="1">
      <c r="A19" s="77" t="s">
        <v>53</v>
      </c>
      <c r="B19" s="77">
        <v>44</v>
      </c>
      <c r="C19" s="77">
        <v>39</v>
      </c>
      <c r="D19" s="78">
        <v>44.1</v>
      </c>
      <c r="E19" s="78">
        <v>44</v>
      </c>
      <c r="F19" s="78">
        <v>43.9</v>
      </c>
      <c r="G19" s="78">
        <v>47.4</v>
      </c>
    </row>
    <row r="20" spans="1:7" ht="9" customHeight="1">
      <c r="A20" s="77" t="s">
        <v>54</v>
      </c>
      <c r="B20" s="77">
        <v>44.4</v>
      </c>
      <c r="C20" s="77">
        <v>39.1</v>
      </c>
      <c r="D20" s="78">
        <v>38.4</v>
      </c>
      <c r="E20" s="78">
        <v>38.4</v>
      </c>
      <c r="F20" s="78">
        <v>39.2</v>
      </c>
      <c r="G20" s="78">
        <v>41.1</v>
      </c>
    </row>
    <row r="21" spans="1:7" ht="9" customHeight="1">
      <c r="A21" s="77" t="s">
        <v>55</v>
      </c>
      <c r="B21" s="77">
        <v>65.1</v>
      </c>
      <c r="C21" s="77">
        <v>55.2</v>
      </c>
      <c r="D21" s="78">
        <v>54.5</v>
      </c>
      <c r="E21" s="78">
        <v>53.3</v>
      </c>
      <c r="F21" s="78">
        <v>51.4</v>
      </c>
      <c r="G21" s="78">
        <v>52</v>
      </c>
    </row>
    <row r="22" spans="1:7" ht="9" customHeight="1">
      <c r="A22" s="77"/>
      <c r="B22" s="77"/>
      <c r="C22" s="77"/>
      <c r="D22" s="78"/>
      <c r="E22" s="78"/>
      <c r="F22" s="78"/>
      <c r="G22" s="78"/>
    </row>
    <row r="23" spans="1:7" ht="9" customHeight="1">
      <c r="A23" s="79" t="s">
        <v>56</v>
      </c>
      <c r="B23" s="79">
        <v>52.4</v>
      </c>
      <c r="C23" s="79">
        <v>45.3</v>
      </c>
      <c r="D23" s="80">
        <v>47.1</v>
      </c>
      <c r="E23" s="80">
        <v>46.5</v>
      </c>
      <c r="F23" s="80">
        <v>45.9</v>
      </c>
      <c r="G23" s="81">
        <v>47.3</v>
      </c>
    </row>
    <row r="24" spans="1:7" ht="9" customHeight="1">
      <c r="A24" s="79" t="s">
        <v>57</v>
      </c>
      <c r="B24" s="82" t="s">
        <v>58</v>
      </c>
      <c r="C24" s="82" t="s">
        <v>58</v>
      </c>
      <c r="D24" s="83">
        <v>47</v>
      </c>
      <c r="E24" s="83">
        <v>46.4</v>
      </c>
      <c r="F24" s="83">
        <v>45.7</v>
      </c>
      <c r="G24" s="83">
        <v>47</v>
      </c>
    </row>
    <row r="25" spans="1:7" ht="9" customHeight="1">
      <c r="A25" s="79" t="s">
        <v>59</v>
      </c>
      <c r="B25" s="82" t="s">
        <v>58</v>
      </c>
      <c r="C25" s="82" t="s">
        <v>58</v>
      </c>
      <c r="D25" s="80">
        <v>46.8</v>
      </c>
      <c r="E25" s="80">
        <v>46.2</v>
      </c>
      <c r="F25" s="80">
        <v>45.6</v>
      </c>
      <c r="G25" s="80">
        <v>46.9</v>
      </c>
    </row>
    <row r="26" ht="4.5" customHeight="1"/>
    <row r="27" spans="1:7" ht="9" customHeight="1">
      <c r="A27" s="100" t="s">
        <v>60</v>
      </c>
      <c r="B27" s="100"/>
      <c r="C27" s="100"/>
      <c r="D27" s="100"/>
      <c r="E27" s="100"/>
      <c r="F27" s="100"/>
      <c r="G27" s="100"/>
    </row>
    <row r="28" ht="4.5" customHeight="1"/>
    <row r="29" spans="1:7" ht="9" customHeight="1">
      <c r="A29" s="77" t="s">
        <v>41</v>
      </c>
      <c r="B29" s="77">
        <v>14.1</v>
      </c>
      <c r="C29" s="77">
        <v>9.7</v>
      </c>
      <c r="D29" s="78">
        <v>9</v>
      </c>
      <c r="E29" s="78">
        <v>8.7</v>
      </c>
      <c r="F29" s="78">
        <v>8.8</v>
      </c>
      <c r="G29" s="78">
        <v>9</v>
      </c>
    </row>
    <row r="30" spans="1:7" ht="9" customHeight="1">
      <c r="A30" s="77" t="s">
        <v>42</v>
      </c>
      <c r="B30" s="77">
        <v>8.5</v>
      </c>
      <c r="C30" s="77">
        <v>7.9</v>
      </c>
      <c r="D30" s="78">
        <v>7</v>
      </c>
      <c r="E30" s="78">
        <v>7.1</v>
      </c>
      <c r="F30" s="78">
        <v>6.9</v>
      </c>
      <c r="G30" s="78">
        <v>6.5</v>
      </c>
    </row>
    <row r="31" spans="1:7" ht="9" customHeight="1">
      <c r="A31" s="77" t="s">
        <v>43</v>
      </c>
      <c r="B31" s="77">
        <v>12.9</v>
      </c>
      <c r="C31" s="77">
        <v>10.8</v>
      </c>
      <c r="D31" s="78">
        <v>9.1</v>
      </c>
      <c r="E31" s="78">
        <v>8.5</v>
      </c>
      <c r="F31" s="78">
        <v>8.6</v>
      </c>
      <c r="G31" s="78">
        <v>8.5</v>
      </c>
    </row>
    <row r="32" spans="1:7" ht="9" customHeight="1">
      <c r="A32" s="77" t="s">
        <v>44</v>
      </c>
      <c r="B32" s="77">
        <v>10.6</v>
      </c>
      <c r="C32" s="77">
        <v>8.3</v>
      </c>
      <c r="D32" s="78">
        <v>6.7</v>
      </c>
      <c r="E32" s="78">
        <v>6.5</v>
      </c>
      <c r="F32" s="78">
        <v>6.5</v>
      </c>
      <c r="G32" s="78">
        <v>6.7</v>
      </c>
    </row>
    <row r="33" spans="1:7" ht="9" customHeight="1">
      <c r="A33" s="77" t="s">
        <v>45</v>
      </c>
      <c r="B33" s="77">
        <v>7.8</v>
      </c>
      <c r="C33" s="77">
        <v>6.9</v>
      </c>
      <c r="D33" s="78">
        <v>6.7</v>
      </c>
      <c r="E33" s="78">
        <v>6.5</v>
      </c>
      <c r="F33" s="78">
        <v>6.2</v>
      </c>
      <c r="G33" s="78">
        <v>6.6</v>
      </c>
    </row>
    <row r="34" spans="1:7" ht="9" customHeight="1">
      <c r="A34" s="77" t="s">
        <v>46</v>
      </c>
      <c r="B34" s="77">
        <v>8.1</v>
      </c>
      <c r="C34" s="77">
        <v>7.6</v>
      </c>
      <c r="D34" s="78">
        <v>7.3</v>
      </c>
      <c r="E34" s="78">
        <v>6.9</v>
      </c>
      <c r="F34" s="78">
        <v>6.9</v>
      </c>
      <c r="G34" s="78">
        <v>7.1</v>
      </c>
    </row>
    <row r="35" spans="1:7" ht="9" customHeight="1">
      <c r="A35" s="77" t="s">
        <v>47</v>
      </c>
      <c r="B35" s="77">
        <v>6.7</v>
      </c>
      <c r="C35" s="77">
        <v>6</v>
      </c>
      <c r="D35" s="78">
        <v>5.6</v>
      </c>
      <c r="E35" s="78">
        <v>5.5</v>
      </c>
      <c r="F35" s="78">
        <v>5.4</v>
      </c>
      <c r="G35" s="78">
        <v>5.5</v>
      </c>
    </row>
    <row r="36" spans="1:7" ht="9" customHeight="1">
      <c r="A36" s="77" t="s">
        <v>48</v>
      </c>
      <c r="B36" s="77">
        <v>16</v>
      </c>
      <c r="C36" s="77">
        <v>11.1</v>
      </c>
      <c r="D36" s="78">
        <v>8.5</v>
      </c>
      <c r="E36" s="78">
        <v>8.1</v>
      </c>
      <c r="F36" s="78">
        <v>8.6</v>
      </c>
      <c r="G36" s="78">
        <v>8.8</v>
      </c>
    </row>
    <row r="37" spans="1:7" ht="9" customHeight="1">
      <c r="A37" s="77" t="s">
        <v>49</v>
      </c>
      <c r="B37" s="77">
        <v>7</v>
      </c>
      <c r="C37" s="77">
        <v>3.9</v>
      </c>
      <c r="D37" s="78">
        <v>3</v>
      </c>
      <c r="E37" s="78">
        <v>2.7</v>
      </c>
      <c r="F37" s="78">
        <v>2.8</v>
      </c>
      <c r="G37" s="78">
        <v>3.2</v>
      </c>
    </row>
    <row r="38" spans="1:7" ht="9" customHeight="1">
      <c r="A38" s="77" t="s">
        <v>50</v>
      </c>
      <c r="B38" s="77">
        <v>4</v>
      </c>
      <c r="C38" s="77">
        <v>4.8</v>
      </c>
      <c r="D38" s="78">
        <v>4.5</v>
      </c>
      <c r="E38" s="78">
        <v>4</v>
      </c>
      <c r="F38" s="78">
        <v>3.8</v>
      </c>
      <c r="G38" s="78">
        <v>4</v>
      </c>
    </row>
    <row r="39" spans="1:7" ht="9" customHeight="1">
      <c r="A39" s="77" t="s">
        <v>51</v>
      </c>
      <c r="B39" s="77">
        <v>10.5</v>
      </c>
      <c r="C39" s="77">
        <v>8.6</v>
      </c>
      <c r="D39" s="78">
        <v>7.6</v>
      </c>
      <c r="E39" s="78">
        <v>7.3</v>
      </c>
      <c r="F39" s="78">
        <v>7.2</v>
      </c>
      <c r="G39" s="78">
        <v>7.3</v>
      </c>
    </row>
    <row r="40" spans="1:7" ht="9" customHeight="1">
      <c r="A40" s="77" t="s">
        <v>52</v>
      </c>
      <c r="B40" s="77">
        <v>8.7</v>
      </c>
      <c r="C40" s="77">
        <v>5.9</v>
      </c>
      <c r="D40" s="78">
        <v>6.6</v>
      </c>
      <c r="E40" s="78">
        <v>6.8</v>
      </c>
      <c r="F40" s="78">
        <v>6.8</v>
      </c>
      <c r="G40" s="78">
        <v>6.8</v>
      </c>
    </row>
    <row r="41" spans="1:7" ht="9" customHeight="1">
      <c r="A41" s="77" t="s">
        <v>53</v>
      </c>
      <c r="B41" s="77">
        <v>5.8</v>
      </c>
      <c r="C41" s="77">
        <v>4.5</v>
      </c>
      <c r="D41" s="78">
        <v>4.4</v>
      </c>
      <c r="E41" s="78">
        <v>4.3</v>
      </c>
      <c r="F41" s="78">
        <v>4.4</v>
      </c>
      <c r="G41" s="78">
        <v>4.5</v>
      </c>
    </row>
    <row r="42" spans="1:7" ht="9" customHeight="1">
      <c r="A42" s="77" t="s">
        <v>54</v>
      </c>
      <c r="B42" s="77">
        <v>7.4</v>
      </c>
      <c r="C42" s="77">
        <v>5.6</v>
      </c>
      <c r="D42" s="78">
        <v>4.7</v>
      </c>
      <c r="E42" s="78">
        <v>4.6</v>
      </c>
      <c r="F42" s="78">
        <v>4.5</v>
      </c>
      <c r="G42" s="78">
        <v>4.7</v>
      </c>
    </row>
    <row r="43" spans="1:7" ht="9" customHeight="1">
      <c r="A43" s="77" t="s">
        <v>55</v>
      </c>
      <c r="B43" s="77">
        <v>10.7</v>
      </c>
      <c r="C43" s="77">
        <v>9.4</v>
      </c>
      <c r="D43" s="78">
        <v>7.5</v>
      </c>
      <c r="E43" s="78">
        <v>7.6</v>
      </c>
      <c r="F43" s="78">
        <v>7.4</v>
      </c>
      <c r="G43" s="78">
        <v>7.4</v>
      </c>
    </row>
    <row r="44" spans="1:7" ht="9" customHeight="1">
      <c r="A44" s="77"/>
      <c r="B44" s="77"/>
      <c r="C44" s="77"/>
      <c r="D44" s="78"/>
      <c r="E44" s="78"/>
      <c r="F44" s="78"/>
      <c r="G44" s="78"/>
    </row>
    <row r="45" spans="1:7" ht="9" customHeight="1">
      <c r="A45" s="79" t="s">
        <v>56</v>
      </c>
      <c r="B45" s="79">
        <v>8.6</v>
      </c>
      <c r="C45" s="79">
        <v>7</v>
      </c>
      <c r="D45" s="80">
        <v>6.4</v>
      </c>
      <c r="E45" s="80">
        <v>6.2</v>
      </c>
      <c r="F45" s="80">
        <v>6.2</v>
      </c>
      <c r="G45" s="81">
        <v>6.4</v>
      </c>
    </row>
    <row r="46" spans="1:7" ht="9" customHeight="1">
      <c r="A46" s="79" t="s">
        <v>57</v>
      </c>
      <c r="B46" s="82" t="s">
        <v>58</v>
      </c>
      <c r="C46" s="82" t="s">
        <v>58</v>
      </c>
      <c r="D46" s="83">
        <v>6.4</v>
      </c>
      <c r="E46" s="83">
        <v>6.2</v>
      </c>
      <c r="F46" s="83">
        <v>6.2</v>
      </c>
      <c r="G46" s="83">
        <v>6.3</v>
      </c>
    </row>
    <row r="47" spans="1:7" ht="9" customHeight="1">
      <c r="A47" s="79" t="s">
        <v>59</v>
      </c>
      <c r="B47" s="82" t="s">
        <v>58</v>
      </c>
      <c r="C47" s="82" t="s">
        <v>58</v>
      </c>
      <c r="D47" s="80">
        <v>6.4</v>
      </c>
      <c r="E47" s="80">
        <v>6.2</v>
      </c>
      <c r="F47" s="80">
        <v>6.1</v>
      </c>
      <c r="G47" s="80">
        <v>6.3</v>
      </c>
    </row>
    <row r="48" ht="4.5" customHeight="1"/>
    <row r="49" spans="1:7" ht="9" customHeight="1">
      <c r="A49" s="100" t="s">
        <v>61</v>
      </c>
      <c r="B49" s="100"/>
      <c r="C49" s="100"/>
      <c r="D49" s="100"/>
      <c r="E49" s="100"/>
      <c r="F49" s="100"/>
      <c r="G49" s="100"/>
    </row>
    <row r="50" ht="4.5" customHeight="1"/>
    <row r="51" spans="1:7" ht="9" customHeight="1">
      <c r="A51" s="77" t="s">
        <v>41</v>
      </c>
      <c r="B51" s="77">
        <v>1.2</v>
      </c>
      <c r="C51" s="77">
        <v>1.1</v>
      </c>
      <c r="D51" s="78">
        <v>1.4</v>
      </c>
      <c r="E51" s="78">
        <v>1.3</v>
      </c>
      <c r="F51" s="78">
        <v>1.3</v>
      </c>
      <c r="G51" s="78">
        <v>1.4</v>
      </c>
    </row>
    <row r="52" spans="1:7" ht="9" customHeight="1">
      <c r="A52" s="77" t="s">
        <v>42</v>
      </c>
      <c r="B52" s="77">
        <v>1</v>
      </c>
      <c r="C52" s="77">
        <v>1</v>
      </c>
      <c r="D52" s="78">
        <v>0.9</v>
      </c>
      <c r="E52" s="78">
        <v>0.8</v>
      </c>
      <c r="F52" s="78">
        <v>0.9</v>
      </c>
      <c r="G52" s="78">
        <v>1</v>
      </c>
    </row>
    <row r="53" spans="1:7" ht="9" customHeight="1">
      <c r="A53" s="77" t="s">
        <v>43</v>
      </c>
      <c r="B53" s="77">
        <v>1.5</v>
      </c>
      <c r="C53" s="77">
        <v>1.2</v>
      </c>
      <c r="D53" s="78">
        <v>1.1</v>
      </c>
      <c r="E53" s="78">
        <v>1</v>
      </c>
      <c r="F53" s="78">
        <v>1</v>
      </c>
      <c r="G53" s="78">
        <v>1.1</v>
      </c>
    </row>
    <row r="54" spans="1:7" ht="9" customHeight="1">
      <c r="A54" s="77" t="s">
        <v>44</v>
      </c>
      <c r="B54" s="77">
        <v>1.8</v>
      </c>
      <c r="C54" s="77">
        <v>1.6</v>
      </c>
      <c r="D54" s="78">
        <v>1.5</v>
      </c>
      <c r="E54" s="78">
        <v>1.7</v>
      </c>
      <c r="F54" s="78">
        <v>1.7</v>
      </c>
      <c r="G54" s="78">
        <v>1.5</v>
      </c>
    </row>
    <row r="55" spans="1:7" ht="9" customHeight="1">
      <c r="A55" s="77" t="s">
        <v>45</v>
      </c>
      <c r="B55" s="77">
        <v>1.9</v>
      </c>
      <c r="C55" s="77">
        <v>1.4</v>
      </c>
      <c r="D55" s="78">
        <v>1.6</v>
      </c>
      <c r="E55" s="78">
        <v>1.5</v>
      </c>
      <c r="F55" s="78">
        <v>1.4</v>
      </c>
      <c r="G55" s="78">
        <v>1.5</v>
      </c>
    </row>
    <row r="56" spans="1:7" ht="9" customHeight="1">
      <c r="A56" s="77" t="s">
        <v>46</v>
      </c>
      <c r="B56" s="77">
        <v>2.6</v>
      </c>
      <c r="C56" s="77">
        <v>2.1</v>
      </c>
      <c r="D56" s="78">
        <v>1.9</v>
      </c>
      <c r="E56" s="78">
        <v>1.8</v>
      </c>
      <c r="F56" s="78">
        <v>1.8</v>
      </c>
      <c r="G56" s="78">
        <v>1.8</v>
      </c>
    </row>
    <row r="57" spans="1:7" ht="9" customHeight="1">
      <c r="A57" s="77" t="s">
        <v>47</v>
      </c>
      <c r="B57" s="77">
        <v>1.3</v>
      </c>
      <c r="C57" s="77">
        <v>1.1</v>
      </c>
      <c r="D57" s="78">
        <v>1</v>
      </c>
      <c r="E57" s="78">
        <v>1</v>
      </c>
      <c r="F57" s="78">
        <v>1</v>
      </c>
      <c r="G57" s="78">
        <v>1</v>
      </c>
    </row>
    <row r="58" spans="1:7" ht="9" customHeight="1">
      <c r="A58" s="77" t="s">
        <v>48</v>
      </c>
      <c r="B58" s="77">
        <v>1.6</v>
      </c>
      <c r="C58" s="77">
        <v>4</v>
      </c>
      <c r="D58" s="78">
        <v>2.5</v>
      </c>
      <c r="E58" s="78">
        <v>2.2</v>
      </c>
      <c r="F58" s="78">
        <v>2.3</v>
      </c>
      <c r="G58" s="78">
        <v>2.1</v>
      </c>
    </row>
    <row r="59" spans="1:7" ht="9" customHeight="1">
      <c r="A59" s="77" t="s">
        <v>49</v>
      </c>
      <c r="B59" s="77">
        <v>0.9</v>
      </c>
      <c r="C59" s="77">
        <v>0.6</v>
      </c>
      <c r="D59" s="78">
        <v>0.4</v>
      </c>
      <c r="E59" s="78">
        <v>0.4</v>
      </c>
      <c r="F59" s="78">
        <v>0.4</v>
      </c>
      <c r="G59" s="78">
        <v>0.5</v>
      </c>
    </row>
    <row r="60" spans="1:7" ht="9" customHeight="1">
      <c r="A60" s="77" t="s">
        <v>50</v>
      </c>
      <c r="B60" s="77">
        <v>0.6</v>
      </c>
      <c r="C60" s="77">
        <v>0.3</v>
      </c>
      <c r="D60" s="78">
        <v>0.2</v>
      </c>
      <c r="E60" s="78">
        <v>0.2</v>
      </c>
      <c r="F60" s="78">
        <v>0.2</v>
      </c>
      <c r="G60" s="78">
        <v>0.2</v>
      </c>
    </row>
    <row r="61" spans="1:7" ht="9" customHeight="1">
      <c r="A61" s="77" t="s">
        <v>51</v>
      </c>
      <c r="B61" s="77">
        <v>1.9</v>
      </c>
      <c r="C61" s="77">
        <v>1.6</v>
      </c>
      <c r="D61" s="78">
        <v>1.4</v>
      </c>
      <c r="E61" s="78">
        <v>1.4</v>
      </c>
      <c r="F61" s="78">
        <v>1.4</v>
      </c>
      <c r="G61" s="78">
        <v>1.3</v>
      </c>
    </row>
    <row r="62" spans="1:7" ht="9" customHeight="1">
      <c r="A62" s="77" t="s">
        <v>52</v>
      </c>
      <c r="B62" s="77">
        <v>1.7</v>
      </c>
      <c r="C62" s="77">
        <v>1.5</v>
      </c>
      <c r="D62" s="78">
        <v>1.4</v>
      </c>
      <c r="E62" s="78">
        <v>1.3</v>
      </c>
      <c r="F62" s="78">
        <v>1.1</v>
      </c>
      <c r="G62" s="78">
        <v>1.3</v>
      </c>
    </row>
    <row r="63" spans="1:7" ht="9" customHeight="1">
      <c r="A63" s="77" t="s">
        <v>53</v>
      </c>
      <c r="B63" s="77">
        <v>3.1</v>
      </c>
      <c r="C63" s="77">
        <v>2.5</v>
      </c>
      <c r="D63" s="78">
        <v>2.5</v>
      </c>
      <c r="E63" s="78">
        <v>2.5</v>
      </c>
      <c r="F63" s="78">
        <v>2.4</v>
      </c>
      <c r="G63" s="78">
        <v>2.5</v>
      </c>
    </row>
    <row r="64" spans="1:7" ht="9" customHeight="1">
      <c r="A64" s="77" t="s">
        <v>54</v>
      </c>
      <c r="B64" s="77">
        <v>1.4</v>
      </c>
      <c r="C64" s="77">
        <v>1.1</v>
      </c>
      <c r="D64" s="78">
        <v>1.1</v>
      </c>
      <c r="E64" s="78">
        <v>1</v>
      </c>
      <c r="F64" s="78">
        <v>1</v>
      </c>
      <c r="G64" s="78">
        <v>1</v>
      </c>
    </row>
    <row r="65" spans="1:7" ht="9" customHeight="1">
      <c r="A65" s="77" t="s">
        <v>55</v>
      </c>
      <c r="B65" s="77">
        <v>2.4</v>
      </c>
      <c r="C65" s="77">
        <v>2.3</v>
      </c>
      <c r="D65" s="78">
        <v>1.7</v>
      </c>
      <c r="E65" s="78">
        <v>1.7</v>
      </c>
      <c r="F65" s="78">
        <v>1.5</v>
      </c>
      <c r="G65" s="78">
        <v>1.5</v>
      </c>
    </row>
    <row r="66" spans="1:7" ht="9" customHeight="1">
      <c r="A66" s="77"/>
      <c r="B66" s="77"/>
      <c r="C66" s="77"/>
      <c r="D66" s="78"/>
      <c r="E66" s="78"/>
      <c r="F66" s="78"/>
      <c r="G66" s="78"/>
    </row>
    <row r="67" spans="1:7" ht="9" customHeight="1">
      <c r="A67" s="79" t="s">
        <v>56</v>
      </c>
      <c r="B67" s="79">
        <v>1.8</v>
      </c>
      <c r="C67" s="79">
        <v>1.6</v>
      </c>
      <c r="D67" s="80">
        <v>1.6</v>
      </c>
      <c r="E67" s="80">
        <v>1.5</v>
      </c>
      <c r="F67" s="80">
        <v>1.5</v>
      </c>
      <c r="G67" s="81">
        <v>1.5</v>
      </c>
    </row>
    <row r="68" spans="1:7" ht="9" customHeight="1">
      <c r="A68" s="79" t="s">
        <v>57</v>
      </c>
      <c r="B68" s="82" t="s">
        <v>58</v>
      </c>
      <c r="C68" s="82" t="s">
        <v>58</v>
      </c>
      <c r="D68" s="83">
        <v>1.6</v>
      </c>
      <c r="E68" s="83">
        <v>1.5</v>
      </c>
      <c r="F68" s="83">
        <v>1.5</v>
      </c>
      <c r="G68" s="83">
        <v>1.5</v>
      </c>
    </row>
    <row r="69" spans="1:7" ht="9" customHeight="1">
      <c r="A69" s="79" t="s">
        <v>59</v>
      </c>
      <c r="B69" s="82" t="s">
        <v>58</v>
      </c>
      <c r="C69" s="82" t="s">
        <v>58</v>
      </c>
      <c r="D69" s="80">
        <v>1.6</v>
      </c>
      <c r="E69" s="80">
        <v>1.5</v>
      </c>
      <c r="F69" s="80">
        <v>1.5</v>
      </c>
      <c r="G69" s="80">
        <v>1.5</v>
      </c>
    </row>
    <row r="70" ht="4.5" customHeight="1"/>
    <row r="71" spans="1:7" ht="9" customHeight="1">
      <c r="A71" s="100" t="s">
        <v>62</v>
      </c>
      <c r="B71" s="100"/>
      <c r="C71" s="100"/>
      <c r="D71" s="100"/>
      <c r="E71" s="100"/>
      <c r="F71" s="100"/>
      <c r="G71" s="100"/>
    </row>
    <row r="72" ht="4.5" customHeight="1"/>
    <row r="73" spans="1:7" ht="9" customHeight="1">
      <c r="A73" s="77" t="s">
        <v>41</v>
      </c>
      <c r="B73" s="77">
        <v>2</v>
      </c>
      <c r="C73" s="77">
        <v>2</v>
      </c>
      <c r="D73" s="78">
        <v>1.9</v>
      </c>
      <c r="E73" s="78">
        <v>1.9</v>
      </c>
      <c r="F73" s="78">
        <v>1.8</v>
      </c>
      <c r="G73" s="78">
        <v>1.8</v>
      </c>
    </row>
    <row r="74" spans="1:7" ht="9" customHeight="1">
      <c r="A74" s="77" t="s">
        <v>42</v>
      </c>
      <c r="B74" s="77">
        <v>1.6</v>
      </c>
      <c r="C74" s="77">
        <v>1.5</v>
      </c>
      <c r="D74" s="78">
        <v>1.5</v>
      </c>
      <c r="E74" s="78">
        <v>1.5</v>
      </c>
      <c r="F74" s="78">
        <v>1.4</v>
      </c>
      <c r="G74" s="78">
        <v>1.5</v>
      </c>
    </row>
    <row r="75" spans="1:7" ht="9" customHeight="1">
      <c r="A75" s="77" t="s">
        <v>43</v>
      </c>
      <c r="B75" s="77">
        <v>1.4</v>
      </c>
      <c r="C75" s="77">
        <v>1.5</v>
      </c>
      <c r="D75" s="78">
        <v>1.7</v>
      </c>
      <c r="E75" s="78">
        <v>1.7</v>
      </c>
      <c r="F75" s="78">
        <v>1.7</v>
      </c>
      <c r="G75" s="78">
        <v>1.7</v>
      </c>
    </row>
    <row r="76" spans="1:7" ht="9" customHeight="1">
      <c r="A76" s="77" t="s">
        <v>44</v>
      </c>
      <c r="B76" s="77">
        <v>1</v>
      </c>
      <c r="C76" s="77">
        <v>0.9</v>
      </c>
      <c r="D76" s="78">
        <v>1</v>
      </c>
      <c r="E76" s="78">
        <v>1</v>
      </c>
      <c r="F76" s="78">
        <v>1</v>
      </c>
      <c r="G76" s="78">
        <v>1</v>
      </c>
    </row>
    <row r="77" spans="1:7" ht="9" customHeight="1">
      <c r="A77" s="77" t="s">
        <v>45</v>
      </c>
      <c r="B77" s="77">
        <v>1.5</v>
      </c>
      <c r="C77" s="77">
        <v>1.4</v>
      </c>
      <c r="D77" s="78">
        <v>1.4</v>
      </c>
      <c r="E77" s="78">
        <v>1.3</v>
      </c>
      <c r="F77" s="78">
        <v>1.2</v>
      </c>
      <c r="G77" s="78">
        <v>1.3</v>
      </c>
    </row>
    <row r="78" spans="1:7" ht="9" customHeight="1">
      <c r="A78" s="77" t="s">
        <v>46</v>
      </c>
      <c r="B78" s="77">
        <v>1.3</v>
      </c>
      <c r="C78" s="77">
        <v>1.2</v>
      </c>
      <c r="D78" s="78">
        <v>1.3</v>
      </c>
      <c r="E78" s="78">
        <v>1.3</v>
      </c>
      <c r="F78" s="78">
        <v>1.2</v>
      </c>
      <c r="G78" s="78">
        <v>1.2</v>
      </c>
    </row>
    <row r="79" spans="1:7" ht="9" customHeight="1">
      <c r="A79" s="77" t="s">
        <v>47</v>
      </c>
      <c r="B79" s="77">
        <v>1.6</v>
      </c>
      <c r="C79" s="77">
        <v>1.6</v>
      </c>
      <c r="D79" s="78">
        <v>1.6</v>
      </c>
      <c r="E79" s="78">
        <v>1.6</v>
      </c>
      <c r="F79" s="78">
        <v>1.6</v>
      </c>
      <c r="G79" s="78">
        <v>1.6</v>
      </c>
    </row>
    <row r="80" spans="1:7" ht="9" customHeight="1">
      <c r="A80" s="77" t="s">
        <v>48</v>
      </c>
      <c r="B80" s="77">
        <v>0.6</v>
      </c>
      <c r="C80" s="77">
        <v>0.7</v>
      </c>
      <c r="D80" s="78">
        <v>1.2</v>
      </c>
      <c r="E80" s="78">
        <v>1.2</v>
      </c>
      <c r="F80" s="78">
        <v>1.2</v>
      </c>
      <c r="G80" s="78">
        <v>1.2</v>
      </c>
    </row>
    <row r="81" spans="1:7" ht="9" customHeight="1">
      <c r="A81" s="77" t="s">
        <v>49</v>
      </c>
      <c r="B81" s="77">
        <v>1.9</v>
      </c>
      <c r="C81" s="77">
        <v>1.6</v>
      </c>
      <c r="D81" s="78">
        <v>1.5</v>
      </c>
      <c r="E81" s="78">
        <v>1.5</v>
      </c>
      <c r="F81" s="78">
        <v>1.6</v>
      </c>
      <c r="G81" s="78">
        <v>1.8</v>
      </c>
    </row>
    <row r="82" spans="1:7" ht="9" customHeight="1">
      <c r="A82" s="77" t="s">
        <v>50</v>
      </c>
      <c r="B82" s="77">
        <v>0.7</v>
      </c>
      <c r="C82" s="77">
        <v>0.9</v>
      </c>
      <c r="D82" s="78">
        <v>1</v>
      </c>
      <c r="E82" s="78">
        <v>0.9</v>
      </c>
      <c r="F82" s="78">
        <v>0.9</v>
      </c>
      <c r="G82" s="78">
        <v>0.9</v>
      </c>
    </row>
    <row r="83" spans="1:7" ht="9" customHeight="1">
      <c r="A83" s="77" t="s">
        <v>51</v>
      </c>
      <c r="B83" s="77">
        <v>1.4</v>
      </c>
      <c r="C83" s="77">
        <v>1.4</v>
      </c>
      <c r="D83" s="78">
        <v>1.7</v>
      </c>
      <c r="E83" s="78">
        <v>1.8</v>
      </c>
      <c r="F83" s="78">
        <v>1.8</v>
      </c>
      <c r="G83" s="78">
        <v>1.8</v>
      </c>
    </row>
    <row r="84" spans="1:7" ht="9" customHeight="1">
      <c r="A84" s="77" t="s">
        <v>52</v>
      </c>
      <c r="B84" s="77">
        <v>1.6</v>
      </c>
      <c r="C84" s="77">
        <v>1.7</v>
      </c>
      <c r="D84" s="78">
        <v>2</v>
      </c>
      <c r="E84" s="78">
        <v>1.9</v>
      </c>
      <c r="F84" s="78">
        <v>1.5</v>
      </c>
      <c r="G84" s="78">
        <v>1.9</v>
      </c>
    </row>
    <row r="85" spans="1:7" ht="9" customHeight="1">
      <c r="A85" s="77" t="s">
        <v>53</v>
      </c>
      <c r="B85" s="77">
        <v>2.1</v>
      </c>
      <c r="C85" s="77">
        <v>2.2</v>
      </c>
      <c r="D85" s="78">
        <v>2.6</v>
      </c>
      <c r="E85" s="78">
        <v>2.5</v>
      </c>
      <c r="F85" s="78">
        <v>2.5</v>
      </c>
      <c r="G85" s="78">
        <v>2.6</v>
      </c>
    </row>
    <row r="86" spans="1:7" ht="9" customHeight="1">
      <c r="A86" s="77" t="s">
        <v>54</v>
      </c>
      <c r="B86" s="77">
        <v>2</v>
      </c>
      <c r="C86" s="77">
        <v>1.7</v>
      </c>
      <c r="D86" s="78">
        <v>1.8</v>
      </c>
      <c r="E86" s="78">
        <v>1.8</v>
      </c>
      <c r="F86" s="78">
        <v>1.9</v>
      </c>
      <c r="G86" s="78">
        <v>2</v>
      </c>
    </row>
    <row r="87" spans="1:7" ht="9" customHeight="1">
      <c r="A87" s="77" t="s">
        <v>55</v>
      </c>
      <c r="B87" s="77">
        <v>1.4</v>
      </c>
      <c r="C87" s="77">
        <v>1.3</v>
      </c>
      <c r="D87" s="78">
        <v>1.3</v>
      </c>
      <c r="E87" s="78">
        <v>1.3</v>
      </c>
      <c r="F87" s="78">
        <v>1.3</v>
      </c>
      <c r="G87" s="78">
        <v>1.3</v>
      </c>
    </row>
    <row r="88" spans="1:7" ht="9" customHeight="1">
      <c r="A88" s="77"/>
      <c r="B88" s="77"/>
      <c r="C88" s="77"/>
      <c r="D88" s="78"/>
      <c r="E88" s="78"/>
      <c r="F88" s="78"/>
      <c r="G88" s="78"/>
    </row>
    <row r="89" spans="1:7" ht="9" customHeight="1">
      <c r="A89" s="79" t="s">
        <v>56</v>
      </c>
      <c r="B89" s="79">
        <v>1.7</v>
      </c>
      <c r="C89" s="79">
        <v>1.6</v>
      </c>
      <c r="D89" s="80">
        <v>1.8</v>
      </c>
      <c r="E89" s="80">
        <v>1.8</v>
      </c>
      <c r="F89" s="80">
        <v>1.7</v>
      </c>
      <c r="G89" s="81">
        <v>1.7</v>
      </c>
    </row>
    <row r="90" spans="1:7" ht="9" customHeight="1">
      <c r="A90" s="79" t="s">
        <v>57</v>
      </c>
      <c r="B90" s="82" t="s">
        <v>58</v>
      </c>
      <c r="C90" s="82" t="s">
        <v>58</v>
      </c>
      <c r="D90" s="83">
        <v>1.8</v>
      </c>
      <c r="E90" s="83">
        <v>1.8</v>
      </c>
      <c r="F90" s="83">
        <v>1.7</v>
      </c>
      <c r="G90" s="83">
        <v>1.8</v>
      </c>
    </row>
    <row r="91" spans="1:7" ht="9" customHeight="1">
      <c r="A91" s="79" t="s">
        <v>59</v>
      </c>
      <c r="B91" s="82" t="s">
        <v>58</v>
      </c>
      <c r="C91" s="82" t="s">
        <v>58</v>
      </c>
      <c r="D91" s="80">
        <v>1.8</v>
      </c>
      <c r="E91" s="80">
        <v>1.8</v>
      </c>
      <c r="F91" s="80">
        <v>1.7</v>
      </c>
      <c r="G91" s="80">
        <v>1.8</v>
      </c>
    </row>
    <row r="92" ht="4.5" customHeight="1"/>
    <row r="93" spans="1:7" ht="9" customHeight="1">
      <c r="A93" s="100" t="s">
        <v>63</v>
      </c>
      <c r="B93" s="100"/>
      <c r="C93" s="100"/>
      <c r="D93" s="100"/>
      <c r="E93" s="100"/>
      <c r="F93" s="100"/>
      <c r="G93" s="100"/>
    </row>
    <row r="94" ht="4.5" customHeight="1"/>
    <row r="95" spans="1:7" ht="9" customHeight="1">
      <c r="A95" s="77" t="s">
        <v>41</v>
      </c>
      <c r="B95" s="77">
        <v>4.4</v>
      </c>
      <c r="C95" s="77">
        <v>2.7</v>
      </c>
      <c r="D95" s="78">
        <v>3.7</v>
      </c>
      <c r="E95" s="78">
        <v>4.8</v>
      </c>
      <c r="F95" s="78">
        <v>4</v>
      </c>
      <c r="G95" s="78">
        <v>3.7</v>
      </c>
    </row>
    <row r="96" spans="1:7" ht="9" customHeight="1">
      <c r="A96" s="77" t="s">
        <v>42</v>
      </c>
      <c r="B96" s="77">
        <v>5.7</v>
      </c>
      <c r="C96" s="77">
        <v>4.3</v>
      </c>
      <c r="D96" s="78">
        <v>4.9</v>
      </c>
      <c r="E96" s="78">
        <v>5</v>
      </c>
      <c r="F96" s="78">
        <v>4.6</v>
      </c>
      <c r="G96" s="78">
        <v>4.8</v>
      </c>
    </row>
    <row r="97" spans="1:7" ht="9" customHeight="1">
      <c r="A97" s="77" t="s">
        <v>43</v>
      </c>
      <c r="B97" s="77">
        <v>4.3</v>
      </c>
      <c r="C97" s="77">
        <v>4.6</v>
      </c>
      <c r="D97" s="78">
        <v>7.2</v>
      </c>
      <c r="E97" s="78">
        <v>4.9</v>
      </c>
      <c r="F97" s="78">
        <v>5</v>
      </c>
      <c r="G97" s="78">
        <v>5.4</v>
      </c>
    </row>
    <row r="98" spans="1:7" ht="9" customHeight="1">
      <c r="A98" s="77" t="s">
        <v>44</v>
      </c>
      <c r="B98" s="77">
        <v>3.9</v>
      </c>
      <c r="C98" s="77">
        <v>3.4</v>
      </c>
      <c r="D98" s="78">
        <v>3.1</v>
      </c>
      <c r="E98" s="78">
        <v>3</v>
      </c>
      <c r="F98" s="78">
        <v>2.9</v>
      </c>
      <c r="G98" s="78">
        <v>2.9</v>
      </c>
    </row>
    <row r="99" spans="1:7" ht="9" customHeight="1">
      <c r="A99" s="77" t="s">
        <v>45</v>
      </c>
      <c r="B99" s="77">
        <v>9</v>
      </c>
      <c r="C99" s="77">
        <v>4.7</v>
      </c>
      <c r="D99" s="78">
        <v>4.7</v>
      </c>
      <c r="E99" s="78">
        <v>4.7</v>
      </c>
      <c r="F99" s="78">
        <v>4.4</v>
      </c>
      <c r="G99" s="78">
        <v>4.7</v>
      </c>
    </row>
    <row r="100" spans="1:7" ht="9" customHeight="1">
      <c r="A100" s="77" t="s">
        <v>46</v>
      </c>
      <c r="B100" s="77">
        <v>3.9</v>
      </c>
      <c r="C100" s="77">
        <v>3.2</v>
      </c>
      <c r="D100" s="78">
        <v>3</v>
      </c>
      <c r="E100" s="78">
        <v>2.9</v>
      </c>
      <c r="F100" s="78">
        <v>2.9</v>
      </c>
      <c r="G100" s="78">
        <v>2.8</v>
      </c>
    </row>
    <row r="101" spans="1:7" ht="9" customHeight="1">
      <c r="A101" s="77" t="s">
        <v>47</v>
      </c>
      <c r="B101" s="77">
        <v>11.1</v>
      </c>
      <c r="C101" s="77">
        <v>1.7</v>
      </c>
      <c r="D101" s="78">
        <v>3.6</v>
      </c>
      <c r="E101" s="78">
        <v>3.3</v>
      </c>
      <c r="F101" s="78">
        <v>3.3</v>
      </c>
      <c r="G101" s="78">
        <v>3.5</v>
      </c>
    </row>
    <row r="102" spans="1:7" ht="9" customHeight="1">
      <c r="A102" s="77" t="s">
        <v>48</v>
      </c>
      <c r="B102" s="77">
        <v>4.6</v>
      </c>
      <c r="C102" s="77">
        <v>5.9</v>
      </c>
      <c r="D102" s="78">
        <v>4.6</v>
      </c>
      <c r="E102" s="78">
        <v>4</v>
      </c>
      <c r="F102" s="78">
        <v>4.4</v>
      </c>
      <c r="G102" s="78">
        <v>6.8</v>
      </c>
    </row>
    <row r="103" spans="1:7" ht="9" customHeight="1">
      <c r="A103" s="77" t="s">
        <v>49</v>
      </c>
      <c r="B103" s="77">
        <v>4.2</v>
      </c>
      <c r="C103" s="77">
        <v>3.9</v>
      </c>
      <c r="D103" s="78">
        <v>3.7</v>
      </c>
      <c r="E103" s="78">
        <v>4</v>
      </c>
      <c r="F103" s="78">
        <v>4.1</v>
      </c>
      <c r="G103" s="78">
        <v>5.3</v>
      </c>
    </row>
    <row r="104" spans="1:7" ht="9" customHeight="1">
      <c r="A104" s="77" t="s">
        <v>50</v>
      </c>
      <c r="B104" s="77">
        <v>4.7</v>
      </c>
      <c r="C104" s="77">
        <v>4.1</v>
      </c>
      <c r="D104" s="78">
        <v>4.4</v>
      </c>
      <c r="E104" s="78">
        <v>4.7</v>
      </c>
      <c r="F104" s="78">
        <v>4</v>
      </c>
      <c r="G104" s="78">
        <v>4.2</v>
      </c>
    </row>
    <row r="105" spans="1:7" ht="9" customHeight="1">
      <c r="A105" s="77" t="s">
        <v>51</v>
      </c>
      <c r="B105" s="77">
        <v>4.8</v>
      </c>
      <c r="C105" s="77">
        <v>4.3</v>
      </c>
      <c r="D105" s="78">
        <v>4.7</v>
      </c>
      <c r="E105" s="78">
        <v>4.7</v>
      </c>
      <c r="F105" s="78">
        <v>4.8</v>
      </c>
      <c r="G105" s="78">
        <v>4.9</v>
      </c>
    </row>
    <row r="106" spans="1:7" ht="9" customHeight="1">
      <c r="A106" s="77" t="s">
        <v>52</v>
      </c>
      <c r="B106" s="77">
        <v>5.2</v>
      </c>
      <c r="C106" s="77">
        <v>5.1</v>
      </c>
      <c r="D106" s="78">
        <v>4.3</v>
      </c>
      <c r="E106" s="78">
        <v>3.7</v>
      </c>
      <c r="F106" s="78">
        <v>3.6</v>
      </c>
      <c r="G106" s="78">
        <v>4.3</v>
      </c>
    </row>
    <row r="107" spans="1:7" ht="9" customHeight="1">
      <c r="A107" s="77" t="s">
        <v>53</v>
      </c>
      <c r="B107" s="77">
        <v>3.3</v>
      </c>
      <c r="C107" s="77">
        <v>1.9</v>
      </c>
      <c r="D107" s="78">
        <v>2.9</v>
      </c>
      <c r="E107" s="78">
        <v>2.9</v>
      </c>
      <c r="F107" s="78">
        <v>2.8</v>
      </c>
      <c r="G107" s="78">
        <v>4.8</v>
      </c>
    </row>
    <row r="108" spans="1:7" ht="9" customHeight="1">
      <c r="A108" s="77" t="s">
        <v>54</v>
      </c>
      <c r="B108" s="77">
        <v>5.7</v>
      </c>
      <c r="C108" s="77">
        <v>4.7</v>
      </c>
      <c r="D108" s="78">
        <v>4.8</v>
      </c>
      <c r="E108" s="78">
        <v>4.8</v>
      </c>
      <c r="F108" s="78">
        <v>5.1</v>
      </c>
      <c r="G108" s="78">
        <v>5.1</v>
      </c>
    </row>
    <row r="109" spans="1:7" ht="9" customHeight="1">
      <c r="A109" s="77" t="s">
        <v>55</v>
      </c>
      <c r="B109" s="77">
        <v>5.9</v>
      </c>
      <c r="C109" s="77">
        <v>4</v>
      </c>
      <c r="D109" s="78">
        <v>4.9</v>
      </c>
      <c r="E109" s="78">
        <v>4.6</v>
      </c>
      <c r="F109" s="78">
        <v>4.6</v>
      </c>
      <c r="G109" s="78">
        <v>4.9</v>
      </c>
    </row>
    <row r="110" spans="1:7" ht="9" customHeight="1">
      <c r="A110" s="77"/>
      <c r="B110" s="77"/>
      <c r="C110" s="77"/>
      <c r="D110" s="78"/>
      <c r="E110" s="78"/>
      <c r="F110" s="78"/>
      <c r="G110" s="78"/>
    </row>
    <row r="111" spans="1:7" ht="9" customHeight="1">
      <c r="A111" s="79" t="s">
        <v>56</v>
      </c>
      <c r="B111" s="79">
        <v>6.3</v>
      </c>
      <c r="C111" s="79">
        <v>2.9</v>
      </c>
      <c r="D111" s="80">
        <v>3.8</v>
      </c>
      <c r="E111" s="80">
        <v>3.8</v>
      </c>
      <c r="F111" s="80">
        <v>3.6</v>
      </c>
      <c r="G111" s="81">
        <v>4.1</v>
      </c>
    </row>
    <row r="112" spans="1:7" ht="9" customHeight="1">
      <c r="A112" s="79" t="s">
        <v>57</v>
      </c>
      <c r="B112" s="82" t="s">
        <v>58</v>
      </c>
      <c r="C112" s="82" t="s">
        <v>58</v>
      </c>
      <c r="D112" s="83">
        <v>3.8</v>
      </c>
      <c r="E112" s="83">
        <v>3.8</v>
      </c>
      <c r="F112" s="83">
        <v>3.7</v>
      </c>
      <c r="G112" s="83">
        <v>4.2</v>
      </c>
    </row>
    <row r="113" spans="1:7" ht="9" customHeight="1">
      <c r="A113" s="79" t="s">
        <v>59</v>
      </c>
      <c r="B113" s="82" t="s">
        <v>58</v>
      </c>
      <c r="C113" s="82" t="s">
        <v>58</v>
      </c>
      <c r="D113" s="80">
        <v>3.8</v>
      </c>
      <c r="E113" s="80">
        <v>3.9</v>
      </c>
      <c r="F113" s="80">
        <v>3.8</v>
      </c>
      <c r="G113" s="80">
        <v>4.2</v>
      </c>
    </row>
    <row r="114" ht="4.5" customHeight="1"/>
    <row r="115" spans="1:7" ht="9" customHeight="1">
      <c r="A115" s="100" t="s">
        <v>64</v>
      </c>
      <c r="B115" s="100"/>
      <c r="C115" s="100"/>
      <c r="D115" s="100"/>
      <c r="E115" s="100"/>
      <c r="F115" s="100"/>
      <c r="G115" s="100"/>
    </row>
    <row r="116" ht="4.5" customHeight="1"/>
    <row r="117" spans="1:7" ht="9" customHeight="1">
      <c r="A117" s="77" t="s">
        <v>41</v>
      </c>
      <c r="B117" s="77">
        <v>0.7</v>
      </c>
      <c r="C117" s="77">
        <v>0.8</v>
      </c>
      <c r="D117" s="78">
        <v>0.9</v>
      </c>
      <c r="E117" s="78">
        <v>0.8</v>
      </c>
      <c r="F117" s="78">
        <v>0.8</v>
      </c>
      <c r="G117" s="78">
        <v>0.8</v>
      </c>
    </row>
    <row r="118" spans="1:7" ht="9" customHeight="1">
      <c r="A118" s="77" t="s">
        <v>42</v>
      </c>
      <c r="B118" s="77">
        <v>1.2</v>
      </c>
      <c r="C118" s="77">
        <v>0.5</v>
      </c>
      <c r="D118" s="78">
        <v>0.5</v>
      </c>
      <c r="E118" s="78">
        <v>0.5</v>
      </c>
      <c r="F118" s="78">
        <v>0.5</v>
      </c>
      <c r="G118" s="78">
        <v>0.4</v>
      </c>
    </row>
    <row r="119" spans="1:7" ht="9" customHeight="1">
      <c r="A119" s="77" t="s">
        <v>43</v>
      </c>
      <c r="B119" s="77">
        <v>0.7</v>
      </c>
      <c r="C119" s="77">
        <v>0.7</v>
      </c>
      <c r="D119" s="78">
        <v>0.7</v>
      </c>
      <c r="E119" s="78">
        <v>0.6</v>
      </c>
      <c r="F119" s="78">
        <v>0.6</v>
      </c>
      <c r="G119" s="78">
        <v>0.6</v>
      </c>
    </row>
    <row r="120" spans="1:7" ht="9" customHeight="1">
      <c r="A120" s="77" t="s">
        <v>44</v>
      </c>
      <c r="B120" s="77">
        <v>0.5</v>
      </c>
      <c r="C120" s="77">
        <v>0.6</v>
      </c>
      <c r="D120" s="78">
        <v>0.6</v>
      </c>
      <c r="E120" s="78">
        <v>0.5</v>
      </c>
      <c r="F120" s="78">
        <v>0.5</v>
      </c>
      <c r="G120" s="78">
        <v>0.5</v>
      </c>
    </row>
    <row r="121" spans="1:7" ht="9" customHeight="1">
      <c r="A121" s="77" t="s">
        <v>45</v>
      </c>
      <c r="B121" s="77">
        <v>0.3</v>
      </c>
      <c r="C121" s="77">
        <v>0.3</v>
      </c>
      <c r="D121" s="78">
        <v>0.3</v>
      </c>
      <c r="E121" s="78">
        <v>0.3</v>
      </c>
      <c r="F121" s="78">
        <v>0.3</v>
      </c>
      <c r="G121" s="78">
        <v>0.3</v>
      </c>
    </row>
    <row r="122" spans="1:7" ht="9" customHeight="1">
      <c r="A122" s="77" t="s">
        <v>46</v>
      </c>
      <c r="B122" s="77">
        <v>0.6</v>
      </c>
      <c r="C122" s="77">
        <v>0.7</v>
      </c>
      <c r="D122" s="78">
        <v>0.8</v>
      </c>
      <c r="E122" s="78">
        <v>0.9</v>
      </c>
      <c r="F122" s="78">
        <v>0.9</v>
      </c>
      <c r="G122" s="78">
        <v>0.9</v>
      </c>
    </row>
    <row r="123" spans="1:7" ht="9" customHeight="1">
      <c r="A123" s="77" t="s">
        <v>47</v>
      </c>
      <c r="B123" s="77">
        <v>1</v>
      </c>
      <c r="C123" s="77">
        <v>0.7</v>
      </c>
      <c r="D123" s="78">
        <v>0.6</v>
      </c>
      <c r="E123" s="78">
        <v>0.6</v>
      </c>
      <c r="F123" s="78">
        <v>0.6</v>
      </c>
      <c r="G123" s="78">
        <v>0.6</v>
      </c>
    </row>
    <row r="124" spans="1:7" ht="9" customHeight="1">
      <c r="A124" s="77" t="s">
        <v>48</v>
      </c>
      <c r="B124" s="77">
        <v>0.5</v>
      </c>
      <c r="C124" s="77">
        <v>0.5</v>
      </c>
      <c r="D124" s="78">
        <v>0.6</v>
      </c>
      <c r="E124" s="78">
        <v>0.6</v>
      </c>
      <c r="F124" s="78">
        <v>0.6</v>
      </c>
      <c r="G124" s="78">
        <v>0.6</v>
      </c>
    </row>
    <row r="125" spans="1:7" ht="9" customHeight="1">
      <c r="A125" s="77" t="s">
        <v>49</v>
      </c>
      <c r="B125" s="77">
        <v>0.6</v>
      </c>
      <c r="C125" s="77">
        <v>0.8</v>
      </c>
      <c r="D125" s="78">
        <v>0.9</v>
      </c>
      <c r="E125" s="78">
        <v>0.9</v>
      </c>
      <c r="F125" s="78">
        <v>1.1</v>
      </c>
      <c r="G125" s="78">
        <v>1.3</v>
      </c>
    </row>
    <row r="126" spans="1:7" ht="9" customHeight="1">
      <c r="A126" s="77" t="s">
        <v>50</v>
      </c>
      <c r="B126" s="77">
        <v>1.3</v>
      </c>
      <c r="C126" s="77">
        <v>1.1</v>
      </c>
      <c r="D126" s="78">
        <v>1.1</v>
      </c>
      <c r="E126" s="78">
        <v>1</v>
      </c>
      <c r="F126" s="78">
        <v>1</v>
      </c>
      <c r="G126" s="78">
        <v>1</v>
      </c>
    </row>
    <row r="127" spans="1:7" ht="9" customHeight="1">
      <c r="A127" s="77" t="s">
        <v>51</v>
      </c>
      <c r="B127" s="77">
        <v>0.9</v>
      </c>
      <c r="C127" s="77">
        <v>0.8</v>
      </c>
      <c r="D127" s="78">
        <v>0.9</v>
      </c>
      <c r="E127" s="78">
        <v>0.8</v>
      </c>
      <c r="F127" s="78">
        <v>0.8</v>
      </c>
      <c r="G127" s="78">
        <v>0.8</v>
      </c>
    </row>
    <row r="128" spans="1:7" ht="9" customHeight="1">
      <c r="A128" s="77" t="s">
        <v>52</v>
      </c>
      <c r="B128" s="77">
        <v>0.5</v>
      </c>
      <c r="C128" s="77">
        <v>0.7</v>
      </c>
      <c r="D128" s="78">
        <v>0.6</v>
      </c>
      <c r="E128" s="78">
        <v>0.5</v>
      </c>
      <c r="F128" s="78">
        <v>0.5</v>
      </c>
      <c r="G128" s="78">
        <v>0.5</v>
      </c>
    </row>
    <row r="129" spans="1:7" ht="9" customHeight="1">
      <c r="A129" s="77" t="s">
        <v>53</v>
      </c>
      <c r="B129" s="77">
        <v>0.5</v>
      </c>
      <c r="C129" s="77">
        <v>0.6</v>
      </c>
      <c r="D129" s="78">
        <v>0.7</v>
      </c>
      <c r="E129" s="78">
        <v>0.9</v>
      </c>
      <c r="F129" s="78">
        <v>1</v>
      </c>
      <c r="G129" s="78">
        <v>0.9</v>
      </c>
    </row>
    <row r="130" spans="1:7" ht="9" customHeight="1">
      <c r="A130" s="77" t="s">
        <v>54</v>
      </c>
      <c r="B130" s="77">
        <v>0.8</v>
      </c>
      <c r="C130" s="77">
        <v>0.7</v>
      </c>
      <c r="D130" s="78">
        <v>0.9</v>
      </c>
      <c r="E130" s="78">
        <v>0.9</v>
      </c>
      <c r="F130" s="78">
        <v>0.9</v>
      </c>
      <c r="G130" s="78">
        <v>1</v>
      </c>
    </row>
    <row r="131" spans="1:7" ht="9" customHeight="1">
      <c r="A131" s="77" t="s">
        <v>55</v>
      </c>
      <c r="B131" s="77">
        <v>0.2</v>
      </c>
      <c r="C131" s="77">
        <v>0.3</v>
      </c>
      <c r="D131" s="78">
        <v>0.4</v>
      </c>
      <c r="E131" s="78">
        <v>0.4</v>
      </c>
      <c r="F131" s="78">
        <v>0.4</v>
      </c>
      <c r="G131" s="78">
        <v>0.4</v>
      </c>
    </row>
    <row r="132" spans="1:7" ht="9" customHeight="1">
      <c r="A132" s="77"/>
      <c r="B132" s="77"/>
      <c r="C132" s="77"/>
      <c r="D132" s="78"/>
      <c r="E132" s="78"/>
      <c r="F132" s="78"/>
      <c r="G132" s="78"/>
    </row>
    <row r="133" spans="1:7" ht="9" customHeight="1">
      <c r="A133" s="79" t="s">
        <v>56</v>
      </c>
      <c r="B133" s="79">
        <v>0.7</v>
      </c>
      <c r="C133" s="79">
        <v>0.7</v>
      </c>
      <c r="D133" s="80">
        <v>0.7</v>
      </c>
      <c r="E133" s="80">
        <v>0.8</v>
      </c>
      <c r="F133" s="80">
        <v>0.8</v>
      </c>
      <c r="G133" s="81">
        <v>0.8</v>
      </c>
    </row>
    <row r="134" spans="1:7" ht="9" customHeight="1">
      <c r="A134" s="79" t="s">
        <v>57</v>
      </c>
      <c r="B134" s="82" t="s">
        <v>58</v>
      </c>
      <c r="C134" s="82" t="s">
        <v>58</v>
      </c>
      <c r="D134" s="83">
        <v>0.7</v>
      </c>
      <c r="E134" s="83">
        <v>0.8</v>
      </c>
      <c r="F134" s="83">
        <v>0.8</v>
      </c>
      <c r="G134" s="83">
        <v>0.8</v>
      </c>
    </row>
    <row r="135" spans="1:7" ht="9" customHeight="1">
      <c r="A135" s="79" t="s">
        <v>59</v>
      </c>
      <c r="B135" s="82" t="s">
        <v>58</v>
      </c>
      <c r="C135" s="82" t="s">
        <v>58</v>
      </c>
      <c r="D135" s="80">
        <v>0.7</v>
      </c>
      <c r="E135" s="80">
        <v>0.8</v>
      </c>
      <c r="F135" s="80">
        <v>0.8</v>
      </c>
      <c r="G135" s="80">
        <v>0.8</v>
      </c>
    </row>
    <row r="136" ht="4.5" customHeight="1"/>
    <row r="137" spans="1:7" ht="9" customHeight="1">
      <c r="A137" s="100" t="s">
        <v>65</v>
      </c>
      <c r="B137" s="100"/>
      <c r="C137" s="100"/>
      <c r="D137" s="100"/>
      <c r="E137" s="100"/>
      <c r="F137" s="100"/>
      <c r="G137" s="100"/>
    </row>
    <row r="138" ht="4.5" customHeight="1"/>
    <row r="139" spans="1:7" ht="9" customHeight="1">
      <c r="A139" s="77" t="s">
        <v>41</v>
      </c>
      <c r="B139" s="77">
        <v>0.9</v>
      </c>
      <c r="C139" s="77">
        <v>0.9</v>
      </c>
      <c r="D139" s="78">
        <v>0.7</v>
      </c>
      <c r="E139" s="78">
        <v>0.7</v>
      </c>
      <c r="F139" s="78">
        <v>0.7</v>
      </c>
      <c r="G139" s="78">
        <v>0.7</v>
      </c>
    </row>
    <row r="140" spans="1:7" ht="9" customHeight="1">
      <c r="A140" s="77" t="s">
        <v>42</v>
      </c>
      <c r="B140" s="77">
        <v>1.6</v>
      </c>
      <c r="C140" s="77">
        <v>0.8</v>
      </c>
      <c r="D140" s="78">
        <v>0.6</v>
      </c>
      <c r="E140" s="78">
        <v>0.6</v>
      </c>
      <c r="F140" s="78">
        <v>0.6</v>
      </c>
      <c r="G140" s="78">
        <v>0.6</v>
      </c>
    </row>
    <row r="141" spans="1:7" ht="9" customHeight="1">
      <c r="A141" s="77" t="s">
        <v>43</v>
      </c>
      <c r="B141" s="77">
        <v>0.2</v>
      </c>
      <c r="C141" s="77">
        <v>0.4</v>
      </c>
      <c r="D141" s="78">
        <v>0.4</v>
      </c>
      <c r="E141" s="78">
        <v>0.4</v>
      </c>
      <c r="F141" s="78">
        <v>0.4</v>
      </c>
      <c r="G141" s="78">
        <v>0.3</v>
      </c>
    </row>
    <row r="142" spans="1:7" ht="9" customHeight="1">
      <c r="A142" s="77" t="s">
        <v>44</v>
      </c>
      <c r="B142" s="77">
        <v>0.7</v>
      </c>
      <c r="C142" s="77">
        <v>0.8</v>
      </c>
      <c r="D142" s="78">
        <v>0.6</v>
      </c>
      <c r="E142" s="78">
        <v>0.5</v>
      </c>
      <c r="F142" s="78">
        <v>0.6</v>
      </c>
      <c r="G142" s="78">
        <v>0.5</v>
      </c>
    </row>
    <row r="143" spans="1:7" ht="9" customHeight="1">
      <c r="A143" s="77" t="s">
        <v>45</v>
      </c>
      <c r="B143" s="77">
        <v>0.8</v>
      </c>
      <c r="C143" s="77">
        <v>0.4</v>
      </c>
      <c r="D143" s="78">
        <v>0.3</v>
      </c>
      <c r="E143" s="78">
        <v>0.3</v>
      </c>
      <c r="F143" s="78">
        <v>0.3</v>
      </c>
      <c r="G143" s="78">
        <v>0.4</v>
      </c>
    </row>
    <row r="144" spans="1:7" ht="9" customHeight="1">
      <c r="A144" s="77" t="s">
        <v>46</v>
      </c>
      <c r="B144" s="77">
        <v>1.5</v>
      </c>
      <c r="C144" s="77">
        <v>1.7</v>
      </c>
      <c r="D144" s="78">
        <v>1.8</v>
      </c>
      <c r="E144" s="78">
        <v>1.8</v>
      </c>
      <c r="F144" s="78">
        <v>1.9</v>
      </c>
      <c r="G144" s="78">
        <v>1.9</v>
      </c>
    </row>
    <row r="145" spans="1:7" ht="9" customHeight="1">
      <c r="A145" s="77" t="s">
        <v>47</v>
      </c>
      <c r="B145" s="77">
        <v>0.8</v>
      </c>
      <c r="C145" s="77">
        <v>1</v>
      </c>
      <c r="D145" s="78">
        <v>1</v>
      </c>
      <c r="E145" s="78">
        <v>0.9</v>
      </c>
      <c r="F145" s="78">
        <v>0.7</v>
      </c>
      <c r="G145" s="78">
        <v>0.7</v>
      </c>
    </row>
    <row r="146" spans="1:7" ht="9" customHeight="1">
      <c r="A146" s="77" t="s">
        <v>48</v>
      </c>
      <c r="B146" s="77">
        <v>0.4</v>
      </c>
      <c r="C146" s="77">
        <v>0.4</v>
      </c>
      <c r="D146" s="78">
        <v>0.3</v>
      </c>
      <c r="E146" s="78">
        <v>0.3</v>
      </c>
      <c r="F146" s="78">
        <v>0.3</v>
      </c>
      <c r="G146" s="78">
        <v>0.3</v>
      </c>
    </row>
    <row r="147" spans="1:7" ht="9" customHeight="1">
      <c r="A147" s="77" t="s">
        <v>49</v>
      </c>
      <c r="B147" s="77">
        <v>1.3</v>
      </c>
      <c r="C147" s="77">
        <v>1.4</v>
      </c>
      <c r="D147" s="78">
        <v>1.5</v>
      </c>
      <c r="E147" s="78">
        <v>1.7</v>
      </c>
      <c r="F147" s="78">
        <v>2.1</v>
      </c>
      <c r="G147" s="78">
        <v>2.4</v>
      </c>
    </row>
    <row r="148" spans="1:7" ht="9" customHeight="1">
      <c r="A148" s="77" t="s">
        <v>50</v>
      </c>
      <c r="B148" s="77">
        <v>1</v>
      </c>
      <c r="C148" s="77">
        <v>0.7</v>
      </c>
      <c r="D148" s="78">
        <v>0.7</v>
      </c>
      <c r="E148" s="78">
        <v>0.6</v>
      </c>
      <c r="F148" s="78">
        <v>0.6</v>
      </c>
      <c r="G148" s="78">
        <v>0.6</v>
      </c>
    </row>
    <row r="149" spans="1:7" ht="9" customHeight="1">
      <c r="A149" s="77" t="s">
        <v>51</v>
      </c>
      <c r="B149" s="77">
        <v>6.3</v>
      </c>
      <c r="C149" s="77">
        <v>1</v>
      </c>
      <c r="D149" s="78">
        <v>1.1</v>
      </c>
      <c r="E149" s="78">
        <v>1</v>
      </c>
      <c r="F149" s="78">
        <v>1</v>
      </c>
      <c r="G149" s="78">
        <v>1.1</v>
      </c>
    </row>
    <row r="150" spans="1:7" ht="9" customHeight="1">
      <c r="A150" s="77" t="s">
        <v>52</v>
      </c>
      <c r="B150" s="77">
        <v>0.6</v>
      </c>
      <c r="C150" s="77">
        <v>1</v>
      </c>
      <c r="D150" s="78">
        <v>0.6</v>
      </c>
      <c r="E150" s="78">
        <v>0.5</v>
      </c>
      <c r="F150" s="78">
        <v>0.5</v>
      </c>
      <c r="G150" s="78">
        <v>-0.3</v>
      </c>
    </row>
    <row r="151" spans="1:7" ht="9" customHeight="1">
      <c r="A151" s="77" t="s">
        <v>53</v>
      </c>
      <c r="B151" s="77">
        <v>1</v>
      </c>
      <c r="C151" s="77">
        <v>0.8</v>
      </c>
      <c r="D151" s="78">
        <v>1.2</v>
      </c>
      <c r="E151" s="78">
        <v>1.2</v>
      </c>
      <c r="F151" s="78">
        <v>1.2</v>
      </c>
      <c r="G151" s="78">
        <v>1.3</v>
      </c>
    </row>
    <row r="152" spans="1:7" ht="9" customHeight="1">
      <c r="A152" s="77" t="s">
        <v>54</v>
      </c>
      <c r="B152" s="77">
        <v>1.1</v>
      </c>
      <c r="C152" s="77">
        <v>1.2</v>
      </c>
      <c r="D152" s="78">
        <v>0.9</v>
      </c>
      <c r="E152" s="78">
        <v>0.8</v>
      </c>
      <c r="F152" s="78">
        <v>0.9</v>
      </c>
      <c r="G152" s="78">
        <v>1</v>
      </c>
    </row>
    <row r="153" spans="1:7" ht="9" customHeight="1">
      <c r="A153" s="77" t="s">
        <v>55</v>
      </c>
      <c r="B153" s="77">
        <v>2.8</v>
      </c>
      <c r="C153" s="77">
        <v>0.9</v>
      </c>
      <c r="D153" s="78">
        <v>0.8</v>
      </c>
      <c r="E153" s="78">
        <v>0.7</v>
      </c>
      <c r="F153" s="78">
        <v>0.7</v>
      </c>
      <c r="G153" s="78">
        <v>0.7</v>
      </c>
    </row>
    <row r="154" spans="1:7" ht="9" customHeight="1">
      <c r="A154" s="77"/>
      <c r="B154" s="77"/>
      <c r="C154" s="77"/>
      <c r="D154" s="78"/>
      <c r="E154" s="78"/>
      <c r="F154" s="78"/>
      <c r="G154" s="78"/>
    </row>
    <row r="155" spans="1:7" ht="9" customHeight="1">
      <c r="A155" s="79" t="s">
        <v>56</v>
      </c>
      <c r="B155" s="79">
        <v>1.3</v>
      </c>
      <c r="C155" s="79">
        <v>1</v>
      </c>
      <c r="D155" s="80">
        <v>1.1</v>
      </c>
      <c r="E155" s="80">
        <v>1</v>
      </c>
      <c r="F155" s="80">
        <v>1</v>
      </c>
      <c r="G155" s="81">
        <v>1</v>
      </c>
    </row>
    <row r="156" spans="1:7" ht="9" customHeight="1">
      <c r="A156" s="79" t="s">
        <v>57</v>
      </c>
      <c r="B156" s="82" t="s">
        <v>58</v>
      </c>
      <c r="C156" s="82" t="s">
        <v>58</v>
      </c>
      <c r="D156" s="83">
        <v>1.1</v>
      </c>
      <c r="E156" s="83">
        <v>1</v>
      </c>
      <c r="F156" s="83">
        <v>1</v>
      </c>
      <c r="G156" s="83">
        <v>1</v>
      </c>
    </row>
    <row r="157" spans="1:7" ht="9" customHeight="1">
      <c r="A157" s="79" t="s">
        <v>59</v>
      </c>
      <c r="B157" s="82" t="s">
        <v>58</v>
      </c>
      <c r="C157" s="82" t="s">
        <v>58</v>
      </c>
      <c r="D157" s="80">
        <v>1.1</v>
      </c>
      <c r="E157" s="80">
        <v>1</v>
      </c>
      <c r="F157" s="80">
        <v>1</v>
      </c>
      <c r="G157" s="80">
        <v>1</v>
      </c>
    </row>
    <row r="158" ht="4.5" customHeight="1"/>
    <row r="159" spans="1:7" ht="9" customHeight="1">
      <c r="A159" s="100" t="s">
        <v>66</v>
      </c>
      <c r="B159" s="100"/>
      <c r="C159" s="100"/>
      <c r="D159" s="100"/>
      <c r="E159" s="100"/>
      <c r="F159" s="100"/>
      <c r="G159" s="100"/>
    </row>
    <row r="160" ht="4.5" customHeight="1"/>
    <row r="161" spans="1:7" ht="9" customHeight="1">
      <c r="A161" s="77" t="s">
        <v>41</v>
      </c>
      <c r="B161" s="77">
        <v>5.3</v>
      </c>
      <c r="C161" s="77">
        <v>6</v>
      </c>
      <c r="D161" s="78">
        <v>6.9</v>
      </c>
      <c r="E161" s="78">
        <v>7</v>
      </c>
      <c r="F161" s="78">
        <v>6.8</v>
      </c>
      <c r="G161" s="78">
        <v>7.1</v>
      </c>
    </row>
    <row r="162" spans="1:7" ht="9" customHeight="1">
      <c r="A162" s="77" t="s">
        <v>42</v>
      </c>
      <c r="B162" s="77">
        <v>7.7</v>
      </c>
      <c r="C162" s="77">
        <v>8.2</v>
      </c>
      <c r="D162" s="78">
        <v>7.3</v>
      </c>
      <c r="E162" s="78">
        <v>7.5</v>
      </c>
      <c r="F162" s="78">
        <v>7.6</v>
      </c>
      <c r="G162" s="78">
        <v>7.7</v>
      </c>
    </row>
    <row r="163" spans="1:7" ht="9" customHeight="1">
      <c r="A163" s="77" t="s">
        <v>43</v>
      </c>
      <c r="B163" s="77">
        <v>6.1</v>
      </c>
      <c r="C163" s="77">
        <v>6.3</v>
      </c>
      <c r="D163" s="78">
        <v>7.1</v>
      </c>
      <c r="E163" s="78">
        <v>6.9</v>
      </c>
      <c r="F163" s="78">
        <v>7</v>
      </c>
      <c r="G163" s="78">
        <v>7.4</v>
      </c>
    </row>
    <row r="164" spans="1:7" ht="9" customHeight="1">
      <c r="A164" s="77" t="s">
        <v>44</v>
      </c>
      <c r="B164" s="77">
        <v>6.5</v>
      </c>
      <c r="C164" s="77">
        <v>6.6</v>
      </c>
      <c r="D164" s="78">
        <v>7.2</v>
      </c>
      <c r="E164" s="78">
        <v>7.3</v>
      </c>
      <c r="F164" s="78">
        <v>7.5</v>
      </c>
      <c r="G164" s="78">
        <v>7.8</v>
      </c>
    </row>
    <row r="165" spans="1:7" ht="9" customHeight="1">
      <c r="A165" s="77" t="s">
        <v>45</v>
      </c>
      <c r="B165" s="77">
        <v>6.2</v>
      </c>
      <c r="C165" s="77">
        <v>5.7</v>
      </c>
      <c r="D165" s="78">
        <v>6.9</v>
      </c>
      <c r="E165" s="78">
        <v>6.9</v>
      </c>
      <c r="F165" s="78">
        <v>6.6</v>
      </c>
      <c r="G165" s="78">
        <v>7</v>
      </c>
    </row>
    <row r="166" spans="1:7" ht="9" customHeight="1">
      <c r="A166" s="77" t="s">
        <v>46</v>
      </c>
      <c r="B166" s="77">
        <v>7.3</v>
      </c>
      <c r="C166" s="77">
        <v>7.1</v>
      </c>
      <c r="D166" s="78">
        <v>7.9</v>
      </c>
      <c r="E166" s="78">
        <v>7.8</v>
      </c>
      <c r="F166" s="78">
        <v>7.8</v>
      </c>
      <c r="G166" s="78">
        <v>7.8</v>
      </c>
    </row>
    <row r="167" spans="1:7" ht="9" customHeight="1">
      <c r="A167" s="77" t="s">
        <v>47</v>
      </c>
      <c r="B167" s="77">
        <v>6.3</v>
      </c>
      <c r="C167" s="77">
        <v>6.6</v>
      </c>
      <c r="D167" s="78">
        <v>6.7</v>
      </c>
      <c r="E167" s="78">
        <v>6.7</v>
      </c>
      <c r="F167" s="78">
        <v>6.5</v>
      </c>
      <c r="G167" s="78">
        <v>6.7</v>
      </c>
    </row>
    <row r="168" spans="1:7" ht="9" customHeight="1">
      <c r="A168" s="77" t="s">
        <v>48</v>
      </c>
      <c r="B168" s="77">
        <v>3.8</v>
      </c>
      <c r="C168" s="77">
        <v>3.9</v>
      </c>
      <c r="D168" s="78">
        <v>4.9</v>
      </c>
      <c r="E168" s="78">
        <v>5.1</v>
      </c>
      <c r="F168" s="78">
        <v>5.1</v>
      </c>
      <c r="G168" s="78">
        <v>5.2</v>
      </c>
    </row>
    <row r="169" spans="1:7" ht="9" customHeight="1">
      <c r="A169" s="77" t="s">
        <v>49</v>
      </c>
      <c r="B169" s="77">
        <v>5.6</v>
      </c>
      <c r="C169" s="77">
        <v>5.2</v>
      </c>
      <c r="D169" s="78">
        <v>6.7</v>
      </c>
      <c r="E169" s="78">
        <v>6.6</v>
      </c>
      <c r="F169" s="78">
        <v>6.9</v>
      </c>
      <c r="G169" s="78">
        <v>7.9</v>
      </c>
    </row>
    <row r="170" spans="1:7" ht="9" customHeight="1">
      <c r="A170" s="77" t="s">
        <v>50</v>
      </c>
      <c r="B170" s="77">
        <v>4.9</v>
      </c>
      <c r="C170" s="77">
        <v>4.1</v>
      </c>
      <c r="D170" s="78">
        <v>5.2</v>
      </c>
      <c r="E170" s="78">
        <v>4.6</v>
      </c>
      <c r="F170" s="78">
        <v>4.4</v>
      </c>
      <c r="G170" s="78">
        <v>4.4</v>
      </c>
    </row>
    <row r="171" spans="1:7" ht="9" customHeight="1">
      <c r="A171" s="77" t="s">
        <v>51</v>
      </c>
      <c r="B171" s="77">
        <v>3.7</v>
      </c>
      <c r="C171" s="77">
        <v>3.7</v>
      </c>
      <c r="D171" s="78">
        <v>4.4</v>
      </c>
      <c r="E171" s="78">
        <v>5.8</v>
      </c>
      <c r="F171" s="78">
        <v>5.9</v>
      </c>
      <c r="G171" s="78">
        <v>6</v>
      </c>
    </row>
    <row r="172" spans="1:7" ht="9" customHeight="1">
      <c r="A172" s="77" t="s">
        <v>52</v>
      </c>
      <c r="B172" s="77">
        <v>5.4</v>
      </c>
      <c r="C172" s="77">
        <v>6.2</v>
      </c>
      <c r="D172" s="78">
        <v>7.1</v>
      </c>
      <c r="E172" s="78">
        <v>6.9</v>
      </c>
      <c r="F172" s="78">
        <v>6.6</v>
      </c>
      <c r="G172" s="78">
        <v>6.2</v>
      </c>
    </row>
    <row r="173" spans="1:7" ht="9" customHeight="1">
      <c r="A173" s="77" t="s">
        <v>53</v>
      </c>
      <c r="B173" s="77">
        <v>5.5</v>
      </c>
      <c r="C173" s="77">
        <v>5.7</v>
      </c>
      <c r="D173" s="78">
        <v>6.9</v>
      </c>
      <c r="E173" s="78">
        <v>7.1</v>
      </c>
      <c r="F173" s="78">
        <v>7.1</v>
      </c>
      <c r="G173" s="78">
        <v>7.4</v>
      </c>
    </row>
    <row r="174" spans="1:7" ht="9" customHeight="1">
      <c r="A174" s="77" t="s">
        <v>54</v>
      </c>
      <c r="B174" s="77">
        <v>5.3</v>
      </c>
      <c r="C174" s="77">
        <v>5.2</v>
      </c>
      <c r="D174" s="78">
        <v>5.7</v>
      </c>
      <c r="E174" s="78">
        <v>5.7</v>
      </c>
      <c r="F174" s="78">
        <v>5.7</v>
      </c>
      <c r="G174" s="78">
        <v>6.1</v>
      </c>
    </row>
    <row r="175" spans="1:7" ht="9" customHeight="1">
      <c r="A175" s="77" t="s">
        <v>55</v>
      </c>
      <c r="B175" s="77">
        <v>6.2</v>
      </c>
      <c r="C175" s="77">
        <v>6.1</v>
      </c>
      <c r="D175" s="78">
        <v>6.7</v>
      </c>
      <c r="E175" s="78">
        <v>6.7</v>
      </c>
      <c r="F175" s="78">
        <v>6.7</v>
      </c>
      <c r="G175" s="78">
        <v>6.9</v>
      </c>
    </row>
    <row r="176" spans="1:7" ht="9" customHeight="1">
      <c r="A176" s="77"/>
      <c r="B176" s="77"/>
      <c r="C176" s="77"/>
      <c r="D176" s="78"/>
      <c r="E176" s="78"/>
      <c r="F176" s="78"/>
      <c r="G176" s="78"/>
    </row>
    <row r="177" spans="1:7" ht="9" customHeight="1">
      <c r="A177" s="79" t="s">
        <v>56</v>
      </c>
      <c r="B177" s="79">
        <v>6</v>
      </c>
      <c r="C177" s="79">
        <v>6.1</v>
      </c>
      <c r="D177" s="80">
        <v>6.8</v>
      </c>
      <c r="E177" s="80">
        <v>6.9</v>
      </c>
      <c r="F177" s="80">
        <v>6.8</v>
      </c>
      <c r="G177" s="81">
        <v>7</v>
      </c>
    </row>
    <row r="178" spans="1:7" ht="9" customHeight="1">
      <c r="A178" s="79" t="s">
        <v>57</v>
      </c>
      <c r="B178" s="82" t="s">
        <v>58</v>
      </c>
      <c r="C178" s="82" t="s">
        <v>58</v>
      </c>
      <c r="D178" s="83">
        <v>6.7</v>
      </c>
      <c r="E178" s="83">
        <v>6.8</v>
      </c>
      <c r="F178" s="83">
        <v>6.7</v>
      </c>
      <c r="G178" s="83">
        <v>6.9</v>
      </c>
    </row>
    <row r="179" spans="1:7" ht="9" customHeight="1">
      <c r="A179" s="79" t="s">
        <v>59</v>
      </c>
      <c r="B179" s="82" t="s">
        <v>58</v>
      </c>
      <c r="C179" s="82" t="s">
        <v>58</v>
      </c>
      <c r="D179" s="80">
        <v>6.7</v>
      </c>
      <c r="E179" s="80">
        <v>6.7</v>
      </c>
      <c r="F179" s="80">
        <v>6.7</v>
      </c>
      <c r="G179" s="80">
        <v>6.9</v>
      </c>
    </row>
    <row r="180" ht="4.5" customHeight="1"/>
    <row r="181" spans="1:7" ht="9" customHeight="1">
      <c r="A181" s="100" t="s">
        <v>67</v>
      </c>
      <c r="B181" s="100"/>
      <c r="C181" s="100"/>
      <c r="D181" s="100"/>
      <c r="E181" s="100"/>
      <c r="F181" s="100"/>
      <c r="G181" s="100"/>
    </row>
    <row r="182" ht="4.5" customHeight="1"/>
    <row r="183" spans="1:7" ht="9" customHeight="1">
      <c r="A183" s="77" t="s">
        <v>41</v>
      </c>
      <c r="B183" s="77">
        <v>0.8</v>
      </c>
      <c r="C183" s="77">
        <v>0.9</v>
      </c>
      <c r="D183" s="78">
        <v>0.9</v>
      </c>
      <c r="E183" s="78">
        <v>0.8</v>
      </c>
      <c r="F183" s="78">
        <v>0.8</v>
      </c>
      <c r="G183" s="78">
        <v>0.8</v>
      </c>
    </row>
    <row r="184" spans="1:7" ht="9" customHeight="1">
      <c r="A184" s="77" t="s">
        <v>42</v>
      </c>
      <c r="B184" s="77">
        <v>1</v>
      </c>
      <c r="C184" s="77">
        <v>0.9</v>
      </c>
      <c r="D184" s="78">
        <v>1</v>
      </c>
      <c r="E184" s="78">
        <v>1</v>
      </c>
      <c r="F184" s="78">
        <v>1.1</v>
      </c>
      <c r="G184" s="78">
        <v>1</v>
      </c>
    </row>
    <row r="185" spans="1:7" ht="9" customHeight="1">
      <c r="A185" s="77" t="s">
        <v>43</v>
      </c>
      <c r="B185" s="77">
        <v>0.8</v>
      </c>
      <c r="C185" s="77">
        <v>0.9</v>
      </c>
      <c r="D185" s="78">
        <v>1.3</v>
      </c>
      <c r="E185" s="78">
        <v>1.3</v>
      </c>
      <c r="F185" s="78">
        <v>1.2</v>
      </c>
      <c r="G185" s="78">
        <v>1.2</v>
      </c>
    </row>
    <row r="186" spans="1:7" ht="9" customHeight="1">
      <c r="A186" s="77" t="s">
        <v>44</v>
      </c>
      <c r="B186" s="77">
        <v>1.7</v>
      </c>
      <c r="C186" s="77">
        <v>1.6</v>
      </c>
      <c r="D186" s="78">
        <v>1.6</v>
      </c>
      <c r="E186" s="78">
        <v>1.6</v>
      </c>
      <c r="F186" s="78">
        <v>1.6</v>
      </c>
      <c r="G186" s="78">
        <v>1.6</v>
      </c>
    </row>
    <row r="187" spans="1:7" ht="9" customHeight="1">
      <c r="A187" s="77" t="s">
        <v>45</v>
      </c>
      <c r="B187" s="77">
        <v>1.3</v>
      </c>
      <c r="C187" s="77">
        <v>1.2</v>
      </c>
      <c r="D187" s="78">
        <v>1.1</v>
      </c>
      <c r="E187" s="78">
        <v>1.1</v>
      </c>
      <c r="F187" s="78">
        <v>1.1</v>
      </c>
      <c r="G187" s="78">
        <v>1.1</v>
      </c>
    </row>
    <row r="188" spans="1:7" ht="9" customHeight="1">
      <c r="A188" s="77" t="s">
        <v>46</v>
      </c>
      <c r="B188" s="77">
        <v>1.1</v>
      </c>
      <c r="C188" s="77">
        <v>1.1</v>
      </c>
      <c r="D188" s="78">
        <v>1.5</v>
      </c>
      <c r="E188" s="78">
        <v>1.5</v>
      </c>
      <c r="F188" s="78">
        <v>1.5</v>
      </c>
      <c r="G188" s="78">
        <v>1.5</v>
      </c>
    </row>
    <row r="189" spans="1:7" ht="9" customHeight="1">
      <c r="A189" s="77" t="s">
        <v>47</v>
      </c>
      <c r="B189" s="77">
        <v>0.8</v>
      </c>
      <c r="C189" s="77">
        <v>0.9</v>
      </c>
      <c r="D189" s="78">
        <v>0.7</v>
      </c>
      <c r="E189" s="78">
        <v>0.7</v>
      </c>
      <c r="F189" s="78">
        <v>0.7</v>
      </c>
      <c r="G189" s="78">
        <v>0.7</v>
      </c>
    </row>
    <row r="190" spans="1:7" ht="9" customHeight="1">
      <c r="A190" s="77" t="s">
        <v>48</v>
      </c>
      <c r="B190" s="77">
        <v>0.2</v>
      </c>
      <c r="C190" s="77">
        <v>0.3</v>
      </c>
      <c r="D190" s="78">
        <v>0.3</v>
      </c>
      <c r="E190" s="78">
        <v>0.4</v>
      </c>
      <c r="F190" s="78">
        <v>0.4</v>
      </c>
      <c r="G190" s="78">
        <v>0.4</v>
      </c>
    </row>
    <row r="191" spans="1:7" ht="9" customHeight="1">
      <c r="A191" s="77" t="s">
        <v>49</v>
      </c>
      <c r="B191" s="77">
        <v>0.6</v>
      </c>
      <c r="C191" s="77">
        <v>0.6</v>
      </c>
      <c r="D191" s="78">
        <v>0.6</v>
      </c>
      <c r="E191" s="78">
        <v>0.7</v>
      </c>
      <c r="F191" s="78">
        <v>0.7</v>
      </c>
      <c r="G191" s="78">
        <v>0.7</v>
      </c>
    </row>
    <row r="192" spans="1:7" ht="9" customHeight="1">
      <c r="A192" s="77" t="s">
        <v>50</v>
      </c>
      <c r="B192" s="77">
        <v>1.5</v>
      </c>
      <c r="C192" s="77">
        <v>1.6</v>
      </c>
      <c r="D192" s="78">
        <v>2.3</v>
      </c>
      <c r="E192" s="78">
        <v>1.7</v>
      </c>
      <c r="F192" s="78">
        <v>1.8</v>
      </c>
      <c r="G192" s="78">
        <v>1.7</v>
      </c>
    </row>
    <row r="193" spans="1:7" ht="9" customHeight="1">
      <c r="A193" s="77" t="s">
        <v>51</v>
      </c>
      <c r="B193" s="77">
        <v>1.2</v>
      </c>
      <c r="C193" s="77">
        <v>1.4</v>
      </c>
      <c r="D193" s="78">
        <v>1.4</v>
      </c>
      <c r="E193" s="78">
        <v>1.4</v>
      </c>
      <c r="F193" s="78">
        <v>1.3</v>
      </c>
      <c r="G193" s="78">
        <v>1.3</v>
      </c>
    </row>
    <row r="194" spans="1:7" ht="9" customHeight="1">
      <c r="A194" s="77" t="s">
        <v>52</v>
      </c>
      <c r="B194" s="77">
        <v>0.8</v>
      </c>
      <c r="C194" s="77">
        <v>1</v>
      </c>
      <c r="D194" s="78">
        <v>1.1</v>
      </c>
      <c r="E194" s="78">
        <v>1</v>
      </c>
      <c r="F194" s="78">
        <v>1.1</v>
      </c>
      <c r="G194" s="78">
        <v>1</v>
      </c>
    </row>
    <row r="195" spans="1:7" ht="9" customHeight="1">
      <c r="A195" s="77" t="s">
        <v>53</v>
      </c>
      <c r="B195" s="77">
        <v>0.9</v>
      </c>
      <c r="C195" s="77">
        <v>1</v>
      </c>
      <c r="D195" s="78">
        <v>1.1</v>
      </c>
      <c r="E195" s="78">
        <v>1</v>
      </c>
      <c r="F195" s="78">
        <v>1</v>
      </c>
      <c r="G195" s="78">
        <v>1.1</v>
      </c>
    </row>
    <row r="196" spans="1:7" ht="9" customHeight="1">
      <c r="A196" s="77" t="s">
        <v>54</v>
      </c>
      <c r="B196" s="77">
        <v>1.4</v>
      </c>
      <c r="C196" s="77">
        <v>1.4</v>
      </c>
      <c r="D196" s="78">
        <v>1.4</v>
      </c>
      <c r="E196" s="78">
        <v>1.5</v>
      </c>
      <c r="F196" s="78">
        <v>1.6</v>
      </c>
      <c r="G196" s="78">
        <v>1.7</v>
      </c>
    </row>
    <row r="197" spans="1:7" ht="9" customHeight="1">
      <c r="A197" s="77" t="s">
        <v>55</v>
      </c>
      <c r="B197" s="77">
        <v>1.8</v>
      </c>
      <c r="C197" s="77">
        <v>1.1</v>
      </c>
      <c r="D197" s="78">
        <v>1</v>
      </c>
      <c r="E197" s="78">
        <v>1.1</v>
      </c>
      <c r="F197" s="78">
        <v>1</v>
      </c>
      <c r="G197" s="78">
        <v>1</v>
      </c>
    </row>
    <row r="198" spans="1:7" ht="9" customHeight="1">
      <c r="A198" s="77"/>
      <c r="B198" s="77"/>
      <c r="C198" s="77"/>
      <c r="D198" s="78"/>
      <c r="E198" s="78"/>
      <c r="F198" s="78"/>
      <c r="G198" s="78"/>
    </row>
    <row r="199" spans="1:7" ht="9" customHeight="1">
      <c r="A199" s="79" t="s">
        <v>56</v>
      </c>
      <c r="B199" s="79">
        <v>1</v>
      </c>
      <c r="C199" s="79">
        <v>1</v>
      </c>
      <c r="D199" s="80">
        <v>1.1</v>
      </c>
      <c r="E199" s="80">
        <v>1.1</v>
      </c>
      <c r="F199" s="80">
        <v>1.1</v>
      </c>
      <c r="G199" s="81">
        <v>1.1</v>
      </c>
    </row>
    <row r="200" spans="1:7" ht="9" customHeight="1">
      <c r="A200" s="79" t="s">
        <v>57</v>
      </c>
      <c r="B200" s="82" t="s">
        <v>58</v>
      </c>
      <c r="C200" s="82" t="s">
        <v>58</v>
      </c>
      <c r="D200" s="83">
        <v>1.1</v>
      </c>
      <c r="E200" s="83">
        <v>1.1</v>
      </c>
      <c r="F200" s="83">
        <v>1.1</v>
      </c>
      <c r="G200" s="83">
        <v>1.1</v>
      </c>
    </row>
    <row r="201" spans="1:7" ht="9" customHeight="1">
      <c r="A201" s="79" t="s">
        <v>59</v>
      </c>
      <c r="B201" s="82" t="s">
        <v>58</v>
      </c>
      <c r="C201" s="82" t="s">
        <v>58</v>
      </c>
      <c r="D201" s="80">
        <v>1.1</v>
      </c>
      <c r="E201" s="80">
        <v>1.1</v>
      </c>
      <c r="F201" s="80">
        <v>1.1</v>
      </c>
      <c r="G201" s="80">
        <v>1.1</v>
      </c>
    </row>
    <row r="202" ht="4.5" customHeight="1"/>
    <row r="203" spans="1:7" ht="9" customHeight="1">
      <c r="A203" s="100" t="s">
        <v>68</v>
      </c>
      <c r="B203" s="100"/>
      <c r="C203" s="100"/>
      <c r="D203" s="100"/>
      <c r="E203" s="100"/>
      <c r="F203" s="100"/>
      <c r="G203" s="100"/>
    </row>
    <row r="204" ht="4.5" customHeight="1"/>
    <row r="205" spans="1:7" ht="9" customHeight="1">
      <c r="A205" s="77" t="s">
        <v>41</v>
      </c>
      <c r="B205" s="77">
        <v>4.7</v>
      </c>
      <c r="C205" s="77">
        <v>4.6</v>
      </c>
      <c r="D205" s="78">
        <v>4.7</v>
      </c>
      <c r="E205" s="78">
        <v>4.6</v>
      </c>
      <c r="F205" s="78">
        <v>4.6</v>
      </c>
      <c r="G205" s="78">
        <v>4.6</v>
      </c>
    </row>
    <row r="206" spans="1:7" ht="9" customHeight="1">
      <c r="A206" s="77" t="s">
        <v>42</v>
      </c>
      <c r="B206" s="77">
        <v>6.2</v>
      </c>
      <c r="C206" s="77">
        <v>5.9</v>
      </c>
      <c r="D206" s="78">
        <v>5.8</v>
      </c>
      <c r="E206" s="78">
        <v>5.2</v>
      </c>
      <c r="F206" s="78">
        <v>5.2</v>
      </c>
      <c r="G206" s="78">
        <v>5.3</v>
      </c>
    </row>
    <row r="207" spans="1:7" ht="9" customHeight="1">
      <c r="A207" s="77" t="s">
        <v>43</v>
      </c>
      <c r="B207" s="77">
        <v>5.9</v>
      </c>
      <c r="C207" s="77">
        <v>5.6</v>
      </c>
      <c r="D207" s="78">
        <v>5.9</v>
      </c>
      <c r="E207" s="78">
        <v>5.8</v>
      </c>
      <c r="F207" s="78">
        <v>5.8</v>
      </c>
      <c r="G207" s="78">
        <v>5.9</v>
      </c>
    </row>
    <row r="208" spans="1:7" ht="9" customHeight="1">
      <c r="A208" s="77" t="s">
        <v>44</v>
      </c>
      <c r="B208" s="77">
        <v>7</v>
      </c>
      <c r="C208" s="77">
        <v>7.4</v>
      </c>
      <c r="D208" s="78">
        <v>7.3</v>
      </c>
      <c r="E208" s="78">
        <v>7</v>
      </c>
      <c r="F208" s="78">
        <v>6.7</v>
      </c>
      <c r="G208" s="78">
        <v>7</v>
      </c>
    </row>
    <row r="209" spans="1:7" ht="9" customHeight="1">
      <c r="A209" s="77" t="s">
        <v>45</v>
      </c>
      <c r="B209" s="77">
        <v>7</v>
      </c>
      <c r="C209" s="77">
        <v>5.9</v>
      </c>
      <c r="D209" s="78">
        <v>6.2</v>
      </c>
      <c r="E209" s="78">
        <v>6</v>
      </c>
      <c r="F209" s="78">
        <v>5.7</v>
      </c>
      <c r="G209" s="78">
        <v>5.9</v>
      </c>
    </row>
    <row r="210" spans="1:7" ht="9" customHeight="1">
      <c r="A210" s="77" t="s">
        <v>46</v>
      </c>
      <c r="B210" s="77">
        <v>6.6</v>
      </c>
      <c r="C210" s="77">
        <v>6.3</v>
      </c>
      <c r="D210" s="78">
        <v>6.1</v>
      </c>
      <c r="E210" s="78">
        <v>6</v>
      </c>
      <c r="F210" s="78">
        <v>5.9</v>
      </c>
      <c r="G210" s="78">
        <v>5.9</v>
      </c>
    </row>
    <row r="211" spans="1:7" ht="9" customHeight="1">
      <c r="A211" s="77" t="s">
        <v>47</v>
      </c>
      <c r="B211" s="77">
        <v>4.4</v>
      </c>
      <c r="C211" s="77">
        <v>4</v>
      </c>
      <c r="D211" s="78">
        <v>4.1</v>
      </c>
      <c r="E211" s="78">
        <v>4</v>
      </c>
      <c r="F211" s="78">
        <v>3.8</v>
      </c>
      <c r="G211" s="78">
        <v>3.9</v>
      </c>
    </row>
    <row r="212" spans="1:7" ht="9" customHeight="1">
      <c r="A212" s="77" t="s">
        <v>48</v>
      </c>
      <c r="B212" s="77">
        <v>2.7</v>
      </c>
      <c r="C212" s="77">
        <v>2.9</v>
      </c>
      <c r="D212" s="78">
        <v>3.1</v>
      </c>
      <c r="E212" s="78">
        <v>3</v>
      </c>
      <c r="F212" s="78">
        <v>3</v>
      </c>
      <c r="G212" s="78">
        <v>3.2</v>
      </c>
    </row>
    <row r="213" spans="1:7" ht="9" customHeight="1">
      <c r="A213" s="77" t="s">
        <v>49</v>
      </c>
      <c r="B213" s="77">
        <v>5.3</v>
      </c>
      <c r="C213" s="77">
        <v>4.3</v>
      </c>
      <c r="D213" s="78">
        <v>4.6</v>
      </c>
      <c r="E213" s="78">
        <v>4.6</v>
      </c>
      <c r="F213" s="78">
        <v>4.9</v>
      </c>
      <c r="G213" s="78">
        <v>5.4</v>
      </c>
    </row>
    <row r="214" spans="1:7" ht="9" customHeight="1">
      <c r="A214" s="77" t="s">
        <v>50</v>
      </c>
      <c r="B214" s="77">
        <v>4.4</v>
      </c>
      <c r="C214" s="77">
        <v>4.3</v>
      </c>
      <c r="D214" s="78">
        <v>4.7</v>
      </c>
      <c r="E214" s="78">
        <v>4.4</v>
      </c>
      <c r="F214" s="78">
        <v>4.2</v>
      </c>
      <c r="G214" s="78">
        <v>4.3</v>
      </c>
    </row>
    <row r="215" spans="1:7" ht="9" customHeight="1">
      <c r="A215" s="77" t="s">
        <v>51</v>
      </c>
      <c r="B215" s="77">
        <v>5.3</v>
      </c>
      <c r="C215" s="77">
        <v>4.7</v>
      </c>
      <c r="D215" s="78">
        <v>5.1</v>
      </c>
      <c r="E215" s="78">
        <v>5.1</v>
      </c>
      <c r="F215" s="78">
        <v>5.2</v>
      </c>
      <c r="G215" s="78">
        <v>5.2</v>
      </c>
    </row>
    <row r="216" spans="1:7" ht="9" customHeight="1">
      <c r="A216" s="77" t="s">
        <v>52</v>
      </c>
      <c r="B216" s="77">
        <v>6</v>
      </c>
      <c r="C216" s="77">
        <v>6.5</v>
      </c>
      <c r="D216" s="78">
        <v>7.4</v>
      </c>
      <c r="E216" s="78">
        <v>6.9</v>
      </c>
      <c r="F216" s="78">
        <v>5.6</v>
      </c>
      <c r="G216" s="78">
        <v>5.8</v>
      </c>
    </row>
    <row r="217" spans="1:7" ht="9" customHeight="1">
      <c r="A217" s="77" t="s">
        <v>53</v>
      </c>
      <c r="B217" s="77">
        <v>4.6</v>
      </c>
      <c r="C217" s="77">
        <v>5</v>
      </c>
      <c r="D217" s="78">
        <v>6.2</v>
      </c>
      <c r="E217" s="78">
        <v>6.1</v>
      </c>
      <c r="F217" s="78">
        <v>6.1</v>
      </c>
      <c r="G217" s="78">
        <v>6.3</v>
      </c>
    </row>
    <row r="218" spans="1:7" ht="9" customHeight="1">
      <c r="A218" s="77" t="s">
        <v>54</v>
      </c>
      <c r="B218" s="77">
        <v>4.6</v>
      </c>
      <c r="C218" s="77">
        <v>4.4</v>
      </c>
      <c r="D218" s="78">
        <v>4.3</v>
      </c>
      <c r="E218" s="78">
        <v>4.3</v>
      </c>
      <c r="F218" s="78">
        <v>4.4</v>
      </c>
      <c r="G218" s="78">
        <v>4.6</v>
      </c>
    </row>
    <row r="219" spans="1:7" ht="9" customHeight="1">
      <c r="A219" s="77" t="s">
        <v>55</v>
      </c>
      <c r="B219" s="77">
        <v>7</v>
      </c>
      <c r="C219" s="77">
        <v>6.7</v>
      </c>
      <c r="D219" s="78">
        <v>7</v>
      </c>
      <c r="E219" s="78">
        <v>6.9</v>
      </c>
      <c r="F219" s="78">
        <v>6.7</v>
      </c>
      <c r="G219" s="78">
        <v>6.8</v>
      </c>
    </row>
    <row r="220" spans="1:7" ht="9" customHeight="1">
      <c r="A220" s="77"/>
      <c r="B220" s="77"/>
      <c r="C220" s="77"/>
      <c r="D220" s="78"/>
      <c r="E220" s="78"/>
      <c r="F220" s="78"/>
      <c r="G220" s="78"/>
    </row>
    <row r="221" spans="1:7" ht="9" customHeight="1">
      <c r="A221" s="79" t="s">
        <v>56</v>
      </c>
      <c r="B221" s="79">
        <v>5.2</v>
      </c>
      <c r="C221" s="79">
        <v>5</v>
      </c>
      <c r="D221" s="80">
        <v>5.2</v>
      </c>
      <c r="E221" s="80">
        <v>5.2</v>
      </c>
      <c r="F221" s="80">
        <v>5.1</v>
      </c>
      <c r="G221" s="81">
        <v>5.2</v>
      </c>
    </row>
    <row r="222" spans="1:7" ht="9" customHeight="1">
      <c r="A222" s="79" t="s">
        <v>57</v>
      </c>
      <c r="B222" s="82" t="s">
        <v>58</v>
      </c>
      <c r="C222" s="82" t="s">
        <v>58</v>
      </c>
      <c r="D222" s="83">
        <v>5.3</v>
      </c>
      <c r="E222" s="83">
        <v>5.2</v>
      </c>
      <c r="F222" s="83">
        <v>5.1</v>
      </c>
      <c r="G222" s="83">
        <v>5.2</v>
      </c>
    </row>
    <row r="223" spans="1:7" ht="9" customHeight="1">
      <c r="A223" s="79" t="s">
        <v>59</v>
      </c>
      <c r="B223" s="82" t="s">
        <v>58</v>
      </c>
      <c r="C223" s="82" t="s">
        <v>58</v>
      </c>
      <c r="D223" s="80">
        <v>5.3</v>
      </c>
      <c r="E223" s="80">
        <v>5.2</v>
      </c>
      <c r="F223" s="80">
        <v>5.1</v>
      </c>
      <c r="G223" s="80">
        <v>5.2</v>
      </c>
    </row>
    <row r="224" ht="4.5" customHeight="1"/>
    <row r="225" spans="1:7" ht="9" customHeight="1">
      <c r="A225" s="100" t="s">
        <v>69</v>
      </c>
      <c r="B225" s="100"/>
      <c r="C225" s="100"/>
      <c r="D225" s="100"/>
      <c r="E225" s="100"/>
      <c r="F225" s="100"/>
      <c r="G225" s="100"/>
    </row>
    <row r="226" ht="4.5" customHeight="1"/>
    <row r="227" spans="1:7" ht="9" customHeight="1">
      <c r="A227" s="77" t="s">
        <v>41</v>
      </c>
      <c r="B227" s="77">
        <v>18.3</v>
      </c>
      <c r="C227" s="77">
        <v>17.5</v>
      </c>
      <c r="D227" s="78">
        <v>18.1</v>
      </c>
      <c r="E227" s="78">
        <v>18.1</v>
      </c>
      <c r="F227" s="78">
        <v>18.2</v>
      </c>
      <c r="G227" s="78">
        <v>18.8</v>
      </c>
    </row>
    <row r="228" spans="1:7" ht="9" customHeight="1">
      <c r="A228" s="77" t="s">
        <v>42</v>
      </c>
      <c r="B228" s="77">
        <v>21.9</v>
      </c>
      <c r="C228" s="77">
        <v>21.1</v>
      </c>
      <c r="D228" s="78">
        <v>20.7</v>
      </c>
      <c r="E228" s="78">
        <v>20.3</v>
      </c>
      <c r="F228" s="78">
        <v>19.9</v>
      </c>
      <c r="G228" s="78">
        <v>19.9</v>
      </c>
    </row>
    <row r="229" spans="1:7" ht="9" customHeight="1">
      <c r="A229" s="77" t="s">
        <v>43</v>
      </c>
      <c r="B229" s="77">
        <v>18.4</v>
      </c>
      <c r="C229" s="77">
        <v>17</v>
      </c>
      <c r="D229" s="78">
        <v>17.9</v>
      </c>
      <c r="E229" s="78">
        <v>17.5</v>
      </c>
      <c r="F229" s="78">
        <v>17.2</v>
      </c>
      <c r="G229" s="78">
        <v>17.8</v>
      </c>
    </row>
    <row r="230" spans="1:7" ht="9" customHeight="1">
      <c r="A230" s="77" t="s">
        <v>44</v>
      </c>
      <c r="B230" s="77">
        <v>25.6</v>
      </c>
      <c r="C230" s="77">
        <v>22.5</v>
      </c>
      <c r="D230" s="78">
        <v>23.2</v>
      </c>
      <c r="E230" s="78">
        <v>22.5</v>
      </c>
      <c r="F230" s="78">
        <v>22</v>
      </c>
      <c r="G230" s="78">
        <v>22.3</v>
      </c>
    </row>
    <row r="231" spans="1:7" ht="9" customHeight="1">
      <c r="A231" s="77" t="s">
        <v>45</v>
      </c>
      <c r="B231" s="77">
        <v>25.8</v>
      </c>
      <c r="C231" s="77">
        <v>20.3</v>
      </c>
      <c r="D231" s="78">
        <v>21.1</v>
      </c>
      <c r="E231" s="78">
        <v>20.5</v>
      </c>
      <c r="F231" s="78">
        <v>19.8</v>
      </c>
      <c r="G231" s="78">
        <v>20.4</v>
      </c>
    </row>
    <row r="232" spans="1:7" ht="9" customHeight="1">
      <c r="A232" s="77" t="s">
        <v>46</v>
      </c>
      <c r="B232" s="77">
        <v>21.5</v>
      </c>
      <c r="C232" s="77">
        <v>20.6</v>
      </c>
      <c r="D232" s="78">
        <v>21.8</v>
      </c>
      <c r="E232" s="78">
        <v>21.8</v>
      </c>
      <c r="F232" s="78">
        <v>21.6</v>
      </c>
      <c r="G232" s="78">
        <v>21.8</v>
      </c>
    </row>
    <row r="233" spans="1:7" ht="9" customHeight="1">
      <c r="A233" s="77" t="s">
        <v>47</v>
      </c>
      <c r="B233" s="77">
        <v>20.8</v>
      </c>
      <c r="C233" s="77">
        <v>21.4</v>
      </c>
      <c r="D233" s="78">
        <v>21.8</v>
      </c>
      <c r="E233" s="78">
        <v>21</v>
      </c>
      <c r="F233" s="78">
        <v>20</v>
      </c>
      <c r="G233" s="78">
        <v>19.8</v>
      </c>
    </row>
    <row r="234" spans="1:7" ht="9" customHeight="1">
      <c r="A234" s="77" t="s">
        <v>48</v>
      </c>
      <c r="B234" s="77">
        <v>15.3</v>
      </c>
      <c r="C234" s="77">
        <v>17</v>
      </c>
      <c r="D234" s="78">
        <v>17.9</v>
      </c>
      <c r="E234" s="78">
        <v>18.2</v>
      </c>
      <c r="F234" s="78">
        <v>18.7</v>
      </c>
      <c r="G234" s="78">
        <v>20.5</v>
      </c>
    </row>
    <row r="235" spans="1:7" ht="9" customHeight="1">
      <c r="A235" s="77" t="s">
        <v>49</v>
      </c>
      <c r="B235" s="77">
        <v>13.8</v>
      </c>
      <c r="C235" s="77">
        <v>9</v>
      </c>
      <c r="D235" s="78">
        <v>10.7</v>
      </c>
      <c r="E235" s="78">
        <v>10.8</v>
      </c>
      <c r="F235" s="78">
        <v>11.5</v>
      </c>
      <c r="G235" s="78">
        <v>13.8</v>
      </c>
    </row>
    <row r="236" spans="1:7" ht="9" customHeight="1">
      <c r="A236" s="77" t="s">
        <v>50</v>
      </c>
      <c r="B236" s="77">
        <v>16.6</v>
      </c>
      <c r="C236" s="77">
        <v>15.7</v>
      </c>
      <c r="D236" s="78">
        <v>17.4</v>
      </c>
      <c r="E236" s="78">
        <v>16.4</v>
      </c>
      <c r="F236" s="78">
        <v>15.3</v>
      </c>
      <c r="G236" s="78">
        <v>15.5</v>
      </c>
    </row>
    <row r="237" spans="1:7" ht="9" customHeight="1">
      <c r="A237" s="77" t="s">
        <v>51</v>
      </c>
      <c r="B237" s="77">
        <v>20.4</v>
      </c>
      <c r="C237" s="77">
        <v>16.6</v>
      </c>
      <c r="D237" s="78">
        <v>16.5</v>
      </c>
      <c r="E237" s="78">
        <v>16.2</v>
      </c>
      <c r="F237" s="78">
        <v>15.9</v>
      </c>
      <c r="G237" s="78">
        <v>16.1</v>
      </c>
    </row>
    <row r="238" spans="1:7" ht="9" customHeight="1">
      <c r="A238" s="77" t="s">
        <v>52</v>
      </c>
      <c r="B238" s="77">
        <v>11.7</v>
      </c>
      <c r="C238" s="77">
        <v>12</v>
      </c>
      <c r="D238" s="78">
        <v>15.2</v>
      </c>
      <c r="E238" s="78">
        <v>15.5</v>
      </c>
      <c r="F238" s="78">
        <v>16.9</v>
      </c>
      <c r="G238" s="78">
        <v>16.9</v>
      </c>
    </row>
    <row r="239" spans="1:7" ht="9" customHeight="1">
      <c r="A239" s="77" t="s">
        <v>53</v>
      </c>
      <c r="B239" s="77">
        <v>17.2</v>
      </c>
      <c r="C239" s="77">
        <v>14.8</v>
      </c>
      <c r="D239" s="78">
        <v>15.8</v>
      </c>
      <c r="E239" s="78">
        <v>15.3</v>
      </c>
      <c r="F239" s="78">
        <v>15.3</v>
      </c>
      <c r="G239" s="78">
        <v>15.9</v>
      </c>
    </row>
    <row r="240" spans="1:7" ht="9" customHeight="1">
      <c r="A240" s="77" t="s">
        <v>54</v>
      </c>
      <c r="B240" s="77">
        <v>14.7</v>
      </c>
      <c r="C240" s="77">
        <v>13</v>
      </c>
      <c r="D240" s="78">
        <v>12.9</v>
      </c>
      <c r="E240" s="78">
        <v>12.9</v>
      </c>
      <c r="F240" s="78">
        <v>13</v>
      </c>
      <c r="G240" s="78">
        <v>14</v>
      </c>
    </row>
    <row r="241" spans="1:7" ht="9" customHeight="1">
      <c r="A241" s="77" t="s">
        <v>55</v>
      </c>
      <c r="B241" s="77">
        <v>26.6</v>
      </c>
      <c r="C241" s="77">
        <v>23.1</v>
      </c>
      <c r="D241" s="78">
        <v>23.1</v>
      </c>
      <c r="E241" s="78">
        <v>22.3</v>
      </c>
      <c r="F241" s="78">
        <v>21.2</v>
      </c>
      <c r="G241" s="78">
        <v>21.1</v>
      </c>
    </row>
    <row r="242" spans="1:7" ht="9" customHeight="1">
      <c r="A242" s="77"/>
      <c r="B242" s="77"/>
      <c r="C242" s="77"/>
      <c r="D242" s="78"/>
      <c r="E242" s="78"/>
      <c r="F242" s="78"/>
      <c r="G242" s="78"/>
    </row>
    <row r="243" spans="1:7" ht="9" customHeight="1">
      <c r="A243" s="79" t="s">
        <v>56</v>
      </c>
      <c r="B243" s="79">
        <v>19.7</v>
      </c>
      <c r="C243" s="79">
        <v>18.3</v>
      </c>
      <c r="D243" s="80">
        <v>18.7</v>
      </c>
      <c r="E243" s="80">
        <v>18.4</v>
      </c>
      <c r="F243" s="80">
        <v>18.1</v>
      </c>
      <c r="G243" s="81">
        <v>18.6</v>
      </c>
    </row>
    <row r="244" spans="1:7" ht="9" customHeight="1">
      <c r="A244" s="79" t="s">
        <v>57</v>
      </c>
      <c r="B244" s="82" t="s">
        <v>58</v>
      </c>
      <c r="C244" s="82" t="s">
        <v>58</v>
      </c>
      <c r="D244" s="83">
        <v>18.6</v>
      </c>
      <c r="E244" s="83">
        <v>18.2</v>
      </c>
      <c r="F244" s="83">
        <v>17.9</v>
      </c>
      <c r="G244" s="83">
        <v>18.3</v>
      </c>
    </row>
    <row r="245" spans="1:7" ht="9" customHeight="1">
      <c r="A245" s="79" t="s">
        <v>59</v>
      </c>
      <c r="B245" s="82" t="s">
        <v>58</v>
      </c>
      <c r="C245" s="82" t="s">
        <v>58</v>
      </c>
      <c r="D245" s="80">
        <v>18.5</v>
      </c>
      <c r="E245" s="80">
        <v>18.1</v>
      </c>
      <c r="F245" s="80">
        <v>17.8</v>
      </c>
      <c r="G245" s="80">
        <v>18.2</v>
      </c>
    </row>
    <row r="246" spans="1:7" ht="4.5" customHeight="1">
      <c r="A246" s="31"/>
      <c r="B246" s="31"/>
      <c r="C246" s="31"/>
      <c r="D246" s="31"/>
      <c r="E246" s="31"/>
      <c r="F246" s="31"/>
      <c r="G246" s="31"/>
    </row>
    <row r="247" spans="1:7" ht="4.5" customHeight="1">
      <c r="A247" s="3"/>
      <c r="B247" s="3"/>
      <c r="C247" s="3"/>
      <c r="D247" s="3"/>
      <c r="E247" s="3"/>
      <c r="F247" s="3"/>
      <c r="G247" s="3"/>
    </row>
    <row r="248" spans="1:7" ht="53.25" customHeight="1">
      <c r="A248" s="101" t="s">
        <v>70</v>
      </c>
      <c r="B248" s="102"/>
      <c r="C248" s="102"/>
      <c r="D248" s="102"/>
      <c r="E248" s="102"/>
      <c r="F248" s="102"/>
      <c r="G248" s="102"/>
    </row>
    <row r="249" s="84" customFormat="1" ht="12.75">
      <c r="A249" s="77" t="s">
        <v>71</v>
      </c>
    </row>
    <row r="250" ht="12.75">
      <c r="A250" s="32" t="s">
        <v>72</v>
      </c>
    </row>
  </sheetData>
  <mergeCells count="13">
    <mergeCell ref="A248:G248"/>
    <mergeCell ref="A159:G159"/>
    <mergeCell ref="A181:G181"/>
    <mergeCell ref="A203:G203"/>
    <mergeCell ref="A225:G225"/>
    <mergeCell ref="A71:G71"/>
    <mergeCell ref="A93:G93"/>
    <mergeCell ref="A115:G115"/>
    <mergeCell ref="A137:G137"/>
    <mergeCell ref="A1:G1"/>
    <mergeCell ref="A5:G5"/>
    <mergeCell ref="A27:G27"/>
    <mergeCell ref="A49:G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template</dc:creator>
  <cp:keywords/>
  <dc:description/>
  <cp:lastModifiedBy>template</cp:lastModifiedBy>
  <dcterms:created xsi:type="dcterms:W3CDTF">2010-12-14T13:22:58Z</dcterms:created>
  <dcterms:modified xsi:type="dcterms:W3CDTF">2010-12-17T11:45:56Z</dcterms:modified>
  <cp:category/>
  <cp:version/>
  <cp:contentType/>
  <cp:contentStatus/>
</cp:coreProperties>
</file>