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50" windowHeight="2955" firstSheet="1" activeTab="1"/>
  </bookViews>
  <sheets>
    <sheet name="pub02t_non_osc" sheetId="1" r:id="rId1"/>
    <sheet name="t1.1" sheetId="2" r:id="rId2"/>
    <sheet name="t1.2" sheetId="3" r:id="rId3"/>
    <sheet name="t1.3" sheetId="4" r:id="rId4"/>
    <sheet name="t1.4" sheetId="5" r:id="rId5"/>
    <sheet name="t2.1" sheetId="6" r:id="rId6"/>
    <sheet name="t2.2" sheetId="7" r:id="rId7"/>
    <sheet name="t2.3" sheetId="8" r:id="rId8"/>
    <sheet name="t2.4" sheetId="9" r:id="rId9"/>
  </sheets>
  <definedNames>
    <definedName name="_xlnm._FilterDatabase" localSheetId="0" hidden="1">'pub02t_non_osc'!$J$1:$J$1980</definedName>
    <definedName name="_xlnm.Print_Area" localSheetId="1">'t1.1'!$A$1:$F$306</definedName>
    <definedName name="_xlnm.Print_Area" localSheetId="2">'t1.2'!$A$1:$F$306</definedName>
    <definedName name="_xlnm.Print_Area" localSheetId="3">'t1.3'!$A$1:$F$304</definedName>
    <definedName name="_xlnm.Print_Area" localSheetId="4">'t1.4'!$A$1:$F$305</definedName>
    <definedName name="_xlnm.Print_Area" localSheetId="5">'t2.1'!$A$1:$F$197</definedName>
    <definedName name="_xlnm.Print_Area" localSheetId="6">'t2.2'!$A$1:$F$195</definedName>
    <definedName name="_xlnm.Print_Area" localSheetId="7">'t2.3'!$A$1:$F$196</definedName>
    <definedName name="_xlnm.Print_Area" localSheetId="8">'t2.4'!$A$1:$F$198</definedName>
    <definedName name="_xlnm.Print_Titles" localSheetId="1">'t1.1'!$1:$4</definedName>
    <definedName name="_xlnm.Print_Titles" localSheetId="2">'t1.2'!$1:$4</definedName>
    <definedName name="_xlnm.Print_Titles" localSheetId="3">'t1.3'!$1:$4</definedName>
    <definedName name="_xlnm.Print_Titles" localSheetId="4">'t1.4'!$1:$4</definedName>
    <definedName name="_xlnm.Print_Titles" localSheetId="5">'t2.1'!$1:$4</definedName>
    <definedName name="_xlnm.Print_Titles" localSheetId="6">'t2.2'!$1:$4</definedName>
    <definedName name="_xlnm.Print_Titles" localSheetId="7">'t2.3'!$1:$4</definedName>
    <definedName name="_xlnm.Print_Titles" localSheetId="8">'t2.4'!$1:$4</definedName>
  </definedNames>
  <calcPr fullCalcOnLoad="1"/>
</workbook>
</file>

<file path=xl/sharedStrings.xml><?xml version="1.0" encoding="utf-8"?>
<sst xmlns="http://schemas.openxmlformats.org/spreadsheetml/2006/main" count="10209" uniqueCount="952">
  <si>
    <t>Confezione di altri articoli di vestiario ed accessori</t>
  </si>
  <si>
    <t>1821</t>
  </si>
  <si>
    <t>Confezione di indumenti da lavoro</t>
  </si>
  <si>
    <t>1822</t>
  </si>
  <si>
    <t>Confezione di altri indumenti esterni</t>
  </si>
  <si>
    <t>1823</t>
  </si>
  <si>
    <t>Confezione di biancheria personale</t>
  </si>
  <si>
    <t>1824</t>
  </si>
  <si>
    <t>183</t>
  </si>
  <si>
    <t>Preparazione e tintura di pellicce; confezione di articoli in pelliccia</t>
  </si>
  <si>
    <t>1830</t>
  </si>
  <si>
    <t>kg</t>
  </si>
  <si>
    <r>
      <t>m</t>
    </r>
    <r>
      <rPr>
        <vertAlign val="superscript"/>
        <sz val="9"/>
        <rFont val="Arial"/>
        <family val="2"/>
      </rPr>
      <t>2</t>
    </r>
  </si>
  <si>
    <t>pa</t>
  </si>
  <si>
    <t>p/st</t>
  </si>
  <si>
    <t>m.ia di euro</t>
  </si>
  <si>
    <t>val2</t>
  </si>
  <si>
    <t>24701390N1</t>
  </si>
  <si>
    <t>prodcom8</t>
  </si>
  <si>
    <t>DESCRIZ</t>
  </si>
  <si>
    <t>trim</t>
  </si>
  <si>
    <t>freq</t>
  </si>
  <si>
    <t>q_ven</t>
  </si>
  <si>
    <t>q_tot</t>
  </si>
  <si>
    <t>umt</t>
  </si>
  <si>
    <t>QU1</t>
  </si>
  <si>
    <t>Grasso di lana</t>
  </si>
  <si>
    <t>QU2</t>
  </si>
  <si>
    <t>QU3</t>
  </si>
  <si>
    <t>QU4</t>
  </si>
  <si>
    <t>Seta grezza (non torta)</t>
  </si>
  <si>
    <t>Cascami di seta, cardati o pettinati</t>
  </si>
  <si>
    <t>Lane sgrassate non carbonizzate</t>
  </si>
  <si>
    <t>Lana carbonizzata, non cardata né pettinata</t>
  </si>
  <si>
    <t>Pettinacce di lana o di peli fini</t>
  </si>
  <si>
    <t>Lana pettinata e nastri cardati di lana o di peli</t>
  </si>
  <si>
    <t>Cotone, cardato o pettinato</t>
  </si>
  <si>
    <t>Lino, sfilacciato ma non filato; stoppe e cascami di lino</t>
  </si>
  <si>
    <t>Fibre tessili liberiane, preparate ma non filate</t>
  </si>
  <si>
    <t>Fibre tessili artificiali e sintetiche in fiocco, cardate, pettinate o altrimenti preparate per la filatura</t>
  </si>
  <si>
    <t>Fibre artificiali in fiocco, cardate, pettinate o preparate per la filatura</t>
  </si>
  <si>
    <t>Filati di seta (diversi dai filati di cascami di seta), non condizionati per la vendita al minuto</t>
  </si>
  <si>
    <t>Filati di cascami di seta, non condizionati per la vendita al minuto</t>
  </si>
  <si>
    <t>Filati di lana o di peli fini cardati, non condizionati per la vendita al minuto, per tappeti</t>
  </si>
  <si>
    <t>Filati di lana o di peli fini cardati, non condizionati per la vendita al minuto, per prodotti di maglieria</t>
  </si>
  <si>
    <t>Filati di lana o di peli fini cardati, non condizionati per la vendita al minuto, per altri usi</t>
  </si>
  <si>
    <t>Filati di lana pettinata o di peli fini pettinati o grossolani, non condizionati per la vendita al minuto, per tappeti</t>
  </si>
  <si>
    <t>Filati di lana pettinata o di peli fini o grossolani pettinati, non condizionati per la vendita al minuto, per altri tessuti</t>
  </si>
  <si>
    <t>Filati di lana pettinata o di peli fini pettinati, non condizionati per la vendita al minuto, per prodotti di maglieria</t>
  </si>
  <si>
    <t>Filati di lana pettinata o di peli fini o grossolani pettinati, non condizionati per la vendita al minuto, per altri usi</t>
  </si>
  <si>
    <t>Filati di cotone di fibre non pettinate, non condizionati per la vendita al minuto, per altri tessuti</t>
  </si>
  <si>
    <t>Filati di cotone di fibre non pettinate, non condizionati per la vendita al minuto, per prodotti di maglieria</t>
  </si>
  <si>
    <t>Filati di cotone di fibre non pettinate, non condizionati per la vendita al minuto per altri usi (tappeti e rivestimenti tessili di pavimenti inclusi)</t>
  </si>
  <si>
    <t>Filati di cotone di fibre pettinate, non condizionati per la vendita al minuto, per altri tessuti</t>
  </si>
  <si>
    <t>Filati di cotone di fibre pettinate, non condizionati per la vendita al minuto, per prodotti di maglieria</t>
  </si>
  <si>
    <t>Filati di cotone di fibre pettinate, non condizionati per la vendita al minuto, per altri usi (tappeti e rivestimenti tessili di pavimenti inclusi)</t>
  </si>
  <si>
    <t>Filati di lino, non condizionati per la vendita al minuto</t>
  </si>
  <si>
    <t>Filati di seta e di cascami di seta, condizionati per la vendita al minuto; pelo di Messina (crine di Firenze)</t>
  </si>
  <si>
    <t>Filati di lana o di peli fini, condizionati per la vendita al minuto</t>
  </si>
  <si>
    <t>Filati per cucire di cotone, non condizionati per la vendita al minuto</t>
  </si>
  <si>
    <t>Filati per cucire di cotone, condizionati per la vendita al minuto</t>
  </si>
  <si>
    <t>Filati di cotone (esclusi i filati per cucire), condizionati per la vendita al minuto</t>
  </si>
  <si>
    <t>Filati di lino, condizionati per la vendita al minuto</t>
  </si>
  <si>
    <t>Filati di fibre vegetali o di fibre liberiane</t>
  </si>
  <si>
    <t>Filo sintetico assemblato o cablato, non condizionato per la vendita al minuto</t>
  </si>
  <si>
    <t>Filati ritorti o ritorti su ritorto di filamenti artificiali, non condizionati per la vendita al minuto</t>
  </si>
  <si>
    <t>Filati di fibre sintetiche in fiocco (diversi dai filati per cucire), non condizionati per la vendita al minuto, contenenti almeno l'85% in peso, di tali fibre, per altri tessuti</t>
  </si>
  <si>
    <t>Filati di fibre sintetiche in fiocco (diversi dai filati per cucire), non condizionati per la vendita al minuto, contenenti almeno l'85%, in peso, di tali fibre, per prodotti di maglieria</t>
  </si>
  <si>
    <t>Filati di fibre sintetiche in fiocco, non condizionati per la vendita al minuto, contenenti almeno l'85% in peso di tali fibre, per altri usi (tappeti e rivestimenti tessili di pavimenti inclusi) (esclusi i filati per cucire)</t>
  </si>
  <si>
    <t>Filati di fibre in fiocco di poliestere miste principalmente a fibre artificiali in fiocco, non condizionati per la vendita al minuto, per altri tessuti</t>
  </si>
  <si>
    <t>Filati di fibre in fiocco di poliestere miste principalmente a fibre artificiali in fiocco, non condizionati per la vendita al minuto, per prodotti di maglieria</t>
  </si>
  <si>
    <t>Filati di fibre in fiocco di poliestere miste principalmente o unicamente con fibre artificiali, non condizionati per la vendita al minuto, contenenti meno dell'85% in peso di tali fibre, per altri usi (tappeti e rivestimenti te</t>
  </si>
  <si>
    <t>Filati di fibre in fiocco sintetiche miste principalmente o unicamente con cotone, non condizionati per la vendita al minuto, per altri tessuti</t>
  </si>
  <si>
    <t>Filati di fibre in fiocco sintetiche miste principalmente o unicamente con cotone, non condizionati per la vendita al minuto, per prodotti di maglieria</t>
  </si>
  <si>
    <t>Filati di fibre sintetiche in fiocco miste principalmente o unicamente con cotone, non condizionati per la vendita al minuto, contenenti meno dell'85% in peso di tali fibre, per altri usi (tappeti e rivestimenti tessili di pavimenti)</t>
  </si>
  <si>
    <t>Filati di fibre sintetiche in fiocco, altrimenti misti, non condizionati per la vendita al minuto, per altri tessuti</t>
  </si>
  <si>
    <t>Lana sgrassata pulita, non cardata o pettinata (non carbonizzata)</t>
  </si>
  <si>
    <t>Lana o pelo, cardati o pettinati (inclusi nastri di lana)</t>
  </si>
  <si>
    <t>Fibre tessili liberiane (lino escluso) preparate ma non filate (inclusi cascami di filatura e sfilacciature)</t>
  </si>
  <si>
    <t>Filati di lana pettinata o di peli fini pettinati o grossolani, non condizionati per la vendita al minuto, per tappeti e rivestimenti tessili di pavimenti</t>
  </si>
  <si>
    <t>Filati di cotone di fibre non pettinate, non condizionati per la vendita al minuto, per tessuti (esclusi tappeti e rivestimenti tessili per pavimenti)</t>
  </si>
  <si>
    <t>Filati di cotone di fibre non pettinate, non condizionati per la vendita al minuto, per prodotti e tessuti a maglia</t>
  </si>
  <si>
    <t>Filati di cotone di fibre pettinate, non condizionati per la vendita al minuto, per tessuti (esclusi tappeti e rivestimenti tessili per pavimenti)</t>
  </si>
  <si>
    <t>Filati di cotone di fibre pettinate, non condizionati per la vendita al minuto, per prodotti e tessuti a maglia</t>
  </si>
  <si>
    <t>Filati di cotone di fibre pettinate, non condizionati per la vendita al minuto, per altri usi (inclusi tappeti e rivestimenti tessili di pavimenti)</t>
  </si>
  <si>
    <t>Filati di fibre vegetali o di fibre liberiane (lino escluso); filati di carta</t>
  </si>
  <si>
    <t>Filati di fibre sintetiche in fiocco miste con lana o peli fini pettinati, contenenti meno dell’85% in peso di tali fibre, non condizionati per la vendita al minuto, per altri usi (inclusi tappeti e rivestimenti tessili di pavimenti)</t>
  </si>
  <si>
    <t>Tessuti di canapa, ramiè o altre fibre tessili vegetali e di filati di carta (escluso lino, iuta e altre fibre tessili liberiane)</t>
  </si>
  <si>
    <t>Tessuti di filati di filamenti sintetici e artificiali ottenuti da filati ad alta tenacità, lamelle e simili (inclusi nylon, altre poliammidi, poliestere, viscosa e rayon)</t>
  </si>
  <si>
    <r>
      <t xml:space="preserve">Tessuti di cotone, di peso &lt;= a 100 </t>
    </r>
    <r>
      <rPr>
        <sz val="9"/>
        <rFont val="Arial"/>
        <family val="2"/>
      </rPr>
      <t>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per garza medica, fasce e bende </t>
    </r>
  </si>
  <si>
    <t>Filati di fibre sintetiche in fiocco, altrimenti misti, non condizionati per la vendita al minuto, per prodotti di maglieria</t>
  </si>
  <si>
    <t>Altri filati di fibre sintetiche in fiocco, non condizionati per la vendita al minuto, per altri usi (tappeti e rivestimenti tessili di pavimenti inclusi)</t>
  </si>
  <si>
    <t>Filati di fibre sintetiche in fiocco miste principalmente o unicamente con lana o peli fini, cardati, non condizionati per la vendita al minuto, per altri tessuti</t>
  </si>
  <si>
    <t>Filati di fibre sintetiche in fiocco miste principalmente o unicamente con lana o peli fini, cardati, non condizionati per la vendita al minuto, per prodotti di maglieria</t>
  </si>
  <si>
    <t>Filati di fibre sintetiche in fiocco miste con lana o peli fini cardati, non condizionati per la vendita al minuto, contenenti meno dell'85% in peso di tali fibre, per altri usi (tappeti e rivestimenti tessili di pavimenti inclusi)</t>
  </si>
  <si>
    <t>Filati di fibre sintetiche in fiocco miste principalmente o unicamente con lana o peli fini, pettinati, non condizionati per la vendita al minuto, per prodotti di maglieria</t>
  </si>
  <si>
    <t>Filati di fibre sintetiche in fiocco miste con lana o peli fini pettinati, non condizionati per la vendita al minuto, per altri usi (tappeti e rivestimenti tessili di pavimenti inclusi)</t>
  </si>
  <si>
    <t>Filati di fibre artificiali in fiocco (diversi dai filati per cucire), non condizionati per la vendita al minuto, per altri tessuti</t>
  </si>
  <si>
    <t>Filati di fibre artificiali in fiocco (diversi dai filati per cucire), non condizionati per la vendita al minuto, per prodotti di maglieria</t>
  </si>
  <si>
    <t>Filati di fibre artificiali in fiocco, non condizionati per la vendita al minuto, per altri usi (tappeti e rivestimenti tessili di pavimenti inclusi) (esclusi i filati per cucire)</t>
  </si>
  <si>
    <t>Filati per cucire di filamenti sintetici o artificiali, non condizionati per la vendita al minuto</t>
  </si>
  <si>
    <t>Filati per cucire di filamenti sintetici o artificiali, condizionati per la vendita al minuto</t>
  </si>
  <si>
    <t>Filati di filamenti sintetici o artificiali (esclusi i filati per cucire), condizionati per la vendita al minuto</t>
  </si>
  <si>
    <t>Filati per cucire di fibre sintetiche o artificiali in fiocco, non condizionati per la vendita al minuto</t>
  </si>
  <si>
    <t>Filati per cucire di fibre sintetiche o artificiali in fiocco, condizionati per la vendita al minuto</t>
  </si>
  <si>
    <t>Filati (diversi dai filati per cucire) di fibre sintetiche o artificiale in fiocco, condizionati per la vendita al minuto</t>
  </si>
  <si>
    <t>Tessuti di seta o di cascami di seta</t>
  </si>
  <si>
    <t>Tessuti di lana cardata o di peli fini cardati, per abbigliamento</t>
  </si>
  <si>
    <t>Tessuti di lana cardata o di peli fini cardati, per tessili per la casa</t>
  </si>
  <si>
    <t>Tessuti di lana cardata o di peli fini cardati, per usi tecnici ed industriali</t>
  </si>
  <si>
    <t>Tessuti di lana pettinata o di peli fini pettinati; tessuti di peli grossolani e di crine, per abbigliamento</t>
  </si>
  <si>
    <t>Tessuti di lana pettinata o di peli fini pettinati; tessuti di peli grossolani e di crine, per tessili per la casa</t>
  </si>
  <si>
    <t>Tessuti di lana pettinata o di peli fini pettinati; tessuti di peli grossolani e di crine, per usi tecnici ed industriali</t>
  </si>
  <si>
    <t>Tessuti di lino, contenenti una frazione non inferiore all' 85% in peso di lino, per abbigliamento</t>
  </si>
  <si>
    <t>Tessuti di lino, contenenti una frazione non inferiore all' 85% in peso di lino, per tessili per la casa</t>
  </si>
  <si>
    <t>Tessuti di lino, contenenti almeno l'85% in peso di lino, per usi tecnici ed industriali</t>
  </si>
  <si>
    <t>Tessuti di iuta o di altre fibre tessili liberiane</t>
  </si>
  <si>
    <t>Tessuti di lino, contenenti meno dell'85% in peso di lino, per abbigliamento</t>
  </si>
  <si>
    <t>Tessuti di lino, contenenti meno dell'85% in peso di lino, per tessili o biancheria per la casa</t>
  </si>
  <si>
    <t>Tessuti di altre fibre tessili vegetali e di filati di carta</t>
  </si>
  <si>
    <t>Tessuti di cotone, di peso =&lt; 200 g/m², non di filati di diversi colori, esclusa garza, per camicie e camicette</t>
  </si>
  <si>
    <t>Tessuti di cotone,  di peso =&lt; 200 g/m², non di filati di diversi colori, esclusa garza, per altro abbigliamento</t>
  </si>
  <si>
    <t>Tessuti di cotone, di peso =&lt; 200 g/m², non di filati di diversi colori, esclusa garza, per biancheria da casa</t>
  </si>
  <si>
    <t>Tessuti di cotone, di peso =&lt; 200 g/m², non di filati di diversi colori, esclusa garza, per altri tessili della casa</t>
  </si>
  <si>
    <t>Tessuti di cotone, di peso =&lt; 200 g/m², non di filati di diversi colori, esclusa garza, per usi tecnici ed industriali</t>
  </si>
  <si>
    <t>Garza per fasciature</t>
  </si>
  <si>
    <t>Tessuti di cotone, di filati di diversi colori, =&lt; 200 g/m², per camicie e camicette</t>
  </si>
  <si>
    <t>Tessuti di cotone, &gt; 200 g/m², ad eccezione di quelli di filati di diversi colori, per abbigliamento</t>
  </si>
  <si>
    <t>Tessuti di cotone, &gt; 200 g/m², ad eccezione di quelli di filati di diversi colori, per biancheria da casa</t>
  </si>
  <si>
    <t>Tessuti di cotone, &gt; 200 g/m², ad eccezione di quelli di filati di diversi colori, per altri tessili della casa</t>
  </si>
  <si>
    <t>Tessuti di cotone, &gt; 200 g/m², ad eccezione di quelli di filati di diversi colori, per usi tecnici ed industriali</t>
  </si>
  <si>
    <t>Tessuti di cotone, di peso &gt; 200 g/m², detti Denim (incl. Denim diverso dal blu)</t>
  </si>
  <si>
    <t>Tessuti di cotone, di filati colorati, per altro abbigliamento</t>
  </si>
  <si>
    <t>Tessuti di cotone, di filati colorati, per biancheria per la casa</t>
  </si>
  <si>
    <t>Tessuti di cotone, di filati colorati, per tessili per la casa</t>
  </si>
  <si>
    <t>Tessuti di cotone, di filati colorati, per usi tecnici ed industriali</t>
  </si>
  <si>
    <t>Tessuti di fibre sintetiche e artificiali, ad alta tenacità, in lamelle o forme simili</t>
  </si>
  <si>
    <t>Tessuti di filati di filamenti sintetici, diversi da quelli ad alta tenacità o costituiti di lamelle o simili, per abbigliamento</t>
  </si>
  <si>
    <t>Tessuti di filati di filamenti sintetici, diversi da quelli ad alta tenacità o costituiti di lamelle o simili, per tende, tendine, tendaggi</t>
  </si>
  <si>
    <t>Tessuti di filati di filamenti sintetici, diversi da quelli ad alta tenacità o costituiti di lamelle o simili, per altri tessili della casa</t>
  </si>
  <si>
    <t>Tessuti di filati di filamenti sintetici, diversi da quelli ad alta tenacità o costituiti di lamelle o simili, per usi tecnici ed industriali</t>
  </si>
  <si>
    <t>Tessuti di filati di filamenti artificiali, diversi da quelli ad alta tenacità di rayon viscosa, per abbigliamento</t>
  </si>
  <si>
    <t>Tessuti di filati di filamenti artificiali, diversi da quelli ad alta tenacità di rayon viscosa, per tessili per la casa</t>
  </si>
  <si>
    <t>Tessuti di filati di filamenti artificiali, diversi da quelli ad alta tenacità di rayon viscosa, per usi tecnici ed industriali</t>
  </si>
  <si>
    <t>Tessuti di fibre sintetiche in fiocco, contenenti in peso &gt;= 85% di fibre sintetiche, per abbigliamento</t>
  </si>
  <si>
    <t>Tessuti di fibre sintetiche in fiocco, contenenti in peso &gt;= 85% di fibre sintetiche, per biancheria da casa</t>
  </si>
  <si>
    <t>Tessuti di fibre sintetiche in fiocco, contenenti in peso &gt;= 85% di fibre sintetiche, per tendine, tende e tendaggi</t>
  </si>
  <si>
    <t>Tessuti di fibre sintetiche in fiocco, contenenti in peso &gt;= 85% di fibre sintetiche, per altri tessili della casa</t>
  </si>
  <si>
    <t>Tessuti di fibre sintetiche in fiocco, &gt;= 85% di fibre sintetiche, per usi tecnici ed industriali</t>
  </si>
  <si>
    <t>Tessuti di fibre sintetiche, &lt; 85% di fibre sintetiche miste a cotone, non di filati diversi colori, per camicie e camicette</t>
  </si>
  <si>
    <t>Tessuti di fibre sintetiche, &lt; 85% di fibre sintetiche miste a cotone, non di filati di diversi colori, per altro abbigliamento</t>
  </si>
  <si>
    <t>Tessuti di fibre sintetiche in fiocco, contenenti meno dell'85% in peso di tali fibre, miste principalmente o unicamente con cotone, non di filati di diversi colori, per tessili o biancheria per la casa</t>
  </si>
  <si>
    <t>Tessuti di fibre sintetiche, &lt; 85% di fibre sintetiche miste a cotone, non di filati di diversi colori, per usi tecnici ed industriali</t>
  </si>
  <si>
    <t>Tessuti di fibre sintetiche, &lt; 85% di fibre sintetiche miste a cotone, di filati di diversi colori, per camicie e camicette</t>
  </si>
  <si>
    <t>Tessuti di fibre sintetiche, &lt; 85% di fibre sintetiche miste a cotone, di filati di diversi colori, per altro abbigliamento</t>
  </si>
  <si>
    <t>Tessuti di fibre sintetiche in fiocco, contenenti meno dell'85% in peso di tali fibre, miste principalmente o unicamente con cotone, di filati di diversi colori, per tessili o biancheria per la casa</t>
  </si>
  <si>
    <t>Tessuti di fibre sintetiche, &lt; 85% di fibre sintetiche miste a cotone, di filati di diversi colori, per usi tecnici ed industriali</t>
  </si>
  <si>
    <t>Tessuti di fibre sintetiche in fiocco, misti principalmente o unicamente con lana o peli fini cardati, per abbigliamento</t>
  </si>
  <si>
    <t>Tessuti di fibre sintetiche in fiocco, misti principalmente o unicamente con lana o peli fini cardati, per tessili per la casa</t>
  </si>
  <si>
    <t>Tessuti di fibre sintetiche in fiocco, misti principalmente o unicamente con lana o peli fini cardati, per usi tecnici ed industriali</t>
  </si>
  <si>
    <t>Tessuti di fibre sintetiche in fiocco, misti principalmente o unicamente con lana o peli fini, pettinati, per abbigliamento</t>
  </si>
  <si>
    <t>Tessuti di fibre sintetiche in fiocco, misti principalmente o unicamente con lana o peli fini, pettinati, per tessili per la casa</t>
  </si>
  <si>
    <t>Tessuti di fibre sintetiche in fiocco, misti principalmente o unicamente con lana o peli fini, pettinati, per usi tecnici ed industriali</t>
  </si>
  <si>
    <t>Altri tessuti di fibre sintetiche in fiocco, altrimenti misti, senza lana, per abbigliamento</t>
  </si>
  <si>
    <t>Altri tessuti di fibre sintetiche in fiocco, altrimenti misti, senza lana, per tessili per la casa</t>
  </si>
  <si>
    <t>Altri tessuti di fibre sintetiche in fiocco, altrimenti misti, senza lana, per usi tecnici ed industriali</t>
  </si>
  <si>
    <t>Tessuti di fibre artificiali in fiocco, n.c.a., per abbigliamento</t>
  </si>
  <si>
    <t>Tessuti di fibre artificiali in fiocco, non di filati di diversi colori, per tessili o biancheria per la casa</t>
  </si>
  <si>
    <t>Tessuti di fibre artificiali in fiocco, per usi tecnici ed industriali</t>
  </si>
  <si>
    <t>Tessuti di fibre artificiali in fiocco, filati colorati</t>
  </si>
  <si>
    <t>Velluti e felpe a trama e a catena, tessuti di ciniglia</t>
  </si>
  <si>
    <t>Tessuti ricci del tipo spugna, di cotone</t>
  </si>
  <si>
    <t>Superfici tessili 'tufted'</t>
  </si>
  <si>
    <t>Tessuti a punto di garza</t>
  </si>
  <si>
    <t>Tessuti di fibre di vetro (incl. nastri)</t>
  </si>
  <si>
    <t>Tintura di fibre</t>
  </si>
  <si>
    <t>Tinture di filati di seta</t>
  </si>
  <si>
    <t>Tintura di filati di lana</t>
  </si>
  <si>
    <t>Tintura di filati di cotone</t>
  </si>
  <si>
    <t>Tintura di filati di lino e di fibre vegetali o liberiane</t>
  </si>
  <si>
    <t>Tintura di fili di filamenti sintetici</t>
  </si>
  <si>
    <t>Tintura di fili di filamenti artificiali</t>
  </si>
  <si>
    <t>Tintura di filati di fibre sintetiche in fiocco</t>
  </si>
  <si>
    <t>Tintura di filati di fibre artificiali in fiocco</t>
  </si>
  <si>
    <t>Imbianchimento di tessuti di seta</t>
  </si>
  <si>
    <t>Candeggio di tessuti di lana, peli fini o grossolani, crine</t>
  </si>
  <si>
    <t>Imbianchimento di tessuti di cotone</t>
  </si>
  <si>
    <t>Imbianchimento di tessuti di lino, fibre vegetali o liberiane</t>
  </si>
  <si>
    <t>Imbianchimento di tessuti di filati di filamenti e di fibre sintetiche</t>
  </si>
  <si>
    <t>Imbianchimento di tessuti di filati di filamenti e di fibre artificiali</t>
  </si>
  <si>
    <t>Imbianchimento di Velluti e felpe tessuti e tessuti di ciniglia</t>
  </si>
  <si>
    <t>Imbianchimento tessuti ricci del tipo spugna, imbianchiti</t>
  </si>
  <si>
    <t>Imbianchimento di stoffe a maglia</t>
  </si>
  <si>
    <t>Tintura di tessuti di seta in pezza</t>
  </si>
  <si>
    <t>Tintura di tessuti di lana in pezza</t>
  </si>
  <si>
    <t>Tintura di tessuti di cotone in pezza</t>
  </si>
  <si>
    <t>Tintura di tessuti di lino, fibre vegetali o liberiane, in pezza</t>
  </si>
  <si>
    <t>Tintura di filati di filamenti e di fibre sintetiche, in pezza</t>
  </si>
  <si>
    <t>Tintura di tessuti di filati di filamenti e di fibre artificiali, in pezza</t>
  </si>
  <si>
    <t>Tintura di velluti e felpe tessuti e tessuti di ciniglia, in pezza</t>
  </si>
  <si>
    <t>Tintura di tessuti ricci del tipo spugna, in pezza</t>
  </si>
  <si>
    <t>Tintura di stoffe a maglia, in pezza e altri tessuti (stoffe non tessute)</t>
  </si>
  <si>
    <t>Stampa di tessuti di seta</t>
  </si>
  <si>
    <t>Stampa di tessuti di lana, peli fini o grossolani e crine</t>
  </si>
  <si>
    <t>Stampa di tessuti di cotone</t>
  </si>
  <si>
    <t>Stampaggio tessuti di lino, fibre vegetali o liberiane</t>
  </si>
  <si>
    <t>Stampa di tessuti di filati di filamenti e di fibre sintetiche</t>
  </si>
  <si>
    <t>Stampa di tessuti di filati di filamenti e di fibre artificiali</t>
  </si>
  <si>
    <t>Stampa di velluti e felpe tessuti e tessuti di ciniglia</t>
  </si>
  <si>
    <t>Stampa di tessuti ricci del tipo spugna</t>
  </si>
  <si>
    <t>Stampa di stoffe a maglia e altri tessuti (stoffe non tessute)</t>
  </si>
  <si>
    <t>Finissaggio tessuti di seta</t>
  </si>
  <si>
    <t>Finissaggio di tessuti di lana</t>
  </si>
  <si>
    <t>Finissaggio di tessuti di cotone</t>
  </si>
  <si>
    <t>Finissaggio di tessuti di lino, fibre vegetali o liberiane</t>
  </si>
  <si>
    <t>Finissaggio di tessuti di filati di filamenti e di fibre sintetiche</t>
  </si>
  <si>
    <t>Finissaggio di tessuti di filati di filamenti e di fibre artificiali</t>
  </si>
  <si>
    <t>Finissaggio di velluti e felpe tessuti e tessuti di ciniglia</t>
  </si>
  <si>
    <t>Finissaggio di tessuti ricci del tipo spugna</t>
  </si>
  <si>
    <t>Finissaggio di stoffe a maglia e altri tessuti (stoffe non tessute)</t>
  </si>
  <si>
    <t>Finissaggio di vestiario</t>
  </si>
  <si>
    <t>Coperte (diverse da quelle a riscaldamento elettrico), di lana</t>
  </si>
  <si>
    <t>Coperte (diverse da quelle a riscaldamento elettrico), di fibre sintetiche</t>
  </si>
  <si>
    <t>Coperte (diverse da quelle a riscaldamento elettrico), di altre materie tessili</t>
  </si>
  <si>
    <t>Biancheria da letto, a maglia</t>
  </si>
  <si>
    <t>Biancheria da letto, di cotone</t>
  </si>
  <si>
    <r>
      <t xml:space="preserve">Tessuti di cotone, di filati di diversi colori, di peso </t>
    </r>
    <r>
      <rPr>
        <sz val="9"/>
        <rFont val="Symbol"/>
        <family val="1"/>
      </rPr>
      <t>£</t>
    </r>
    <r>
      <rPr>
        <sz val="9"/>
        <rFont val="Arial"/>
        <family val="2"/>
      </rPr>
      <t xml:space="preserve"> 200 g/m</t>
    </r>
    <r>
      <rPr>
        <vertAlign val="superscript"/>
        <sz val="9"/>
        <rFont val="Arial"/>
        <family val="2"/>
      </rPr>
      <t xml:space="preserve">2  </t>
    </r>
    <r>
      <rPr>
        <sz val="9"/>
        <rFont val="Arial"/>
        <family val="2"/>
      </rPr>
      <t>per camicie e camicette</t>
    </r>
  </si>
  <si>
    <r>
      <t xml:space="preserve">Sacchi e sacchetti da imballaggio, confezionati con lamelle o forme simili di polietilene, o polipropilene, di peso </t>
    </r>
    <r>
      <rPr>
        <sz val="9"/>
        <color indexed="8"/>
        <rFont val="Symbol"/>
        <family val="1"/>
      </rPr>
      <t>£</t>
    </r>
    <r>
      <rPr>
        <sz val="9"/>
        <color indexed="8"/>
        <rFont val="Arial"/>
        <family val="2"/>
      </rPr>
      <t xml:space="preserve"> 120 g/m</t>
    </r>
    <r>
      <rPr>
        <vertAlign val="superscript"/>
        <sz val="9"/>
        <color indexed="8"/>
        <rFont val="Arial"/>
        <family val="2"/>
      </rPr>
      <t>2</t>
    </r>
  </si>
  <si>
    <r>
      <t xml:space="preserve">Altre stoffe non tessute, anche impregnate o stratificate (escluse spalmate o ricoperte), di peso </t>
    </r>
    <r>
      <rPr>
        <sz val="9"/>
        <rFont val="Symbol"/>
        <family val="1"/>
      </rPr>
      <t>£</t>
    </r>
    <r>
      <rPr>
        <sz val="9"/>
        <rFont val="Arial"/>
        <family val="2"/>
      </rPr>
      <t xml:space="preserve"> 25 g/m</t>
    </r>
    <r>
      <rPr>
        <vertAlign val="superscript"/>
        <sz val="9"/>
        <rFont val="Arial"/>
        <family val="2"/>
      </rPr>
      <t>2</t>
    </r>
  </si>
  <si>
    <r>
      <t>Altre stoffe non tessute, anche impregnate o stratificate (escluse Spalmate o ricoperte), di peso &gt; 25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e </t>
    </r>
    <r>
      <rPr>
        <sz val="9"/>
        <rFont val="Symbol"/>
        <family val="1"/>
      </rPr>
      <t xml:space="preserve"> £</t>
    </r>
    <r>
      <rPr>
        <sz val="9"/>
        <rFont val="Arial"/>
        <family val="2"/>
      </rPr>
      <t xml:space="preserve"> 70 g/m</t>
    </r>
    <r>
      <rPr>
        <vertAlign val="superscript"/>
        <sz val="9"/>
        <rFont val="Arial"/>
        <family val="2"/>
      </rPr>
      <t>2</t>
    </r>
  </si>
  <si>
    <r>
      <t>Altre stoffe non tessute, anche impregnate o stratificate (escluse. Spalmate o ricoperte), di peso &gt; 70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e </t>
    </r>
    <r>
      <rPr>
        <sz val="9"/>
        <rFont val="Symbol"/>
        <family val="1"/>
      </rPr>
      <t>£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150 g/m</t>
    </r>
    <r>
      <rPr>
        <vertAlign val="superscript"/>
        <sz val="9"/>
        <rFont val="Arial"/>
        <family val="2"/>
      </rPr>
      <t>2</t>
    </r>
  </si>
  <si>
    <r>
      <t xml:space="preserve">Altre stoffe non tessute, anche impregnate o stratificate (escluse spalmate o ricoperte), di peso </t>
    </r>
    <r>
      <rPr>
        <sz val="9"/>
        <rFont val="Symbol"/>
        <family val="1"/>
      </rPr>
      <t>£</t>
    </r>
    <r>
      <rPr>
        <sz val="9"/>
        <rFont val="Arial"/>
        <family val="0"/>
      </rPr>
      <t xml:space="preserve"> 25 g/m</t>
    </r>
    <r>
      <rPr>
        <vertAlign val="superscript"/>
        <sz val="9"/>
        <rFont val="Arial"/>
        <family val="2"/>
      </rPr>
      <t>2</t>
    </r>
  </si>
  <si>
    <r>
      <t>Altre stoffe non tessute, anche impregnate o stratificate (escluse Spalmate o ricoperte), di peso &gt; 25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 xml:space="preserve"> e  </t>
    </r>
    <r>
      <rPr>
        <sz val="9"/>
        <rFont val="Symbol"/>
        <family val="1"/>
      </rPr>
      <t>£</t>
    </r>
    <r>
      <rPr>
        <sz val="9"/>
        <rFont val="Arial"/>
        <family val="0"/>
      </rPr>
      <t xml:space="preserve"> 70 g/m</t>
    </r>
    <r>
      <rPr>
        <vertAlign val="superscript"/>
        <sz val="9"/>
        <rFont val="Arial"/>
        <family val="2"/>
      </rPr>
      <t>2</t>
    </r>
  </si>
  <si>
    <r>
      <t>Altre stoffe non tessute, anche impregnate o stratificate (escluse. Spalmate o ricoperte), di peso &gt; 70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 xml:space="preserve"> e </t>
    </r>
    <r>
      <rPr>
        <sz val="9"/>
        <rFont val="Symbol"/>
        <family val="1"/>
      </rPr>
      <t>£</t>
    </r>
    <r>
      <rPr>
        <sz val="9"/>
        <rFont val="Arial"/>
        <family val="0"/>
      </rPr>
      <t xml:space="preserve"> 150 g/m</t>
    </r>
    <r>
      <rPr>
        <vertAlign val="superscript"/>
        <sz val="9"/>
        <rFont val="Arial"/>
        <family val="2"/>
      </rPr>
      <t>2</t>
    </r>
  </si>
  <si>
    <r>
      <t>Tessuti di cotone, di peso &lt;= a 100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 xml:space="preserve"> per garza medica, fasce e bende </t>
    </r>
  </si>
  <si>
    <r>
      <t xml:space="preserve">Tessuti di cotone, di filati di diversi colori, di peso </t>
    </r>
    <r>
      <rPr>
        <sz val="9"/>
        <rFont val="Symbol"/>
        <family val="1"/>
      </rPr>
      <t>£</t>
    </r>
    <r>
      <rPr>
        <sz val="9"/>
        <rFont val="Arial"/>
        <family val="0"/>
      </rPr>
      <t xml:space="preserve"> 200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 xml:space="preserve">  per camicie e camicette</t>
    </r>
  </si>
  <si>
    <r>
      <t>Tessuti di cotone, di peso &gt; 200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 xml:space="preserve"> , non di filati di diversi colori, per abbigliamento</t>
    </r>
  </si>
  <si>
    <r>
      <t>Tessuti di cotone, di peso &gt; 200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 xml:space="preserve"> , non di filati di diversi colori, per biancheria da casa</t>
    </r>
  </si>
  <si>
    <r>
      <t>Tessuti di cotone, di peso &gt; 200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 xml:space="preserve"> , non di filati di diversi colori, per altri tessili della casa</t>
    </r>
  </si>
  <si>
    <r>
      <t>Tessuti di cotone, di peso &gt; 200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 xml:space="preserve"> , non di filati di diversi colori, per usi tecnici ed industriali</t>
    </r>
  </si>
  <si>
    <r>
      <t>Tessuti di cotone, di peso &gt; 200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, detti Denim (incl. Denim diverso dal blu)</t>
    </r>
  </si>
  <si>
    <r>
      <t xml:space="preserve">Sacchi e sacchetti da imballaggio, confezionati con lamelle o forme simili di polietilene, o polipropilene, di peso </t>
    </r>
    <r>
      <rPr>
        <sz val="9"/>
        <rFont val="Symbol"/>
        <family val="1"/>
      </rPr>
      <t>£</t>
    </r>
    <r>
      <rPr>
        <sz val="9"/>
        <rFont val="Arial"/>
        <family val="0"/>
      </rPr>
      <t xml:space="preserve"> 120 g/m</t>
    </r>
    <r>
      <rPr>
        <vertAlign val="superscript"/>
        <sz val="9"/>
        <rFont val="Arial"/>
        <family val="2"/>
      </rPr>
      <t>2</t>
    </r>
  </si>
  <si>
    <r>
      <t>Sacchi e sacchetti da imballaggio, confezionati con lamelle o forme simili di polietilene, o polipropilene, di peso &gt; 120 g/m</t>
    </r>
    <r>
      <rPr>
        <vertAlign val="superscript"/>
        <sz val="9"/>
        <rFont val="Arial"/>
        <family val="2"/>
      </rPr>
      <t>2</t>
    </r>
  </si>
  <si>
    <r>
      <t>Altre stoffe non tessute, anche impregnate o stratificate (escluse. Spalmate o ricoperte), di peso &gt; 70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e </t>
    </r>
    <r>
      <rPr>
        <sz val="9"/>
        <rFont val="Symbol"/>
        <family val="1"/>
      </rPr>
      <t>£</t>
    </r>
    <r>
      <rPr>
        <sz val="9"/>
        <rFont val="Arial"/>
        <family val="2"/>
      </rPr>
      <t xml:space="preserve"> 150 g/m</t>
    </r>
    <r>
      <rPr>
        <vertAlign val="superscript"/>
        <sz val="9"/>
        <rFont val="Arial"/>
        <family val="2"/>
      </rPr>
      <t>2</t>
    </r>
  </si>
  <si>
    <r>
      <t>Altre stoffe non tessute, anche impregnate o stratificate (escluse Spalmate o ricoperte), di peso &gt; 25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e  </t>
    </r>
    <r>
      <rPr>
        <sz val="9"/>
        <rFont val="Symbol"/>
        <family val="1"/>
      </rPr>
      <t>£</t>
    </r>
    <r>
      <rPr>
        <sz val="9"/>
        <rFont val="Arial"/>
        <family val="2"/>
      </rPr>
      <t xml:space="preserve"> 70 g/m</t>
    </r>
    <r>
      <rPr>
        <vertAlign val="superscript"/>
        <sz val="9"/>
        <rFont val="Arial"/>
        <family val="2"/>
      </rPr>
      <t>2</t>
    </r>
  </si>
  <si>
    <r>
      <t xml:space="preserve">Sacchi e sacchetti da imballaggio, confezionati con lamelle o forme simili di polietilene, o polipropilene, di peso </t>
    </r>
    <r>
      <rPr>
        <sz val="9"/>
        <rFont val="Symbol"/>
        <family val="1"/>
      </rPr>
      <t>£</t>
    </r>
    <r>
      <rPr>
        <sz val="9"/>
        <rFont val="Arial"/>
        <family val="2"/>
      </rPr>
      <t xml:space="preserve"> 120 g/m</t>
    </r>
    <r>
      <rPr>
        <vertAlign val="superscript"/>
        <sz val="9"/>
        <rFont val="Arial"/>
        <family val="2"/>
      </rPr>
      <t>2</t>
    </r>
  </si>
  <si>
    <r>
      <t>Tessuti di cotone, di peso &gt; 200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detti Denim (incl. Denim diverso dal blu)</t>
    </r>
  </si>
  <si>
    <r>
      <t>Tessuti di cotone, di peso &gt; 200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, non di filati di diversi colori, per usi tecnici ed industriali</t>
    </r>
  </si>
  <si>
    <r>
      <t>Tessuti di cotone, di peso &gt; 200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, non di filati di diversi colori, per altri tessili della casa</t>
    </r>
  </si>
  <si>
    <r>
      <t>Tessuti di cotone, di peso &gt; 200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, non di filati di diversi colori, per biancheria da casa</t>
    </r>
  </si>
  <si>
    <r>
      <t>Tessuti di cotone, di peso &gt; 200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, non di filati di diversi colori, per abbigliamento</t>
    </r>
  </si>
  <si>
    <r>
      <t>Tessuti di cotone, di peso &lt;= a 100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per garza medica, fasce e bende </t>
    </r>
  </si>
  <si>
    <r>
      <t xml:space="preserve">Tessuti di cotone, di filati di diversi colori, di peso </t>
    </r>
    <r>
      <rPr>
        <sz val="9"/>
        <rFont val="Symbol"/>
        <family val="1"/>
      </rPr>
      <t>£</t>
    </r>
    <r>
      <rPr>
        <sz val="9"/>
        <rFont val="Arial"/>
        <family val="2"/>
      </rPr>
      <t xml:space="preserve"> 200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 per camicie e camicette</t>
    </r>
  </si>
  <si>
    <t>Gonne e gonne-pantaloni per donna o ragazza (non a maglia ), di lana o di peli fini</t>
  </si>
  <si>
    <t>Pantaloncini per donna o ragazza (escluso a maglia), di cotone</t>
  </si>
  <si>
    <t>Pantaloncini per donna o ragazza (escluso a maglia), di lana o di peli fini</t>
  </si>
  <si>
    <t>Pantaloncini per donna o ragazza (escluso a maglia), di fibre sintetiche o artificiali</t>
  </si>
  <si>
    <t>Vestaglie, accappatoi, vesti da camera e articoli simili di cotone, per donna o ragazza, (non a maglia)</t>
  </si>
  <si>
    <t>Indumenti e accessori per neonati o bambini alti meno di 86 cm. (inclusi magliette, pagliaccetti, mutandine, tutine, pannolini, guanti, muffole e maglieria esterna) di materie tessili, non a maglia</t>
  </si>
  <si>
    <t>Sacchi e sacchetti da imballaggio, confezionati con lamelle o forme simili di polietilene, =&lt; 120 g/m²</t>
  </si>
  <si>
    <t>Sacchi e sacchetti da imballaggio, di lametta di polietilene o polipropilene, di peso superiore a 120 g/m² (non a maglia o uncinetto)</t>
  </si>
  <si>
    <t>Sacchi e sacchetti, di altre materie tessili</t>
  </si>
  <si>
    <t>Copertoni e tende per l'esterno</t>
  </si>
  <si>
    <t>Tende</t>
  </si>
  <si>
    <t>Vele</t>
  </si>
  <si>
    <t>Materassi pneumatici ed altri articoli da campeggio</t>
  </si>
  <si>
    <t>Paracadute (compresi quelli dirigibili) e rotochutes; loro parti ed accessori</t>
  </si>
  <si>
    <t>Sacchi a pelo</t>
  </si>
  <si>
    <t>Oggetti letterecci (esclusi materassi e sacchi a pelo), imbottiti di piume</t>
  </si>
  <si>
    <t>Oggetti letterecci (esclusi materassi e sacchi a pelo), altri</t>
  </si>
  <si>
    <t>Tele e strofinacci, anche scamosciati, di stoffe non tessute</t>
  </si>
  <si>
    <t>Stracci, canovacci, strofinacci e cenci simili (stoffe non tessute, lavorate a maglia o uncinetto escluse)</t>
  </si>
  <si>
    <t>Tele e strofinacci, anche scamosciati, e articoli simili per le pulizie, a maglia e di stoffe non tessute; cinture e giubbotti di salvataggio e altri manufatti confezionati</t>
  </si>
  <si>
    <t>Servizi di riparazione di copertoni e di attrezzature da campeggio</t>
  </si>
  <si>
    <t>Tappeti a punti annodati, ecc.</t>
  </si>
  <si>
    <t>Tappeti ed altri rivestimenti del suolo, tessuti</t>
  </si>
  <si>
    <t>Tappeti ed altri rivestimenti del suolo, tufted</t>
  </si>
  <si>
    <t>Tappeti ed altri rivestimenti del suolo, non tufted né floccati</t>
  </si>
  <si>
    <t>Altri tappeti e rivestimenti del suolo di materie tessili, n.c.a.</t>
  </si>
  <si>
    <t>Spago, corde e funi, di abaca o di altre fibre dure, sisal, iuta</t>
  </si>
  <si>
    <t>Spaghi per legare in fibre sintetiche (per uso agricolo)</t>
  </si>
  <si>
    <t>Altro spago, corde e funi, in fibre sintetiche</t>
  </si>
  <si>
    <t>Altro spago per legare, in fibre sintetiche, di polietilene o polipropilene</t>
  </si>
  <si>
    <t>Altri spaghi per legare, corde e funi, in altre materie tessili</t>
  </si>
  <si>
    <t>Reti confezionate per la pesca, di spago, corde o funi, in fibre sintetiche o artificiali</t>
  </si>
  <si>
    <t>Altre reti confezionate per la pesca di nylon, poliammidi, o di altre fibre sintetiche o artificiali</t>
  </si>
  <si>
    <t>Reti confezionate ottenute con spago, corde o funi, di nylon, poliammidi, n.c.a.</t>
  </si>
  <si>
    <t>Altre reti confezionate di nylon, poliammidi</t>
  </si>
  <si>
    <t>Altre reti a maglie annodate di altre materie tessili</t>
  </si>
  <si>
    <t>Articoli ottenuti con spago, corde o funi</t>
  </si>
  <si>
    <t>Servizi di riparazione di reti e di altri cordami</t>
  </si>
  <si>
    <t>Altre stoffe non tessute, non spalmate o ricoperte, di peso &lt;= 25 g/m²</t>
  </si>
  <si>
    <t>Altre stoffe non tessute, non spalmate o ricoperte, di peso &gt; 25 g/m² e &lt;= 70 g/m²</t>
  </si>
  <si>
    <t>Altre stoffe non tessute, non spalmate o ricoperte, di peso &gt; 70 g/m²  e =&lt; 150 g/m²</t>
  </si>
  <si>
    <t>Altre stoffe non tessute, non spalmate o ricoperte, di peso &gt; 150 g/m²</t>
  </si>
  <si>
    <t>Stoffe non tessute, spalmate o ricoperte</t>
  </si>
  <si>
    <t>Nastri, galloni e simili, diversi da etichette, scudetti e manufatti simili</t>
  </si>
  <si>
    <t>Etichette, scudetti e manufatti simili, di materie tessili</t>
  </si>
  <si>
    <t>Trecce in pezza; manufatti di passamaneria</t>
  </si>
  <si>
    <t>Tulli, tulli bobinots e tessuti a maglie annodate</t>
  </si>
  <si>
    <t>Pizzi a macchina in pezza, in strisce o in motivi</t>
  </si>
  <si>
    <t>Pizzi a mano in pezza, in strisce o in motivi</t>
  </si>
  <si>
    <t>Ricami chimici o aériennes e ricami a fondo tagliato</t>
  </si>
  <si>
    <t>Ricami di cotone, in pezza, in strisce o in motivi</t>
  </si>
  <si>
    <t>Ricami in altre materie tessili, in pezza, in strisce o in motivi</t>
  </si>
  <si>
    <t>Feltro</t>
  </si>
  <si>
    <t>Ovatte e manufatti di ovatta, per uso medico</t>
  </si>
  <si>
    <t>Altre ovatte e manufatti di ovatta</t>
  </si>
  <si>
    <t>Fili e corde di gomma, ricoperti di materie tessili</t>
  </si>
  <si>
    <t>Filati spiralati (vergolinati), lamelle o forme simili; filati di ciniglia, filati detti 'a catenella'</t>
  </si>
  <si>
    <t>Tessuti spalmati</t>
  </si>
  <si>
    <t>Lucignoli, nastri trasportatori e cinghie di trasmissione, tubi in materie tessili</t>
  </si>
  <si>
    <t>Tessuti e feltri per cartiere</t>
  </si>
  <si>
    <t>Prodotti tessili in pezza (esclusi i ricami)</t>
  </si>
  <si>
    <t>Stoffe dette a peli lunghi</t>
  </si>
  <si>
    <t>Stoffe a ricci</t>
  </si>
  <si>
    <t>Velluti, felpe, a maglia, n.c.a.</t>
  </si>
  <si>
    <t>Stoffe a maglia, n.c.a.</t>
  </si>
  <si>
    <t>Calzemaglie (collant), ecc., di fibre sintetiche, &lt; 67 decitex, a maglia</t>
  </si>
  <si>
    <t>Calzemaglie (collant), ecc., di fibre sintetiche, &gt;= 67 decitex, a maglia</t>
  </si>
  <si>
    <t>Calzemaglie (collant) e calze di altre materie tessili, n.n.a., a maglia</t>
  </si>
  <si>
    <t>Articoli di calzetteria, &lt; 67 decitex, a maglia</t>
  </si>
  <si>
    <t>Articoli di calzetteria e calzature, a maglia, n.n.a.</t>
  </si>
  <si>
    <t>Maglioni (golf), pullover, magliette, cardigan, per uomo o ragazzo, di lana o di peli fini</t>
  </si>
  <si>
    <t>Magliette, gilè, cardigan, per donna o ragazza, di lana</t>
  </si>
  <si>
    <t>Maglioni (golf), pullover, di lana o di peli fini, &gt; 50% di lana</t>
  </si>
  <si>
    <t>Pullover leggeri a collo alto, di cotone</t>
  </si>
  <si>
    <t>Pullover leggeri a collo alto, di fibre sintetiche o artificiali</t>
  </si>
  <si>
    <t>Maglioni (golf), pullover, magliette, gilè, cardigan, per uomo o ragazzo, di cotone</t>
  </si>
  <si>
    <t>Maglioni (golf), pullover, magliette, gilè, cardigan, per donna o ragazza, di cotone</t>
  </si>
  <si>
    <t>*</t>
  </si>
  <si>
    <r>
      <t>m</t>
    </r>
    <r>
      <rPr>
        <vertAlign val="superscript"/>
        <sz val="9"/>
        <rFont val="Arial"/>
        <family val="0"/>
      </rPr>
      <t>2</t>
    </r>
  </si>
  <si>
    <t>Codice</t>
  </si>
  <si>
    <t>Descrizione</t>
  </si>
  <si>
    <t>Unità di</t>
  </si>
  <si>
    <t>Produzione totale</t>
  </si>
  <si>
    <t>Produzione venduta</t>
  </si>
  <si>
    <t>Prodcom</t>
  </si>
  <si>
    <t xml:space="preserve"> misura</t>
  </si>
  <si>
    <t>Quantità</t>
  </si>
  <si>
    <t>Valore</t>
  </si>
  <si>
    <r>
      <t>Tavola 1.1 - Produzione e vendite dei prodotti delle industrie tessili - Anno 2002</t>
    </r>
    <r>
      <rPr>
        <sz val="9"/>
        <rFont val="Arial"/>
        <family val="2"/>
      </rPr>
      <t xml:space="preserve"> - </t>
    </r>
    <r>
      <rPr>
        <b/>
        <sz val="9"/>
        <rFont val="Arial"/>
        <family val="2"/>
      </rPr>
      <t>I trimestre</t>
    </r>
    <r>
      <rPr>
        <i/>
        <sz val="9"/>
        <rFont val="Arial"/>
        <family val="2"/>
      </rPr>
      <t xml:space="preserve"> (valori in migliaia di euro)</t>
    </r>
  </si>
  <si>
    <r>
      <t>Tavola 1.2 - Produzione e vendite dei prodotti delle industrie tessili - Anno 2002</t>
    </r>
    <r>
      <rPr>
        <sz val="9"/>
        <rFont val="Arial"/>
        <family val="2"/>
      </rPr>
      <t xml:space="preserve"> - I</t>
    </r>
    <r>
      <rPr>
        <b/>
        <sz val="9"/>
        <rFont val="Arial"/>
        <family val="2"/>
      </rPr>
      <t>I trimestre</t>
    </r>
    <r>
      <rPr>
        <i/>
        <sz val="9"/>
        <rFont val="Arial"/>
        <family val="2"/>
      </rPr>
      <t xml:space="preserve"> (valori in migliaia di euro)</t>
    </r>
  </si>
  <si>
    <r>
      <t>Tavola 1.3 - Produzione e vendite dei prodotti delle industrie tessili - Anno 2002</t>
    </r>
    <r>
      <rPr>
        <sz val="9"/>
        <rFont val="Arial"/>
        <family val="2"/>
      </rPr>
      <t xml:space="preserve"> - </t>
    </r>
    <r>
      <rPr>
        <b/>
        <sz val="9"/>
        <rFont val="Arial"/>
        <family val="2"/>
      </rPr>
      <t>III trimestre</t>
    </r>
    <r>
      <rPr>
        <i/>
        <sz val="9"/>
        <rFont val="Arial"/>
        <family val="2"/>
      </rPr>
      <t xml:space="preserve"> (valori in migliaia di euro)</t>
    </r>
  </si>
  <si>
    <r>
      <t>Tavola 1.4 - Produzione e vendite dei prodotti delle industrie tessili - Anno 2002</t>
    </r>
    <r>
      <rPr>
        <sz val="9"/>
        <rFont val="Arial"/>
        <family val="2"/>
      </rPr>
      <t xml:space="preserve"> - </t>
    </r>
    <r>
      <rPr>
        <b/>
        <sz val="9"/>
        <rFont val="Arial"/>
        <family val="2"/>
      </rPr>
      <t>IV trimestre</t>
    </r>
    <r>
      <rPr>
        <i/>
        <sz val="9"/>
        <rFont val="Arial"/>
        <family val="2"/>
      </rPr>
      <t xml:space="preserve"> (valori in migliaia di euro)</t>
    </r>
  </si>
  <si>
    <r>
      <t>Tavola 2.1 - Produzione e vendite dei prodotti delle industrie dell'abbigliamento - Anno 2002</t>
    </r>
    <r>
      <rPr>
        <sz val="9"/>
        <rFont val="Arial"/>
        <family val="2"/>
      </rPr>
      <t xml:space="preserve"> - </t>
    </r>
    <r>
      <rPr>
        <b/>
        <sz val="9"/>
        <rFont val="Arial"/>
        <family val="2"/>
      </rPr>
      <t>I trimestre</t>
    </r>
    <r>
      <rPr>
        <i/>
        <sz val="9"/>
        <rFont val="Arial"/>
        <family val="2"/>
      </rPr>
      <t xml:space="preserve"> (valori in migliaia di euro)</t>
    </r>
  </si>
  <si>
    <r>
      <t>Tavola 2.2 - Produzione e vendite dei prodotti delle industrie dell'abbigliamento - Anno 2002</t>
    </r>
    <r>
      <rPr>
        <sz val="9"/>
        <rFont val="Arial"/>
        <family val="2"/>
      </rPr>
      <t xml:space="preserve"> - </t>
    </r>
    <r>
      <rPr>
        <b/>
        <sz val="9"/>
        <rFont val="Arial"/>
        <family val="2"/>
      </rPr>
      <t>II trimestre</t>
    </r>
    <r>
      <rPr>
        <i/>
        <sz val="9"/>
        <rFont val="Arial"/>
        <family val="2"/>
      </rPr>
      <t xml:space="preserve"> (valori in migliaia di euro)</t>
    </r>
  </si>
  <si>
    <r>
      <t>Tavola 2.3 - Produzione e vendite dei prodotti delle industrie dell'abbigliamento - Anno 2002</t>
    </r>
    <r>
      <rPr>
        <sz val="9"/>
        <rFont val="Arial"/>
        <family val="2"/>
      </rPr>
      <t xml:space="preserve"> - </t>
    </r>
    <r>
      <rPr>
        <b/>
        <sz val="9"/>
        <rFont val="Arial"/>
        <family val="2"/>
      </rPr>
      <t>III trimestre</t>
    </r>
    <r>
      <rPr>
        <i/>
        <sz val="9"/>
        <rFont val="Arial"/>
        <family val="2"/>
      </rPr>
      <t xml:space="preserve"> (valori in migliaia di euro)</t>
    </r>
  </si>
  <si>
    <r>
      <t>Tavola 2.4 - Produzione e vendite dei prodotti delle industrie dell'abbigliamento - Anno 2002</t>
    </r>
    <r>
      <rPr>
        <sz val="9"/>
        <rFont val="Arial"/>
        <family val="2"/>
      </rPr>
      <t xml:space="preserve"> - </t>
    </r>
    <r>
      <rPr>
        <b/>
        <sz val="9"/>
        <rFont val="Arial"/>
        <family val="2"/>
      </rPr>
      <t>IV trimestre</t>
    </r>
    <r>
      <rPr>
        <i/>
        <sz val="9"/>
        <rFont val="Arial"/>
        <family val="2"/>
      </rPr>
      <t xml:space="preserve"> (valori in migliaia di euro)</t>
    </r>
  </si>
  <si>
    <t>Maglioni (golf), pullover, magliette, gilè, cardigan, per uomo o ragazzo, di fibre sintetiche o artificiali</t>
  </si>
  <si>
    <t>Maglioni (golf), pullover, magliette, gilè, cardigan, per donna o ragazza, di fibre sintetiche o artificiali</t>
  </si>
  <si>
    <t>Maglioni (golf), pullover, magliette, gilè, cardigan, di altre materie tessili</t>
  </si>
  <si>
    <t>Articoli di abbigliamento di cuoio o di pelli naturali o ricostituiti</t>
  </si>
  <si>
    <t>Insiemi di cotone, da lavoro, per uomo o ragazzo</t>
  </si>
  <si>
    <t>Completi di fibre artificiali e sintetiche da uomo o ragazzo, per abbigliamento industriale e da lavoro</t>
  </si>
  <si>
    <t>Giacche e blazer di cotone, da lavoro, per uomo o ragazzo</t>
  </si>
  <si>
    <t>Giacche e giubbotti di fibre artificiali e sintetiche da uomo o ragazzo, per abbigliamento industriale e da lavoro</t>
  </si>
  <si>
    <t>Pantaloni e pantaloni che scendono sino al ginocchio incluso, di cotone, da lavoro, per uomo o ragazzo</t>
  </si>
  <si>
    <t>Pantaloni che scendono sino al ginocchio incluso, da lavoro, di materie sintetiche o  artificiali, per uomo o ragazzo</t>
  </si>
  <si>
    <t>Tute con bretelle, di cotone, da lavoro, per uomo o ragazzo</t>
  </si>
  <si>
    <t>Tute con bretelle, di fibre sintetico artificiali, da lavoro, per uomo o ragazzo</t>
  </si>
  <si>
    <t>Insiemi di cotone, da lavoro, per donna o ragazza</t>
  </si>
  <si>
    <t>Completi di fibre artificiali e sintetiche, da donna o ragazza, per abbigliamento industriale e da lavoro</t>
  </si>
  <si>
    <t>Giacche di cotone, da lavoro, per donna o ragazza</t>
  </si>
  <si>
    <t>Giacche e giubbotti di fibre artificiali e sintetiche, da donna o ragazza, per abbigliamento industriale e da lavoro</t>
  </si>
  <si>
    <t>Pantaloni e pantaloni che scendono sino al ginocchio incluso, ecc., di cotone, da lavoro, per donna o ragazza</t>
  </si>
  <si>
    <t>Pantaloni e calzoncini di fibre artificiali e sintetiche, da donna o ragazza, per abbigliamento industriale e da lavoro</t>
  </si>
  <si>
    <t>Tute con bretelle, da lavoro, di cotone, per donna o ragazza</t>
  </si>
  <si>
    <t>Tute con bretelle, di fibre sintetiche o artificiali, da lavoro, per donna o ragazza</t>
  </si>
  <si>
    <t>Altri indumenti di cotone o fibre artificiali e sintetiche, da uomo o ragazzo, per abbigliamento industriale e da lavoro</t>
  </si>
  <si>
    <t>Altri indumenti di cotone o fibre artificiali e sintetiche, da donna o ragazza, per abbigliamento industriale e da lavoro</t>
  </si>
  <si>
    <t>Cappotti, giacconi, mantelli e articoli simili, per uomo o ragazzo, a maglia</t>
  </si>
  <si>
    <t>Giacche a vento (anoraks), giubbotti e simili, per uomo o ragazzo,  a maglia</t>
  </si>
  <si>
    <t>Giacche, per uomo o ragazzo,  a maglia</t>
  </si>
  <si>
    <t>Vestiti e completi da uomo o ragazzo, di materie tessili a maglia o uncinetto</t>
  </si>
  <si>
    <t>Pantaloni, calzoncini, pantaloncini, camiciotti e tute da lavoro da uomo o ragazzo, di materie tessili a maglia o uncinetto</t>
  </si>
  <si>
    <t>Cappotti, giacconi, mantelli e articoli simili, per donna o ragazza,  a maglia</t>
  </si>
  <si>
    <t>Giacche a vento (anoraks), giubbotti e simili, per donna o ragazza, a maglia</t>
  </si>
  <si>
    <t>Giacche e blazer, per donna o ragazza,  a maglia</t>
  </si>
  <si>
    <t>Vestiti e completi da donna o ragazza, di materie tessili a maglia o uncinetto</t>
  </si>
  <si>
    <t>Abiti interi, per donna o ragazza, a maglia</t>
  </si>
  <si>
    <t>Gonne e gonne-pantaloni, per donna o ragazza,  a maglia</t>
  </si>
  <si>
    <t>Pantaloni, calzoncini, pantaloncini, camiciotti e tute da lavoro da donna o ragazza, di materie tessili a maglia o uncinetto</t>
  </si>
  <si>
    <t>Impermeabili di cotone, per uomo o ragazzo</t>
  </si>
  <si>
    <t>Cappotti, giacconi, mantelli, ecc., di lana o di peli fini, per uomo o ragazzo</t>
  </si>
  <si>
    <t>Impermeabili di fibre sintetiche o artificiali, per uomo o ragazzo</t>
  </si>
  <si>
    <t>Cappotti, giacconi, mantelli, ecc., di altre materie tessili, per uomo o ragazzo</t>
  </si>
  <si>
    <t>Giacche a vento (anoraks), giubbotti e simili, di cotone, per uomo o ragazzo</t>
  </si>
  <si>
    <t>Giacche a vento (anoraks), giubbotti e simili, di fibre sintetiche o artificiali, per uomo o ragazzo</t>
  </si>
  <si>
    <t>Giacche a vento (anoraks), giubbotti e simili, di altre materie tessili, per uomo o ragazzo, n.n.a.</t>
  </si>
  <si>
    <t>Vestiti o completi di cotone, per uomo o ragazzo (escl. a maglia)</t>
  </si>
  <si>
    <t>Vestiti o completi di lana o di peli fini, per uomo o ragazzo (escl. a maglia)</t>
  </si>
  <si>
    <t>Vestiti o completi di altre materie tessili, nna, per uomo o ragazzo (escl. a maglia)</t>
  </si>
  <si>
    <t>Insiemi di cotone, non da lavoro, per uomo o ragazzo (escl. a maglia)</t>
  </si>
  <si>
    <t>Completi di lana o peli fini, da uomo o ragazzo (non a maglia o uncinetto)</t>
  </si>
  <si>
    <t>Insiemi di altre materie tessili, per uomo o ragazzo (escl. a maglia)</t>
  </si>
  <si>
    <t>Giacche e blazer di cotone, non da lavoro, per uomo o ragazzo (escl. a maglia)</t>
  </si>
  <si>
    <t>Giacche e blazer di lana, non da lavoro, per uomo o ragazzo (escl. a maglia)</t>
  </si>
  <si>
    <t>Giacche e blazer di altre materie tessili, non da lavoro, per uomo o ragazzo (escl. a maglia)</t>
  </si>
  <si>
    <t>Pantaloni, pantaloni che scendono sino al ginocchio incluso, ecc., non da lavoro, di velluti e felpe a trama, tagliati a coste, per uomo o ragazzo (escl. a maglia)</t>
  </si>
  <si>
    <t>Pantaloni, pantaloni che scendono sino al ginocchio incluso, ecc., non da lavoro, di denim, per uomo o ragazzo (escl. a maglia)</t>
  </si>
  <si>
    <t>Pantaloni, pantaloni che scendono sino al ginocchio incluso, ecc., non da lavoro, di altro cotone, per uomo o ragazzo (escl. a maglia)</t>
  </si>
  <si>
    <t>Pantaloni, pantaloni che scendono sino al ginocchio incluso, ecc., non da lavoro, di lana, non da lavoro, per uomo o ragazzo (escl. a maglia)</t>
  </si>
  <si>
    <t>Pantaloni e calzoncini di fibre artificiali e sintetiche, da uomo o ragazzo (non a maglia o uncinetto, non per abbigliamento industriale e da lavoro)</t>
  </si>
  <si>
    <t>Pantaloni, pantaloni che scendono sino al ginocchio incluso, shorts, tute con bretelle, non da lavoro, di altre materie tessili, per uomo o ragazzo (escl. a maglia)</t>
  </si>
  <si>
    <t>Camiciotti e tute da lavoro, da uomo o ragazzo (non a maglia o uncinetto, non per abbigliamento industriale e da lavoro)</t>
  </si>
  <si>
    <t>Shorts di cotone, per uomo o ragazzo (escl. a maglia)</t>
  </si>
  <si>
    <t>Calzoncini di fibre artificiali e sintetiche, da uomo o ragazzo (non a maglia o uncinetto)</t>
  </si>
  <si>
    <t>Impermeabili di cotone, per donna o ragazza</t>
  </si>
  <si>
    <t>Cappotti, giacconi, mantelli, ecc., di lana o di peli fini, per donna o ragazza</t>
  </si>
  <si>
    <t>Impermeabili, ecc., di fibre sintetiche o artificiali, per donna o ragazza</t>
  </si>
  <si>
    <t>Cappotti di altre materie tessili, per donna o ragazza</t>
  </si>
  <si>
    <t>Giacche a vento (anoraks), giubbotti e simili, di cotone, per donna o ragazza</t>
  </si>
  <si>
    <t>Giacche a vento (anoraks), giubbotti e simili, di fibre sintetiche o artificiali, per donna o ragazza</t>
  </si>
  <si>
    <t>Giacche a vento (anoraks), giubbotti e simili, di lana, di altre materie tessili, per donna o ragazza</t>
  </si>
  <si>
    <t>Abiti a giacca (tailleur) di cotone, per donna o ragazza</t>
  </si>
  <si>
    <t>Abiti a giacca (tailleur) di lana o di peli fini, per donna o ragazza</t>
  </si>
  <si>
    <t>Abiti a giacca (tailleur) di altre materie tessili, per donna o ragazza</t>
  </si>
  <si>
    <t>Insiemi di cotone, per donna o ragazza</t>
  </si>
  <si>
    <t>Insiemi di lana o di peli fini, per donna o ragazza</t>
  </si>
  <si>
    <t>Insiemi di altre materie, per donna o ragazza</t>
  </si>
  <si>
    <t>Giacche di cotone, per donna o ragazza</t>
  </si>
  <si>
    <t>Giacche di lana o di peli fini, per donna o ragazza</t>
  </si>
  <si>
    <t>Giacche di altre materie, per donna o ragazza</t>
  </si>
  <si>
    <t>Abiti interi di cotone, per donna o ragazza</t>
  </si>
  <si>
    <t>Abiti interi di lana o di peli fini, per donna o ragazza</t>
  </si>
  <si>
    <t>Vestiti di fibre artificiali e sintetiche, da donna o ragazza (non a maglia o uncinetto)</t>
  </si>
  <si>
    <t>Abiti interi di seta, per donna o ragazza</t>
  </si>
  <si>
    <t>Abiti interi di altre materie tessili, n.n.a., per donna o ragazza</t>
  </si>
  <si>
    <t>Gonne e gonne-pantaloni di cotone, per donna o ragazza</t>
  </si>
  <si>
    <t>Gonne e gonne-pantaloni di lana o di peli fini, per donna o ragazza</t>
  </si>
  <si>
    <t>Gonne di fibre artificiali e sintetiche, da donna o ragazza (non a maglia o uncinetto)</t>
  </si>
  <si>
    <t>Gonne e gonne-pantaloni di altre materie tessili, n.n.a., per donna o ragazza</t>
  </si>
  <si>
    <t>Pantaloni, pantaloni che scendono sino al ginocchio incluso, ecc., di velluti e felpe a trama, tagliati a coste, per donna o ragazza</t>
  </si>
  <si>
    <t>Pantaloni, pantaloni che scendono sino al ginocchio incluso, ecc., di demin, n.n.a., per donna o ragazza</t>
  </si>
  <si>
    <t>Pantaloni, pantaloni che scendono sino al ginocchio incluso, ecc., di altro cotone, per donna o ragazza</t>
  </si>
  <si>
    <t>Pantaloni, pantaloni che scendono sino al ginocchio incluso, ecc., di lana o di peli fini, per donna o ragazza</t>
  </si>
  <si>
    <t>Pantaloni, pantaloni che scendono sino al ginocchio incluso, ecc., di fibre sintetiche, per donna o ragazza</t>
  </si>
  <si>
    <t>Pantaloni, pantaloni che scendono sino al ginocchio incluso, ecc., di fibre artificiali, non da lavoro, per donna o ragazza</t>
  </si>
  <si>
    <t>Tute con bretelle, di cotone, per donna o ragazza</t>
  </si>
  <si>
    <t>Tute con bretelle, di altre materie tessili, per donna o ragazza</t>
  </si>
  <si>
    <t>Shorts di cotone, per donna o ragazza</t>
  </si>
  <si>
    <t>Shorts di lana, per donna o ragazza</t>
  </si>
  <si>
    <t>Pantaloncini di fibre artificiali e sintetiche, da donna o ragazza (non a maglia o uncinetto)</t>
  </si>
  <si>
    <t>Pantaloni, pantaloni che scendono sino al ginocchio incluso, tute con bretelle, ecc., nna, per donna o ragazza</t>
  </si>
  <si>
    <t>Camicie e camicette, magliette, per uomo o ragazzo</t>
  </si>
  <si>
    <t>Slip e mutande, per uomo o ragazzo</t>
  </si>
  <si>
    <t>Camicie da notte e pigiami, per uomo o ragazzo</t>
  </si>
  <si>
    <t>Vesti da camera, per uomo o ragazzo</t>
  </si>
  <si>
    <t>Camicette, bluse e bluse-camicette, per donna o ragazza</t>
  </si>
  <si>
    <t>Slip e mutandine, per donna o ragazza</t>
  </si>
  <si>
    <t>Camicie da notte e pigiami, per donna o ragazza</t>
  </si>
  <si>
    <t>Accappatoi da bagno, vestaglie, ecc, per donna o ragazza</t>
  </si>
  <si>
    <t>Sottovesti, per donna o ragazza</t>
  </si>
  <si>
    <t>Camicie e camicette di cotone, per uomo o ragazzo</t>
  </si>
  <si>
    <t>Camicie e camicette di fibre sintetiche o artificiali, per uomo o ragazzo</t>
  </si>
  <si>
    <t>Camice e camicette di altre materie tessili, n.n.a., per uomo o ragazzo</t>
  </si>
  <si>
    <t>Slip e mutande di cotone, per uomo o ragazzo</t>
  </si>
  <si>
    <t>Slip e mutande di materie tessili, n.n.a., per uomo o ragazzo</t>
  </si>
  <si>
    <t>Camicie da notte e pigiami di cotone, per uomo o ragazzo</t>
  </si>
  <si>
    <t>Camicie da notte e pigiami di altre materie tessili, per uomo o ragazzo</t>
  </si>
  <si>
    <t>Canottiere, vesti da camera, ecc., di cotone, per uomo o ragazzo</t>
  </si>
  <si>
    <t>Canottiere, vesti da camera, ecc., di altre materie tessili, n.n.a., per uomo o ragazzo</t>
  </si>
  <si>
    <t>Camicette, bluse e bluse-camicette di cotone, per donna o ragazza</t>
  </si>
  <si>
    <t>Camicette, bluse e bluse-camicette, di fibre sintetiche o artificiali, per donna o ragazza</t>
  </si>
  <si>
    <t>Camicette, bluse e bluse-camicette, di seta o cascami di seta, per donna o ragazza</t>
  </si>
  <si>
    <t>Camicette, bluse e bluse-camicette, di altre materie tessili, per donna o ragazza</t>
  </si>
  <si>
    <t>Camicie da notte e pigiami di cotone, per donna o ragazza</t>
  </si>
  <si>
    <t>Camicie da notte e pigiami di altre fibre, da donna o ragazza (non a maglia o uncinetto)</t>
  </si>
  <si>
    <t>Sottovesti, di cotone, per donna o ragazza</t>
  </si>
  <si>
    <t>Sottovesti e sottane di altre fibre, da donna o ragazza (non a maglia o uncinetto)</t>
  </si>
  <si>
    <t>Vesti da camera, mutandine, ecc., di cotone, per donna o ragazza</t>
  </si>
  <si>
    <t>Gilè, camicette, sottovesti di cotone, per donna o ragazza</t>
  </si>
  <si>
    <t>Vesti da camera, accappatoi, sottovesti, magliette, mutandine e slip (incl. boxer) di fibre diverse dal cotone (escl. a maglia), per donna o ragazza</t>
  </si>
  <si>
    <t>Vesti da camera, mutandine, ecc., di altre materie tessili, n.n.a., per donna o ragazza</t>
  </si>
  <si>
    <t>Reggiseni</t>
  </si>
  <si>
    <t>Guaine, guaine-mutandine e modellatori</t>
  </si>
  <si>
    <t>Bretelle, reggicalze, giarrettiere e articoli simili</t>
  </si>
  <si>
    <t>T-shirts, a maglia, di cotone</t>
  </si>
  <si>
    <t>T-shirts, a maglia, di altre materie tessili</t>
  </si>
  <si>
    <t>Indumenti, ed accessori, a maglia, per bambini piccoli, compresi i pannolini</t>
  </si>
  <si>
    <t>Tute sportive (trainings)</t>
  </si>
  <si>
    <t>Costumi, mutandine e slip da bagno, per uomo o ragazzo</t>
  </si>
  <si>
    <t>Costumi, mutandine e slip da bagno, per donna o ragazza</t>
  </si>
  <si>
    <t>Altri indumenti</t>
  </si>
  <si>
    <t>Guanti, mezzoguanti e muffole, impregnati, a maglia</t>
  </si>
  <si>
    <t>Altri guanti, mezzoguanti e muffole</t>
  </si>
  <si>
    <t>Scialli, sciarpe, foulard, fazzoletti da collo, sciarpette, mantiglie, veli e velette, ecc.</t>
  </si>
  <si>
    <t>Cravatte, cravatte a farfalla e sciarpe-cravatte</t>
  </si>
  <si>
    <t>Altri accessori d'abbigliamento</t>
  </si>
  <si>
    <t>Indumenti e accessori d'abbigliamento per bambini piccoli (escl. a maglia)</t>
  </si>
  <si>
    <t>Indumenti e tute da jogging di cotone, n.n.a., per uomo o ragazzo</t>
  </si>
  <si>
    <t>Altri indumenti da jogging, di lana o di peli fini, n.n.a., per uomo o ragazzo</t>
  </si>
  <si>
    <t>Altri indumenti, tute da jogging di fibre sintetiche o artificiali, non da lavoro, per uomo o ragazzo</t>
  </si>
  <si>
    <t>Indumenti, tute da jogging di altre materie tessili, n.n.a., per uomo o ragazzo</t>
  </si>
  <si>
    <t>Tute da jogging, altri indumenti di cotone, per donna o ragazza</t>
  </si>
  <si>
    <t>Corpetti, tute sportive e tute da corsa da donna o ragazza, di lana o peli fini (tute da sci escluse, non a maglia o uncinetto)</t>
  </si>
  <si>
    <t>Tute da jogging, indumenti di fibre sintetiche o artificiali, non da lavoro, per donna o ragazza</t>
  </si>
  <si>
    <t>Indumenti, tute da jogging di altre materie tessili, n.n.a., per donna o ragazza</t>
  </si>
  <si>
    <t>Combinazioni da sci tipo tuta ed insiemi da sci</t>
  </si>
  <si>
    <t>Fazzoletti da naso e da taschino di cotone</t>
  </si>
  <si>
    <t>Fazzoletti da naso e da taschino (escl. di cotone)</t>
  </si>
  <si>
    <t>Scialli, sciarpe, foulard, fazzoletti da collo, sciarpette, ecc., di lana</t>
  </si>
  <si>
    <t>Scialli, sciarpe, foulard, fazzoletti da collo, sciarpette, ecc., di seta o di cascami di seta</t>
  </si>
  <si>
    <t>Scialli, sciarpe, sciarpette, mantiglie, veli e articoli simili di materie tessili (non di lana o peli fini, seta o cascami di seta, non a maglia o uncinetto)</t>
  </si>
  <si>
    <t>Cravatte, farfallini e fazzoletti da collo di fibre artificiali e sintetiche (non a maglia o uncinetto)</t>
  </si>
  <si>
    <t xml:space="preserve"> Seta grezza (non torta)</t>
  </si>
  <si>
    <t>Filati di lana o di peli fini cardati,  non condizionati per la vendita al minuto, per tappeti e rivestimenti tessili di pavimenti</t>
  </si>
  <si>
    <t>Filati di lana o di peli fini cardati,  non condizionati per la vendita al minuto, per prodotti e tessuti a maglia</t>
  </si>
  <si>
    <t>Filati di lana o di peli fini cardati,  non condizionati per la vendita al minuto, per altri usi</t>
  </si>
  <si>
    <t>Filati di lana pettinata o di peli fini pettinati o grossolani, non condizionati per la vendita al minuto,  per altri tessuti (esclusi tappeti e rivestimenti tessili per pavimenti)</t>
  </si>
  <si>
    <t xml:space="preserve">Filati di lana pettinata o di peli fini pettinati o grossolani, non condizionati per la vendita al minuto, per prodotti e tessuti a maglia </t>
  </si>
  <si>
    <t>Filati di lana pettinata o di peli fini pettinati o grossolani, non condizionati per la vendita al minuto, per altri usi</t>
  </si>
  <si>
    <t>Filati di cotone di fibre non pettinate, non condizionati per la vendita al minuto, per altri usi (inclusi tappeti e rivestimenti tessili di pavimenti)</t>
  </si>
  <si>
    <t xml:space="preserve"> Filati di seta e di cascami di seta, condizionati per la vendita al minuto; pelo di Messina (crine di Firenze)</t>
  </si>
  <si>
    <t xml:space="preserve">Filati ritorti o ritorti su ritorto di filamenti artificiali, non condizionati per la vendita al minuto </t>
  </si>
  <si>
    <t>Filati di fibre sintetiche in fiocco non condizionati per la vendita al minuto (diversi dai filati per cucire), contenenti almeno l'85%, in peso, di tali fibre, per tessuti (esclusi tappeti e rivestimenti tessili per pavimenti)</t>
  </si>
  <si>
    <t xml:space="preserve">Filati di fibre sintetiche in fiocco non condizionati per la vendita al minuto (diversi dai filati per cucire), contenenti almeno l'85%, in peso, di tali fibre, per prodotti e tessuti a maglia </t>
  </si>
  <si>
    <t>Filati di fibre sintetiche in fiocco non condizionati per la vendita al minuto (diversi dai filati per cucire), contenenti almeno l'85%, in peso, di tali fibre, per altri usi (inclusi tappeti e rivestimenti tessili di pavimenti ed esclusi i filati per cucire)</t>
  </si>
  <si>
    <t>Filati di fibre in fiocco di poliestere miste principalmente o unicamente con fibre artificiali, contenenti meno dell’85% in peso di tali fibre, non condizionati per la vendita al minuto, per tessuti (esclusi tappeti e rivestimenti tessili per pavimenti)</t>
  </si>
  <si>
    <t>Filati di fibre in fiocco di poliestere miste principalmente o unicamente con fibre artificiali, contenenti meno dell’85% in peso di tali fibre, non condizionati per la vendita al minuto, per prodotti e tessuti a maglia</t>
  </si>
  <si>
    <t>Filati di fibre in fiocco di poliestere miste principalmente o unicamente con fibre artificiali, contenenti meno dell’85% in peso di tali fibre, non condizionati per la vendita al minuto, per altri usi (tappeti e rivestimenti tessili di pavimenti inclusi)</t>
  </si>
  <si>
    <t>Filati di fibre in fiocco di poliestere miste principalmente o unicamente con fibre artificiali, contenenti meno dell’85% in peso di tali fibre, non condizionati per la vendita al minuto, per altri usi (inclusi tappeti e rivestimenti tessili di pavimenti)</t>
  </si>
  <si>
    <t>Filati di fibre sintetiche in fiocco, non condizionati per la vendita al minuto, per tessuti (esclusi tappeti e rivestimenti tessili per pavimenti)</t>
  </si>
  <si>
    <t xml:space="preserve">Filati di fibre sintetiche in fiocco, non condizionati per la vendita al minuto, per prodotti e tessuti a maglia </t>
  </si>
  <si>
    <t>Filati di fibre sintetiche in fiocco, non condizionati per la vendita al minuto, per altri usi (tappeti e rivestimenti tessili di pavimenti inclusi)</t>
  </si>
  <si>
    <t>Filati di fibre sintetiche in fiocco miste con lana o peli fini cardati, contenenti meno dell’85% in peso di tali fibre, non condizionati per la vendita al minuto, per tessuti (esclusi tappeti e rivestimenti tessili per pavimenti)</t>
  </si>
  <si>
    <t xml:space="preserve">Filati di fibre sintetiche in fiocco miste con lana o peli fini cardati, contenenti meno dell’85% in peso di tali fibre, non condizionati per la vendita al minuto, per prodotti e tessuti a maglia </t>
  </si>
  <si>
    <t>Filati di fibre sintetiche in fiocco miste con lana o peli fini cardati, contenenti meno dell’85% in peso di tali fibre, non condizionati per la vendita al minuto, per altri usi (tappeti e rivestimenti tessili di pavimenti inclusi)</t>
  </si>
  <si>
    <t>Filati di fibre sintetiche in fiocco miste con lana o peli fini cardati, contenenti meno dell’85% in peso di tali fibre, non condizionati per la vendita al minuto, per prodotti e tessuti a maglia</t>
  </si>
  <si>
    <t>Filati di fibre artificiali in fiocco (diversi dai filati per cucire), non condizionati per la vendita al minuto,per tessuti</t>
  </si>
  <si>
    <t xml:space="preserve">Filati di fibre artificiali in fiocco (diversi dai filati per cucire), non condizionati per la vendita al minuto, per prodotti e tessuti a maglia </t>
  </si>
  <si>
    <t>Filati di fibre artificiali in fiocco (diversi dai filati per cucire), non condizionati per la vendita al minuto, per altri usi (tappeti e rivestimenti tessili di pavimenti inclusi)</t>
  </si>
  <si>
    <t xml:space="preserve">Filati sintetici ad alta tenacità </t>
  </si>
  <si>
    <t>Filati testurizzati di nylon</t>
  </si>
  <si>
    <t>Filati testurizzati di poliestere</t>
  </si>
  <si>
    <t>Filati testurizzati di polipropilene</t>
  </si>
  <si>
    <t>Altri filati testurizzati</t>
  </si>
  <si>
    <t>Filati di nylon o altri poliammidi e poliesteri non testurizzati, non condizionati per la vendita al minuto (cucirino escluso)</t>
  </si>
  <si>
    <t>Filati semplici di poliesteri, non condizionati per la vendita al minuto ( esclusi cucirino e filati al alta tenacità testurizzati, multipli o cablati)</t>
  </si>
  <si>
    <t>Filati non testurizzati di polipropilene, non condizionati per la vendita al minuto ( cucirino escluso)</t>
  </si>
  <si>
    <t>Altri filati sintetici non testurizzati, non condizionati per la vendita al minuto (cucirino escluso)</t>
  </si>
  <si>
    <t>Tessuti di lana cardata o di peli fini cardati, per tessili o biancheria per la casa</t>
  </si>
  <si>
    <t>Tessuti di lino, contenenti meno dell'85% in peso di lino, per tessili o biancheria per la casa,</t>
  </si>
  <si>
    <t>Tessuti di lino,  contenenti meno dell'85% in peso di lino, per camicie e camicette</t>
  </si>
  <si>
    <t>Tessuti di lino,  contenenti meno dell'85% in peso di lino, per altro abbigliamento</t>
  </si>
  <si>
    <t>Tessuti di lino,  contenenti meno dell'85% in peso di lino, per biancheria da casa</t>
  </si>
  <si>
    <t>Tessuti di lino,  contenenti meno dell'85% in peso di lino, per altri tessili della casa</t>
  </si>
  <si>
    <t>Tessuti di lino,  contenenti meno dell'85% in peso di lino, per usi tecnici ed industriali</t>
  </si>
  <si>
    <t>Tessuti di cotone, di filati di diversi colori, per abbigliamento</t>
  </si>
  <si>
    <t>Tessuti di cotone, di filati di diversi colori, per biancheria da casa</t>
  </si>
  <si>
    <t>Tessuti di cotone, di filati di diversi colori, per altri tessili della casa</t>
  </si>
  <si>
    <t>Tessuti di cotone, di filati di diversi colori, per usi tecnici ed industriali</t>
  </si>
  <si>
    <t>Tessuti di filati di filamenti sintetici, diversi da quelli ad alta tenacità o costituiti di lamelle o simili, per altri tessili e biancheria per la casa</t>
  </si>
  <si>
    <t>Tessuti di fibre sintetiche in fiocco, contenenti più dell'85% in peso di fibre sintetiche, per abbigliamento</t>
  </si>
  <si>
    <t>Tessuti di fibre sintetiche in fiocco, contenenti più dell'85% in peso di fibre sintetiche, per biancheria da casa</t>
  </si>
  <si>
    <t>Tessuti di fibre sintetiche in fiocco, contenenti più dell'85% in peso di fibre sintetiche, per tendine, tende e tendaggi</t>
  </si>
  <si>
    <t>Tessuti di fibre sintetiche in fiocco, contenenti più dell'85% in peso di fibre sintetiche per altri tessili della casa</t>
  </si>
  <si>
    <t>Tessuti di fibre sintetiche in fiocco, contenenti più dell'85% in peso di fibre sintetiche, per usi tecnici ed industriali</t>
  </si>
  <si>
    <t>Tessuti di fibre sintetiche in fiocco contenenti meno dell’85% in peso di tali fibre, miste principalmente o unicamente con cotone, non di filati di diversi colori, per camicie e camicette</t>
  </si>
  <si>
    <t>Tessuti di fibre sintetiche in fiocco contenenti meno dell’85% in peso di tali fibre, miste principalmente o unicamente con cotone, non di filati di diversi colori, per altro abbigliamento</t>
  </si>
  <si>
    <t>Tessuti di fibre sintetiche in fiocco contenenti meno dell’85% in peso di tali fibre, miste principalmente o unicamente con cotone, non di filati di diversi colori, per tessili o biancheria per la casa</t>
  </si>
  <si>
    <t>Tessuti di fibre sintetiche in fiocco contenenti meno dell’85% in peso di tali fibre, miste principalmente o unicamente con cotone, non di filati di diversi colori, per usi tecnici ed industriali</t>
  </si>
  <si>
    <t>Tessuti di fibre sintetiche in fiocco, contenenti meno dell'85% in peso di tali fibre, miste principalmente o unicamente con cotone, di filati di diversi colori, per camicie e camicette</t>
  </si>
  <si>
    <t>Tessuti di fibre sintetiche in fiocco, contenenti meno dell'85% in peso di tali fibre, miste principalmente o unicamente con cotone, di filati di diversi colori, per altro abbigliamento</t>
  </si>
  <si>
    <t>Tessuti di fibre sintetiche in fiocco, contenenti meno dell'85% in peso di tali fibre, miste principalmente o unicamente con cotone, di filati di diversi colori, per usi tecnici ed industriali</t>
  </si>
  <si>
    <t>Tessuti di fibre sintetiche in fiocco, misti principalmente o unicamente con lana o peli fini cardati, per tessili e biancheria per la casa</t>
  </si>
  <si>
    <t>Tessuti di fibre sintetiche in fiocco, misti principalmente o unicamente con lana o peli fini, pettinati, per tessili o biancheria per la casa</t>
  </si>
  <si>
    <t>Tessuti di fibre artificiali in fiocco, non di filati di diversi colori,  n.a.c., per abbigliamento</t>
  </si>
  <si>
    <t>Tessuti di fibre artificiali in fiocco, non di filati di diversi colori,  n.a.c., per tessili o biancheria per la casa</t>
  </si>
  <si>
    <t>Tessuti di fibre artificiali in fiocco, non di filati di diversi colori,  n.a.c., per usi tecnici ed industriali</t>
  </si>
  <si>
    <t>Tessuti di fibre artificiali in fiocco  di filati di diversi colori</t>
  </si>
  <si>
    <t>Velluti e felpe d’ordito e di trama;  tessuti di ciniglia (esclusi spugna e tessuti simili di cotone a spugna, tessuti a fiocco, nastri e galloni)</t>
  </si>
  <si>
    <t>Superfici tessili "tufted"</t>
  </si>
  <si>
    <t>Tessuti di fibre di vetro (inclusi i nastri)</t>
  </si>
  <si>
    <t>Tintura di filati di seta</t>
  </si>
  <si>
    <t>Tintura di filati di lana, peli fini e grossolani, crine</t>
  </si>
  <si>
    <t>Cravatte, cravatte a farfalla e sciarpe-cravatte, di seta o di cascami di seta</t>
  </si>
  <si>
    <t>Cravatte, cravatte a farfalla e sciarpe-cravatte, di altre materie tessili, nna</t>
  </si>
  <si>
    <t>Guanti, muffole e manopole</t>
  </si>
  <si>
    <t>Accessori d'abbigliamento, nna</t>
  </si>
  <si>
    <t>Parti di indumenti o di accessori d'abbigliamento, nna</t>
  </si>
  <si>
    <t>Guanti, muffole e manopole protettive, da lavoro, n.n.a., di cuoio</t>
  </si>
  <si>
    <t>Altri guanti, muffole e manopole, nna, di cuoio</t>
  </si>
  <si>
    <t>Cinture, cinturoni e bandoliere di cuoio o di cuoio ricostituito</t>
  </si>
  <si>
    <t>Accessori d'abbigliamento di cuoio o di cuoio ricostituito, n.n.a.</t>
  </si>
  <si>
    <t>Indumenti, a maglia di tessuti impregnati, spalmati, gommati</t>
  </si>
  <si>
    <t>Indumenti ottenuti da stoffe non tessute, anche impregnate, spalmate, ricoperte, stratificate</t>
  </si>
  <si>
    <t>Cappotti, impermeabili, giacconi mantelle e simili, in tessuti impregnati, spalmati o ricoperti di materie plastiche o gommati: per uomo o ragazzo</t>
  </si>
  <si>
    <t>Cappotti, impermeabili, giacconi mantelle e simili, in tessuti impregnati, spalmati o ricoperti di materie plastiche o gommati: per donna o ragazza</t>
  </si>
  <si>
    <t>Altri indumenti ottenuti con tessuti impregnati, spalmati o sagomati per uomo o ragazzo</t>
  </si>
  <si>
    <t>Altri indumenti ottenuti con tessuti impregnati, spalmati o sagomati per donna o ragazza</t>
  </si>
  <si>
    <t>Campane, dischi o piatti per cappelli, di feltro; manicotti e cilindri di feltro</t>
  </si>
  <si>
    <t>Campane o forme per cappelli, ottenute per intreccio o fabbricate unendo fra loro strisce di qualsiasi materia</t>
  </si>
  <si>
    <t>Cappelli, copricapi ed altre acconciature, di feltro, fabbricati con le campane o con i dischi o piatti</t>
  </si>
  <si>
    <t>Cappelli, copricapi ed altre acconciature, ottenuti per intreccio o fabbricati unendo fra loro strisce di qualsiasi materia</t>
  </si>
  <si>
    <t>Cappelli, copricapi ed altre acconciature, a maglia, retine per capelli, ecc.</t>
  </si>
  <si>
    <t>Cappelli, copricapi ed altre acconciature di pelle</t>
  </si>
  <si>
    <t>Cappelli, copricapi ed altre acconciature, n.n.a.</t>
  </si>
  <si>
    <t>Strisce per la guarnitura interna, fodere, copricappelli, carcasse, ecc., per cappelli ed altri copricapi</t>
  </si>
  <si>
    <t>Pelli intere conciate o preparate di coniglio o agnello, non riunite</t>
  </si>
  <si>
    <t>Altre pelli da pellicceria o pelli</t>
  </si>
  <si>
    <t>Articoli e accessori d'abbigliamento di pelli da pellicceria</t>
  </si>
  <si>
    <t>Articoli di pelli da pellicceria, n.c.a.</t>
  </si>
  <si>
    <t>Pellicce artificiali e articoli in tali materie</t>
  </si>
  <si>
    <t>index</t>
  </si>
  <si>
    <t>24701240N1</t>
  </si>
  <si>
    <t>[NACE 17.15] Filati sintetici ad alta tenacità</t>
  </si>
  <si>
    <t>24701313N1</t>
  </si>
  <si>
    <t>[NACE 17.15] Filati testurizzati di nylon</t>
  </si>
  <si>
    <t>24701315N1</t>
  </si>
  <si>
    <t>[NACE 17.15] Filati testurizzati di poliestere</t>
  </si>
  <si>
    <t>24701323N1</t>
  </si>
  <si>
    <t>[NACE 17.15] Filati testurizzati di polipropilene</t>
  </si>
  <si>
    <t>24701330N1</t>
  </si>
  <si>
    <t>[NACE 17.15] Filati di nylon o altri poliammidi e poliesteri non testurizzati, n.c.v.m. (cucirino escluso)</t>
  </si>
  <si>
    <t>24701350N1</t>
  </si>
  <si>
    <t>[NACE 17.15] Filati semplici di poliesteri, non condizionati per la vendita al minuto (cucirino, filati ad alta tenacità testurizzati, multipli o cablati esclusi)</t>
  </si>
  <si>
    <t>24701370N1</t>
  </si>
  <si>
    <t>[NACE 17.15] Filati non testurizzati di polipropilene, non condizionati per la vendita al minuto (cucirino escluso)</t>
  </si>
  <si>
    <t>[NACE 17.15] Altri filati sintetici non testurizzati, non condizionati per la vendita al minuto (cucirino escluso)</t>
  </si>
  <si>
    <t>Monofilamenti sintetici di più di 67 decitex; lamelle ...: larghezza &lt;= 5 mm</t>
  </si>
  <si>
    <t>24701325N1</t>
  </si>
  <si>
    <t>[NACE 17.15] Altri filati testurizzati</t>
  </si>
  <si>
    <t>171</t>
  </si>
  <si>
    <t>Preparazione e filatura di fibre tessili</t>
  </si>
  <si>
    <t>172</t>
  </si>
  <si>
    <t>Tessitura di materie tessili</t>
  </si>
  <si>
    <t>173</t>
  </si>
  <si>
    <t>Finissaggio dei tessili</t>
  </si>
  <si>
    <t>1730</t>
  </si>
  <si>
    <t>174</t>
  </si>
  <si>
    <t>Confezionamento di articoli in tessuto, esclusi gli articoli di vestiario</t>
  </si>
  <si>
    <t>1740</t>
  </si>
  <si>
    <t>175</t>
  </si>
  <si>
    <t>Altre industrie tessili</t>
  </si>
  <si>
    <t>1751</t>
  </si>
  <si>
    <t>Fabbricazione di tappeti e moquette</t>
  </si>
  <si>
    <t>1752</t>
  </si>
  <si>
    <t>Fabbricazione di spago, corde, funi e reti</t>
  </si>
  <si>
    <t>1753</t>
  </si>
  <si>
    <t>Fabbricazione di tessuti non tessuti e di articoli in tali materie, esclusi gli articoli di vestiario</t>
  </si>
  <si>
    <t>1754</t>
  </si>
  <si>
    <t>Fabbricazione di altri tessili n.c.a.</t>
  </si>
  <si>
    <t>176</t>
  </si>
  <si>
    <t>Fabbricazione di tessuti a maglia</t>
  </si>
  <si>
    <t>1760</t>
  </si>
  <si>
    <t>177</t>
  </si>
  <si>
    <t>Fabbricazione di articoli in maglieria</t>
  </si>
  <si>
    <t>1771</t>
  </si>
  <si>
    <t>Fabbricazione di articoli di calzetteria a maglia</t>
  </si>
  <si>
    <t>1772</t>
  </si>
  <si>
    <t>Fabbricazione di pullover, cardigan ed altri articoli simili a maglia</t>
  </si>
  <si>
    <t>181</t>
  </si>
  <si>
    <t>Confezione di vestiario in pelle</t>
  </si>
  <si>
    <t>1810</t>
  </si>
  <si>
    <t>182</t>
  </si>
  <si>
    <t>Guanti, muffole e manopole protettive, da lavoro, n.a.c., di pelle o cuoio artificiale</t>
  </si>
  <si>
    <t>Guanti, muffole e mezziguanti di pelle o cuoio artificiale (non da sport o da lavoro)</t>
  </si>
  <si>
    <t>Cinture e cinturoni di pelle o cuoio artificiale</t>
  </si>
  <si>
    <t>Accessori d'abbigliamento di pelle o di cuoio artificiale n.a.c.</t>
  </si>
  <si>
    <t>Indumenti ottenuti da stoffe non tessute, anche impregnate, spalmate ricoperte o stratificate</t>
  </si>
  <si>
    <t>Cappotti, impermeabili, giacconi mantelle e simili, in tessuti impregnati, spalmati o ricoperti di materie plastiche o gommati, per uomo o ragazzo</t>
  </si>
  <si>
    <t>Cappotti, impermeabili, giacconi mantelle e simili, in tessuti impregnati, spalmati o ricoperti di materie plastiche o gommati, per donna o ragazza</t>
  </si>
  <si>
    <t>Altri indumenti ottenuti con tessuti impregnati, spalmati o sagomati, per uomo o ragazzo</t>
  </si>
  <si>
    <t>Altri indumenti ottenuti con tessuti impregnati, spalmati o sagomati, per donna o ragazza</t>
  </si>
  <si>
    <t>Cappelli copricapi ed altre acconciature, di feltro, fabbricati con le campane, con i dischi o piatti</t>
  </si>
  <si>
    <t>Cappelli copricapi ed altre acconciature, ottenuti per intreccio o fabbricati unendo fra loro strisce di qualsiasi materia</t>
  </si>
  <si>
    <t>Cappelli copricapi ed altre acconciature, a maglia, retine per capelli, ecc.</t>
  </si>
  <si>
    <t>Altri copricapo, strisce per la guarnitura interna, fodere, copricappelli, carcasse, visiere e sottogola, per cappelli e copricapo, di pelle</t>
  </si>
  <si>
    <t>Altri copricapo, strisce per la guarnitura interna, fodere, copricappelli, carcasse, visiere e sottogola, per cappelli e copricapo, altri</t>
  </si>
  <si>
    <t>Pelli intere conciate o preparate di coniglio, lepre o agnello, non riunite</t>
  </si>
  <si>
    <t>Articoli e accessori d'abbigliamento di pelli da pellicceria (cappelli e copricapi esclusi)</t>
  </si>
  <si>
    <t>Articoli di pelli da pellicceria, n.a.c.</t>
  </si>
  <si>
    <t>Indumenti e accessori per abbigliamento a maglia  per neonati o per bambini piccoli alti meno di 86 cm. (magliette, pagliaccetti, mutandine, tutine, pannolini, guanti, muffole mezzi guanti maglieria esterna</t>
  </si>
  <si>
    <r>
      <t>Tessuti di cotone, di filati di diversi colori, di peso &lt;= 200 g/m</t>
    </r>
    <r>
      <rPr>
        <vertAlign val="superscript"/>
        <sz val="9"/>
        <rFont val="Arial"/>
        <family val="2"/>
      </rPr>
      <t xml:space="preserve">2  </t>
    </r>
    <r>
      <rPr>
        <sz val="9"/>
        <rFont val="Arial"/>
        <family val="2"/>
      </rPr>
      <t>per camicie e camicette</t>
    </r>
  </si>
  <si>
    <r>
      <t>Tessuti di cotone, di peso &gt; 200 g/m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, non di filati di diversi colori, per abbigliamento</t>
    </r>
  </si>
  <si>
    <r>
      <t>Tessuti di cotone, di peso &gt; 200 g/m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, non di filati di diversi colori, per biancheria da casa</t>
    </r>
  </si>
  <si>
    <r>
      <t>Tessuti di cotone, di peso &gt; 200 g/m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, non di filati di diversi colori, per altri tessili della casa</t>
    </r>
  </si>
  <si>
    <r>
      <t>Tessuti di cotone, di peso &gt; 200 g/m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, non di filati di diversi colori, per usi tecnici ed industriali</t>
    </r>
  </si>
  <si>
    <r>
      <t>Tessuti di cotone, di peso &gt; 200 g/m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, detti Denim (incl. Denim diverso dal blu)</t>
    </r>
  </si>
  <si>
    <r>
      <t>Sacchi e sacchetti da imballaggio, confezionati con lamelle o forme simili di polietilene, o polipropilene, di peso &gt; 120 g/m</t>
    </r>
    <r>
      <rPr>
        <vertAlign val="superscript"/>
        <sz val="9"/>
        <color indexed="8"/>
        <rFont val="Arial"/>
        <family val="2"/>
      </rPr>
      <t>2</t>
    </r>
  </si>
  <si>
    <r>
      <t>Altre stoffe non tessute anche impregnate o stratificate, (escluse. Spalmate o ricoperte),  di peso &gt; 150 g/m</t>
    </r>
    <r>
      <rPr>
        <vertAlign val="superscript"/>
        <sz val="9"/>
        <rFont val="Arial"/>
        <family val="2"/>
      </rPr>
      <t>2</t>
    </r>
  </si>
  <si>
    <r>
      <t>Maglie, magliette, bluse, giubbotti e giacche, di lana o di peli fini,</t>
    </r>
    <r>
      <rPr>
        <sz val="9"/>
        <color indexed="8"/>
        <rFont val="Arial"/>
        <family val="2"/>
      </rPr>
      <t xml:space="preserve"> che contengono più del 50% in peso di lana o peli fini e pesano più di 600 grammi</t>
    </r>
  </si>
  <si>
    <r>
      <t xml:space="preserve">Maglie, magliette, bluse, giubbotti e giacche di altre </t>
    </r>
    <r>
      <rPr>
        <sz val="9"/>
        <color indexed="8"/>
        <rFont val="Arial"/>
        <family val="2"/>
      </rPr>
      <t xml:space="preserve">  materie tessili</t>
    </r>
  </si>
  <si>
    <t>Sacchi e sacchetti da imballaggio, confezionati con lamelle o forme simili di polietilene, o polipropilene, di peso &gt; 120 g/m2</t>
  </si>
  <si>
    <t>Maglie, magliette, bluse, giubbotti e giacche, di lana o di peli fini, che contengono più del 50% in peso di lana o peli fini e pesano più di 600 grammi</t>
  </si>
  <si>
    <t>Maglie, magliette, bluse, giubbotti e giacche di altre   materie tessili</t>
  </si>
  <si>
    <t>Slip e mutande di cotone (mutande a calzoncino incluse), per uomo o ragazzo, (non a maglia )</t>
  </si>
  <si>
    <t xml:space="preserve">Slip e mutande (mutande a calzoncino incluse ) di altre materie tessili, per uomo o ragazzo, (non a maglia ) </t>
  </si>
  <si>
    <t>Camicie da notte e pigiami di cotone, per uomo o ragazzo (non a maglia )</t>
  </si>
  <si>
    <t>Camicie da notte e pigiami di altre materie tessili, per uomo o ragazzo (non a maglia )</t>
  </si>
  <si>
    <t xml:space="preserve">Canottiere, magliette, accappatoi, vesti da camera e articoli simili di cotone, per uomo o ragazzo, (non a maglia) </t>
  </si>
  <si>
    <t>Canottiere, magliette, accappatoi, vesti da camera e articoli simili di altre materie tessili, per uomo o ragazzo, (non a maglia)</t>
  </si>
  <si>
    <r>
      <t xml:space="preserve">Slip e mutande di cotone (mutande a calzoncino incluse), per uomo o ragazzo, </t>
    </r>
    <r>
      <rPr>
        <sz val="9"/>
        <rFont val="Arial"/>
        <family val="2"/>
      </rPr>
      <t>(non a maglia )</t>
    </r>
  </si>
  <si>
    <r>
      <t xml:space="preserve">Slip e mutande (mutande a calzoncino incluse ) di altre materie tessili, per uomo o ragazzo, </t>
    </r>
    <r>
      <rPr>
        <sz val="9"/>
        <rFont val="Arial"/>
        <family val="2"/>
      </rPr>
      <t>(non a maglia )</t>
    </r>
    <r>
      <rPr>
        <sz val="9"/>
        <color indexed="8"/>
        <rFont val="Arial"/>
        <family val="2"/>
      </rPr>
      <t xml:space="preserve"> </t>
    </r>
  </si>
  <si>
    <r>
      <t xml:space="preserve">Camicie da notte e pigiami di cotone, per uomo o ragazzo </t>
    </r>
    <r>
      <rPr>
        <sz val="9"/>
        <rFont val="Arial"/>
        <family val="2"/>
      </rPr>
      <t>(non a maglia )</t>
    </r>
  </si>
  <si>
    <r>
      <t xml:space="preserve">Camicie da notte e pigiami di altre materie tessili, per uomo o ragazzo </t>
    </r>
    <r>
      <rPr>
        <sz val="9"/>
        <rFont val="Arial"/>
        <family val="2"/>
      </rPr>
      <t>(non a maglia )</t>
    </r>
  </si>
  <si>
    <r>
      <t xml:space="preserve">Canottiere, magliette, accappatoi, vesti da camera e articoli simili di cotone, per uomo o ragazzo, </t>
    </r>
    <r>
      <rPr>
        <sz val="9"/>
        <rFont val="Arial"/>
        <family val="2"/>
      </rPr>
      <t>(non a maglia)</t>
    </r>
    <r>
      <rPr>
        <sz val="9"/>
        <color indexed="8"/>
        <rFont val="Arial"/>
        <family val="2"/>
      </rPr>
      <t xml:space="preserve"> </t>
    </r>
  </si>
  <si>
    <r>
      <t xml:space="preserve">Canottiere, magliette, accappatoi, vesti da camera e articoli simili di altre materie tessili, per uomo o ragazzo, </t>
    </r>
    <r>
      <rPr>
        <sz val="9"/>
        <rFont val="Arial"/>
        <family val="2"/>
      </rPr>
      <t>(non a maglia)</t>
    </r>
  </si>
  <si>
    <r>
      <t>Sacchi e sacchetti da imballaggio, confezionati con lamelle o forme simili di polietilene, o polipropilene, di peso &lt;= 120 g/m</t>
    </r>
    <r>
      <rPr>
        <vertAlign val="superscript"/>
        <sz val="9"/>
        <color indexed="8"/>
        <rFont val="Arial"/>
        <family val="2"/>
      </rPr>
      <t>2</t>
    </r>
  </si>
  <si>
    <r>
      <t>Altre stoffe non tessute, anche impregnate o stratificate (escluse spalmate o ricoperte), di peso&lt;= 25 g/m</t>
    </r>
    <r>
      <rPr>
        <vertAlign val="superscript"/>
        <sz val="9"/>
        <rFont val="Arial"/>
        <family val="2"/>
      </rPr>
      <t>2</t>
    </r>
  </si>
  <si>
    <r>
      <t>Altre stoffe non tessute, anche impregnate o stratificate (escluse Spalmate o ricoperte), di peso &gt; 25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e  &lt;= 70 g/m</t>
    </r>
    <r>
      <rPr>
        <vertAlign val="superscript"/>
        <sz val="9"/>
        <rFont val="Arial"/>
        <family val="2"/>
      </rPr>
      <t>2</t>
    </r>
  </si>
  <si>
    <r>
      <t>Altre stoffe non tessute, anche impregnate o stratificate (escluse. Spalmate o ricoperte), di peso &gt; 70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e &lt;=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150 g/m</t>
    </r>
    <r>
      <rPr>
        <vertAlign val="superscript"/>
        <sz val="9"/>
        <rFont val="Arial"/>
        <family val="2"/>
      </rPr>
      <t>2</t>
    </r>
  </si>
  <si>
    <t>Tintura di filati  di cotone</t>
  </si>
  <si>
    <t>Tintura di filati di lino, iuta, altre fibre liberiane, fibre tessili vegetali e filati di carta</t>
  </si>
  <si>
    <t>Tintura di fili  di filamenti artificiali</t>
  </si>
  <si>
    <t>Candeggio di tessuti di lino, iuta, altre fibre liberiane, fibre tessili vegetali e filati di carta</t>
  </si>
  <si>
    <t>Imbianchimento di velluti e felpe, tessuti e tessuti di ciniglia</t>
  </si>
  <si>
    <t xml:space="preserve">Imbianchimento di tessuti ricci del tipo spugna, imbianchiti </t>
  </si>
  <si>
    <t xml:space="preserve">Imbianchimento di stoffe, a maglia </t>
  </si>
  <si>
    <t>Tintura di tessuti di lana, peli fini o grossolani e crine, in pezza</t>
  </si>
  <si>
    <t>Tintura di tessuti di lino, iuta, altre fibre liberiane, fibre tessili vegetali e filati di carta, in pezza</t>
  </si>
  <si>
    <t>Tintura di tessuti di filati di filamenti e di fibre sintetiche, in pezza</t>
  </si>
  <si>
    <t>Tintura di tessuti, di filati di filamenti e di fibre artificiali, in pezza</t>
  </si>
  <si>
    <t>Tintura di stoffe, a maglia, in pezza e altri tessuti (stoffe non tessute)</t>
  </si>
  <si>
    <t>Stampa di tessuti, di seta</t>
  </si>
  <si>
    <t>Stampa di tessuti, di lana, di peli fini o grossolani e crine</t>
  </si>
  <si>
    <t>Stampa di tessuti, di cotone</t>
  </si>
  <si>
    <t>Stampa di tessuti, di lino, iuta, altre fibre liberiane, fibre tessili vegetali e filati di carta</t>
  </si>
  <si>
    <t>Stampa di tessuti, di filati di filamenti e di fibre sintetiche</t>
  </si>
  <si>
    <t>Stampa di tessuti, di filati di filamenti e di fibre artificiali</t>
  </si>
  <si>
    <t>Stampa di stoffe, a maglia e altri tessuti (stoffe non tessute)</t>
  </si>
  <si>
    <t>Finissaggio di tessuti, di seta</t>
  </si>
  <si>
    <t>Finissaggio di tessuti, di lana di peli fini o grossolani e crine</t>
  </si>
  <si>
    <t>Finissaggio di tessuti, di cotone</t>
  </si>
  <si>
    <t>Finissaggio di tessuti, di lino, iuta, altre fibre liberiane, fibre tessili vegetali e filati di carta</t>
  </si>
  <si>
    <t>Finissaggio di tessuti, di filati di filamenti e di fibre sintetiche</t>
  </si>
  <si>
    <t>Finissaggio di tessuti, di filati di filamenti e di fibre artificiali</t>
  </si>
  <si>
    <t>Finissaggio di stoffe, a maglia e altri tessuti (stoffe non tessute)</t>
  </si>
  <si>
    <t>Finissaggio e stireria di capi d’abbigliamento</t>
  </si>
  <si>
    <t>Coperte (diverse da quelle a riscaldamento elettrico) di lana o di peli fini</t>
  </si>
  <si>
    <t>Coperte (diverse da quelle a riscaldamento elettrico) di fibre sintetiche</t>
  </si>
  <si>
    <t>Coperte (diverse da quelle a riscaldamento elettrico) di altre materie tessili</t>
  </si>
  <si>
    <t xml:space="preserve">Biancheria da letto, a maglia </t>
  </si>
  <si>
    <t>Biancheria da letto, in tessuto, di altre materie tessili</t>
  </si>
  <si>
    <t>Biancheria da letto, di stoffe non tessute</t>
  </si>
  <si>
    <t>Biancheria da tavola, in tessuto, di fibre tessili artificiali e sintetiche e in altre stoffe tessute o non tessute (esclusi cotone e lino)</t>
  </si>
  <si>
    <t>Biancheria da tavola, di stoffe non tessute, di altre materie tessili</t>
  </si>
  <si>
    <t>Biancheria da tavola, in spugna e tessuti simili di cotone a spugna</t>
  </si>
  <si>
    <t>Biancheria da tavola, in spugna e tessuti simili di cotone a spugna in tessuto, di altre materie tessili</t>
  </si>
  <si>
    <t>Tendine, tende e tendaggi per interni; mantovane e tendaggi per letti a maglia o uncinetto</t>
  </si>
  <si>
    <t>Tendine, tende e tendaggi per interni; mantovane e tendaggi per letti di stoffe tessute</t>
  </si>
  <si>
    <t>Tendine, tende e tendaggi per interni; mantovane e tendaggi per letti di stoffe non tessute</t>
  </si>
  <si>
    <t>Arazzi tessuti a mano (tipo Gobelins, Fiandra, ecc.) e arazzi a punto</t>
  </si>
  <si>
    <t>Altri articoli per l'arredamento comprese le fodere protettive e le federe (escl.use: coperte, plaid, biancheria da letto e da tavola, biancheria da toletta, biancheria da cucina, tende, tendaggi, mantovane e copriletti)</t>
  </si>
  <si>
    <t>Assortimenti costituiti da pezzi di tessuto e di filati, per la confezione di tappeti, arazzi, ecc., condizionati per la vendita al minuto</t>
  </si>
  <si>
    <t>Sacchi e sacchetti da imballaggio di cotone</t>
  </si>
  <si>
    <t>Copertoni e tende per l'esterno esclusi tendoni per carrozzoni)</t>
  </si>
  <si>
    <t>Tende per campeggio e simili</t>
  </si>
  <si>
    <t>Materassi pneumatici ed altri articoli da campeggio (esclusi sacchi a pelo)</t>
  </si>
  <si>
    <t>Tele e strofinacci, anche scamosciati, e articoli simili per le pulizie di stoffe non tessute</t>
  </si>
  <si>
    <t>Tele e strofinacci, anche scamosciati, e articoli simili per le pulizie diversi da quelli, a maglia e di stoffe non tessute</t>
  </si>
  <si>
    <t>Tele e strofinacci, anche scamosciati, e articoli simili per le pulizie a maglia e di stoffe non tessute; cinture e giubbotti di salvataggio e altri manufatti confezionati</t>
  </si>
  <si>
    <t>Servizi di riparazione di copertoni e di articoli per campeggio e di altri manufatti tessili confezionati</t>
  </si>
  <si>
    <t>Tappeti a punti annodati e altri rivestimenti tessili di pavimenti</t>
  </si>
  <si>
    <t>Tappeti ed altri rivestimenti tessili di pavimenti, tessuti (non a fiocchi o fioccati)</t>
  </si>
  <si>
    <t>Tappeti ed altri rivestimenti del suolo di materie tessili, tufted, a fiocchi</t>
  </si>
  <si>
    <t>Altri tappeti e rivestimenti del suolo di materie tessili (compresi quelli di feltro) agugliati</t>
  </si>
  <si>
    <t>Altri tappeti e rivestimenti del suolo di materie tessili, n.a.c.</t>
  </si>
  <si>
    <t>Corde e funi, di sisal o altre fibre tessili di agave, di peso superiore a 100.000 dtex, di iuta o altre fibre liberiane o dure (spago escluso)</t>
  </si>
  <si>
    <t>Corde di sisal di peso inferiore o uguale a 100.000 dtex (spago escluso)</t>
  </si>
  <si>
    <t>Corde e funi di polietilene, polipropilene, nylon o altre poliammidi o poliesteri, di peso superiore a 50.000 dtex, di altre fibre sintetiche (spago escluso)</t>
  </si>
  <si>
    <t>Corde di polietilene o polipropilene, nylon o altre poliammidi o poliesteri, di peso inferiore o uguale a 50.000 dtex (spago escluso)</t>
  </si>
  <si>
    <t>Corde e funi di materie tessili (iuta, altre fibre liberiane, sisal, abaca e altre fibre dure, fibre sintetiche escluse)</t>
  </si>
  <si>
    <t>Reti confezionate per la pesca, di corde o funi, in fibre sintetiche o artificiali</t>
  </si>
  <si>
    <t>Reti confezionate ottenute con corde o funi, di nylon, poliammidi, n.a.c.</t>
  </si>
  <si>
    <t xml:space="preserve">Reti confezionate di nylon o altre poliammidi (escluse reti a uncinetto, retine per capelli, reti per sport e reti da pesca di corde o funi) </t>
  </si>
  <si>
    <t>Altre reti a maglia annodate di altre materie tessili</t>
  </si>
  <si>
    <t>Tessuti non tessuti, rivestiti o ricoperti (inclusi articoli di non tessuti; esclusi articoli di vestiario)</t>
  </si>
  <si>
    <t>Etichette, distintivi e articoli simili, di materie tessili (non ricamati)</t>
  </si>
  <si>
    <t xml:space="preserve">Passamano in pezza, nappe e fiocchetti, guarnizioni non a maglia </t>
  </si>
  <si>
    <t>Ricami (senza fondo visibile) in pezza, a strisce o motivi</t>
  </si>
  <si>
    <t>Ricami in altre materie tessili, in pezza, in strisce o in motivi (senza fondo visibile e cotone escluso)</t>
  </si>
  <si>
    <t>Altre ovatte e manufatti di ovatta (inclusi assorbenti e tamponi igienici, pannolini per bambini)</t>
  </si>
  <si>
    <t xml:space="preserve">Fili e corde di gomma, ricoperti di materie tessili; filati e lamelle impregnati, rivestiti, ricoperti o foderati di gomma o plastica </t>
  </si>
  <si>
    <t>Filati e lamelle spiralati e simili, di materie tessili artificiali e sintetiche, di altezza apparente inferiore a 5 mm; filati di ciniglia e filati ad occhiello</t>
  </si>
  <si>
    <t>Tessuti rivestiti, spalmati o impregnati (inclusi tipi utilizzati in legatoria e tele per la pittura)</t>
  </si>
  <si>
    <t>Lucignoli, nastri trasportatori, cinghie di trasmissione e tubi in materie tessili</t>
  </si>
  <si>
    <t>Tessuti e feltri per macchine per carta e simili (incluse macchine essiccapasta e per fibrocemento)</t>
  </si>
  <si>
    <t>Prodotti tessili tramezzati in pezza (esclusi i ricami)</t>
  </si>
  <si>
    <t>Velluti, felpe, a maglia, n.a.c.</t>
  </si>
  <si>
    <t>Stoffe, a maglia, n.a.c.</t>
  </si>
  <si>
    <t>Calzamaglie (collant) di fibre sintetiche a maglia,  di peso inferiore a 67 dtex per singolo filato</t>
  </si>
  <si>
    <t xml:space="preserve">Calzamaglie (collant) di fibre sintetiche a maglia, di peso superiore o uguale a 67 dtex per singolo filato </t>
  </si>
  <si>
    <t>Calzamaglie (collant) di materie tessili (escluse fibre sintetiche a maglia )</t>
  </si>
  <si>
    <t>Calze o mezze calze a maglia, di peso inferiore a 67 dtex per singolo filato</t>
  </si>
  <si>
    <t xml:space="preserve">Calze e calzature a maglia (calzini inclusi; calze e mezze calze di peso inferiore a 67 dtex, calzamaglie, calzature con suola applicata escluse) </t>
  </si>
  <si>
    <t>Maglie, magliette, bluse, giubbotti e giacche, di lana o di peli fini (escluse le maglie e magliette che contengono più del 50% di lana e pesano più di 600 grammi), per uomo o ragazzo</t>
  </si>
  <si>
    <t>Maglie, magliette, bluse, giubbotti e giacche, di lana o di peli fini (escluse le maglie e magliette che contengono più del 50% di lana e pesano più di 600 grammi), per donna o ragazza</t>
  </si>
  <si>
    <t>Maglie e tute a girocollo o collo alto e polo, leggere a maglia fine, di cotone</t>
  </si>
  <si>
    <t>Maglie e tute a girocollo o collo alto e polo, leggere a maglia fine, di fibre sintetiche o artificiali</t>
  </si>
  <si>
    <t>Maglie, magliette, bluse, giubbotti e giacche di cotone (escluse le maglie e tute a girocollo o collo alto e polo, leggere a maglia fine), per uomo o ragazzo</t>
  </si>
  <si>
    <t>Maglie, magliette, bluse, giubbotti e giacche di cotone (escluse le maglie e tute a girocollo o collo alto e polo, leggere a maglia fine), per donna o ragazza</t>
  </si>
  <si>
    <t>Maglie, magliette, bluse, giubbotti e giacche di fibre artificiali o sintetiche (escluse maglie e tute a girocollo o collo alto e polo leggere di maglia fine), per uomo o ragazzo</t>
  </si>
  <si>
    <t>Maglie, magliette, bluse, giubbotti e giacche di fibre artificiali o sintetiche (escluse maglie e tute a girocollo o collo alto e polo leggere di maglia fine), per donna o ragazza</t>
  </si>
  <si>
    <t>Articoli di abbigliamento di cuoio o di pelli naturali o ricostituiti (cappotti e soprabiti, completi, giubbotti e giacche, pantaloni e gonne, altri)</t>
  </si>
  <si>
    <t>Completi per abbigliamento industriale e da lavoro, per uomo o ragazzo di cotone</t>
  </si>
  <si>
    <t>Completi per abbigliamento industriale e da lavoro, per uomo o ragazzo di fibre sintetiche o artificiali</t>
  </si>
  <si>
    <t>Giacche e giubbotti per abbigliamento industriale e da lavoro, per uomo o ragazzo, di cotone</t>
  </si>
  <si>
    <t>Giacche e giubbotti per abbigliamento industriale e da lavoro, per uomo o ragazzo, di fibre sintetiche o artificiali</t>
  </si>
  <si>
    <t>Pantaloni e calzoncini per abbigliamento industriale e da lavoro per uomo o ragazzo, di cotone</t>
  </si>
  <si>
    <t>Pantaloni e calzoncini per abbigliamento industriale e da lavoro per uomo o ragazzo, di materie sintetiche o artificiali</t>
  </si>
  <si>
    <t>Camiciotti e tute per abbigliamento industriale e da lavoro, per uomo o ragazzo, di cotone</t>
  </si>
  <si>
    <t>Camiciotti e tute per abbigliamento industriale e da lavoro, per uomo o ragazzo, di fibre sintetiche o artificiali</t>
  </si>
  <si>
    <t>Completi per abbigliamento industriale e da lavoro, per donna o ragazza, di cotone</t>
  </si>
  <si>
    <t>Completi per abbigliamento industriale e da lavoro, per donna o ragazza, di fibre sintetiche o artificiali</t>
  </si>
  <si>
    <t>Giacche e giubbotti per abbigliamento industriale e da lavoro, per donna o ragazza, di cotone</t>
  </si>
  <si>
    <t>Giacche e giubbotti per abbigliamento industriale e da lavoro, per donna o ragazza, di fibre sintetiche o artificiali</t>
  </si>
  <si>
    <t>Pantaloni e calzoncini per abbigliamento industriale e da lavoro, per donna o ragazza, di cotone</t>
  </si>
  <si>
    <t>Pantaloni e calzoncini per abbigliamento industriale e da lavoro, per donna o ragazza, di fibre sintetiche o artificiali</t>
  </si>
  <si>
    <t>Camiciotti e tute per abbigliamento industriale e da lavoro, per donna o ragazza, di cotone</t>
  </si>
  <si>
    <t>Camiciotti e tute per abbigliamento industriale e da lavoro, per donna o ragazza, di fibre sintetiche o artificiali</t>
  </si>
  <si>
    <t>Altri indumenti di cotone o fibre artificiali o sintetiche da uomo o ragazzo per abbigliamento industriale e da lavoro</t>
  </si>
  <si>
    <t>Altri indumenti di cotone o fibre artificiali o sintetiche da donna o ragazza per abbigliamento industriale e da lavoro</t>
  </si>
  <si>
    <t>Soprabiti, giacconi, cappe, mantelli e indumenti simili, per uomo o ragazzo, di materie tessili a maglia  (giacche, giubbotti e giacche a vento esclusi)</t>
  </si>
  <si>
    <t>Giacche a vento, giacche da sci e indumenti simili, per uomo o ragazzo, di materie tessili a maglia  (giacche e giubbotti esclusi)</t>
  </si>
  <si>
    <t xml:space="preserve">Giacche e giubbotti, per uomo o ragazzo, di materie tessili a maglia </t>
  </si>
  <si>
    <t xml:space="preserve">Vestiti e completi da uomo o ragazzo di materie tessili a maglia </t>
  </si>
  <si>
    <t xml:space="preserve">Pantaloni, calzoncini, pantaloncini, camiciotti e con bretelle, per uomo o ragazzo, di materie tessili a maglia  </t>
  </si>
  <si>
    <t>Soprabiti, giacconi, cappe, mantelli e indumenti simili, di materie tessili a maglia  per donna o ragazza (giacche e giubbotti esclusi)</t>
  </si>
  <si>
    <t>Giacche a vento, giacche da sci e indumenti simili, per donna o ragazza, di materie tessili a maglia  (giacche e giubbotti esclusi)</t>
  </si>
  <si>
    <t xml:space="preserve">Giacche e giubbotti per donna o ragazza, di materie tessili a maglia  </t>
  </si>
  <si>
    <t xml:space="preserve">Vestiti e completi per donna o ragazza, di materie tessili a maglia </t>
  </si>
  <si>
    <t xml:space="preserve">Abiti per donna o ragazza, di materie tessili a maglia  </t>
  </si>
  <si>
    <t xml:space="preserve">Gonne e gonne-pantaloni, per donna o ragazza, di materie tessili a maglia </t>
  </si>
  <si>
    <t xml:space="preserve">Pantaloni, calzoncini, pantaloncini, camiciotti e tute con bretelle per donna o ragazza, di materie tessili a maglia </t>
  </si>
  <si>
    <t>Giacche a vento, giacche da sci e indumenti simili, per uomo o ragazzo (esclusi giacche e giubbotti a maglia, impregnati, rivestiti, ricoperti, laminati o gommati), di cotone</t>
  </si>
  <si>
    <t>Giacche a vento, giacche da sci e indumenti simili, per uomo o ragazzo (esclusi giacche e giubbotti a maglia, impregnati, rivestiti, ricoperti, laminati o gommati), di fibre sintetiche o artificiali</t>
  </si>
  <si>
    <t>Giacche a vento (Anoraks), giubbotti e simili di altre materie tessili, per uomo o ragazzo n.c.a.</t>
  </si>
  <si>
    <t xml:space="preserve">Vestiti da uomo o ragazzo (esclusi a maglia ), di cotone </t>
  </si>
  <si>
    <t xml:space="preserve">Vestiti da uomo o ragazzo (esclusi a maglia ), di lana o peli fini </t>
  </si>
  <si>
    <t xml:space="preserve">Vestiti da uomo o ragazzo (esclusi a maglia ), di altre materie tessili </t>
  </si>
  <si>
    <t xml:space="preserve">Completi non per abbigliamento industriale o da lavoro (esclusi a maglia ), per uomo o ragazzo, di cotone </t>
  </si>
  <si>
    <t xml:space="preserve">Completi non per abbigliamento industriale o da lavoro (esclusi a maglia ), per uomo o ragazzo, di lana o di peli fini </t>
  </si>
  <si>
    <t xml:space="preserve">Completi non per abbigliamento industriale o da lavoro (esclusi a maglia ), per uomo o ragazzo, di altre materie tessili </t>
  </si>
  <si>
    <t xml:space="preserve">Giacche e giubbotti, non per abbigliamento industriale e da lavoro (esclusi a maglia ), per uomo o ragazzo, di cotone </t>
  </si>
  <si>
    <t>Giacche e giubbotti, non per abbigliamento industriale e da lavoro (esclusi a maglia ), per uomo o ragazzo, di lana o peli fini</t>
  </si>
  <si>
    <t xml:space="preserve">Giacche e giubbotti, non per abbigliamento industriale e da lavoro (esclusi a maglia ), per uomo o ragazzo, di altre materie tessili </t>
  </si>
  <si>
    <t>Pantaloni e calzoncini non per abbigliamento industriale e da lavoro, per uomo o ragazzo, di velluto a coste</t>
  </si>
  <si>
    <t xml:space="preserve">Pantaloni e calzoncini non per abbigliamento industriale e da lavoro, per uomo o ragazzo, di Denim </t>
  </si>
  <si>
    <t xml:space="preserve">Pantaloni e calzoncini non per abbigliamento industriale e da lavoro, per uomo o ragazzo, di cotone (escluso velluto a coste e Denim) non a maglia </t>
  </si>
  <si>
    <t>Pantaloni e calzoncini non per abbigliamento industriale e da lavoro, per uomo o ragazzo, di lana o peli fini (escluso a maglia )</t>
  </si>
  <si>
    <t>Pantaloni e calzoncini non per abbigliamento industriale e da lavoro, per uomo o ragazzo, di fibre sintetiche e artificiali (escluso a maglia)</t>
  </si>
  <si>
    <t>Pantaloni, calzoncini, pantaloncini, camiciotti e tute con bretelle (escluso a maglia ) non di lana, cotone e fibre artificiali e sintetiche</t>
  </si>
  <si>
    <t>Camiciotti e tute con bretelle non a maglia, non per abbigliamento industriale e da lavoro, da uomo o ragazzo</t>
  </si>
  <si>
    <t xml:space="preserve">Calzoncini per uomo o ragazzo (escluso a maglia ), di cotone </t>
  </si>
  <si>
    <t>Calzoncini per uomo o ragazzo (escluso a maglia ), di fibre sintetiche o artificiali</t>
  </si>
  <si>
    <t>Soprabiti di altre materie tessili per donna o ragazza</t>
  </si>
  <si>
    <t>Giacche a vento giacche da sci e indumenti simili, per donna o ragazza (giacche e giubbotti esclusi), di cotone</t>
  </si>
  <si>
    <t>Giacche a vento giacche da sci e indumenti simili, per donna o ragazza (giacche e giubbotti esclusi) di fibre sintetiche o artificiali</t>
  </si>
  <si>
    <t>Giacche a vento giacche da sci e indumenti simili, per donna o ragazza (giacche e giubbotti esclusi), di lana e di altre materie tessili</t>
  </si>
  <si>
    <t>Abiti a giacca (tailleur), per donna o ragazza (non a maglia ), di cotone</t>
  </si>
  <si>
    <t>Abiti a giacca (tailleur), per donna o ragazza (non a maglia ), di lana o di peli fini</t>
  </si>
  <si>
    <t>Abiti a giacca (tailleur), per donna o ragazza (non a maglia ), di altre materie tessili</t>
  </si>
  <si>
    <t>Completi per donna o ragazza (non a maglia e non per abbigliamento industriale e da lavoro), di cotone</t>
  </si>
  <si>
    <t>Completi per donna o ragazza (non a maglia e non per abbigliamento industriale e da lavoro), di lana o di peli fini</t>
  </si>
  <si>
    <t>Completi per donna o ragazza (non a maglia e non per abbigliamento industriale e da lavoro), di altre materie tessili</t>
  </si>
  <si>
    <t>Giacche e giubbotti per donna o ragazza (non a maglia  e non per abbigliamento industriale e da lavoro), di cotone</t>
  </si>
  <si>
    <t>Giacche e giubbotti per donna o ragazza (non a maglia  e non per abbigliamento industriale e da lavoro), di lana o di peli fini</t>
  </si>
  <si>
    <t>Giacche e giubbotti per donna o ragazza (non a maglia  e non per abbigliamento industriale e da lavoro), di altre materie tessili</t>
  </si>
  <si>
    <t>Abiti interi per donna o ragazza(non a maglia), di cotone</t>
  </si>
  <si>
    <t>Abiti interi per donna o ragazza(non a maglia), di lana o di peli fini</t>
  </si>
  <si>
    <t>Abiti interi per donna o ragazza(non a maglia), di fibre sintetiche o artificiali</t>
  </si>
  <si>
    <t>Abiti interi per donna o ragazza(non a maglia), di seta</t>
  </si>
  <si>
    <t>Abiti interi per donna o ragazza(non a maglia), di altre materie tessili</t>
  </si>
  <si>
    <t>Gonne e gonne-pantaloni per donna o ragazza (non a maglia ), di cotone</t>
  </si>
  <si>
    <t>Gonne e gonne-pantaloni per donna o ragazza (non a maglia ),di lana o di peli fini</t>
  </si>
  <si>
    <t>Gonne e gonne-pantaloni per donna o ragazza (non a maglia ), di fibre sintetiche o artificiali</t>
  </si>
  <si>
    <t>Gonne e gonne-pantaloni per donna o ragazza (non a maglia ), di altre materie tessili</t>
  </si>
  <si>
    <t>Pantaloni e calzoncini, per donna o ragazza, non per abbigliamento industriale e da lavoro (esclusi a maglia ), di velluto a coste</t>
  </si>
  <si>
    <t>Pantaloni e calzoncini, per donna o ragazza, non per abbigliamento industriale e da lavoro (esclusi a maglia ), di Denim</t>
  </si>
  <si>
    <t>Pantaloni e calzoncini, per donna o ragazza, non per abbigliamento industriale e da lavoro (esclusi a maglia ), di altro cotone</t>
  </si>
  <si>
    <t>Pantaloni e calzoncini, per donna o ragazza, non per abbigliamento industriale e da lavoro (esclusi a maglia ), di lana o di peli fini</t>
  </si>
  <si>
    <t>Pantaloni e calzoncini, per donna o ragazza, non per abbigliamento industriale e da lavoro (esclusi a maglia ), di fibre sintetiche</t>
  </si>
  <si>
    <t>Pantaloni e calzoncini, per donna o ragazza, non per abbigliamento industriale e da lavoro (esclusi a maglia ), di fibre artificiali</t>
  </si>
  <si>
    <t>Camiciotti e tute con bretelle di cotone, per donna o ragazza (escluso a maglia e non per abbigliamento industriali e da lavoro)</t>
  </si>
  <si>
    <t>Camiciotti e tute con bretelle di altre materie tessili, per donna o ragazza (escluso a maglia  e non per abbigliamento industriali e da lavoro)</t>
  </si>
  <si>
    <t xml:space="preserve">Pantaloni, calzoncini, camiciotti e tute con bretelle di altre materie per donna o ragazza (esclusi di cotone, lana, peli fini, fibre sintetiche e artificiali), non a maglia </t>
  </si>
  <si>
    <t xml:space="preserve">Maglie e magliette, per uomo o ragazzo, a maglia </t>
  </si>
  <si>
    <t>Slip e mutande, per uomo o ragazzo, a maglia  (mutande a calzoncino incluse)</t>
  </si>
  <si>
    <t xml:space="preserve">Camicie da notte e pigiami, per uomo o ragazzo, a maglia </t>
  </si>
  <si>
    <t xml:space="preserve">Vesti da camera, accappatoi e articoli simili di materie tessili, per uomo o ragazzo, a maglia </t>
  </si>
  <si>
    <t xml:space="preserve">Camicette, bluse e bluse-camicette, per donna o ragazza, a maglia </t>
  </si>
  <si>
    <t>Slip e mutandine, per donna o ragazza, a maglia  (mutande a calzoncino incluse)</t>
  </si>
  <si>
    <t xml:space="preserve">Camicie da notte e pigiami di materie tessili,  per donna o ragazza, a maglia </t>
  </si>
  <si>
    <t xml:space="preserve">Vestaglie, accappatoi, vesti da camera e articoli simili di materie tessili, per donna o ragazza, a maglia </t>
  </si>
  <si>
    <t xml:space="preserve">Sottovesti e sottane di materie tessili, per donna o ragazza, a maglia </t>
  </si>
  <si>
    <t>Camicie e camicette per uomo o ragazzo (non a maglia), di cotone</t>
  </si>
  <si>
    <t>Camicie e camicette per uomo o ragazzo (non a maglia), di fibre sintetiche o artificiali</t>
  </si>
  <si>
    <t>Camicie e camicette per uomo o ragazzo (non a maglia), di altre materie tessili</t>
  </si>
  <si>
    <t>Camicette, bluse e bluse-camicette, per donna o ragazza, (non a maglia), di cotone</t>
  </si>
  <si>
    <t>Camicette, bluse e bluse-camicette, per donna o ragazza, (non a maglia), di fibre sintetiche o artificiali</t>
  </si>
  <si>
    <t>Camicette, bluse e bluse-camicette, per donna o ragazza, (non a maglia), di seta o cascami di seta</t>
  </si>
  <si>
    <t>Camicette, bluse e bluse-camicette, per donna o ragazza, (non a maglia), di altre materie tessili</t>
  </si>
  <si>
    <t>Camicie da notte e pigiami per donna o ragazza (non a maglia ), di cotone</t>
  </si>
  <si>
    <t>Camicie da notte e pigiami per donna o ragazza (non a maglia ), di altre fibre</t>
  </si>
  <si>
    <t>Sottovesti e sottane, per donna o ragazza (non a maglia), di cotone</t>
  </si>
  <si>
    <t>Sottovesti e sottane, per donna o ragazza (non a maglia), di altre fibre</t>
  </si>
  <si>
    <t>Magliette, canottiere, slip e mutandine di cotone (mutande a calzoncino incluse) per donna o ragazza, (non a maglia )</t>
  </si>
  <si>
    <t>Vestaglie, accappatoi, vesti da camera, magliette, canottiere, slip e mutandine (mutande a calzoncino incluse) di fibre sintetiche o artificiali, per donna o ragazza, (non a maglia )</t>
  </si>
  <si>
    <t>Magliette, canottiere, slip, mutandine, vestaglie, accappatoi, vesti da camera e articoli simili (non di cotone o di fibre sintetiche o artificiali), per donna o ragazza, (non a maglia )</t>
  </si>
  <si>
    <t>Guaine, mutandine elastiche e corsetti (inclusi corpini con allacciature)</t>
  </si>
  <si>
    <t>Bretelle, reggicalze, giarrettiere e articoli simili e loro parti</t>
  </si>
  <si>
    <t>Magliette a girocollo, magliette e canottiere di cotone a maglia  (inclusi corpini senza maniche o a maniche molto corte)</t>
  </si>
  <si>
    <t>Magliette a girocollo, magliette e canottiere di altre materie tessili, a maglia  (inclusi corpini)</t>
  </si>
  <si>
    <t xml:space="preserve">Tute sportive di materie tessili a maglia </t>
  </si>
  <si>
    <t xml:space="preserve">Costumi da bagno, per uomo o ragazzo, di materie tessili a maglia </t>
  </si>
  <si>
    <t xml:space="preserve">Costumi da bagno, per donna o ragazza, a maglia </t>
  </si>
  <si>
    <t>Altri indumenti, a maglia  (inclusi corpini con maniche)</t>
  </si>
  <si>
    <t>Guanti, mezzoguanti e muffole, a maglia impregnati o ricoperti di  plastica o gomma</t>
  </si>
  <si>
    <t xml:space="preserve">Altri guanti, muffole e mezzoguanti, a maglia </t>
  </si>
  <si>
    <t>Scialli, sciarpe, foulard, fazzoletti da collo, sciarpette, mantiglie, veli e velette, ecc., a maglia</t>
  </si>
  <si>
    <t>Cravatte, cravatte a farfalla e sciarpe-cravatte, a maglia</t>
  </si>
  <si>
    <t>Altri accessori d'abbigliamento, a maglia</t>
  </si>
  <si>
    <t xml:space="preserve">Indumenti e accessori per neonati o bambini alti meno di 86 cm. (inclusi magliette, pagliaccetti, mutandine, tutine, pannolini, guanti, muffole e maglieria esterna) di materie tessili, non a maglia . </t>
  </si>
  <si>
    <t>Corpetti, tute sportive, tute da corsa e indumenti speciali per attività sportive, danza o ginnastica, per uomo o ragazzo (escluse tute da sci), non a maglia,  di cotone</t>
  </si>
  <si>
    <t>Corpetti, tute sportive, tute da corsa e indumenti speciali per attività sportive, danza o ginnastica, per uomo o ragazzo (escluse tute da sci), non a maglia di lana o di peli fini</t>
  </si>
  <si>
    <t>Corpetti, tute sportive, tute da corsa e indumenti speciali per attività sportive, danza o ginnastica, per uomo o ragazzo (escluse tute da sci), non a maglia,  di cotone, di fibre sintetiche o artificiali, non da lavoro</t>
  </si>
  <si>
    <t>Corpetti, tute sportive, tute da corsa e indumenti speciali per attività sportive, danza o ginnastica, per uomo o ragazzo (escluse tute da sci), non a maglia,  di cotone, di altre materie tessili</t>
  </si>
  <si>
    <t>Corpetti, tute sportive, tute da corsa e indumenti speciali per attività sportive, danza o ginnastica, per uomo o ragazzo (escluse tute da sci), non a maglia,  di cotone,  di cotone</t>
  </si>
  <si>
    <t>Tute da jogging  ed indumenti per donna o ragazza, di lana o di peli fini</t>
  </si>
  <si>
    <t>Tute da jogging  ed indumenti per donna o ragazza, di fibre sintetiche o artificiali, non da lavoro</t>
  </si>
  <si>
    <t>Tute da jogging  ed indumenti per donna o ragazza, di altre materie tessili</t>
  </si>
  <si>
    <t>Fazzoletti da naso e da taschino di altre materie tessili</t>
  </si>
  <si>
    <t>Scialli, sciarpe, foulard, fazzoletti da collo, sciarpette, ecc., non a maglia,di lana o di peli fini</t>
  </si>
  <si>
    <t>Scialli, sciarpe, foulard, fazzoletti da collo, sciarpette, ecc., non a maglia, di seta o di cascami di seta</t>
  </si>
  <si>
    <t>Scialli, sciarpe, foulard, fazzoletti da collo, sciarpette, ecc., non a maglia, di altre materie tessili</t>
  </si>
  <si>
    <t>Cravatte, cravatte a farfalla e sciarpe-cravatte non a maglia, di fibre sintetiche o artificiali</t>
  </si>
  <si>
    <t>Cravatte, cravatte a farfalla e sciarpe-cravatte non a maglia, di seta o di cascami di seta</t>
  </si>
  <si>
    <t>Cravatte, cravatte a farfalla e sciarpe-cravatte non a maglia, di altre materie tessili, n.a.c.</t>
  </si>
  <si>
    <t xml:space="preserve">Guanti, muffole e mezzoguanti non a maglia </t>
  </si>
  <si>
    <t xml:space="preserve">Accessori d'abbigliamento, n.a.c., non a maglia </t>
  </si>
  <si>
    <t xml:space="preserve">Parti di indumenti o di accessori d'abbigliamento, n.a.c., non a maglia </t>
  </si>
  <si>
    <t>Biancheria da letto, di lino, di ramiè</t>
  </si>
  <si>
    <t>Altra biancheria da letto, in tessuto, di altre materie tessili</t>
  </si>
  <si>
    <t>Altra biancheria da letto, di stoffe non tessute</t>
  </si>
  <si>
    <t>Biancheria da tavola, di cotone</t>
  </si>
  <si>
    <t>Biancheria da tavola, di lino</t>
  </si>
  <si>
    <t>Biancheria da tavola, in tessuto, di altre materie tessili, n.n.a.</t>
  </si>
  <si>
    <t>Biancheria da tavola, di altre materie tessili, di stoffe non tessute</t>
  </si>
  <si>
    <t>Biancheria da toletta e da cucina, in tessuto riccio del tipo spugna, di cotone</t>
  </si>
  <si>
    <t>Biancheria da toletta e da cucina, in tessuto, di altre materie tessili</t>
  </si>
  <si>
    <t>Tende e tendaggi, mantovane e drappi, a maglia o uncinetto</t>
  </si>
  <si>
    <t>Tendine, tende e tendaggi per interni; mantovane e tendaggi per letto, in tessuto</t>
  </si>
  <si>
    <t>Tende e tendaggi, mantovane e drappi,  in stoffe non tessute</t>
  </si>
  <si>
    <t>Arazzi tessuti a mano (tipo Gobelins, Fiandra, ecc.)</t>
  </si>
  <si>
    <t>Copriletto</t>
  </si>
  <si>
    <t>Altri manufatti per l'arredamento</t>
  </si>
  <si>
    <t>Assortimenti costituiti da pezzi di tessuto e di filati, per la confezione di tappeti, ecc., condizionati per la vendita al minuto</t>
  </si>
  <si>
    <t>Sacchi e sacchetti da imballaggio, di cotone</t>
  </si>
  <si>
    <t>Sacchi e sacchetti da imballaggio, confezionati con lamelle o forme simili di polietilene, a maglia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</si>
</sst>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4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vertAlign val="superscript"/>
      <sz val="9"/>
      <name val="Arial"/>
      <family val="2"/>
    </font>
    <font>
      <sz val="9"/>
      <color indexed="8"/>
      <name val="Arial"/>
      <family val="0"/>
    </font>
    <font>
      <vertAlign val="superscript"/>
      <sz val="9"/>
      <color indexed="8"/>
      <name val="Arial"/>
      <family val="2"/>
    </font>
    <font>
      <sz val="9"/>
      <name val="Symbol"/>
      <family val="1"/>
    </font>
    <font>
      <sz val="9"/>
      <color indexed="8"/>
      <name val="Symbol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 shrinkToFit="1"/>
    </xf>
    <xf numFmtId="3" fontId="5" fillId="0" borderId="0" xfId="0" applyNumberFormat="1" applyFont="1" applyAlignment="1">
      <alignment vertical="center"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center" shrinkToFit="1"/>
    </xf>
    <xf numFmtId="3" fontId="7" fillId="0" borderId="0" xfId="0" applyNumberFormat="1" applyFont="1" applyAlignment="1">
      <alignment vertical="center"/>
    </xf>
    <xf numFmtId="3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shrinkToFit="1"/>
    </xf>
    <xf numFmtId="0" fontId="0" fillId="0" borderId="1" xfId="0" applyBorder="1" applyAlignment="1">
      <alignment/>
    </xf>
    <xf numFmtId="0" fontId="1" fillId="0" borderId="0" xfId="17" applyFont="1" applyFill="1" applyBorder="1" applyAlignment="1">
      <alignment horizontal="left" wrapText="1"/>
      <protection/>
    </xf>
    <xf numFmtId="1" fontId="0" fillId="0" borderId="0" xfId="0" applyNumberFormat="1" applyAlignment="1">
      <alignment wrapText="1"/>
    </xf>
    <xf numFmtId="1" fontId="4" fillId="0" borderId="0" xfId="0" applyNumberFormat="1" applyFont="1" applyAlignment="1">
      <alignment vertical="center" wrapText="1"/>
    </xf>
    <xf numFmtId="1" fontId="7" fillId="0" borderId="0" xfId="0" applyNumberFormat="1" applyFont="1" applyAlignment="1">
      <alignment vertical="center" wrapText="1"/>
    </xf>
    <xf numFmtId="1" fontId="1" fillId="0" borderId="1" xfId="17" applyNumberFormat="1" applyFont="1" applyFill="1" applyBorder="1" applyAlignment="1">
      <alignment horizontal="left" wrapText="1"/>
      <protection/>
    </xf>
    <xf numFmtId="1" fontId="0" fillId="0" borderId="1" xfId="0" applyNumberFormat="1" applyBorder="1" applyAlignment="1">
      <alignment wrapText="1"/>
    </xf>
    <xf numFmtId="1" fontId="1" fillId="0" borderId="0" xfId="17" applyNumberFormat="1" applyFont="1" applyFill="1" applyBorder="1" applyAlignment="1">
      <alignment horizontal="left" wrapText="1"/>
      <protection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shrinkToFit="1"/>
    </xf>
    <xf numFmtId="3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left" vertical="top" shrinkToFit="1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horizontal="left" vertical="top" shrinkToFit="1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wrapText="1"/>
    </xf>
    <xf numFmtId="1" fontId="5" fillId="0" borderId="2" xfId="0" applyNumberFormat="1" applyFont="1" applyBorder="1" applyAlignment="1">
      <alignment horizontal="left" vertical="top" shrinkToFi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shrinkToFit="1"/>
    </xf>
    <xf numFmtId="3" fontId="5" fillId="0" borderId="0" xfId="0" applyNumberFormat="1" applyFont="1" applyAlignment="1">
      <alignment wrapText="1"/>
    </xf>
    <xf numFmtId="0" fontId="5" fillId="0" borderId="0" xfId="0" applyFont="1" applyAlignment="1">
      <alignment vertical="top" wrapText="1"/>
    </xf>
    <xf numFmtId="1" fontId="5" fillId="0" borderId="3" xfId="0" applyNumberFormat="1" applyFont="1" applyBorder="1" applyAlignment="1">
      <alignment horizontal="left" vertical="top" shrinkToFi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3" fontId="7" fillId="0" borderId="3" xfId="0" applyNumberFormat="1" applyFont="1" applyBorder="1" applyAlignment="1">
      <alignment horizontal="right" vertical="top" wrapText="1"/>
    </xf>
    <xf numFmtId="3" fontId="7" fillId="0" borderId="4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shrinkToFit="1"/>
    </xf>
    <xf numFmtId="1" fontId="5" fillId="0" borderId="0" xfId="0" applyNumberFormat="1" applyFont="1" applyBorder="1" applyAlignment="1">
      <alignment horizontal="left" vertical="top" shrinkToFi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shrinkToFit="1"/>
    </xf>
    <xf numFmtId="3" fontId="7" fillId="0" borderId="0" xfId="0" applyNumberFormat="1" applyFont="1" applyBorder="1" applyAlignment="1">
      <alignment horizontal="right" vertical="top" wrapText="1"/>
    </xf>
    <xf numFmtId="0" fontId="10" fillId="0" borderId="0" xfId="17" applyFont="1" applyFill="1" applyBorder="1" applyAlignment="1">
      <alignment horizontal="left" vertical="top" shrinkToFit="1"/>
      <protection/>
    </xf>
    <xf numFmtId="0" fontId="4" fillId="0" borderId="0" xfId="0" applyFont="1" applyAlignment="1">
      <alignment horizontal="left" vertical="top"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shrinkToFit="1"/>
    </xf>
    <xf numFmtId="3" fontId="5" fillId="0" borderId="0" xfId="0" applyNumberFormat="1" applyFont="1" applyAlignment="1">
      <alignment/>
    </xf>
    <xf numFmtId="1" fontId="5" fillId="0" borderId="2" xfId="0" applyNumberFormat="1" applyFont="1" applyBorder="1" applyAlignment="1">
      <alignment horizontal="left" vertical="top" wrapText="1" shrinkToFit="1"/>
    </xf>
    <xf numFmtId="1" fontId="5" fillId="0" borderId="3" xfId="0" applyNumberFormat="1" applyFont="1" applyBorder="1" applyAlignment="1">
      <alignment horizontal="left" vertical="top" wrapText="1" shrinkToFit="1"/>
    </xf>
    <xf numFmtId="1" fontId="5" fillId="0" borderId="0" xfId="0" applyNumberFormat="1" applyFont="1" applyBorder="1" applyAlignment="1">
      <alignment horizontal="left" vertical="top" wrapText="1" shrinkToFit="1"/>
    </xf>
    <xf numFmtId="0" fontId="4" fillId="0" borderId="0" xfId="0" applyFont="1" applyAlignment="1">
      <alignment horizontal="left" vertical="top" wrapText="1" shrinkToFit="1"/>
    </xf>
    <xf numFmtId="0" fontId="7" fillId="0" borderId="0" xfId="0" applyFont="1" applyAlignment="1">
      <alignment horizontal="left" vertical="top" wrapText="1" shrinkToFit="1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49" fontId="5" fillId="0" borderId="0" xfId="0" applyNumberFormat="1" applyFont="1" applyAlignment="1" applyProtection="1">
      <alignment vertical="top" wrapText="1"/>
      <protection locked="0"/>
    </xf>
    <xf numFmtId="49" fontId="5" fillId="0" borderId="0" xfId="0" applyNumberFormat="1" applyFont="1" applyAlignment="1">
      <alignment vertical="top" wrapText="1"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top" wrapText="1" shrinkToFit="1"/>
    </xf>
    <xf numFmtId="0" fontId="4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shrinkToFi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shrinkToFit="1"/>
    </xf>
    <xf numFmtId="0" fontId="5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</cellXfs>
  <cellStyles count="7">
    <cellStyle name="Normal" xfId="0"/>
    <cellStyle name="Comma" xfId="15"/>
    <cellStyle name="Comma [0]" xfId="16"/>
    <cellStyle name="Normal_Sheet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75"/>
  <sheetViews>
    <sheetView workbookViewId="0" topLeftCell="A1971">
      <selection activeCell="D1" sqref="D1:J1972"/>
    </sheetView>
  </sheetViews>
  <sheetFormatPr defaultColWidth="9.140625" defaultRowHeight="12.75"/>
  <cols>
    <col min="4" max="4" width="11.00390625" style="0" customWidth="1"/>
    <col min="5" max="5" width="36.8515625" style="15" customWidth="1"/>
    <col min="6" max="6" width="10.140625" style="0" bestFit="1" customWidth="1"/>
    <col min="8" max="8" width="11.140625" style="10" bestFit="1" customWidth="1"/>
    <col min="9" max="9" width="10.8515625" style="10" customWidth="1"/>
    <col min="10" max="10" width="10.140625" style="10" bestFit="1" customWidth="1"/>
  </cols>
  <sheetData>
    <row r="1" spans="2:10" ht="12.75">
      <c r="B1" t="s">
        <v>20</v>
      </c>
      <c r="C1" t="s">
        <v>605</v>
      </c>
      <c r="D1" t="s">
        <v>18</v>
      </c>
      <c r="E1" s="15" t="s">
        <v>19</v>
      </c>
      <c r="F1" t="s">
        <v>21</v>
      </c>
      <c r="G1" t="s">
        <v>24</v>
      </c>
      <c r="H1" s="10" t="s">
        <v>23</v>
      </c>
      <c r="I1" s="10" t="s">
        <v>22</v>
      </c>
      <c r="J1" s="10" t="s">
        <v>16</v>
      </c>
    </row>
    <row r="2" spans="1:9" ht="12.75">
      <c r="A2" t="str">
        <f aca="true" t="shared" si="0" ref="A2:A65">LEFT(C2,3)</f>
        <v>171</v>
      </c>
      <c r="B2" t="s">
        <v>25</v>
      </c>
      <c r="C2" s="1">
        <v>17100000</v>
      </c>
      <c r="D2" s="2" t="s">
        <v>624</v>
      </c>
      <c r="E2" s="16" t="s">
        <v>625</v>
      </c>
      <c r="F2" s="3"/>
      <c r="I2" s="4"/>
    </row>
    <row r="3" spans="1:9" ht="12.75">
      <c r="A3" t="str">
        <f t="shared" si="0"/>
        <v>171</v>
      </c>
      <c r="B3" t="s">
        <v>25</v>
      </c>
      <c r="C3" s="5">
        <v>17100000</v>
      </c>
      <c r="D3" s="6">
        <v>1710</v>
      </c>
      <c r="E3" s="17" t="s">
        <v>625</v>
      </c>
      <c r="F3" s="7"/>
      <c r="I3" s="8"/>
    </row>
    <row r="4" spans="1:10" ht="12.75">
      <c r="A4" t="str">
        <f t="shared" si="0"/>
        <v>171</v>
      </c>
      <c r="B4" t="s">
        <v>25</v>
      </c>
      <c r="C4">
        <f aca="true" t="shared" si="1" ref="C4:C35">D4</f>
        <v>17101000</v>
      </c>
      <c r="D4">
        <v>17101000</v>
      </c>
      <c r="E4" s="15" t="s">
        <v>26</v>
      </c>
      <c r="F4">
        <v>6</v>
      </c>
      <c r="G4" s="9" t="s">
        <v>11</v>
      </c>
      <c r="H4" s="10">
        <v>677597</v>
      </c>
      <c r="I4" s="10">
        <v>703923</v>
      </c>
      <c r="J4" s="10">
        <v>1195</v>
      </c>
    </row>
    <row r="5" spans="1:10" ht="12.75">
      <c r="A5" t="str">
        <f t="shared" si="0"/>
        <v>171</v>
      </c>
      <c r="B5" t="s">
        <v>25</v>
      </c>
      <c r="C5">
        <f t="shared" si="1"/>
        <v>17102011</v>
      </c>
      <c r="D5">
        <v>17102011</v>
      </c>
      <c r="E5" s="15" t="s">
        <v>30</v>
      </c>
      <c r="F5">
        <v>20</v>
      </c>
      <c r="G5" s="9" t="s">
        <v>11</v>
      </c>
      <c r="H5" s="10">
        <v>453241</v>
      </c>
      <c r="I5" s="10">
        <v>725352</v>
      </c>
      <c r="J5" s="10">
        <v>18616</v>
      </c>
    </row>
    <row r="6" spans="1:10" ht="12.75">
      <c r="A6" t="str">
        <f t="shared" si="0"/>
        <v>171</v>
      </c>
      <c r="B6" t="s">
        <v>25</v>
      </c>
      <c r="C6">
        <f t="shared" si="1"/>
        <v>17102019</v>
      </c>
      <c r="D6">
        <v>17102019</v>
      </c>
      <c r="E6" s="15" t="s">
        <v>31</v>
      </c>
      <c r="F6">
        <v>17</v>
      </c>
      <c r="G6" s="9" t="s">
        <v>11</v>
      </c>
      <c r="H6" s="10">
        <v>3349265</v>
      </c>
      <c r="I6" s="10">
        <v>3335877</v>
      </c>
      <c r="J6" s="10">
        <v>1573</v>
      </c>
    </row>
    <row r="7" spans="1:10" ht="12.75">
      <c r="A7" t="str">
        <f t="shared" si="0"/>
        <v>171</v>
      </c>
      <c r="B7" t="s">
        <v>25</v>
      </c>
      <c r="C7">
        <f t="shared" si="1"/>
        <v>17102021</v>
      </c>
      <c r="D7">
        <v>17102021</v>
      </c>
      <c r="E7" s="15" t="s">
        <v>32</v>
      </c>
      <c r="F7">
        <v>25</v>
      </c>
      <c r="G7" s="9" t="s">
        <v>11</v>
      </c>
      <c r="H7" s="10">
        <v>12083073</v>
      </c>
      <c r="I7" s="10">
        <v>12074782</v>
      </c>
      <c r="J7" s="10">
        <v>3180</v>
      </c>
    </row>
    <row r="8" spans="1:10" ht="25.5">
      <c r="A8" t="str">
        <f t="shared" si="0"/>
        <v>171</v>
      </c>
      <c r="B8" t="s">
        <v>25</v>
      </c>
      <c r="C8">
        <f t="shared" si="1"/>
        <v>17102023</v>
      </c>
      <c r="D8">
        <v>17102023</v>
      </c>
      <c r="E8" s="15" t="s">
        <v>33</v>
      </c>
      <c r="F8">
        <v>6</v>
      </c>
      <c r="G8" s="9" t="s">
        <v>11</v>
      </c>
      <c r="H8" s="10">
        <v>3179482</v>
      </c>
      <c r="I8" s="10">
        <v>3179482</v>
      </c>
      <c r="J8" s="10">
        <v>1955</v>
      </c>
    </row>
    <row r="9" spans="1:10" ht="12.75">
      <c r="A9" t="str">
        <f t="shared" si="0"/>
        <v>171</v>
      </c>
      <c r="B9" t="s">
        <v>25</v>
      </c>
      <c r="C9">
        <f t="shared" si="1"/>
        <v>17102025</v>
      </c>
      <c r="D9">
        <v>17102025</v>
      </c>
      <c r="E9" s="15" t="s">
        <v>34</v>
      </c>
      <c r="F9">
        <v>17</v>
      </c>
      <c r="G9" s="9" t="s">
        <v>11</v>
      </c>
      <c r="H9" s="10">
        <v>6704342</v>
      </c>
      <c r="I9" s="10">
        <v>6704342</v>
      </c>
      <c r="J9" s="10">
        <v>6642</v>
      </c>
    </row>
    <row r="10" spans="1:10" ht="25.5">
      <c r="A10" t="str">
        <f t="shared" si="0"/>
        <v>171</v>
      </c>
      <c r="B10" t="s">
        <v>25</v>
      </c>
      <c r="C10">
        <f t="shared" si="1"/>
        <v>17102027</v>
      </c>
      <c r="D10">
        <v>17102027</v>
      </c>
      <c r="E10" s="15" t="s">
        <v>35</v>
      </c>
      <c r="F10">
        <v>92</v>
      </c>
      <c r="G10" s="9" t="s">
        <v>11</v>
      </c>
      <c r="H10" s="10">
        <v>18305214</v>
      </c>
      <c r="I10" s="10">
        <v>16444562</v>
      </c>
      <c r="J10" s="10">
        <v>27464</v>
      </c>
    </row>
    <row r="11" spans="1:10" ht="12.75">
      <c r="A11" t="str">
        <f t="shared" si="0"/>
        <v>171</v>
      </c>
      <c r="B11" t="s">
        <v>25</v>
      </c>
      <c r="C11">
        <f t="shared" si="1"/>
        <v>17102030</v>
      </c>
      <c r="D11">
        <v>17102030</v>
      </c>
      <c r="E11" s="15" t="s">
        <v>36</v>
      </c>
      <c r="F11">
        <v>314</v>
      </c>
      <c r="G11" s="9" t="s">
        <v>11</v>
      </c>
      <c r="H11" s="10">
        <v>50009429</v>
      </c>
      <c r="I11" s="10">
        <v>49376263</v>
      </c>
      <c r="J11" s="10">
        <v>114343</v>
      </c>
    </row>
    <row r="12" spans="1:10" ht="25.5">
      <c r="A12" t="str">
        <f t="shared" si="0"/>
        <v>171</v>
      </c>
      <c r="B12" t="s">
        <v>25</v>
      </c>
      <c r="C12">
        <f t="shared" si="1"/>
        <v>17102040</v>
      </c>
      <c r="D12">
        <v>17102040</v>
      </c>
      <c r="E12" s="15" t="s">
        <v>37</v>
      </c>
      <c r="F12">
        <v>5</v>
      </c>
      <c r="G12" s="9" t="s">
        <v>11</v>
      </c>
      <c r="H12" s="10">
        <v>1513748</v>
      </c>
      <c r="I12" s="10">
        <v>1513748</v>
      </c>
      <c r="J12" s="10">
        <v>2635</v>
      </c>
    </row>
    <row r="13" spans="1:10" ht="25.5">
      <c r="A13" t="str">
        <f t="shared" si="0"/>
        <v>171</v>
      </c>
      <c r="B13" t="s">
        <v>25</v>
      </c>
      <c r="C13">
        <f t="shared" si="1"/>
        <v>17102050</v>
      </c>
      <c r="D13">
        <v>17102050</v>
      </c>
      <c r="E13" s="15" t="s">
        <v>38</v>
      </c>
      <c r="F13">
        <v>12</v>
      </c>
      <c r="G13" s="9" t="s">
        <v>11</v>
      </c>
      <c r="H13" s="10">
        <v>726845</v>
      </c>
      <c r="I13" s="10">
        <v>705707</v>
      </c>
      <c r="J13" s="10">
        <v>5675</v>
      </c>
    </row>
    <row r="14" spans="1:10" ht="38.25">
      <c r="A14" t="str">
        <f t="shared" si="0"/>
        <v>171</v>
      </c>
      <c r="B14" t="s">
        <v>25</v>
      </c>
      <c r="C14">
        <f t="shared" si="1"/>
        <v>17103030</v>
      </c>
      <c r="D14">
        <v>17103030</v>
      </c>
      <c r="E14" s="15" t="s">
        <v>39</v>
      </c>
      <c r="F14">
        <v>179</v>
      </c>
      <c r="G14" s="9" t="s">
        <v>11</v>
      </c>
      <c r="H14" s="10">
        <v>40459608</v>
      </c>
      <c r="I14" s="10">
        <v>40019332</v>
      </c>
      <c r="J14" s="10">
        <v>20248</v>
      </c>
    </row>
    <row r="15" spans="1:10" ht="25.5">
      <c r="A15" t="str">
        <f t="shared" si="0"/>
        <v>171</v>
      </c>
      <c r="B15" t="s">
        <v>25</v>
      </c>
      <c r="C15">
        <f t="shared" si="1"/>
        <v>17103050</v>
      </c>
      <c r="D15">
        <v>17103050</v>
      </c>
      <c r="E15" s="15" t="s">
        <v>40</v>
      </c>
      <c r="F15">
        <v>97</v>
      </c>
      <c r="G15" s="9" t="s">
        <v>11</v>
      </c>
      <c r="H15" s="10">
        <v>5003944</v>
      </c>
      <c r="I15" s="10">
        <v>5019745</v>
      </c>
      <c r="J15" s="10">
        <v>2683</v>
      </c>
    </row>
    <row r="16" spans="1:10" ht="38.25">
      <c r="A16" t="str">
        <f t="shared" si="0"/>
        <v>171</v>
      </c>
      <c r="B16" t="s">
        <v>25</v>
      </c>
      <c r="C16">
        <f t="shared" si="1"/>
        <v>17104150</v>
      </c>
      <c r="D16">
        <v>17104150</v>
      </c>
      <c r="E16" s="15" t="s">
        <v>41</v>
      </c>
      <c r="F16">
        <v>44</v>
      </c>
      <c r="G16" s="9" t="s">
        <v>11</v>
      </c>
      <c r="H16" s="10">
        <v>651166</v>
      </c>
      <c r="I16" s="10">
        <v>649679</v>
      </c>
      <c r="J16" s="10">
        <v>11946</v>
      </c>
    </row>
    <row r="17" spans="1:10" ht="25.5">
      <c r="A17" t="str">
        <f t="shared" si="0"/>
        <v>171</v>
      </c>
      <c r="B17" t="s">
        <v>25</v>
      </c>
      <c r="C17">
        <f t="shared" si="1"/>
        <v>17104190</v>
      </c>
      <c r="D17">
        <v>17104190</v>
      </c>
      <c r="E17" s="15" t="s">
        <v>42</v>
      </c>
      <c r="F17">
        <v>27</v>
      </c>
      <c r="G17" s="9" t="s">
        <v>11</v>
      </c>
      <c r="H17" s="10">
        <v>1776003</v>
      </c>
      <c r="I17" s="10">
        <v>1780452</v>
      </c>
      <c r="J17" s="10">
        <v>3311</v>
      </c>
    </row>
    <row r="18" spans="1:10" ht="38.25">
      <c r="A18" t="str">
        <f t="shared" si="0"/>
        <v>171</v>
      </c>
      <c r="B18" t="s">
        <v>25</v>
      </c>
      <c r="C18">
        <f t="shared" si="1"/>
        <v>17104231</v>
      </c>
      <c r="D18">
        <v>17104231</v>
      </c>
      <c r="E18" s="15" t="s">
        <v>43</v>
      </c>
      <c r="F18">
        <v>26</v>
      </c>
      <c r="G18" s="9" t="s">
        <v>11</v>
      </c>
      <c r="H18" s="10">
        <v>243305</v>
      </c>
      <c r="I18" s="10">
        <v>243040</v>
      </c>
      <c r="J18" s="10">
        <v>998</v>
      </c>
    </row>
    <row r="19" spans="1:10" ht="38.25">
      <c r="A19" t="str">
        <f t="shared" si="0"/>
        <v>171</v>
      </c>
      <c r="B19" t="s">
        <v>25</v>
      </c>
      <c r="C19">
        <f t="shared" si="1"/>
        <v>17104233</v>
      </c>
      <c r="D19">
        <v>17104233</v>
      </c>
      <c r="E19" s="15" t="s">
        <v>44</v>
      </c>
      <c r="F19">
        <v>287</v>
      </c>
      <c r="G19" s="9" t="s">
        <v>11</v>
      </c>
      <c r="H19" s="10">
        <v>20956136</v>
      </c>
      <c r="I19" s="10">
        <v>20597147</v>
      </c>
      <c r="J19" s="10">
        <v>120166</v>
      </c>
    </row>
    <row r="20" spans="1:10" ht="38.25">
      <c r="A20" t="str">
        <f t="shared" si="0"/>
        <v>171</v>
      </c>
      <c r="B20" t="s">
        <v>25</v>
      </c>
      <c r="C20">
        <f t="shared" si="1"/>
        <v>17104235</v>
      </c>
      <c r="D20">
        <v>17104235</v>
      </c>
      <c r="E20" s="15" t="s">
        <v>45</v>
      </c>
      <c r="F20">
        <v>84</v>
      </c>
      <c r="G20" s="9" t="s">
        <v>11</v>
      </c>
      <c r="H20" s="10">
        <v>9878445</v>
      </c>
      <c r="I20" s="10">
        <v>9905938</v>
      </c>
      <c r="J20" s="10">
        <v>15302</v>
      </c>
    </row>
    <row r="21" spans="1:10" ht="38.25">
      <c r="A21" t="str">
        <f t="shared" si="0"/>
        <v>171</v>
      </c>
      <c r="B21" t="s">
        <v>25</v>
      </c>
      <c r="C21">
        <f t="shared" si="1"/>
        <v>17104251</v>
      </c>
      <c r="D21">
        <v>17104251</v>
      </c>
      <c r="E21" s="15" t="s">
        <v>46</v>
      </c>
      <c r="F21">
        <v>7</v>
      </c>
      <c r="G21" s="9" t="s">
        <v>11</v>
      </c>
      <c r="H21" s="10">
        <v>2301516</v>
      </c>
      <c r="I21" s="10">
        <v>2301516</v>
      </c>
      <c r="J21" s="10">
        <v>2376</v>
      </c>
    </row>
    <row r="22" spans="1:10" ht="38.25">
      <c r="A22" t="str">
        <f t="shared" si="0"/>
        <v>171</v>
      </c>
      <c r="B22" t="s">
        <v>25</v>
      </c>
      <c r="C22">
        <f t="shared" si="1"/>
        <v>17104252</v>
      </c>
      <c r="D22">
        <v>17104252</v>
      </c>
      <c r="E22" s="15" t="s">
        <v>47</v>
      </c>
      <c r="F22">
        <v>116</v>
      </c>
      <c r="G22" s="9" t="s">
        <v>11</v>
      </c>
      <c r="H22" s="10">
        <v>7091697</v>
      </c>
      <c r="I22" s="10">
        <v>6093451</v>
      </c>
      <c r="J22" s="10">
        <v>39152</v>
      </c>
    </row>
    <row r="23" spans="1:10" ht="38.25">
      <c r="A23" t="str">
        <f t="shared" si="0"/>
        <v>171</v>
      </c>
      <c r="B23" t="s">
        <v>25</v>
      </c>
      <c r="C23">
        <f t="shared" si="1"/>
        <v>17104253</v>
      </c>
      <c r="D23">
        <v>17104253</v>
      </c>
      <c r="E23" s="15" t="s">
        <v>48</v>
      </c>
      <c r="F23">
        <v>162</v>
      </c>
      <c r="G23" s="9" t="s">
        <v>11</v>
      </c>
      <c r="H23" s="10">
        <v>17515657</v>
      </c>
      <c r="I23" s="10">
        <v>16600970</v>
      </c>
      <c r="J23" s="10">
        <v>113229</v>
      </c>
    </row>
    <row r="24" spans="1:10" ht="38.25">
      <c r="A24" t="str">
        <f t="shared" si="0"/>
        <v>171</v>
      </c>
      <c r="B24" t="s">
        <v>25</v>
      </c>
      <c r="C24">
        <f t="shared" si="1"/>
        <v>17104259</v>
      </c>
      <c r="D24">
        <v>17104259</v>
      </c>
      <c r="E24" s="15" t="s">
        <v>49</v>
      </c>
      <c r="F24">
        <v>7</v>
      </c>
      <c r="G24" s="9" t="s">
        <v>11</v>
      </c>
      <c r="H24" s="10">
        <v>303082</v>
      </c>
      <c r="I24" s="10">
        <v>314364</v>
      </c>
      <c r="J24" s="10">
        <v>3911</v>
      </c>
    </row>
    <row r="25" spans="1:10" ht="38.25">
      <c r="A25" t="str">
        <f t="shared" si="0"/>
        <v>171</v>
      </c>
      <c r="B25" t="s">
        <v>25</v>
      </c>
      <c r="C25">
        <f t="shared" si="1"/>
        <v>17104332</v>
      </c>
      <c r="D25">
        <v>17104332</v>
      </c>
      <c r="E25" s="15" t="s">
        <v>50</v>
      </c>
      <c r="F25">
        <v>110</v>
      </c>
      <c r="G25" s="9" t="s">
        <v>11</v>
      </c>
      <c r="H25" s="10">
        <v>40274586</v>
      </c>
      <c r="I25" s="10">
        <v>31800661</v>
      </c>
      <c r="J25" s="10">
        <v>54217</v>
      </c>
    </row>
    <row r="26" spans="1:10" ht="38.25">
      <c r="A26" t="str">
        <f t="shared" si="0"/>
        <v>171</v>
      </c>
      <c r="B26" t="s">
        <v>25</v>
      </c>
      <c r="C26">
        <f t="shared" si="1"/>
        <v>17104333</v>
      </c>
      <c r="D26">
        <v>17104333</v>
      </c>
      <c r="E26" s="15" t="s">
        <v>51</v>
      </c>
      <c r="F26">
        <v>109</v>
      </c>
      <c r="G26" s="9" t="s">
        <v>11</v>
      </c>
      <c r="H26" s="10">
        <v>12663291</v>
      </c>
      <c r="I26" s="10">
        <v>12243871</v>
      </c>
      <c r="J26" s="10">
        <v>31542</v>
      </c>
    </row>
    <row r="27" spans="1:10" ht="51">
      <c r="A27" t="str">
        <f t="shared" si="0"/>
        <v>171</v>
      </c>
      <c r="B27" t="s">
        <v>25</v>
      </c>
      <c r="C27">
        <f t="shared" si="1"/>
        <v>17104335</v>
      </c>
      <c r="D27">
        <v>17104335</v>
      </c>
      <c r="E27" s="15" t="s">
        <v>52</v>
      </c>
      <c r="F27">
        <v>42</v>
      </c>
      <c r="G27" s="9" t="s">
        <v>11</v>
      </c>
      <c r="H27" s="10">
        <v>5567143</v>
      </c>
      <c r="I27" s="10">
        <v>5683169</v>
      </c>
      <c r="J27" s="10">
        <v>7395</v>
      </c>
    </row>
    <row r="28" spans="1:10" ht="38.25">
      <c r="A28" t="str">
        <f t="shared" si="0"/>
        <v>171</v>
      </c>
      <c r="B28" t="s">
        <v>25</v>
      </c>
      <c r="C28">
        <f t="shared" si="1"/>
        <v>17104352</v>
      </c>
      <c r="D28">
        <v>17104352</v>
      </c>
      <c r="E28" s="15" t="s">
        <v>53</v>
      </c>
      <c r="F28">
        <v>76</v>
      </c>
      <c r="G28" s="9" t="s">
        <v>11</v>
      </c>
      <c r="H28" s="10">
        <v>14515567</v>
      </c>
      <c r="I28" s="10">
        <v>12081824</v>
      </c>
      <c r="J28" s="10">
        <v>36429</v>
      </c>
    </row>
    <row r="29" spans="1:10" ht="38.25">
      <c r="A29" t="str">
        <f t="shared" si="0"/>
        <v>171</v>
      </c>
      <c r="B29" t="s">
        <v>25</v>
      </c>
      <c r="C29">
        <f t="shared" si="1"/>
        <v>17104353</v>
      </c>
      <c r="D29">
        <v>17104353</v>
      </c>
      <c r="E29" s="15" t="s">
        <v>54</v>
      </c>
      <c r="F29">
        <v>110</v>
      </c>
      <c r="G29" s="9" t="s">
        <v>11</v>
      </c>
      <c r="H29" s="10">
        <v>18741095</v>
      </c>
      <c r="I29" s="10">
        <v>19474215</v>
      </c>
      <c r="J29" s="10">
        <v>91322</v>
      </c>
    </row>
    <row r="30" spans="1:10" ht="51">
      <c r="A30" t="str">
        <f t="shared" si="0"/>
        <v>171</v>
      </c>
      <c r="B30" t="s">
        <v>25</v>
      </c>
      <c r="C30">
        <f t="shared" si="1"/>
        <v>17104355</v>
      </c>
      <c r="D30">
        <v>17104355</v>
      </c>
      <c r="E30" s="15" t="s">
        <v>55</v>
      </c>
      <c r="F30">
        <v>65</v>
      </c>
      <c r="G30" s="9" t="s">
        <v>11</v>
      </c>
      <c r="H30" s="10">
        <v>6839939</v>
      </c>
      <c r="I30" s="10">
        <v>6839308</v>
      </c>
      <c r="J30" s="10">
        <v>11503</v>
      </c>
    </row>
    <row r="31" spans="1:10" ht="25.5">
      <c r="A31" t="str">
        <f t="shared" si="0"/>
        <v>171</v>
      </c>
      <c r="B31" t="s">
        <v>25</v>
      </c>
      <c r="C31">
        <f t="shared" si="1"/>
        <v>17104400</v>
      </c>
      <c r="D31">
        <v>17104400</v>
      </c>
      <c r="E31" s="15" t="s">
        <v>56</v>
      </c>
      <c r="F31">
        <v>49</v>
      </c>
      <c r="G31" s="9" t="s">
        <v>11</v>
      </c>
      <c r="H31" s="10">
        <v>2582012</v>
      </c>
      <c r="I31" s="10">
        <v>2460765</v>
      </c>
      <c r="J31" s="10">
        <v>19151</v>
      </c>
    </row>
    <row r="32" spans="1:10" ht="38.25">
      <c r="A32" t="str">
        <f t="shared" si="0"/>
        <v>171</v>
      </c>
      <c r="B32" t="s">
        <v>25</v>
      </c>
      <c r="C32">
        <f t="shared" si="1"/>
        <v>17104510</v>
      </c>
      <c r="D32">
        <v>17104510</v>
      </c>
      <c r="E32" s="15" t="s">
        <v>57</v>
      </c>
      <c r="F32">
        <v>5</v>
      </c>
      <c r="G32" s="9" t="s">
        <v>11</v>
      </c>
      <c r="H32" s="10">
        <v>164573</v>
      </c>
      <c r="I32" s="10">
        <v>158354</v>
      </c>
      <c r="J32" s="10">
        <v>3753</v>
      </c>
    </row>
    <row r="33" spans="1:10" ht="25.5">
      <c r="A33" t="str">
        <f t="shared" si="0"/>
        <v>171</v>
      </c>
      <c r="B33" t="s">
        <v>25</v>
      </c>
      <c r="C33">
        <f t="shared" si="1"/>
        <v>17104530</v>
      </c>
      <c r="D33">
        <v>17104530</v>
      </c>
      <c r="E33" s="15" t="s">
        <v>58</v>
      </c>
      <c r="F33">
        <v>40</v>
      </c>
      <c r="G33" s="9" t="s">
        <v>11</v>
      </c>
      <c r="H33" s="10">
        <v>3672156</v>
      </c>
      <c r="I33" s="10">
        <v>3688756</v>
      </c>
      <c r="J33" s="10">
        <v>17715</v>
      </c>
    </row>
    <row r="34" spans="1:10" ht="25.5">
      <c r="A34" t="str">
        <f t="shared" si="0"/>
        <v>171</v>
      </c>
      <c r="B34" t="s">
        <v>25</v>
      </c>
      <c r="C34">
        <f t="shared" si="1"/>
        <v>17104553</v>
      </c>
      <c r="D34">
        <v>17104553</v>
      </c>
      <c r="E34" s="15" t="s">
        <v>59</v>
      </c>
      <c r="F34">
        <v>17</v>
      </c>
      <c r="G34" s="9" t="s">
        <v>11</v>
      </c>
      <c r="H34" s="10">
        <v>70290</v>
      </c>
      <c r="I34" s="10">
        <v>77013</v>
      </c>
      <c r="J34" s="10">
        <v>752</v>
      </c>
    </row>
    <row r="35" spans="1:10" ht="25.5">
      <c r="A35" t="str">
        <f t="shared" si="0"/>
        <v>171</v>
      </c>
      <c r="B35" t="s">
        <v>25</v>
      </c>
      <c r="C35">
        <f t="shared" si="1"/>
        <v>17104555</v>
      </c>
      <c r="D35">
        <v>17104555</v>
      </c>
      <c r="E35" s="15" t="s">
        <v>60</v>
      </c>
      <c r="F35">
        <v>16</v>
      </c>
      <c r="G35" s="9" t="s">
        <v>11</v>
      </c>
      <c r="H35" s="10">
        <v>42223</v>
      </c>
      <c r="I35" s="10">
        <v>40156</v>
      </c>
      <c r="J35" s="10">
        <v>839</v>
      </c>
    </row>
    <row r="36" spans="1:10" ht="25.5">
      <c r="A36" t="str">
        <f t="shared" si="0"/>
        <v>171</v>
      </c>
      <c r="B36" t="s">
        <v>25</v>
      </c>
      <c r="C36">
        <f aca="true" t="shared" si="2" ref="C36:C66">D36</f>
        <v>17104557</v>
      </c>
      <c r="D36">
        <v>17104557</v>
      </c>
      <c r="E36" s="15" t="s">
        <v>61</v>
      </c>
      <c r="F36">
        <v>29</v>
      </c>
      <c r="G36" s="9" t="s">
        <v>11</v>
      </c>
      <c r="H36" s="10">
        <v>4226067</v>
      </c>
      <c r="I36" s="10">
        <v>4437427</v>
      </c>
      <c r="J36" s="10">
        <v>23619</v>
      </c>
    </row>
    <row r="37" spans="1:10" ht="25.5">
      <c r="A37" t="str">
        <f t="shared" si="0"/>
        <v>171</v>
      </c>
      <c r="B37" t="s">
        <v>25</v>
      </c>
      <c r="C37">
        <f t="shared" si="2"/>
        <v>17104570</v>
      </c>
      <c r="D37">
        <v>17104570</v>
      </c>
      <c r="E37" s="15" t="s">
        <v>62</v>
      </c>
      <c r="F37">
        <v>1</v>
      </c>
      <c r="G37" s="9" t="s">
        <v>11</v>
      </c>
      <c r="H37" s="10">
        <v>360</v>
      </c>
      <c r="I37" s="10">
        <v>226</v>
      </c>
      <c r="J37" s="10">
        <v>4</v>
      </c>
    </row>
    <row r="38" spans="1:10" ht="12.75">
      <c r="A38" t="str">
        <f t="shared" si="0"/>
        <v>171</v>
      </c>
      <c r="B38" t="s">
        <v>25</v>
      </c>
      <c r="C38">
        <f t="shared" si="2"/>
        <v>17104600</v>
      </c>
      <c r="D38">
        <v>17104600</v>
      </c>
      <c r="E38" s="15" t="s">
        <v>63</v>
      </c>
      <c r="F38">
        <v>43</v>
      </c>
      <c r="G38" s="9" t="s">
        <v>11</v>
      </c>
      <c r="H38" s="10">
        <v>2313929</v>
      </c>
      <c r="I38" s="10">
        <v>2209261</v>
      </c>
      <c r="J38" s="10">
        <v>4056</v>
      </c>
    </row>
    <row r="39" spans="1:10" ht="25.5">
      <c r="A39" t="str">
        <f t="shared" si="0"/>
        <v>171</v>
      </c>
      <c r="B39" t="s">
        <v>25</v>
      </c>
      <c r="C39">
        <f t="shared" si="2"/>
        <v>17105130</v>
      </c>
      <c r="D39">
        <v>17105130</v>
      </c>
      <c r="E39" s="15" t="s">
        <v>64</v>
      </c>
      <c r="F39">
        <v>30</v>
      </c>
      <c r="G39" s="9" t="s">
        <v>11</v>
      </c>
      <c r="H39" s="10">
        <v>4714122</v>
      </c>
      <c r="I39" s="10">
        <v>4615932</v>
      </c>
      <c r="J39" s="10">
        <v>13323</v>
      </c>
    </row>
    <row r="40" spans="1:10" ht="38.25">
      <c r="A40" t="str">
        <f t="shared" si="0"/>
        <v>171</v>
      </c>
      <c r="B40" t="s">
        <v>25</v>
      </c>
      <c r="C40">
        <f t="shared" si="2"/>
        <v>17105150</v>
      </c>
      <c r="D40">
        <v>17105150</v>
      </c>
      <c r="E40" s="15" t="s">
        <v>65</v>
      </c>
      <c r="F40">
        <v>469</v>
      </c>
      <c r="G40" s="9" t="s">
        <v>11</v>
      </c>
      <c r="H40" s="10">
        <v>76499548</v>
      </c>
      <c r="I40" s="10">
        <v>76306000</v>
      </c>
      <c r="J40" s="10">
        <v>117323</v>
      </c>
    </row>
    <row r="41" spans="1:10" ht="51">
      <c r="A41" t="str">
        <f t="shared" si="0"/>
        <v>171</v>
      </c>
      <c r="B41" t="s">
        <v>25</v>
      </c>
      <c r="C41">
        <f t="shared" si="2"/>
        <v>17105232</v>
      </c>
      <c r="D41">
        <v>17105232</v>
      </c>
      <c r="E41" s="15" t="s">
        <v>66</v>
      </c>
      <c r="F41">
        <v>18</v>
      </c>
      <c r="G41" s="9" t="s">
        <v>11</v>
      </c>
      <c r="H41" s="10">
        <v>4849528</v>
      </c>
      <c r="I41" s="10">
        <v>4813137</v>
      </c>
      <c r="J41" s="10">
        <v>15006</v>
      </c>
    </row>
    <row r="42" spans="1:10" ht="63.75">
      <c r="A42" t="str">
        <f t="shared" si="0"/>
        <v>171</v>
      </c>
      <c r="B42" t="s">
        <v>25</v>
      </c>
      <c r="C42">
        <f t="shared" si="2"/>
        <v>17105233</v>
      </c>
      <c r="D42">
        <v>17105233</v>
      </c>
      <c r="E42" s="15" t="s">
        <v>67</v>
      </c>
      <c r="F42">
        <v>93</v>
      </c>
      <c r="G42" s="9" t="s">
        <v>11</v>
      </c>
      <c r="H42" s="10">
        <v>9473568</v>
      </c>
      <c r="I42" s="10">
        <v>9449401</v>
      </c>
      <c r="J42" s="10">
        <v>18064</v>
      </c>
    </row>
    <row r="43" spans="1:10" ht="76.5">
      <c r="A43" t="str">
        <f t="shared" si="0"/>
        <v>171</v>
      </c>
      <c r="B43" t="s">
        <v>25</v>
      </c>
      <c r="C43">
        <f t="shared" si="2"/>
        <v>17105235</v>
      </c>
      <c r="D43">
        <v>17105235</v>
      </c>
      <c r="E43" s="15" t="s">
        <v>68</v>
      </c>
      <c r="F43">
        <v>2</v>
      </c>
      <c r="G43" s="9" t="s">
        <v>11</v>
      </c>
      <c r="H43" s="10">
        <v>3663950</v>
      </c>
      <c r="I43" s="10">
        <v>4261336</v>
      </c>
      <c r="J43" s="10">
        <v>13578</v>
      </c>
    </row>
    <row r="44" spans="1:10" ht="51">
      <c r="A44" t="str">
        <f t="shared" si="0"/>
        <v>171</v>
      </c>
      <c r="B44" t="s">
        <v>25</v>
      </c>
      <c r="C44">
        <f t="shared" si="2"/>
        <v>17105252</v>
      </c>
      <c r="D44">
        <v>17105252</v>
      </c>
      <c r="E44" s="15" t="s">
        <v>69</v>
      </c>
      <c r="F44">
        <v>28</v>
      </c>
      <c r="G44" s="9" t="s">
        <v>11</v>
      </c>
      <c r="H44" s="10">
        <v>2858046</v>
      </c>
      <c r="I44" s="10">
        <v>2556906</v>
      </c>
      <c r="J44" s="10">
        <v>5583</v>
      </c>
    </row>
    <row r="45" spans="1:10" ht="51">
      <c r="A45" t="str">
        <f t="shared" si="0"/>
        <v>171</v>
      </c>
      <c r="B45" t="s">
        <v>25</v>
      </c>
      <c r="C45">
        <f t="shared" si="2"/>
        <v>17105253</v>
      </c>
      <c r="D45">
        <v>17105253</v>
      </c>
      <c r="E45" s="15" t="s">
        <v>70</v>
      </c>
      <c r="F45">
        <v>22</v>
      </c>
      <c r="G45" s="9" t="s">
        <v>11</v>
      </c>
      <c r="H45" s="10">
        <v>1221189</v>
      </c>
      <c r="I45" s="10">
        <v>1176015</v>
      </c>
      <c r="J45" s="10">
        <v>4595</v>
      </c>
    </row>
    <row r="46" spans="1:10" ht="76.5">
      <c r="A46" t="str">
        <f t="shared" si="0"/>
        <v>171</v>
      </c>
      <c r="B46" t="s">
        <v>25</v>
      </c>
      <c r="C46">
        <f t="shared" si="2"/>
        <v>17105255</v>
      </c>
      <c r="D46">
        <v>17105255</v>
      </c>
      <c r="E46" s="15" t="s">
        <v>71</v>
      </c>
      <c r="F46">
        <v>2</v>
      </c>
      <c r="G46" s="9" t="s">
        <v>11</v>
      </c>
      <c r="H46" s="10">
        <v>523968</v>
      </c>
      <c r="I46" s="10">
        <v>556061</v>
      </c>
      <c r="J46" s="10">
        <v>3306</v>
      </c>
    </row>
    <row r="47" spans="1:10" ht="51">
      <c r="A47" t="str">
        <f t="shared" si="0"/>
        <v>171</v>
      </c>
      <c r="B47" t="s">
        <v>25</v>
      </c>
      <c r="C47">
        <f t="shared" si="2"/>
        <v>17105272</v>
      </c>
      <c r="D47">
        <v>17105272</v>
      </c>
      <c r="E47" s="15" t="s">
        <v>72</v>
      </c>
      <c r="F47">
        <v>74</v>
      </c>
      <c r="G47" s="9" t="s">
        <v>11</v>
      </c>
      <c r="H47" s="10">
        <v>10712766</v>
      </c>
      <c r="I47" s="10">
        <v>6886019</v>
      </c>
      <c r="J47" s="10">
        <v>13294</v>
      </c>
    </row>
    <row r="48" spans="1:10" ht="51">
      <c r="A48" t="str">
        <f t="shared" si="0"/>
        <v>171</v>
      </c>
      <c r="B48" t="s">
        <v>25</v>
      </c>
      <c r="C48">
        <f t="shared" si="2"/>
        <v>17105273</v>
      </c>
      <c r="D48">
        <v>17105273</v>
      </c>
      <c r="E48" s="15" t="s">
        <v>73</v>
      </c>
      <c r="F48">
        <v>117</v>
      </c>
      <c r="G48" s="9" t="s">
        <v>11</v>
      </c>
      <c r="H48" s="10">
        <v>12843742</v>
      </c>
      <c r="I48" s="10">
        <v>12253498</v>
      </c>
      <c r="J48" s="10">
        <v>30786</v>
      </c>
    </row>
    <row r="49" spans="1:10" ht="76.5">
      <c r="A49" t="str">
        <f t="shared" si="0"/>
        <v>171</v>
      </c>
      <c r="B49" t="s">
        <v>25</v>
      </c>
      <c r="C49">
        <f t="shared" si="2"/>
        <v>17105275</v>
      </c>
      <c r="D49">
        <v>17105275</v>
      </c>
      <c r="E49" s="15" t="s">
        <v>74</v>
      </c>
      <c r="F49">
        <v>20</v>
      </c>
      <c r="G49" s="9" t="s">
        <v>11</v>
      </c>
      <c r="H49" s="10">
        <v>4240168</v>
      </c>
      <c r="I49" s="10">
        <v>3803106</v>
      </c>
      <c r="J49" s="10">
        <v>5265</v>
      </c>
    </row>
    <row r="50" spans="1:10" ht="38.25">
      <c r="A50" t="str">
        <f t="shared" si="0"/>
        <v>171</v>
      </c>
      <c r="B50" t="s">
        <v>25</v>
      </c>
      <c r="C50">
        <f t="shared" si="2"/>
        <v>17105292</v>
      </c>
      <c r="D50">
        <v>17105292</v>
      </c>
      <c r="E50" s="15" t="s">
        <v>75</v>
      </c>
      <c r="F50">
        <v>8</v>
      </c>
      <c r="G50" s="9" t="s">
        <v>11</v>
      </c>
      <c r="H50" s="10">
        <v>2134636</v>
      </c>
      <c r="I50" s="10">
        <v>1534103</v>
      </c>
      <c r="J50" s="10">
        <v>6525</v>
      </c>
    </row>
    <row r="51" spans="1:10" ht="38.25">
      <c r="A51" t="str">
        <f t="shared" si="0"/>
        <v>171</v>
      </c>
      <c r="B51" t="s">
        <v>25</v>
      </c>
      <c r="C51">
        <f t="shared" si="2"/>
        <v>17105293</v>
      </c>
      <c r="D51">
        <v>17105293</v>
      </c>
      <c r="E51" s="15" t="s">
        <v>90</v>
      </c>
      <c r="F51">
        <v>16</v>
      </c>
      <c r="G51" s="9" t="s">
        <v>11</v>
      </c>
      <c r="H51" s="10">
        <v>3558110</v>
      </c>
      <c r="I51" s="10">
        <v>3271914</v>
      </c>
      <c r="J51" s="10">
        <v>20566</v>
      </c>
    </row>
    <row r="52" spans="1:10" ht="51">
      <c r="A52" t="str">
        <f t="shared" si="0"/>
        <v>171</v>
      </c>
      <c r="B52" t="s">
        <v>25</v>
      </c>
      <c r="C52">
        <f t="shared" si="2"/>
        <v>17105295</v>
      </c>
      <c r="D52">
        <v>17105295</v>
      </c>
      <c r="E52" s="15" t="s">
        <v>91</v>
      </c>
      <c r="F52">
        <v>5</v>
      </c>
      <c r="G52" s="9" t="s">
        <v>11</v>
      </c>
      <c r="H52" s="10">
        <v>902196</v>
      </c>
      <c r="I52" s="10">
        <v>760583</v>
      </c>
      <c r="J52" s="10">
        <v>4976</v>
      </c>
    </row>
    <row r="53" spans="1:10" ht="51">
      <c r="A53" t="str">
        <f t="shared" si="0"/>
        <v>171</v>
      </c>
      <c r="B53" t="s">
        <v>25</v>
      </c>
      <c r="C53">
        <f t="shared" si="2"/>
        <v>17105332</v>
      </c>
      <c r="D53">
        <v>17105332</v>
      </c>
      <c r="E53" s="15" t="s">
        <v>92</v>
      </c>
      <c r="F53">
        <v>83</v>
      </c>
      <c r="G53" s="9" t="s">
        <v>11</v>
      </c>
      <c r="H53" s="10">
        <v>5591355</v>
      </c>
      <c r="I53" s="10">
        <v>5568159</v>
      </c>
      <c r="J53" s="10">
        <v>6317</v>
      </c>
    </row>
    <row r="54" spans="1:10" ht="51">
      <c r="A54" t="str">
        <f t="shared" si="0"/>
        <v>171</v>
      </c>
      <c r="B54" t="s">
        <v>25</v>
      </c>
      <c r="C54">
        <f t="shared" si="2"/>
        <v>17105333</v>
      </c>
      <c r="D54">
        <v>17105333</v>
      </c>
      <c r="E54" s="15" t="s">
        <v>93</v>
      </c>
      <c r="F54">
        <v>50</v>
      </c>
      <c r="G54" s="9" t="s">
        <v>11</v>
      </c>
      <c r="H54" s="10">
        <v>3273264</v>
      </c>
      <c r="I54" s="10">
        <v>3110426</v>
      </c>
      <c r="J54" s="10">
        <v>11640</v>
      </c>
    </row>
    <row r="55" spans="1:10" ht="76.5">
      <c r="A55" t="str">
        <f t="shared" si="0"/>
        <v>171</v>
      </c>
      <c r="B55" t="s">
        <v>25</v>
      </c>
      <c r="C55">
        <f t="shared" si="2"/>
        <v>17105335</v>
      </c>
      <c r="D55">
        <v>17105335</v>
      </c>
      <c r="E55" s="15" t="s">
        <v>94</v>
      </c>
      <c r="F55">
        <v>1</v>
      </c>
      <c r="G55" s="9" t="s">
        <v>11</v>
      </c>
      <c r="H55" s="10">
        <v>1009114</v>
      </c>
      <c r="I55" s="10">
        <v>963308</v>
      </c>
      <c r="J55" s="10">
        <v>4104</v>
      </c>
    </row>
    <row r="56" spans="1:10" ht="51">
      <c r="A56" t="str">
        <f t="shared" si="0"/>
        <v>171</v>
      </c>
      <c r="B56" t="s">
        <v>25</v>
      </c>
      <c r="C56">
        <f t="shared" si="2"/>
        <v>17105352</v>
      </c>
      <c r="D56">
        <v>17105352</v>
      </c>
      <c r="E56" s="15" t="s">
        <v>92</v>
      </c>
      <c r="F56">
        <v>30</v>
      </c>
      <c r="G56" s="9" t="s">
        <v>11</v>
      </c>
      <c r="H56" s="10">
        <v>1908752</v>
      </c>
      <c r="I56" s="10">
        <v>1912464</v>
      </c>
      <c r="J56" s="10">
        <v>5699</v>
      </c>
    </row>
    <row r="57" spans="1:10" ht="51">
      <c r="A57" t="str">
        <f t="shared" si="0"/>
        <v>171</v>
      </c>
      <c r="B57" t="s">
        <v>25</v>
      </c>
      <c r="C57">
        <f t="shared" si="2"/>
        <v>17105353</v>
      </c>
      <c r="D57">
        <v>17105353</v>
      </c>
      <c r="E57" s="15" t="s">
        <v>95</v>
      </c>
      <c r="F57">
        <v>113</v>
      </c>
      <c r="G57" s="9" t="s">
        <v>11</v>
      </c>
      <c r="H57" s="10">
        <v>17601515</v>
      </c>
      <c r="I57" s="10">
        <v>15199129</v>
      </c>
      <c r="J57" s="10">
        <v>68139</v>
      </c>
    </row>
    <row r="58" spans="1:10" ht="38.25">
      <c r="A58" t="str">
        <f t="shared" si="0"/>
        <v>171</v>
      </c>
      <c r="B58" t="s">
        <v>25</v>
      </c>
      <c r="C58">
        <f t="shared" si="2"/>
        <v>17105402</v>
      </c>
      <c r="D58">
        <v>17105402</v>
      </c>
      <c r="E58" s="15" t="s">
        <v>97</v>
      </c>
      <c r="F58">
        <v>17</v>
      </c>
      <c r="G58" s="9" t="s">
        <v>11</v>
      </c>
      <c r="H58" s="10">
        <v>2249924</v>
      </c>
      <c r="I58" s="10">
        <v>2002955</v>
      </c>
      <c r="J58" s="10">
        <v>8339</v>
      </c>
    </row>
    <row r="59" spans="1:10" ht="38.25">
      <c r="A59" t="str">
        <f t="shared" si="0"/>
        <v>171</v>
      </c>
      <c r="B59" t="s">
        <v>25</v>
      </c>
      <c r="C59">
        <f t="shared" si="2"/>
        <v>17105403</v>
      </c>
      <c r="D59">
        <v>17105403</v>
      </c>
      <c r="E59" s="15" t="s">
        <v>98</v>
      </c>
      <c r="F59">
        <v>22</v>
      </c>
      <c r="G59" s="9" t="s">
        <v>11</v>
      </c>
      <c r="H59" s="10">
        <v>1394759</v>
      </c>
      <c r="I59" s="10">
        <v>1497876</v>
      </c>
      <c r="J59" s="10">
        <v>6036</v>
      </c>
    </row>
    <row r="60" spans="1:10" ht="63.75">
      <c r="A60" t="str">
        <f t="shared" si="0"/>
        <v>171</v>
      </c>
      <c r="B60" t="s">
        <v>25</v>
      </c>
      <c r="C60">
        <f t="shared" si="2"/>
        <v>17105405</v>
      </c>
      <c r="D60">
        <v>17105405</v>
      </c>
      <c r="E60" s="15" t="s">
        <v>99</v>
      </c>
      <c r="F60">
        <v>5</v>
      </c>
      <c r="G60" s="9" t="s">
        <v>11</v>
      </c>
      <c r="H60" s="10">
        <v>494164</v>
      </c>
      <c r="I60" s="10">
        <v>498942</v>
      </c>
      <c r="J60" s="10">
        <v>1683</v>
      </c>
    </row>
    <row r="61" spans="1:10" ht="38.25">
      <c r="A61" t="str">
        <f t="shared" si="0"/>
        <v>171</v>
      </c>
      <c r="B61" t="s">
        <v>25</v>
      </c>
      <c r="C61">
        <f t="shared" si="2"/>
        <v>17105513</v>
      </c>
      <c r="D61">
        <v>17105513</v>
      </c>
      <c r="E61" s="15" t="s">
        <v>100</v>
      </c>
      <c r="F61">
        <v>27</v>
      </c>
      <c r="G61" s="9" t="s">
        <v>11</v>
      </c>
      <c r="H61" s="10">
        <v>2040219</v>
      </c>
      <c r="I61" s="10">
        <v>2021799</v>
      </c>
      <c r="J61" s="10">
        <v>5311</v>
      </c>
    </row>
    <row r="62" spans="1:10" ht="38.25">
      <c r="A62" t="str">
        <f t="shared" si="0"/>
        <v>171</v>
      </c>
      <c r="B62" t="s">
        <v>25</v>
      </c>
      <c r="C62">
        <f t="shared" si="2"/>
        <v>17105515</v>
      </c>
      <c r="D62">
        <v>17105515</v>
      </c>
      <c r="E62" s="15" t="s">
        <v>101</v>
      </c>
      <c r="F62">
        <v>7</v>
      </c>
      <c r="G62" s="9" t="s">
        <v>11</v>
      </c>
      <c r="H62" s="10">
        <v>225686</v>
      </c>
      <c r="I62" s="10">
        <v>134112</v>
      </c>
      <c r="J62" s="10">
        <v>648</v>
      </c>
    </row>
    <row r="63" spans="1:10" ht="38.25">
      <c r="A63" t="str">
        <f t="shared" si="0"/>
        <v>171</v>
      </c>
      <c r="B63" t="s">
        <v>25</v>
      </c>
      <c r="C63">
        <f t="shared" si="2"/>
        <v>17105530</v>
      </c>
      <c r="D63">
        <v>17105530</v>
      </c>
      <c r="E63" s="15" t="s">
        <v>102</v>
      </c>
      <c r="F63">
        <v>15</v>
      </c>
      <c r="G63" s="9" t="s">
        <v>11</v>
      </c>
      <c r="H63" s="10">
        <v>1539861</v>
      </c>
      <c r="I63" s="10">
        <v>1524886</v>
      </c>
      <c r="J63" s="10">
        <v>4148</v>
      </c>
    </row>
    <row r="64" spans="1:10" ht="38.25">
      <c r="A64" t="str">
        <f t="shared" si="0"/>
        <v>171</v>
      </c>
      <c r="B64" t="s">
        <v>25</v>
      </c>
      <c r="C64">
        <f t="shared" si="2"/>
        <v>17105553</v>
      </c>
      <c r="D64">
        <v>17105553</v>
      </c>
      <c r="E64" s="15" t="s">
        <v>103</v>
      </c>
      <c r="F64">
        <v>16</v>
      </c>
      <c r="G64" s="9" t="s">
        <v>11</v>
      </c>
      <c r="H64" s="10">
        <v>461502</v>
      </c>
      <c r="I64" s="10">
        <v>447052</v>
      </c>
      <c r="J64" s="10">
        <v>6446</v>
      </c>
    </row>
    <row r="65" spans="1:10" ht="38.25">
      <c r="A65" t="str">
        <f t="shared" si="0"/>
        <v>171</v>
      </c>
      <c r="B65" t="s">
        <v>25</v>
      </c>
      <c r="C65">
        <f t="shared" si="2"/>
        <v>17105555</v>
      </c>
      <c r="D65">
        <v>17105555</v>
      </c>
      <c r="E65" s="15" t="s">
        <v>104</v>
      </c>
      <c r="F65">
        <v>8</v>
      </c>
      <c r="G65" s="9" t="s">
        <v>11</v>
      </c>
      <c r="H65" s="10">
        <v>514975</v>
      </c>
      <c r="I65" s="10">
        <v>514485</v>
      </c>
      <c r="J65" s="10">
        <v>3411</v>
      </c>
    </row>
    <row r="66" spans="1:10" ht="38.25">
      <c r="A66" t="str">
        <f aca="true" t="shared" si="3" ref="A66:A129">LEFT(C66,3)</f>
        <v>171</v>
      </c>
      <c r="B66" t="s">
        <v>25</v>
      </c>
      <c r="C66">
        <f t="shared" si="2"/>
        <v>17105570</v>
      </c>
      <c r="D66">
        <v>17105570</v>
      </c>
      <c r="E66" s="15" t="s">
        <v>105</v>
      </c>
      <c r="F66">
        <v>21</v>
      </c>
      <c r="G66" s="9" t="s">
        <v>11</v>
      </c>
      <c r="H66" s="10">
        <v>2350159</v>
      </c>
      <c r="I66" s="10">
        <v>2334849</v>
      </c>
      <c r="J66" s="10">
        <v>7933</v>
      </c>
    </row>
    <row r="67" spans="1:6" ht="12.75">
      <c r="A67" t="str">
        <f t="shared" si="3"/>
        <v>172</v>
      </c>
      <c r="B67" t="s">
        <v>25</v>
      </c>
      <c r="C67">
        <v>17200000</v>
      </c>
      <c r="D67" s="2" t="s">
        <v>626</v>
      </c>
      <c r="E67" s="16" t="s">
        <v>627</v>
      </c>
      <c r="F67" s="9"/>
    </row>
    <row r="68" spans="1:6" ht="12.75">
      <c r="A68" t="str">
        <f t="shared" si="3"/>
        <v>172</v>
      </c>
      <c r="B68" t="s">
        <v>25</v>
      </c>
      <c r="C68">
        <v>17200000</v>
      </c>
      <c r="D68" s="6">
        <v>1720</v>
      </c>
      <c r="E68" s="17" t="s">
        <v>627</v>
      </c>
      <c r="F68" s="9"/>
    </row>
    <row r="69" spans="1:10" ht="13.5">
      <c r="A69" t="str">
        <f t="shared" si="3"/>
        <v>172</v>
      </c>
      <c r="B69" t="s">
        <v>25</v>
      </c>
      <c r="C69">
        <f aca="true" t="shared" si="4" ref="C69:C100">D69</f>
        <v>17201010</v>
      </c>
      <c r="D69">
        <v>17201010</v>
      </c>
      <c r="E69" s="15" t="s">
        <v>106</v>
      </c>
      <c r="F69">
        <v>189</v>
      </c>
      <c r="G69" s="11" t="s">
        <v>12</v>
      </c>
      <c r="H69" s="10">
        <v>15684003</v>
      </c>
      <c r="I69" s="10">
        <v>15945693</v>
      </c>
      <c r="J69" s="10">
        <v>124897</v>
      </c>
    </row>
    <row r="70" spans="1:10" ht="25.5">
      <c r="A70" t="str">
        <f t="shared" si="3"/>
        <v>172</v>
      </c>
      <c r="B70" t="s">
        <v>25</v>
      </c>
      <c r="C70">
        <f t="shared" si="4"/>
        <v>17201022</v>
      </c>
      <c r="D70">
        <v>17201022</v>
      </c>
      <c r="E70" s="15" t="s">
        <v>107</v>
      </c>
      <c r="F70">
        <v>541</v>
      </c>
      <c r="G70" s="11" t="s">
        <v>12</v>
      </c>
      <c r="H70" s="10">
        <v>53448445</v>
      </c>
      <c r="I70" s="10">
        <v>51714017</v>
      </c>
      <c r="J70" s="10">
        <v>156249</v>
      </c>
    </row>
    <row r="71" spans="1:10" ht="25.5">
      <c r="A71" t="str">
        <f t="shared" si="3"/>
        <v>172</v>
      </c>
      <c r="B71" t="s">
        <v>25</v>
      </c>
      <c r="C71">
        <f t="shared" si="4"/>
        <v>17201025</v>
      </c>
      <c r="D71">
        <v>17201025</v>
      </c>
      <c r="E71" s="15" t="s">
        <v>108</v>
      </c>
      <c r="F71">
        <v>44</v>
      </c>
      <c r="G71" s="11" t="s">
        <v>12</v>
      </c>
      <c r="H71" s="10">
        <v>2510721</v>
      </c>
      <c r="I71" s="10">
        <v>2489849</v>
      </c>
      <c r="J71" s="10">
        <v>11935</v>
      </c>
    </row>
    <row r="72" spans="1:10" ht="25.5">
      <c r="A72" t="str">
        <f t="shared" si="3"/>
        <v>172</v>
      </c>
      <c r="B72" t="s">
        <v>25</v>
      </c>
      <c r="C72">
        <f t="shared" si="4"/>
        <v>17201029</v>
      </c>
      <c r="D72">
        <v>17201029</v>
      </c>
      <c r="E72" s="15" t="s">
        <v>109</v>
      </c>
      <c r="F72">
        <v>1</v>
      </c>
      <c r="G72" s="11" t="s">
        <v>12</v>
      </c>
      <c r="H72" s="10">
        <v>7044</v>
      </c>
      <c r="I72" s="10">
        <v>7044</v>
      </c>
      <c r="J72" s="10">
        <v>384</v>
      </c>
    </row>
    <row r="73" spans="1:10" ht="38.25">
      <c r="A73" t="str">
        <f t="shared" si="3"/>
        <v>172</v>
      </c>
      <c r="B73" t="s">
        <v>25</v>
      </c>
      <c r="C73">
        <f t="shared" si="4"/>
        <v>17201032</v>
      </c>
      <c r="D73">
        <v>17201032</v>
      </c>
      <c r="E73" s="15" t="s">
        <v>110</v>
      </c>
      <c r="F73">
        <v>493</v>
      </c>
      <c r="G73" s="11" t="s">
        <v>12</v>
      </c>
      <c r="H73" s="10">
        <v>44346694</v>
      </c>
      <c r="I73" s="10">
        <v>38598561</v>
      </c>
      <c r="J73" s="10">
        <v>242302</v>
      </c>
    </row>
    <row r="74" spans="1:10" ht="38.25">
      <c r="A74" t="str">
        <f t="shared" si="3"/>
        <v>172</v>
      </c>
      <c r="B74" t="s">
        <v>25</v>
      </c>
      <c r="C74">
        <f t="shared" si="4"/>
        <v>17201035</v>
      </c>
      <c r="D74">
        <v>17201035</v>
      </c>
      <c r="E74" s="15" t="s">
        <v>111</v>
      </c>
      <c r="F74">
        <v>10</v>
      </c>
      <c r="G74" s="11" t="s">
        <v>12</v>
      </c>
      <c r="H74" s="10">
        <v>308260</v>
      </c>
      <c r="I74" s="10">
        <v>303168</v>
      </c>
      <c r="J74" s="10">
        <v>830</v>
      </c>
    </row>
    <row r="75" spans="1:10" ht="38.25">
      <c r="A75" t="str">
        <f t="shared" si="3"/>
        <v>172</v>
      </c>
      <c r="B75" t="s">
        <v>25</v>
      </c>
      <c r="C75">
        <f t="shared" si="4"/>
        <v>17201039</v>
      </c>
      <c r="D75">
        <v>17201039</v>
      </c>
      <c r="E75" s="15" t="s">
        <v>112</v>
      </c>
      <c r="F75">
        <v>5</v>
      </c>
      <c r="G75" s="11" t="s">
        <v>12</v>
      </c>
      <c r="H75" s="10">
        <v>1231590</v>
      </c>
      <c r="I75" s="10">
        <v>1212220</v>
      </c>
      <c r="J75" s="10">
        <v>12125</v>
      </c>
    </row>
    <row r="76" spans="1:10" ht="38.25">
      <c r="A76" t="str">
        <f t="shared" si="3"/>
        <v>172</v>
      </c>
      <c r="B76" t="s">
        <v>25</v>
      </c>
      <c r="C76">
        <f t="shared" si="4"/>
        <v>17201042</v>
      </c>
      <c r="D76">
        <v>17201042</v>
      </c>
      <c r="E76" s="15" t="s">
        <v>113</v>
      </c>
      <c r="F76">
        <v>110</v>
      </c>
      <c r="G76" s="11" t="s">
        <v>12</v>
      </c>
      <c r="H76" s="10">
        <v>6634071</v>
      </c>
      <c r="I76" s="10">
        <v>6581536</v>
      </c>
      <c r="J76" s="10">
        <v>34283</v>
      </c>
    </row>
    <row r="77" spans="1:10" ht="38.25">
      <c r="A77" t="str">
        <f t="shared" si="3"/>
        <v>172</v>
      </c>
      <c r="B77" t="s">
        <v>25</v>
      </c>
      <c r="C77">
        <f t="shared" si="4"/>
        <v>17201045</v>
      </c>
      <c r="D77">
        <v>17201045</v>
      </c>
      <c r="E77" s="15" t="s">
        <v>114</v>
      </c>
      <c r="F77">
        <v>40</v>
      </c>
      <c r="G77" s="11" t="s">
        <v>12</v>
      </c>
      <c r="H77" s="10">
        <v>3288093</v>
      </c>
      <c r="I77" s="10">
        <v>3363828</v>
      </c>
      <c r="J77" s="10">
        <v>22867</v>
      </c>
    </row>
    <row r="78" spans="1:10" ht="25.5">
      <c r="A78" t="str">
        <f t="shared" si="3"/>
        <v>172</v>
      </c>
      <c r="B78" t="s">
        <v>25</v>
      </c>
      <c r="C78">
        <f t="shared" si="4"/>
        <v>17201049</v>
      </c>
      <c r="D78">
        <v>17201049</v>
      </c>
      <c r="E78" s="15" t="s">
        <v>115</v>
      </c>
      <c r="F78">
        <v>4</v>
      </c>
      <c r="G78" s="11" t="s">
        <v>12</v>
      </c>
      <c r="H78" s="10">
        <v>68627</v>
      </c>
      <c r="I78" s="10">
        <v>54711</v>
      </c>
      <c r="J78" s="10">
        <v>190</v>
      </c>
    </row>
    <row r="79" spans="1:10" ht="25.5">
      <c r="A79" t="str">
        <f t="shared" si="3"/>
        <v>172</v>
      </c>
      <c r="B79" t="s">
        <v>25</v>
      </c>
      <c r="C79">
        <f t="shared" si="4"/>
        <v>17201070</v>
      </c>
      <c r="D79">
        <v>17201070</v>
      </c>
      <c r="E79" s="15" t="s">
        <v>116</v>
      </c>
      <c r="F79">
        <v>7</v>
      </c>
      <c r="G79" s="11" t="s">
        <v>12</v>
      </c>
      <c r="H79" s="10">
        <v>151156</v>
      </c>
      <c r="I79" s="10">
        <v>148766</v>
      </c>
      <c r="J79" s="10">
        <v>210</v>
      </c>
    </row>
    <row r="80" spans="1:10" ht="25.5">
      <c r="A80" t="str">
        <f t="shared" si="3"/>
        <v>172</v>
      </c>
      <c r="B80" t="s">
        <v>25</v>
      </c>
      <c r="C80">
        <f t="shared" si="4"/>
        <v>17201082</v>
      </c>
      <c r="D80">
        <v>17201082</v>
      </c>
      <c r="E80" s="15" t="s">
        <v>117</v>
      </c>
      <c r="F80">
        <v>101</v>
      </c>
      <c r="G80" s="11" t="s">
        <v>12</v>
      </c>
      <c r="H80" s="10">
        <v>6128485</v>
      </c>
      <c r="I80" s="10">
        <v>6102244</v>
      </c>
      <c r="J80" s="10">
        <v>16431</v>
      </c>
    </row>
    <row r="81" spans="1:10" ht="38.25">
      <c r="A81" t="str">
        <f t="shared" si="3"/>
        <v>172</v>
      </c>
      <c r="B81" t="s">
        <v>25</v>
      </c>
      <c r="C81">
        <f t="shared" si="4"/>
        <v>17201085</v>
      </c>
      <c r="D81">
        <v>17201085</v>
      </c>
      <c r="E81" s="15" t="s">
        <v>118</v>
      </c>
      <c r="F81">
        <v>84</v>
      </c>
      <c r="G81" s="11" t="s">
        <v>12</v>
      </c>
      <c r="H81" s="10">
        <v>2942922</v>
      </c>
      <c r="I81" s="10">
        <v>2913424</v>
      </c>
      <c r="J81" s="10">
        <v>17680</v>
      </c>
    </row>
    <row r="82" spans="1:10" ht="25.5">
      <c r="A82" t="str">
        <f t="shared" si="3"/>
        <v>172</v>
      </c>
      <c r="B82" t="s">
        <v>25</v>
      </c>
      <c r="C82">
        <f t="shared" si="4"/>
        <v>17201090</v>
      </c>
      <c r="D82">
        <v>17201090</v>
      </c>
      <c r="E82" s="15" t="s">
        <v>119</v>
      </c>
      <c r="F82">
        <v>30</v>
      </c>
      <c r="G82" s="11" t="s">
        <v>12</v>
      </c>
      <c r="H82" s="10">
        <v>1132351</v>
      </c>
      <c r="I82" s="10">
        <v>1111206</v>
      </c>
      <c r="J82" s="10">
        <v>5114</v>
      </c>
    </row>
    <row r="83" spans="1:10" ht="38.25">
      <c r="A83" t="str">
        <f t="shared" si="3"/>
        <v>172</v>
      </c>
      <c r="B83" t="s">
        <v>25</v>
      </c>
      <c r="C83">
        <f t="shared" si="4"/>
        <v>17202011</v>
      </c>
      <c r="D83">
        <v>17202011</v>
      </c>
      <c r="E83" s="15" t="s">
        <v>120</v>
      </c>
      <c r="F83">
        <v>21</v>
      </c>
      <c r="G83" s="11" t="s">
        <v>12</v>
      </c>
      <c r="H83" s="10">
        <v>5003185</v>
      </c>
      <c r="I83" s="10">
        <v>4991480</v>
      </c>
      <c r="J83" s="10">
        <v>16714</v>
      </c>
    </row>
    <row r="84" spans="1:10" ht="38.25">
      <c r="A84" t="str">
        <f t="shared" si="3"/>
        <v>172</v>
      </c>
      <c r="B84" t="s">
        <v>25</v>
      </c>
      <c r="C84">
        <f t="shared" si="4"/>
        <v>17202012</v>
      </c>
      <c r="D84">
        <v>17202012</v>
      </c>
      <c r="E84" s="15" t="s">
        <v>121</v>
      </c>
      <c r="F84">
        <v>116</v>
      </c>
      <c r="G84" s="11" t="s">
        <v>12</v>
      </c>
      <c r="H84" s="10">
        <v>23019483</v>
      </c>
      <c r="I84" s="10">
        <v>22521478</v>
      </c>
      <c r="J84" s="10">
        <v>34219</v>
      </c>
    </row>
    <row r="85" spans="1:10" ht="38.25">
      <c r="A85" t="str">
        <f t="shared" si="3"/>
        <v>172</v>
      </c>
      <c r="B85" t="s">
        <v>25</v>
      </c>
      <c r="C85">
        <f t="shared" si="4"/>
        <v>17202013</v>
      </c>
      <c r="D85">
        <v>17202013</v>
      </c>
      <c r="E85" s="15" t="s">
        <v>122</v>
      </c>
      <c r="F85">
        <v>70</v>
      </c>
      <c r="G85" s="11" t="s">
        <v>12</v>
      </c>
      <c r="H85" s="10">
        <v>11999862</v>
      </c>
      <c r="I85" s="10">
        <v>5879842</v>
      </c>
      <c r="J85" s="10">
        <v>21118</v>
      </c>
    </row>
    <row r="86" spans="1:10" ht="38.25">
      <c r="A86" t="str">
        <f t="shared" si="3"/>
        <v>172</v>
      </c>
      <c r="B86" t="s">
        <v>25</v>
      </c>
      <c r="C86">
        <f t="shared" si="4"/>
        <v>17202015</v>
      </c>
      <c r="D86">
        <v>17202015</v>
      </c>
      <c r="E86" s="15" t="s">
        <v>123</v>
      </c>
      <c r="F86">
        <v>5</v>
      </c>
      <c r="G86" s="11" t="s">
        <v>12</v>
      </c>
      <c r="H86" s="10">
        <v>3568604</v>
      </c>
      <c r="I86" s="10">
        <v>3531182</v>
      </c>
      <c r="J86" s="10">
        <v>6683</v>
      </c>
    </row>
    <row r="87" spans="1:10" ht="38.25">
      <c r="A87" t="str">
        <f t="shared" si="3"/>
        <v>172</v>
      </c>
      <c r="B87" t="s">
        <v>25</v>
      </c>
      <c r="C87">
        <f t="shared" si="4"/>
        <v>17202019</v>
      </c>
      <c r="D87">
        <v>17202019</v>
      </c>
      <c r="E87" s="15" t="s">
        <v>124</v>
      </c>
      <c r="F87">
        <v>76</v>
      </c>
      <c r="G87" s="11" t="s">
        <v>12</v>
      </c>
      <c r="H87" s="10">
        <v>37048183</v>
      </c>
      <c r="I87" s="10">
        <v>33909102</v>
      </c>
      <c r="J87" s="10">
        <v>17748</v>
      </c>
    </row>
    <row r="88" spans="1:10" ht="13.5">
      <c r="A88" t="str">
        <f t="shared" si="3"/>
        <v>172</v>
      </c>
      <c r="B88" t="s">
        <v>25</v>
      </c>
      <c r="C88">
        <f t="shared" si="4"/>
        <v>17202020</v>
      </c>
      <c r="D88">
        <v>17202020</v>
      </c>
      <c r="E88" s="15" t="s">
        <v>125</v>
      </c>
      <c r="F88">
        <v>12</v>
      </c>
      <c r="G88" s="11" t="s">
        <v>12</v>
      </c>
      <c r="H88" s="10">
        <v>12629001</v>
      </c>
      <c r="I88" s="10">
        <v>11635409</v>
      </c>
      <c r="J88" s="10">
        <v>4001</v>
      </c>
    </row>
    <row r="89" spans="1:10" ht="25.5">
      <c r="A89" t="str">
        <f t="shared" si="3"/>
        <v>172</v>
      </c>
      <c r="B89" t="s">
        <v>25</v>
      </c>
      <c r="C89">
        <f t="shared" si="4"/>
        <v>17202031</v>
      </c>
      <c r="D89">
        <v>17202031</v>
      </c>
      <c r="E89" s="15" t="s">
        <v>126</v>
      </c>
      <c r="F89">
        <v>198</v>
      </c>
      <c r="G89" s="11" t="s">
        <v>12</v>
      </c>
      <c r="H89" s="10">
        <v>40155021</v>
      </c>
      <c r="I89" s="10">
        <v>38168864</v>
      </c>
      <c r="J89" s="10">
        <v>119491</v>
      </c>
    </row>
    <row r="90" spans="1:10" ht="38.25">
      <c r="A90" t="str">
        <f t="shared" si="3"/>
        <v>172</v>
      </c>
      <c r="B90" t="s">
        <v>25</v>
      </c>
      <c r="C90">
        <f t="shared" si="4"/>
        <v>17202042</v>
      </c>
      <c r="D90">
        <v>17202042</v>
      </c>
      <c r="E90" s="15" t="s">
        <v>127</v>
      </c>
      <c r="F90">
        <v>123</v>
      </c>
      <c r="G90" s="11" t="s">
        <v>12</v>
      </c>
      <c r="H90" s="10">
        <v>33759843</v>
      </c>
      <c r="I90" s="10">
        <v>26617566</v>
      </c>
      <c r="J90" s="10">
        <v>72086</v>
      </c>
    </row>
    <row r="91" spans="1:10" ht="38.25">
      <c r="A91" t="str">
        <f t="shared" si="3"/>
        <v>172</v>
      </c>
      <c r="B91" t="s">
        <v>25</v>
      </c>
      <c r="C91">
        <f t="shared" si="4"/>
        <v>17202043</v>
      </c>
      <c r="D91">
        <v>17202043</v>
      </c>
      <c r="E91" s="15" t="s">
        <v>128</v>
      </c>
      <c r="F91">
        <v>33</v>
      </c>
      <c r="G91" s="11" t="s">
        <v>12</v>
      </c>
      <c r="H91" s="10">
        <v>9912415</v>
      </c>
      <c r="I91" s="10">
        <v>9371694</v>
      </c>
      <c r="J91" s="10">
        <v>11016</v>
      </c>
    </row>
    <row r="92" spans="1:10" ht="38.25">
      <c r="A92" t="str">
        <f t="shared" si="3"/>
        <v>172</v>
      </c>
      <c r="B92" t="s">
        <v>25</v>
      </c>
      <c r="C92">
        <f t="shared" si="4"/>
        <v>17202045</v>
      </c>
      <c r="D92">
        <v>17202045</v>
      </c>
      <c r="E92" s="15" t="s">
        <v>129</v>
      </c>
      <c r="F92">
        <v>34</v>
      </c>
      <c r="G92" s="11" t="s">
        <v>12</v>
      </c>
      <c r="H92" s="10">
        <v>6930120</v>
      </c>
      <c r="I92" s="10">
        <v>6796427</v>
      </c>
      <c r="J92" s="10">
        <v>9663</v>
      </c>
    </row>
    <row r="93" spans="1:10" ht="38.25">
      <c r="A93" t="str">
        <f t="shared" si="3"/>
        <v>172</v>
      </c>
      <c r="B93" t="s">
        <v>25</v>
      </c>
      <c r="C93">
        <f t="shared" si="4"/>
        <v>17202049</v>
      </c>
      <c r="D93">
        <v>17202049</v>
      </c>
      <c r="E93" s="15" t="s">
        <v>130</v>
      </c>
      <c r="F93">
        <v>38</v>
      </c>
      <c r="G93" s="11" t="s">
        <v>12</v>
      </c>
      <c r="H93" s="10">
        <v>23968552</v>
      </c>
      <c r="I93" s="10">
        <v>24406396</v>
      </c>
      <c r="J93" s="10">
        <v>34438</v>
      </c>
    </row>
    <row r="94" spans="1:10" ht="25.5">
      <c r="A94" t="str">
        <f t="shared" si="3"/>
        <v>172</v>
      </c>
      <c r="B94" t="s">
        <v>25</v>
      </c>
      <c r="C94">
        <f t="shared" si="4"/>
        <v>17202060</v>
      </c>
      <c r="D94">
        <v>17202060</v>
      </c>
      <c r="E94" s="15" t="s">
        <v>131</v>
      </c>
      <c r="F94">
        <v>32</v>
      </c>
      <c r="G94" s="11" t="s">
        <v>12</v>
      </c>
      <c r="H94" s="10">
        <v>61428591</v>
      </c>
      <c r="I94" s="10">
        <v>59334191</v>
      </c>
      <c r="J94" s="10">
        <v>146021</v>
      </c>
    </row>
    <row r="95" spans="1:10" ht="25.5">
      <c r="A95" t="str">
        <f t="shared" si="3"/>
        <v>172</v>
      </c>
      <c r="B95" t="s">
        <v>25</v>
      </c>
      <c r="C95">
        <f t="shared" si="4"/>
        <v>17202072</v>
      </c>
      <c r="D95">
        <v>17202072</v>
      </c>
      <c r="E95" s="15" t="s">
        <v>132</v>
      </c>
      <c r="F95">
        <v>80</v>
      </c>
      <c r="G95" s="11" t="s">
        <v>12</v>
      </c>
      <c r="H95" s="10">
        <v>11137250</v>
      </c>
      <c r="I95" s="10">
        <v>9034406</v>
      </c>
      <c r="J95" s="10">
        <v>19803</v>
      </c>
    </row>
    <row r="96" spans="1:10" ht="25.5">
      <c r="A96" t="str">
        <f t="shared" si="3"/>
        <v>172</v>
      </c>
      <c r="B96" t="s">
        <v>25</v>
      </c>
      <c r="C96">
        <f t="shared" si="4"/>
        <v>17202073</v>
      </c>
      <c r="D96">
        <v>17202073</v>
      </c>
      <c r="E96" s="15" t="s">
        <v>133</v>
      </c>
      <c r="F96">
        <v>79</v>
      </c>
      <c r="G96" s="11" t="s">
        <v>12</v>
      </c>
      <c r="H96" s="10">
        <v>5611323</v>
      </c>
      <c r="I96" s="10">
        <v>5179494</v>
      </c>
      <c r="J96" s="10">
        <v>9002</v>
      </c>
    </row>
    <row r="97" spans="1:10" ht="25.5">
      <c r="A97" t="str">
        <f t="shared" si="3"/>
        <v>172</v>
      </c>
      <c r="B97" t="s">
        <v>25</v>
      </c>
      <c r="C97">
        <f t="shared" si="4"/>
        <v>17202075</v>
      </c>
      <c r="D97">
        <v>17202075</v>
      </c>
      <c r="E97" s="15" t="s">
        <v>134</v>
      </c>
      <c r="F97">
        <v>57</v>
      </c>
      <c r="G97" s="11" t="s">
        <v>12</v>
      </c>
      <c r="H97" s="10">
        <v>3607874</v>
      </c>
      <c r="I97" s="10">
        <v>3272320</v>
      </c>
      <c r="J97" s="10">
        <v>22276</v>
      </c>
    </row>
    <row r="98" spans="1:10" ht="25.5">
      <c r="A98" t="str">
        <f t="shared" si="3"/>
        <v>172</v>
      </c>
      <c r="B98" t="s">
        <v>25</v>
      </c>
      <c r="C98">
        <f t="shared" si="4"/>
        <v>17202079</v>
      </c>
      <c r="D98">
        <v>17202079</v>
      </c>
      <c r="E98" s="15" t="s">
        <v>135</v>
      </c>
      <c r="F98">
        <v>8</v>
      </c>
      <c r="G98" s="11" t="s">
        <v>12</v>
      </c>
      <c r="H98" s="10">
        <v>2299237</v>
      </c>
      <c r="I98" s="10">
        <v>1689387</v>
      </c>
      <c r="J98" s="10">
        <v>5760</v>
      </c>
    </row>
    <row r="99" spans="1:10" ht="25.5">
      <c r="A99" t="str">
        <f t="shared" si="3"/>
        <v>172</v>
      </c>
      <c r="B99" t="s">
        <v>25</v>
      </c>
      <c r="C99">
        <f t="shared" si="4"/>
        <v>17203130</v>
      </c>
      <c r="D99">
        <v>17203130</v>
      </c>
      <c r="E99" s="15" t="s">
        <v>136</v>
      </c>
      <c r="F99">
        <v>97</v>
      </c>
      <c r="G99" s="11" t="s">
        <v>12</v>
      </c>
      <c r="H99" s="10">
        <v>49157063</v>
      </c>
      <c r="I99" s="10">
        <v>32167618</v>
      </c>
      <c r="J99" s="10">
        <v>49777</v>
      </c>
    </row>
    <row r="100" spans="1:10" ht="38.25">
      <c r="A100" t="str">
        <f t="shared" si="3"/>
        <v>172</v>
      </c>
      <c r="B100" t="s">
        <v>25</v>
      </c>
      <c r="C100">
        <f t="shared" si="4"/>
        <v>17203152</v>
      </c>
      <c r="D100">
        <v>17203152</v>
      </c>
      <c r="E100" s="15" t="s">
        <v>137</v>
      </c>
      <c r="F100">
        <v>174</v>
      </c>
      <c r="G100" s="11" t="s">
        <v>12</v>
      </c>
      <c r="H100" s="10">
        <v>45297066</v>
      </c>
      <c r="I100" s="10">
        <v>44046244</v>
      </c>
      <c r="J100" s="10">
        <v>71486</v>
      </c>
    </row>
    <row r="101" spans="1:10" ht="51">
      <c r="A101" t="str">
        <f t="shared" si="3"/>
        <v>172</v>
      </c>
      <c r="B101" t="s">
        <v>25</v>
      </c>
      <c r="C101">
        <f aca="true" t="shared" si="5" ref="C101:C132">D101</f>
        <v>17203154</v>
      </c>
      <c r="D101">
        <v>17203154</v>
      </c>
      <c r="E101" s="15" t="s">
        <v>138</v>
      </c>
      <c r="F101">
        <v>34</v>
      </c>
      <c r="G101" s="11" t="s">
        <v>12</v>
      </c>
      <c r="H101" s="10">
        <v>5950384</v>
      </c>
      <c r="I101" s="10">
        <v>5935400</v>
      </c>
      <c r="J101" s="10">
        <v>14604</v>
      </c>
    </row>
    <row r="102" spans="1:10" ht="38.25">
      <c r="A102" t="str">
        <f t="shared" si="3"/>
        <v>172</v>
      </c>
      <c r="B102" t="s">
        <v>25</v>
      </c>
      <c r="C102">
        <f t="shared" si="5"/>
        <v>17203155</v>
      </c>
      <c r="D102">
        <v>17203155</v>
      </c>
      <c r="E102" s="15" t="s">
        <v>139</v>
      </c>
      <c r="F102">
        <v>22</v>
      </c>
      <c r="G102" s="11" t="s">
        <v>12</v>
      </c>
      <c r="H102" s="10">
        <v>1834001</v>
      </c>
      <c r="I102" s="10">
        <v>1758861</v>
      </c>
      <c r="J102" s="10">
        <v>5348</v>
      </c>
    </row>
    <row r="103" spans="1:10" ht="51">
      <c r="A103" t="str">
        <f t="shared" si="3"/>
        <v>172</v>
      </c>
      <c r="B103" t="s">
        <v>25</v>
      </c>
      <c r="C103">
        <f t="shared" si="5"/>
        <v>17203159</v>
      </c>
      <c r="D103">
        <v>17203159</v>
      </c>
      <c r="E103" s="15" t="s">
        <v>140</v>
      </c>
      <c r="F103">
        <v>69</v>
      </c>
      <c r="G103" s="11" t="s">
        <v>12</v>
      </c>
      <c r="H103" s="10">
        <v>34438337</v>
      </c>
      <c r="I103" s="10">
        <v>31768257</v>
      </c>
      <c r="J103" s="10">
        <v>20470</v>
      </c>
    </row>
    <row r="104" spans="1:10" ht="38.25">
      <c r="A104" t="str">
        <f t="shared" si="3"/>
        <v>172</v>
      </c>
      <c r="B104" t="s">
        <v>25</v>
      </c>
      <c r="C104">
        <f t="shared" si="5"/>
        <v>17203172</v>
      </c>
      <c r="D104">
        <v>17203172</v>
      </c>
      <c r="E104" s="15" t="s">
        <v>141</v>
      </c>
      <c r="F104">
        <v>154</v>
      </c>
      <c r="G104" s="11" t="s">
        <v>12</v>
      </c>
      <c r="H104" s="10">
        <v>57585485</v>
      </c>
      <c r="I104" s="10">
        <v>56250559</v>
      </c>
      <c r="J104" s="10">
        <v>79513</v>
      </c>
    </row>
    <row r="105" spans="1:10" ht="38.25">
      <c r="A105" t="str">
        <f t="shared" si="3"/>
        <v>172</v>
      </c>
      <c r="B105" t="s">
        <v>25</v>
      </c>
      <c r="C105">
        <f t="shared" si="5"/>
        <v>17203175</v>
      </c>
      <c r="D105">
        <v>17203175</v>
      </c>
      <c r="E105" s="15" t="s">
        <v>142</v>
      </c>
      <c r="F105">
        <v>42</v>
      </c>
      <c r="G105" s="11" t="s">
        <v>12</v>
      </c>
      <c r="H105" s="10">
        <v>2422796</v>
      </c>
      <c r="I105" s="10">
        <v>2386103</v>
      </c>
      <c r="J105" s="10">
        <v>5890</v>
      </c>
    </row>
    <row r="106" spans="1:10" ht="38.25">
      <c r="A106" t="str">
        <f t="shared" si="3"/>
        <v>172</v>
      </c>
      <c r="B106" t="s">
        <v>25</v>
      </c>
      <c r="C106">
        <f t="shared" si="5"/>
        <v>17203179</v>
      </c>
      <c r="D106">
        <v>17203179</v>
      </c>
      <c r="E106" s="15" t="s">
        <v>143</v>
      </c>
      <c r="F106">
        <v>22</v>
      </c>
      <c r="G106" s="11" t="s">
        <v>12</v>
      </c>
      <c r="H106" s="10">
        <v>17099922</v>
      </c>
      <c r="I106" s="10">
        <v>14131530</v>
      </c>
      <c r="J106" s="10">
        <v>25042</v>
      </c>
    </row>
    <row r="107" spans="1:10" ht="38.25">
      <c r="A107" t="str">
        <f t="shared" si="3"/>
        <v>172</v>
      </c>
      <c r="B107" t="s">
        <v>25</v>
      </c>
      <c r="C107">
        <f t="shared" si="5"/>
        <v>17203212</v>
      </c>
      <c r="D107">
        <v>17203212</v>
      </c>
      <c r="E107" s="15" t="s">
        <v>144</v>
      </c>
      <c r="F107">
        <v>77</v>
      </c>
      <c r="G107" s="11" t="s">
        <v>12</v>
      </c>
      <c r="H107" s="10">
        <v>17823148</v>
      </c>
      <c r="I107" s="10">
        <v>16003633</v>
      </c>
      <c r="J107" s="10">
        <v>8996</v>
      </c>
    </row>
    <row r="108" spans="1:10" ht="38.25">
      <c r="A108" t="str">
        <f t="shared" si="3"/>
        <v>172</v>
      </c>
      <c r="B108" t="s">
        <v>25</v>
      </c>
      <c r="C108">
        <f t="shared" si="5"/>
        <v>17203213</v>
      </c>
      <c r="D108">
        <v>17203213</v>
      </c>
      <c r="E108" s="15" t="s">
        <v>145</v>
      </c>
      <c r="F108">
        <v>3</v>
      </c>
      <c r="G108" s="11" t="s">
        <v>12</v>
      </c>
      <c r="H108" s="10">
        <v>136768</v>
      </c>
      <c r="I108" s="10">
        <v>102090</v>
      </c>
      <c r="J108" s="10">
        <v>544</v>
      </c>
    </row>
    <row r="109" spans="1:10" ht="38.25">
      <c r="A109" t="str">
        <f t="shared" si="3"/>
        <v>172</v>
      </c>
      <c r="B109" t="s">
        <v>25</v>
      </c>
      <c r="C109">
        <f t="shared" si="5"/>
        <v>17203214</v>
      </c>
      <c r="D109">
        <v>17203214</v>
      </c>
      <c r="E109" s="15" t="s">
        <v>146</v>
      </c>
      <c r="F109">
        <v>65</v>
      </c>
      <c r="G109" s="11" t="s">
        <v>12</v>
      </c>
      <c r="H109" s="10">
        <v>35055001</v>
      </c>
      <c r="I109" s="10">
        <v>31831021</v>
      </c>
      <c r="J109" s="10">
        <v>45372</v>
      </c>
    </row>
    <row r="110" spans="1:10" ht="38.25">
      <c r="A110" t="str">
        <f t="shared" si="3"/>
        <v>172</v>
      </c>
      <c r="B110" t="s">
        <v>25</v>
      </c>
      <c r="C110">
        <f t="shared" si="5"/>
        <v>17203215</v>
      </c>
      <c r="D110">
        <v>17203215</v>
      </c>
      <c r="E110" s="15" t="s">
        <v>147</v>
      </c>
      <c r="F110">
        <v>35</v>
      </c>
      <c r="G110" s="11" t="s">
        <v>12</v>
      </c>
      <c r="H110" s="10">
        <v>2803031</v>
      </c>
      <c r="I110" s="10">
        <v>2714113</v>
      </c>
      <c r="J110" s="10">
        <v>5241</v>
      </c>
    </row>
    <row r="111" spans="1:10" ht="38.25">
      <c r="A111" t="str">
        <f t="shared" si="3"/>
        <v>172</v>
      </c>
      <c r="B111" t="s">
        <v>25</v>
      </c>
      <c r="C111">
        <f t="shared" si="5"/>
        <v>17203219</v>
      </c>
      <c r="D111">
        <v>17203219</v>
      </c>
      <c r="E111" s="15" t="s">
        <v>148</v>
      </c>
      <c r="F111">
        <v>13</v>
      </c>
      <c r="G111" s="11" t="s">
        <v>12</v>
      </c>
      <c r="H111" s="10">
        <v>532044</v>
      </c>
      <c r="I111" s="10">
        <v>479780</v>
      </c>
      <c r="J111" s="10">
        <v>3073</v>
      </c>
    </row>
    <row r="112" spans="1:10" ht="38.25">
      <c r="A112" t="str">
        <f t="shared" si="3"/>
        <v>172</v>
      </c>
      <c r="B112" t="s">
        <v>25</v>
      </c>
      <c r="C112">
        <f t="shared" si="5"/>
        <v>17203221</v>
      </c>
      <c r="D112">
        <v>17203221</v>
      </c>
      <c r="E112" s="15" t="s">
        <v>149</v>
      </c>
      <c r="F112">
        <v>2</v>
      </c>
      <c r="G112" s="11" t="s">
        <v>12</v>
      </c>
      <c r="H112" s="10">
        <v>222217</v>
      </c>
      <c r="I112" s="10">
        <v>227035</v>
      </c>
      <c r="J112" s="10">
        <v>1756</v>
      </c>
    </row>
    <row r="113" spans="1:10" ht="38.25">
      <c r="A113" t="str">
        <f t="shared" si="3"/>
        <v>172</v>
      </c>
      <c r="B113" t="s">
        <v>25</v>
      </c>
      <c r="C113">
        <f t="shared" si="5"/>
        <v>17203222</v>
      </c>
      <c r="D113">
        <v>17203222</v>
      </c>
      <c r="E113" s="15" t="s">
        <v>150</v>
      </c>
      <c r="F113">
        <v>42</v>
      </c>
      <c r="G113" s="11" t="s">
        <v>12</v>
      </c>
      <c r="H113" s="10">
        <v>8863617</v>
      </c>
      <c r="I113" s="10">
        <v>8799380</v>
      </c>
      <c r="J113" s="10">
        <v>14204</v>
      </c>
    </row>
    <row r="114" spans="1:10" ht="63.75">
      <c r="A114" t="str">
        <f t="shared" si="3"/>
        <v>172</v>
      </c>
      <c r="B114" t="s">
        <v>25</v>
      </c>
      <c r="C114">
        <f t="shared" si="5"/>
        <v>17203224</v>
      </c>
      <c r="D114">
        <v>17203224</v>
      </c>
      <c r="E114" s="15" t="s">
        <v>151</v>
      </c>
      <c r="F114">
        <v>16</v>
      </c>
      <c r="G114" s="11" t="s">
        <v>12</v>
      </c>
      <c r="H114" s="10">
        <v>8990881</v>
      </c>
      <c r="I114" s="10">
        <v>9062349</v>
      </c>
      <c r="J114" s="10">
        <v>9665</v>
      </c>
    </row>
    <row r="115" spans="1:10" ht="38.25">
      <c r="A115" t="str">
        <f t="shared" si="3"/>
        <v>172</v>
      </c>
      <c r="B115" t="s">
        <v>25</v>
      </c>
      <c r="C115">
        <f t="shared" si="5"/>
        <v>17203229</v>
      </c>
      <c r="D115">
        <v>17203229</v>
      </c>
      <c r="E115" s="15" t="s">
        <v>152</v>
      </c>
      <c r="F115">
        <v>65</v>
      </c>
      <c r="G115" s="11" t="s">
        <v>12</v>
      </c>
      <c r="H115" s="10">
        <v>20894442</v>
      </c>
      <c r="I115" s="10">
        <v>18383533</v>
      </c>
      <c r="J115" s="10">
        <v>12261</v>
      </c>
    </row>
    <row r="116" spans="1:10" ht="38.25">
      <c r="A116" t="str">
        <f t="shared" si="3"/>
        <v>172</v>
      </c>
      <c r="B116" t="s">
        <v>25</v>
      </c>
      <c r="C116">
        <f t="shared" si="5"/>
        <v>17203231</v>
      </c>
      <c r="D116">
        <v>17203231</v>
      </c>
      <c r="E116" s="15" t="s">
        <v>153</v>
      </c>
      <c r="F116">
        <v>30</v>
      </c>
      <c r="G116" s="11" t="s">
        <v>12</v>
      </c>
      <c r="H116" s="10">
        <v>3117031</v>
      </c>
      <c r="I116" s="10">
        <v>2803744</v>
      </c>
      <c r="J116" s="10">
        <v>16284</v>
      </c>
    </row>
    <row r="117" spans="1:10" ht="38.25">
      <c r="A117" t="str">
        <f t="shared" si="3"/>
        <v>172</v>
      </c>
      <c r="B117" t="s">
        <v>25</v>
      </c>
      <c r="C117">
        <f t="shared" si="5"/>
        <v>17203232</v>
      </c>
      <c r="D117">
        <v>17203232</v>
      </c>
      <c r="E117" s="15" t="s">
        <v>154</v>
      </c>
      <c r="F117">
        <v>60</v>
      </c>
      <c r="G117" s="11" t="s">
        <v>12</v>
      </c>
      <c r="H117" s="10">
        <v>40484783</v>
      </c>
      <c r="I117" s="10">
        <v>40809425</v>
      </c>
      <c r="J117" s="10">
        <v>77487</v>
      </c>
    </row>
    <row r="118" spans="1:10" ht="63.75">
      <c r="A118" t="str">
        <f t="shared" si="3"/>
        <v>172</v>
      </c>
      <c r="B118" t="s">
        <v>25</v>
      </c>
      <c r="C118">
        <f t="shared" si="5"/>
        <v>17203234</v>
      </c>
      <c r="D118">
        <v>17203234</v>
      </c>
      <c r="E118" s="15" t="s">
        <v>155</v>
      </c>
      <c r="F118">
        <v>35</v>
      </c>
      <c r="G118" s="11" t="s">
        <v>12</v>
      </c>
      <c r="H118" s="10">
        <v>9789896</v>
      </c>
      <c r="I118" s="10">
        <v>6796530</v>
      </c>
      <c r="J118" s="10">
        <v>31814</v>
      </c>
    </row>
    <row r="119" spans="1:10" ht="38.25">
      <c r="A119" t="str">
        <f t="shared" si="3"/>
        <v>172</v>
      </c>
      <c r="B119" t="s">
        <v>25</v>
      </c>
      <c r="C119">
        <f t="shared" si="5"/>
        <v>17203239</v>
      </c>
      <c r="D119">
        <v>17203239</v>
      </c>
      <c r="E119" s="15" t="s">
        <v>156</v>
      </c>
      <c r="F119">
        <v>18</v>
      </c>
      <c r="G119" s="11" t="s">
        <v>12</v>
      </c>
      <c r="H119" s="10">
        <v>2364473</v>
      </c>
      <c r="I119" s="10">
        <v>2314760</v>
      </c>
      <c r="J119" s="10">
        <v>1327</v>
      </c>
    </row>
    <row r="120" spans="1:10" ht="38.25">
      <c r="A120" t="str">
        <f t="shared" si="3"/>
        <v>172</v>
      </c>
      <c r="B120" t="s">
        <v>25</v>
      </c>
      <c r="C120">
        <f t="shared" si="5"/>
        <v>17203242</v>
      </c>
      <c r="D120">
        <v>17203242</v>
      </c>
      <c r="E120" s="15" t="s">
        <v>157</v>
      </c>
      <c r="F120">
        <v>77</v>
      </c>
      <c r="G120" s="11" t="s">
        <v>12</v>
      </c>
      <c r="H120" s="10">
        <v>8538309</v>
      </c>
      <c r="I120" s="10">
        <v>8048541</v>
      </c>
      <c r="J120" s="10">
        <v>15295</v>
      </c>
    </row>
    <row r="121" spans="1:10" ht="38.25">
      <c r="A121" t="str">
        <f t="shared" si="3"/>
        <v>172</v>
      </c>
      <c r="B121" t="s">
        <v>25</v>
      </c>
      <c r="C121">
        <f t="shared" si="5"/>
        <v>17203245</v>
      </c>
      <c r="D121">
        <v>17203245</v>
      </c>
      <c r="E121" s="15" t="s">
        <v>158</v>
      </c>
      <c r="F121">
        <v>14</v>
      </c>
      <c r="G121" s="11" t="s">
        <v>12</v>
      </c>
      <c r="H121" s="10">
        <v>72396</v>
      </c>
      <c r="I121" s="10">
        <v>73409</v>
      </c>
      <c r="J121" s="10">
        <v>280</v>
      </c>
    </row>
    <row r="122" spans="1:10" ht="51">
      <c r="A122" t="str">
        <f t="shared" si="3"/>
        <v>172</v>
      </c>
      <c r="B122" t="s">
        <v>25</v>
      </c>
      <c r="C122">
        <f t="shared" si="5"/>
        <v>17203249</v>
      </c>
      <c r="D122">
        <v>17203249</v>
      </c>
      <c r="E122" s="15" t="s">
        <v>159</v>
      </c>
      <c r="F122">
        <v>22</v>
      </c>
      <c r="G122" s="11" t="s">
        <v>12</v>
      </c>
      <c r="H122" s="10">
        <v>163600</v>
      </c>
      <c r="I122" s="10">
        <v>175336</v>
      </c>
      <c r="J122" s="10">
        <v>1126</v>
      </c>
    </row>
    <row r="123" spans="1:10" ht="38.25">
      <c r="A123" t="str">
        <f t="shared" si="3"/>
        <v>172</v>
      </c>
      <c r="B123" t="s">
        <v>25</v>
      </c>
      <c r="C123">
        <f t="shared" si="5"/>
        <v>17203252</v>
      </c>
      <c r="D123">
        <v>17203252</v>
      </c>
      <c r="E123" s="15" t="s">
        <v>160</v>
      </c>
      <c r="F123">
        <v>131</v>
      </c>
      <c r="G123" s="11" t="s">
        <v>12</v>
      </c>
      <c r="H123" s="10">
        <v>6698387</v>
      </c>
      <c r="I123" s="10">
        <v>6063585</v>
      </c>
      <c r="J123" s="10">
        <v>21354</v>
      </c>
    </row>
    <row r="124" spans="1:10" ht="38.25">
      <c r="A124" t="str">
        <f t="shared" si="3"/>
        <v>172</v>
      </c>
      <c r="B124" t="s">
        <v>25</v>
      </c>
      <c r="C124">
        <f t="shared" si="5"/>
        <v>17203255</v>
      </c>
      <c r="D124">
        <v>17203255</v>
      </c>
      <c r="E124" s="15" t="s">
        <v>161</v>
      </c>
      <c r="F124">
        <v>15</v>
      </c>
      <c r="G124" s="11" t="s">
        <v>12</v>
      </c>
      <c r="H124" s="10">
        <v>258000</v>
      </c>
      <c r="I124" s="10">
        <v>278063</v>
      </c>
      <c r="J124" s="10">
        <v>465</v>
      </c>
    </row>
    <row r="125" spans="1:10" ht="51">
      <c r="A125" t="str">
        <f t="shared" si="3"/>
        <v>172</v>
      </c>
      <c r="B125" t="s">
        <v>25</v>
      </c>
      <c r="C125">
        <f t="shared" si="5"/>
        <v>17203259</v>
      </c>
      <c r="D125">
        <v>17203259</v>
      </c>
      <c r="E125" s="15" t="s">
        <v>162</v>
      </c>
      <c r="F125">
        <v>2</v>
      </c>
      <c r="G125" s="11" t="s">
        <v>12</v>
      </c>
      <c r="H125" s="10">
        <v>141505</v>
      </c>
      <c r="I125" s="10">
        <v>141505</v>
      </c>
      <c r="J125" s="10">
        <v>679</v>
      </c>
    </row>
    <row r="126" spans="1:10" ht="38.25">
      <c r="A126" t="str">
        <f t="shared" si="3"/>
        <v>172</v>
      </c>
      <c r="B126" t="s">
        <v>25</v>
      </c>
      <c r="C126">
        <f t="shared" si="5"/>
        <v>17203292</v>
      </c>
      <c r="D126">
        <v>17203292</v>
      </c>
      <c r="E126" s="15" t="s">
        <v>163</v>
      </c>
      <c r="F126">
        <v>56</v>
      </c>
      <c r="G126" s="11" t="s">
        <v>12</v>
      </c>
      <c r="H126" s="10">
        <v>7323626</v>
      </c>
      <c r="I126" s="10">
        <v>6799340</v>
      </c>
      <c r="J126" s="10">
        <v>29504</v>
      </c>
    </row>
    <row r="127" spans="1:10" ht="38.25">
      <c r="A127" t="str">
        <f t="shared" si="3"/>
        <v>172</v>
      </c>
      <c r="B127" t="s">
        <v>25</v>
      </c>
      <c r="C127">
        <f t="shared" si="5"/>
        <v>17203295</v>
      </c>
      <c r="D127">
        <v>17203295</v>
      </c>
      <c r="E127" s="15" t="s">
        <v>164</v>
      </c>
      <c r="F127">
        <v>58</v>
      </c>
      <c r="G127" s="11" t="s">
        <v>12</v>
      </c>
      <c r="H127" s="10">
        <v>12781074</v>
      </c>
      <c r="I127" s="10">
        <v>11338600</v>
      </c>
      <c r="J127" s="10">
        <v>12595</v>
      </c>
    </row>
    <row r="128" spans="1:10" ht="38.25">
      <c r="A128" t="str">
        <f t="shared" si="3"/>
        <v>172</v>
      </c>
      <c r="B128" t="s">
        <v>25</v>
      </c>
      <c r="C128">
        <f t="shared" si="5"/>
        <v>17203299</v>
      </c>
      <c r="D128">
        <v>17203299</v>
      </c>
      <c r="E128" s="15" t="s">
        <v>165</v>
      </c>
      <c r="F128">
        <v>8</v>
      </c>
      <c r="G128" s="11" t="s">
        <v>12</v>
      </c>
      <c r="H128" s="10">
        <v>1076732</v>
      </c>
      <c r="I128" s="10">
        <v>944233</v>
      </c>
      <c r="J128" s="10">
        <v>2127</v>
      </c>
    </row>
    <row r="129" spans="1:10" ht="25.5">
      <c r="A129" t="str">
        <f t="shared" si="3"/>
        <v>172</v>
      </c>
      <c r="B129" t="s">
        <v>25</v>
      </c>
      <c r="C129">
        <f t="shared" si="5"/>
        <v>17203332</v>
      </c>
      <c r="D129">
        <v>17203332</v>
      </c>
      <c r="E129" s="15" t="s">
        <v>166</v>
      </c>
      <c r="F129">
        <v>32</v>
      </c>
      <c r="G129" s="11" t="s">
        <v>12</v>
      </c>
      <c r="H129" s="10">
        <v>4369620</v>
      </c>
      <c r="I129" s="10">
        <v>4296478</v>
      </c>
      <c r="J129" s="10">
        <v>14601</v>
      </c>
    </row>
    <row r="130" spans="1:10" ht="38.25">
      <c r="A130" t="str">
        <f aca="true" t="shared" si="6" ref="A130:A193">LEFT(C130,3)</f>
        <v>172</v>
      </c>
      <c r="B130" t="s">
        <v>25</v>
      </c>
      <c r="C130">
        <f t="shared" si="5"/>
        <v>17203334</v>
      </c>
      <c r="D130">
        <v>17203334</v>
      </c>
      <c r="E130" s="15" t="s">
        <v>167</v>
      </c>
      <c r="F130">
        <v>5</v>
      </c>
      <c r="G130" s="11" t="s">
        <v>12</v>
      </c>
      <c r="H130" s="10">
        <v>1712770</v>
      </c>
      <c r="I130" s="10">
        <v>150169</v>
      </c>
      <c r="J130" s="10">
        <v>1393</v>
      </c>
    </row>
    <row r="131" spans="1:10" ht="25.5">
      <c r="A131" t="str">
        <f t="shared" si="6"/>
        <v>172</v>
      </c>
      <c r="B131" t="s">
        <v>25</v>
      </c>
      <c r="C131">
        <f t="shared" si="5"/>
        <v>17203339</v>
      </c>
      <c r="D131">
        <v>17203339</v>
      </c>
      <c r="E131" s="15" t="s">
        <v>168</v>
      </c>
      <c r="F131">
        <v>2</v>
      </c>
      <c r="G131" s="11" t="s">
        <v>12</v>
      </c>
      <c r="H131" s="10">
        <v>380298</v>
      </c>
      <c r="I131" s="10">
        <v>345149</v>
      </c>
      <c r="J131" s="10">
        <v>816</v>
      </c>
    </row>
    <row r="132" spans="1:10" ht="25.5">
      <c r="A132" t="str">
        <f t="shared" si="6"/>
        <v>172</v>
      </c>
      <c r="B132" t="s">
        <v>25</v>
      </c>
      <c r="C132">
        <f t="shared" si="5"/>
        <v>17203350</v>
      </c>
      <c r="D132">
        <v>17203350</v>
      </c>
      <c r="E132" s="15" t="s">
        <v>169</v>
      </c>
      <c r="F132">
        <v>65</v>
      </c>
      <c r="G132" s="11" t="s">
        <v>12</v>
      </c>
      <c r="H132" s="10">
        <v>2748154</v>
      </c>
      <c r="I132" s="10">
        <v>2413812</v>
      </c>
      <c r="J132" s="10">
        <v>11267</v>
      </c>
    </row>
    <row r="133" spans="1:10" ht="25.5">
      <c r="A133" t="str">
        <f t="shared" si="6"/>
        <v>172</v>
      </c>
      <c r="B133" t="s">
        <v>25</v>
      </c>
      <c r="C133">
        <f>D133</f>
        <v>17204010</v>
      </c>
      <c r="D133">
        <v>17204010</v>
      </c>
      <c r="E133" s="15" t="s">
        <v>170</v>
      </c>
      <c r="F133">
        <v>38</v>
      </c>
      <c r="G133" s="11" t="s">
        <v>12</v>
      </c>
      <c r="H133" s="10">
        <v>3549062</v>
      </c>
      <c r="I133" s="10">
        <v>2430948</v>
      </c>
      <c r="J133" s="10">
        <v>18233</v>
      </c>
    </row>
    <row r="134" spans="1:10" ht="13.5">
      <c r="A134" t="str">
        <f t="shared" si="6"/>
        <v>172</v>
      </c>
      <c r="B134" t="s">
        <v>25</v>
      </c>
      <c r="C134">
        <f>D134</f>
        <v>17204033</v>
      </c>
      <c r="D134">
        <v>17204033</v>
      </c>
      <c r="E134" s="15" t="s">
        <v>171</v>
      </c>
      <c r="F134">
        <v>58</v>
      </c>
      <c r="G134" s="11" t="s">
        <v>12</v>
      </c>
      <c r="H134" s="10">
        <v>11078812</v>
      </c>
      <c r="I134" s="10">
        <v>8780486</v>
      </c>
      <c r="J134" s="10">
        <v>17934</v>
      </c>
    </row>
    <row r="135" spans="1:10" ht="13.5">
      <c r="A135" t="str">
        <f t="shared" si="6"/>
        <v>172</v>
      </c>
      <c r="B135" t="s">
        <v>25</v>
      </c>
      <c r="C135">
        <f>D135</f>
        <v>17204050</v>
      </c>
      <c r="D135">
        <v>17204050</v>
      </c>
      <c r="E135" s="15" t="s">
        <v>172</v>
      </c>
      <c r="F135">
        <v>3</v>
      </c>
      <c r="G135" s="11" t="s">
        <v>12</v>
      </c>
      <c r="H135" s="10">
        <v>272755</v>
      </c>
      <c r="I135" s="10">
        <v>272755</v>
      </c>
      <c r="J135" s="10">
        <v>1560</v>
      </c>
    </row>
    <row r="136" spans="1:10" ht="13.5">
      <c r="A136" t="str">
        <f t="shared" si="6"/>
        <v>172</v>
      </c>
      <c r="B136" t="s">
        <v>25</v>
      </c>
      <c r="C136">
        <f>D136</f>
        <v>17204070</v>
      </c>
      <c r="D136">
        <v>17204070</v>
      </c>
      <c r="E136" s="15" t="s">
        <v>173</v>
      </c>
      <c r="F136">
        <v>2</v>
      </c>
      <c r="G136" s="11" t="s">
        <v>12</v>
      </c>
      <c r="H136" s="10">
        <v>22055</v>
      </c>
      <c r="I136" s="10">
        <v>22055</v>
      </c>
      <c r="J136" s="10">
        <v>232</v>
      </c>
    </row>
    <row r="137" spans="1:10" ht="13.5">
      <c r="A137" t="str">
        <f t="shared" si="6"/>
        <v>172</v>
      </c>
      <c r="B137" t="s">
        <v>25</v>
      </c>
      <c r="C137">
        <f>D137</f>
        <v>17204090</v>
      </c>
      <c r="D137">
        <v>17204090</v>
      </c>
      <c r="E137" s="15" t="s">
        <v>174</v>
      </c>
      <c r="F137">
        <v>26</v>
      </c>
      <c r="G137" s="11" t="s">
        <v>12</v>
      </c>
      <c r="H137" s="10">
        <v>45832060</v>
      </c>
      <c r="I137" s="10">
        <v>45551759</v>
      </c>
      <c r="J137" s="10">
        <v>28146</v>
      </c>
    </row>
    <row r="138" spans="1:6" ht="12.75">
      <c r="A138" t="str">
        <f t="shared" si="6"/>
        <v>173</v>
      </c>
      <c r="B138" t="s">
        <v>25</v>
      </c>
      <c r="C138">
        <v>17300000</v>
      </c>
      <c r="D138" s="2" t="s">
        <v>628</v>
      </c>
      <c r="E138" s="16" t="s">
        <v>629</v>
      </c>
      <c r="F138" s="9"/>
    </row>
    <row r="139" spans="1:6" ht="12.75">
      <c r="A139" t="str">
        <f t="shared" si="6"/>
        <v>173</v>
      </c>
      <c r="B139" t="s">
        <v>25</v>
      </c>
      <c r="C139">
        <v>17300000</v>
      </c>
      <c r="D139" s="6" t="s">
        <v>630</v>
      </c>
      <c r="E139" s="17" t="s">
        <v>629</v>
      </c>
      <c r="F139" s="9"/>
    </row>
    <row r="140" spans="1:10" ht="12.75">
      <c r="A140" t="str">
        <f t="shared" si="6"/>
        <v>173</v>
      </c>
      <c r="B140" t="s">
        <v>25</v>
      </c>
      <c r="C140">
        <f aca="true" t="shared" si="7" ref="C140:C185">D140</f>
        <v>17301010</v>
      </c>
      <c r="D140">
        <v>17301010</v>
      </c>
      <c r="E140" s="15" t="s">
        <v>175</v>
      </c>
      <c r="F140">
        <v>75</v>
      </c>
      <c r="G140" s="9" t="s">
        <v>11</v>
      </c>
      <c r="H140" s="10">
        <v>28714845</v>
      </c>
      <c r="I140" s="10">
        <v>28924802</v>
      </c>
      <c r="J140" s="10">
        <v>62179</v>
      </c>
    </row>
    <row r="141" spans="1:10" ht="12.75">
      <c r="A141" t="str">
        <f t="shared" si="6"/>
        <v>173</v>
      </c>
      <c r="B141" t="s">
        <v>25</v>
      </c>
      <c r="C141">
        <f t="shared" si="7"/>
        <v>17301021</v>
      </c>
      <c r="D141">
        <v>17301021</v>
      </c>
      <c r="E141" s="15" t="s">
        <v>176</v>
      </c>
      <c r="F141">
        <v>20</v>
      </c>
      <c r="G141" s="9" t="s">
        <v>11</v>
      </c>
      <c r="H141" s="10">
        <v>482856</v>
      </c>
      <c r="I141" s="10">
        <v>483260</v>
      </c>
      <c r="J141" s="10">
        <v>4500</v>
      </c>
    </row>
    <row r="142" spans="1:10" ht="12.75">
      <c r="A142" t="str">
        <f t="shared" si="6"/>
        <v>173</v>
      </c>
      <c r="B142" t="s">
        <v>25</v>
      </c>
      <c r="C142">
        <f t="shared" si="7"/>
        <v>17301022</v>
      </c>
      <c r="D142">
        <v>17301022</v>
      </c>
      <c r="E142" s="15" t="s">
        <v>177</v>
      </c>
      <c r="F142">
        <v>99</v>
      </c>
      <c r="G142" s="9" t="s">
        <v>11</v>
      </c>
      <c r="H142" s="10">
        <v>15334691</v>
      </c>
      <c r="I142" s="10">
        <v>15248856</v>
      </c>
      <c r="J142" s="10">
        <v>59552</v>
      </c>
    </row>
    <row r="143" spans="1:10" ht="12.75">
      <c r="A143" t="str">
        <f t="shared" si="6"/>
        <v>173</v>
      </c>
      <c r="B143" t="s">
        <v>25</v>
      </c>
      <c r="C143">
        <f t="shared" si="7"/>
        <v>17301023</v>
      </c>
      <c r="D143">
        <v>17301023</v>
      </c>
      <c r="E143" s="15" t="s">
        <v>178</v>
      </c>
      <c r="F143">
        <v>147</v>
      </c>
      <c r="G143" s="9" t="s">
        <v>11</v>
      </c>
      <c r="H143" s="10">
        <v>23718229</v>
      </c>
      <c r="I143" s="10">
        <v>22590455</v>
      </c>
      <c r="J143" s="10">
        <v>64315</v>
      </c>
    </row>
    <row r="144" spans="1:10" ht="25.5">
      <c r="A144" t="str">
        <f t="shared" si="6"/>
        <v>173</v>
      </c>
      <c r="B144" t="s">
        <v>25</v>
      </c>
      <c r="C144">
        <f t="shared" si="7"/>
        <v>17301024</v>
      </c>
      <c r="D144">
        <v>17301024</v>
      </c>
      <c r="E144" s="15" t="s">
        <v>179</v>
      </c>
      <c r="F144">
        <v>46</v>
      </c>
      <c r="G144" s="9" t="s">
        <v>11</v>
      </c>
      <c r="H144" s="10">
        <v>1062063</v>
      </c>
      <c r="I144" s="10">
        <v>1062017</v>
      </c>
      <c r="J144" s="10">
        <v>2959</v>
      </c>
    </row>
    <row r="145" spans="1:10" ht="12.75">
      <c r="A145" t="str">
        <f t="shared" si="6"/>
        <v>173</v>
      </c>
      <c r="B145" t="s">
        <v>25</v>
      </c>
      <c r="C145">
        <f t="shared" si="7"/>
        <v>17301025</v>
      </c>
      <c r="D145">
        <v>17301025</v>
      </c>
      <c r="E145" s="15" t="s">
        <v>180</v>
      </c>
      <c r="F145">
        <v>31</v>
      </c>
      <c r="G145" s="9" t="s">
        <v>11</v>
      </c>
      <c r="H145" s="10">
        <v>5137487</v>
      </c>
      <c r="I145" s="10">
        <v>5117162</v>
      </c>
      <c r="J145" s="10">
        <v>12385</v>
      </c>
    </row>
    <row r="146" spans="1:10" ht="12.75">
      <c r="A146" t="str">
        <f t="shared" si="6"/>
        <v>173</v>
      </c>
      <c r="B146" t="s">
        <v>25</v>
      </c>
      <c r="C146">
        <f t="shared" si="7"/>
        <v>17301026</v>
      </c>
      <c r="D146">
        <v>17301026</v>
      </c>
      <c r="E146" s="15" t="s">
        <v>181</v>
      </c>
      <c r="F146">
        <v>22</v>
      </c>
      <c r="G146" s="9" t="s">
        <v>11</v>
      </c>
      <c r="H146" s="10">
        <v>1214643</v>
      </c>
      <c r="I146" s="10">
        <v>1211863</v>
      </c>
      <c r="J146" s="10">
        <v>3562</v>
      </c>
    </row>
    <row r="147" spans="1:10" ht="12.75">
      <c r="A147" t="str">
        <f t="shared" si="6"/>
        <v>173</v>
      </c>
      <c r="B147" t="s">
        <v>25</v>
      </c>
      <c r="C147">
        <f t="shared" si="7"/>
        <v>17301027</v>
      </c>
      <c r="D147">
        <v>17301027</v>
      </c>
      <c r="E147" s="15" t="s">
        <v>182</v>
      </c>
      <c r="F147">
        <v>5</v>
      </c>
      <c r="G147" s="9" t="s">
        <v>11</v>
      </c>
      <c r="H147" s="10">
        <v>242487</v>
      </c>
      <c r="I147" s="10">
        <v>242487</v>
      </c>
      <c r="J147" s="10">
        <v>660</v>
      </c>
    </row>
    <row r="148" spans="1:10" ht="12.75">
      <c r="A148" t="str">
        <f t="shared" si="6"/>
        <v>173</v>
      </c>
      <c r="B148" t="s">
        <v>25</v>
      </c>
      <c r="C148">
        <f t="shared" si="7"/>
        <v>17301028</v>
      </c>
      <c r="D148">
        <v>17301028</v>
      </c>
      <c r="E148" s="15" t="s">
        <v>183</v>
      </c>
      <c r="F148">
        <v>3</v>
      </c>
      <c r="G148" s="9" t="s">
        <v>11</v>
      </c>
      <c r="H148" s="10">
        <v>286269</v>
      </c>
      <c r="I148" s="10">
        <v>286269</v>
      </c>
      <c r="J148" s="10">
        <v>782</v>
      </c>
    </row>
    <row r="149" spans="1:10" ht="13.5">
      <c r="A149" t="str">
        <f t="shared" si="6"/>
        <v>173</v>
      </c>
      <c r="B149" t="s">
        <v>25</v>
      </c>
      <c r="C149">
        <f t="shared" si="7"/>
        <v>17302110</v>
      </c>
      <c r="D149">
        <v>17302110</v>
      </c>
      <c r="E149" s="15" t="s">
        <v>184</v>
      </c>
      <c r="F149">
        <v>26</v>
      </c>
      <c r="G149" s="11" t="s">
        <v>12</v>
      </c>
      <c r="H149" s="10">
        <v>226474</v>
      </c>
      <c r="I149" s="10">
        <v>226474</v>
      </c>
      <c r="J149" s="10">
        <v>156</v>
      </c>
    </row>
    <row r="150" spans="1:8" ht="25.5">
      <c r="A150" t="str">
        <f t="shared" si="6"/>
        <v>173</v>
      </c>
      <c r="B150" t="s">
        <v>25</v>
      </c>
      <c r="C150">
        <f t="shared" si="7"/>
        <v>17302120</v>
      </c>
      <c r="D150">
        <v>17302120</v>
      </c>
      <c r="E150" s="15" t="s">
        <v>185</v>
      </c>
      <c r="F150">
        <v>2</v>
      </c>
      <c r="G150" s="11" t="s">
        <v>12</v>
      </c>
      <c r="H150" s="10">
        <v>59417</v>
      </c>
    </row>
    <row r="151" spans="1:10" ht="13.5">
      <c r="A151" t="str">
        <f t="shared" si="6"/>
        <v>173</v>
      </c>
      <c r="B151" t="s">
        <v>25</v>
      </c>
      <c r="C151">
        <f t="shared" si="7"/>
        <v>17302130</v>
      </c>
      <c r="D151">
        <v>17302130</v>
      </c>
      <c r="E151" s="15" t="s">
        <v>186</v>
      </c>
      <c r="F151">
        <v>60</v>
      </c>
      <c r="G151" s="11" t="s">
        <v>12</v>
      </c>
      <c r="H151" s="10">
        <v>63703109</v>
      </c>
      <c r="I151" s="10">
        <v>62759813</v>
      </c>
      <c r="J151" s="10">
        <v>15541</v>
      </c>
    </row>
    <row r="152" spans="1:10" ht="25.5">
      <c r="A152" t="str">
        <f t="shared" si="6"/>
        <v>173</v>
      </c>
      <c r="B152" t="s">
        <v>25</v>
      </c>
      <c r="C152">
        <f t="shared" si="7"/>
        <v>17302140</v>
      </c>
      <c r="D152">
        <v>17302140</v>
      </c>
      <c r="E152" s="15" t="s">
        <v>187</v>
      </c>
      <c r="F152">
        <v>31</v>
      </c>
      <c r="G152" s="11" t="s">
        <v>12</v>
      </c>
      <c r="H152" s="10">
        <v>2278414</v>
      </c>
      <c r="I152" s="10">
        <v>2056398</v>
      </c>
      <c r="J152" s="10">
        <v>818</v>
      </c>
    </row>
    <row r="153" spans="1:10" ht="25.5">
      <c r="A153" t="str">
        <f t="shared" si="6"/>
        <v>173</v>
      </c>
      <c r="B153" t="s">
        <v>25</v>
      </c>
      <c r="C153">
        <f t="shared" si="7"/>
        <v>17302150</v>
      </c>
      <c r="D153">
        <v>17302150</v>
      </c>
      <c r="E153" s="15" t="s">
        <v>188</v>
      </c>
      <c r="F153">
        <v>7</v>
      </c>
      <c r="G153" s="11" t="s">
        <v>12</v>
      </c>
      <c r="H153" s="10">
        <v>8610828</v>
      </c>
      <c r="I153" s="10">
        <v>5861820</v>
      </c>
      <c r="J153" s="10">
        <v>1535</v>
      </c>
    </row>
    <row r="154" spans="1:10" ht="25.5">
      <c r="A154" t="str">
        <f t="shared" si="6"/>
        <v>173</v>
      </c>
      <c r="B154" t="s">
        <v>25</v>
      </c>
      <c r="C154">
        <f t="shared" si="7"/>
        <v>17302160</v>
      </c>
      <c r="D154">
        <v>17302160</v>
      </c>
      <c r="E154" s="15" t="s">
        <v>189</v>
      </c>
      <c r="F154">
        <v>28</v>
      </c>
      <c r="G154" s="11" t="s">
        <v>12</v>
      </c>
      <c r="H154" s="10">
        <v>4181199</v>
      </c>
      <c r="I154" s="10">
        <v>454354</v>
      </c>
      <c r="J154" s="10">
        <v>1937</v>
      </c>
    </row>
    <row r="155" spans="1:10" ht="25.5">
      <c r="A155" t="str">
        <f t="shared" si="6"/>
        <v>173</v>
      </c>
      <c r="B155" t="s">
        <v>25</v>
      </c>
      <c r="C155">
        <f t="shared" si="7"/>
        <v>17302170</v>
      </c>
      <c r="D155">
        <v>17302170</v>
      </c>
      <c r="E155" s="15" t="s">
        <v>190</v>
      </c>
      <c r="F155">
        <v>2</v>
      </c>
      <c r="G155" s="11" t="s">
        <v>12</v>
      </c>
      <c r="H155" s="10">
        <v>20208</v>
      </c>
      <c r="I155" s="10">
        <v>20412</v>
      </c>
      <c r="J155" s="10">
        <v>15</v>
      </c>
    </row>
    <row r="156" spans="1:10" ht="25.5">
      <c r="A156" t="str">
        <f t="shared" si="6"/>
        <v>173</v>
      </c>
      <c r="B156" t="s">
        <v>25</v>
      </c>
      <c r="C156">
        <f t="shared" si="7"/>
        <v>17302180</v>
      </c>
      <c r="D156">
        <v>17302180</v>
      </c>
      <c r="E156" s="15" t="s">
        <v>191</v>
      </c>
      <c r="F156">
        <v>2</v>
      </c>
      <c r="G156" s="11" t="s">
        <v>12</v>
      </c>
      <c r="H156" s="10">
        <v>36906</v>
      </c>
      <c r="I156" s="10">
        <v>36906</v>
      </c>
      <c r="J156" s="10">
        <v>35</v>
      </c>
    </row>
    <row r="157" spans="1:10" ht="12.75">
      <c r="A157" t="str">
        <f t="shared" si="6"/>
        <v>173</v>
      </c>
      <c r="B157" t="s">
        <v>25</v>
      </c>
      <c r="C157">
        <f t="shared" si="7"/>
        <v>17302190</v>
      </c>
      <c r="D157">
        <v>17302190</v>
      </c>
      <c r="E157" s="15" t="s">
        <v>192</v>
      </c>
      <c r="F157">
        <v>52</v>
      </c>
      <c r="G157" s="9" t="s">
        <v>11</v>
      </c>
      <c r="H157" s="10">
        <v>2415063</v>
      </c>
      <c r="I157" s="10">
        <v>2415063</v>
      </c>
      <c r="J157" s="10">
        <v>4459</v>
      </c>
    </row>
    <row r="158" spans="1:10" ht="13.5">
      <c r="A158" t="str">
        <f t="shared" si="6"/>
        <v>173</v>
      </c>
      <c r="B158" t="s">
        <v>25</v>
      </c>
      <c r="C158">
        <f t="shared" si="7"/>
        <v>17302210</v>
      </c>
      <c r="D158">
        <v>17302210</v>
      </c>
      <c r="E158" s="15" t="s">
        <v>193</v>
      </c>
      <c r="F158">
        <v>73</v>
      </c>
      <c r="G158" s="11" t="s">
        <v>12</v>
      </c>
      <c r="H158" s="10">
        <v>6119052</v>
      </c>
      <c r="I158" s="10">
        <v>6094262</v>
      </c>
      <c r="J158" s="10">
        <v>5762</v>
      </c>
    </row>
    <row r="159" spans="1:10" ht="13.5">
      <c r="A159" t="str">
        <f t="shared" si="6"/>
        <v>173</v>
      </c>
      <c r="B159" t="s">
        <v>25</v>
      </c>
      <c r="C159">
        <f t="shared" si="7"/>
        <v>17302220</v>
      </c>
      <c r="D159">
        <v>17302220</v>
      </c>
      <c r="E159" s="15" t="s">
        <v>194</v>
      </c>
      <c r="F159">
        <v>42</v>
      </c>
      <c r="G159" s="11" t="s">
        <v>12</v>
      </c>
      <c r="H159" s="10">
        <v>13648923</v>
      </c>
      <c r="I159" s="10">
        <v>12009936</v>
      </c>
      <c r="J159" s="10">
        <v>12370</v>
      </c>
    </row>
    <row r="160" spans="1:10" ht="13.5">
      <c r="A160" t="str">
        <f t="shared" si="6"/>
        <v>173</v>
      </c>
      <c r="B160" t="s">
        <v>25</v>
      </c>
      <c r="C160">
        <f t="shared" si="7"/>
        <v>17302230</v>
      </c>
      <c r="D160">
        <v>17302230</v>
      </c>
      <c r="E160" s="15" t="s">
        <v>195</v>
      </c>
      <c r="F160">
        <v>178</v>
      </c>
      <c r="G160" s="11" t="s">
        <v>12</v>
      </c>
      <c r="H160" s="10">
        <v>113891184</v>
      </c>
      <c r="I160" s="10">
        <v>112514266</v>
      </c>
      <c r="J160" s="10">
        <v>59194</v>
      </c>
    </row>
    <row r="161" spans="1:10" ht="25.5">
      <c r="A161" t="str">
        <f t="shared" si="6"/>
        <v>173</v>
      </c>
      <c r="B161" t="s">
        <v>25</v>
      </c>
      <c r="C161">
        <f t="shared" si="7"/>
        <v>17302240</v>
      </c>
      <c r="D161">
        <v>17302240</v>
      </c>
      <c r="E161" s="15" t="s">
        <v>196</v>
      </c>
      <c r="F161">
        <v>49</v>
      </c>
      <c r="G161" s="11" t="s">
        <v>12</v>
      </c>
      <c r="H161" s="10">
        <v>8811638</v>
      </c>
      <c r="I161" s="10">
        <v>8114608</v>
      </c>
      <c r="J161" s="10">
        <v>11491</v>
      </c>
    </row>
    <row r="162" spans="1:10" ht="25.5">
      <c r="A162" t="str">
        <f t="shared" si="6"/>
        <v>173</v>
      </c>
      <c r="B162" t="s">
        <v>25</v>
      </c>
      <c r="C162">
        <f t="shared" si="7"/>
        <v>17302250</v>
      </c>
      <c r="D162">
        <v>17302250</v>
      </c>
      <c r="E162" s="15" t="s">
        <v>197</v>
      </c>
      <c r="F162">
        <v>58</v>
      </c>
      <c r="G162" s="11" t="s">
        <v>12</v>
      </c>
      <c r="H162" s="10">
        <v>83574774</v>
      </c>
      <c r="I162" s="10">
        <v>81493328</v>
      </c>
      <c r="J162" s="10">
        <v>59220</v>
      </c>
    </row>
    <row r="163" spans="1:10" ht="25.5">
      <c r="A163" t="str">
        <f t="shared" si="6"/>
        <v>173</v>
      </c>
      <c r="B163" t="s">
        <v>25</v>
      </c>
      <c r="C163">
        <f t="shared" si="7"/>
        <v>17302260</v>
      </c>
      <c r="D163">
        <v>17302260</v>
      </c>
      <c r="E163" s="15" t="s">
        <v>198</v>
      </c>
      <c r="F163">
        <v>66</v>
      </c>
      <c r="G163" s="11" t="s">
        <v>12</v>
      </c>
      <c r="H163" s="10">
        <v>37882533</v>
      </c>
      <c r="I163" s="10">
        <v>39238614</v>
      </c>
      <c r="J163" s="10">
        <v>18009</v>
      </c>
    </row>
    <row r="164" spans="1:10" ht="25.5">
      <c r="A164" t="str">
        <f t="shared" si="6"/>
        <v>173</v>
      </c>
      <c r="B164" t="s">
        <v>25</v>
      </c>
      <c r="C164">
        <f t="shared" si="7"/>
        <v>17302270</v>
      </c>
      <c r="D164">
        <v>17302270</v>
      </c>
      <c r="E164" s="15" t="s">
        <v>199</v>
      </c>
      <c r="F164">
        <v>9</v>
      </c>
      <c r="G164" s="11" t="s">
        <v>12</v>
      </c>
      <c r="H164" s="10">
        <v>1642822</v>
      </c>
      <c r="I164" s="10">
        <v>1642337</v>
      </c>
      <c r="J164" s="10">
        <v>1702</v>
      </c>
    </row>
    <row r="165" spans="1:10" ht="25.5">
      <c r="A165" t="str">
        <f t="shared" si="6"/>
        <v>173</v>
      </c>
      <c r="B165" t="s">
        <v>25</v>
      </c>
      <c r="C165">
        <f t="shared" si="7"/>
        <v>17302280</v>
      </c>
      <c r="D165">
        <v>17302280</v>
      </c>
      <c r="E165" s="15" t="s">
        <v>200</v>
      </c>
      <c r="F165">
        <v>17</v>
      </c>
      <c r="G165" s="11" t="s">
        <v>12</v>
      </c>
      <c r="H165" s="10">
        <v>8744064</v>
      </c>
      <c r="I165" s="10">
        <v>8331143</v>
      </c>
      <c r="J165" s="10">
        <v>5678</v>
      </c>
    </row>
    <row r="166" spans="1:10" ht="25.5">
      <c r="A166" t="str">
        <f t="shared" si="6"/>
        <v>173</v>
      </c>
      <c r="B166" t="s">
        <v>25</v>
      </c>
      <c r="C166">
        <f t="shared" si="7"/>
        <v>17302290</v>
      </c>
      <c r="D166">
        <v>17302290</v>
      </c>
      <c r="E166" s="15" t="s">
        <v>201</v>
      </c>
      <c r="F166">
        <v>107</v>
      </c>
      <c r="G166" s="9" t="s">
        <v>11</v>
      </c>
      <c r="H166" s="10">
        <v>27326304</v>
      </c>
      <c r="I166" s="10">
        <v>27045734</v>
      </c>
      <c r="J166" s="10">
        <v>96128</v>
      </c>
    </row>
    <row r="167" spans="1:10" ht="13.5">
      <c r="A167" t="str">
        <f t="shared" si="6"/>
        <v>173</v>
      </c>
      <c r="B167" t="s">
        <v>25</v>
      </c>
      <c r="C167">
        <f t="shared" si="7"/>
        <v>17303010</v>
      </c>
      <c r="D167">
        <v>17303010</v>
      </c>
      <c r="E167" s="15" t="s">
        <v>202</v>
      </c>
      <c r="F167">
        <v>75</v>
      </c>
      <c r="G167" s="11" t="s">
        <v>12</v>
      </c>
      <c r="H167" s="10">
        <v>7812437</v>
      </c>
      <c r="I167" s="10">
        <v>7184920</v>
      </c>
      <c r="J167" s="10">
        <v>26943</v>
      </c>
    </row>
    <row r="168" spans="1:10" ht="25.5">
      <c r="A168" t="str">
        <f t="shared" si="6"/>
        <v>173</v>
      </c>
      <c r="B168" t="s">
        <v>25</v>
      </c>
      <c r="C168">
        <f t="shared" si="7"/>
        <v>17303020</v>
      </c>
      <c r="D168">
        <v>17303020</v>
      </c>
      <c r="E168" s="15" t="s">
        <v>203</v>
      </c>
      <c r="F168">
        <v>70</v>
      </c>
      <c r="G168" s="11" t="s">
        <v>12</v>
      </c>
      <c r="H168" s="10">
        <v>1566259</v>
      </c>
      <c r="I168" s="10">
        <v>1466406</v>
      </c>
      <c r="J168" s="10">
        <v>5812</v>
      </c>
    </row>
    <row r="169" spans="1:10" ht="13.5">
      <c r="A169" t="str">
        <f t="shared" si="6"/>
        <v>173</v>
      </c>
      <c r="B169" t="s">
        <v>25</v>
      </c>
      <c r="C169">
        <f t="shared" si="7"/>
        <v>17303030</v>
      </c>
      <c r="D169">
        <v>17303030</v>
      </c>
      <c r="E169" s="15" t="s">
        <v>204</v>
      </c>
      <c r="F169">
        <v>244</v>
      </c>
      <c r="G169" s="11" t="s">
        <v>12</v>
      </c>
      <c r="H169" s="10">
        <v>125063359</v>
      </c>
      <c r="I169" s="10">
        <v>123352011</v>
      </c>
      <c r="J169" s="10">
        <v>77831</v>
      </c>
    </row>
    <row r="170" spans="1:10" ht="25.5">
      <c r="A170" t="str">
        <f t="shared" si="6"/>
        <v>173</v>
      </c>
      <c r="B170" t="s">
        <v>25</v>
      </c>
      <c r="C170">
        <f t="shared" si="7"/>
        <v>17303040</v>
      </c>
      <c r="D170">
        <v>17303040</v>
      </c>
      <c r="E170" s="15" t="s">
        <v>205</v>
      </c>
      <c r="F170">
        <v>92</v>
      </c>
      <c r="G170" s="11" t="s">
        <v>12</v>
      </c>
      <c r="H170" s="10">
        <v>605860</v>
      </c>
      <c r="I170" s="10">
        <v>509639</v>
      </c>
      <c r="J170" s="10">
        <v>1327</v>
      </c>
    </row>
    <row r="171" spans="1:10" ht="25.5">
      <c r="A171" t="str">
        <f t="shared" si="6"/>
        <v>173</v>
      </c>
      <c r="B171" t="s">
        <v>25</v>
      </c>
      <c r="C171">
        <f t="shared" si="7"/>
        <v>17303050</v>
      </c>
      <c r="D171">
        <v>17303050</v>
      </c>
      <c r="E171" s="15" t="s">
        <v>206</v>
      </c>
      <c r="F171">
        <v>174</v>
      </c>
      <c r="G171" s="11" t="s">
        <v>12</v>
      </c>
      <c r="H171" s="10">
        <v>25331099</v>
      </c>
      <c r="I171" s="10">
        <v>20489573</v>
      </c>
      <c r="J171" s="10">
        <v>30185</v>
      </c>
    </row>
    <row r="172" spans="1:10" ht="25.5">
      <c r="A172" t="str">
        <f t="shared" si="6"/>
        <v>173</v>
      </c>
      <c r="B172" t="s">
        <v>25</v>
      </c>
      <c r="C172">
        <f t="shared" si="7"/>
        <v>17303060</v>
      </c>
      <c r="D172">
        <v>17303060</v>
      </c>
      <c r="E172" s="15" t="s">
        <v>207</v>
      </c>
      <c r="F172">
        <v>80</v>
      </c>
      <c r="G172" s="11" t="s">
        <v>12</v>
      </c>
      <c r="H172" s="10">
        <v>19739001</v>
      </c>
      <c r="I172" s="10">
        <v>14334904</v>
      </c>
      <c r="J172" s="10">
        <v>19704</v>
      </c>
    </row>
    <row r="173" spans="1:10" ht="25.5">
      <c r="A173" t="str">
        <f t="shared" si="6"/>
        <v>173</v>
      </c>
      <c r="B173" t="s">
        <v>25</v>
      </c>
      <c r="C173">
        <f t="shared" si="7"/>
        <v>17303070</v>
      </c>
      <c r="D173">
        <v>17303070</v>
      </c>
      <c r="E173" s="15" t="s">
        <v>208</v>
      </c>
      <c r="F173">
        <v>52</v>
      </c>
      <c r="G173" s="11" t="s">
        <v>12</v>
      </c>
      <c r="H173" s="10">
        <v>3119574</v>
      </c>
      <c r="I173" s="10">
        <v>3106445</v>
      </c>
      <c r="J173" s="10">
        <v>3692</v>
      </c>
    </row>
    <row r="174" spans="1:10" ht="13.5">
      <c r="A174" t="str">
        <f t="shared" si="6"/>
        <v>173</v>
      </c>
      <c r="B174" t="s">
        <v>25</v>
      </c>
      <c r="C174">
        <f t="shared" si="7"/>
        <v>17303080</v>
      </c>
      <c r="D174">
        <v>17303080</v>
      </c>
      <c r="E174" s="15" t="s">
        <v>209</v>
      </c>
      <c r="F174">
        <v>3</v>
      </c>
      <c r="G174" s="11" t="s">
        <v>12</v>
      </c>
      <c r="H174" s="10">
        <v>244616</v>
      </c>
      <c r="I174" s="10">
        <v>223545</v>
      </c>
      <c r="J174" s="10">
        <v>212</v>
      </c>
    </row>
    <row r="175" spans="1:10" ht="25.5">
      <c r="A175" t="str">
        <f t="shared" si="6"/>
        <v>173</v>
      </c>
      <c r="B175" t="s">
        <v>25</v>
      </c>
      <c r="C175">
        <f t="shared" si="7"/>
        <v>17303090</v>
      </c>
      <c r="D175">
        <v>17303090</v>
      </c>
      <c r="E175" s="15" t="s">
        <v>210</v>
      </c>
      <c r="F175">
        <v>108</v>
      </c>
      <c r="G175" s="9" t="s">
        <v>11</v>
      </c>
      <c r="H175" s="10">
        <v>3189426</v>
      </c>
      <c r="I175" s="10">
        <v>3188351</v>
      </c>
      <c r="J175" s="10">
        <v>11765</v>
      </c>
    </row>
    <row r="176" spans="1:10" ht="13.5">
      <c r="A176" t="str">
        <f t="shared" si="6"/>
        <v>173</v>
      </c>
      <c r="B176" t="s">
        <v>25</v>
      </c>
      <c r="C176">
        <f t="shared" si="7"/>
        <v>17304010</v>
      </c>
      <c r="D176">
        <v>17304010</v>
      </c>
      <c r="E176" s="15" t="s">
        <v>211</v>
      </c>
      <c r="F176">
        <v>77</v>
      </c>
      <c r="G176" s="11" t="s">
        <v>12</v>
      </c>
      <c r="H176" s="10">
        <v>12195187</v>
      </c>
      <c r="I176" s="10">
        <v>11881265</v>
      </c>
      <c r="J176" s="10">
        <v>5450</v>
      </c>
    </row>
    <row r="177" spans="1:10" ht="13.5">
      <c r="A177" t="str">
        <f t="shared" si="6"/>
        <v>173</v>
      </c>
      <c r="B177" t="s">
        <v>25</v>
      </c>
      <c r="C177">
        <f t="shared" si="7"/>
        <v>17304020</v>
      </c>
      <c r="D177">
        <v>17304020</v>
      </c>
      <c r="E177" s="15" t="s">
        <v>212</v>
      </c>
      <c r="F177">
        <v>158</v>
      </c>
      <c r="G177" s="11" t="s">
        <v>12</v>
      </c>
      <c r="H177" s="10">
        <v>50639155</v>
      </c>
      <c r="I177" s="10">
        <v>48599249</v>
      </c>
      <c r="J177" s="10">
        <v>73360</v>
      </c>
    </row>
    <row r="178" spans="1:10" ht="13.5">
      <c r="A178" t="str">
        <f t="shared" si="6"/>
        <v>173</v>
      </c>
      <c r="B178" t="s">
        <v>25</v>
      </c>
      <c r="C178">
        <f t="shared" si="7"/>
        <v>17304030</v>
      </c>
      <c r="D178">
        <v>17304030</v>
      </c>
      <c r="E178" s="15" t="s">
        <v>213</v>
      </c>
      <c r="F178">
        <v>197</v>
      </c>
      <c r="G178" s="11" t="s">
        <v>12</v>
      </c>
      <c r="H178" s="10">
        <v>112289813</v>
      </c>
      <c r="I178" s="10">
        <v>113429258</v>
      </c>
      <c r="J178" s="10">
        <v>116238</v>
      </c>
    </row>
    <row r="179" spans="1:10" ht="25.5">
      <c r="A179" t="str">
        <f t="shared" si="6"/>
        <v>173</v>
      </c>
      <c r="B179" t="s">
        <v>25</v>
      </c>
      <c r="C179">
        <f t="shared" si="7"/>
        <v>17304040</v>
      </c>
      <c r="D179">
        <v>17304040</v>
      </c>
      <c r="E179" s="15" t="s">
        <v>214</v>
      </c>
      <c r="F179">
        <v>62</v>
      </c>
      <c r="G179" s="11" t="s">
        <v>12</v>
      </c>
      <c r="H179" s="10">
        <v>13146851</v>
      </c>
      <c r="I179" s="10">
        <v>13145971</v>
      </c>
      <c r="J179" s="10">
        <v>13936</v>
      </c>
    </row>
    <row r="180" spans="1:10" ht="25.5">
      <c r="A180" t="str">
        <f t="shared" si="6"/>
        <v>173</v>
      </c>
      <c r="B180" t="s">
        <v>25</v>
      </c>
      <c r="C180">
        <f t="shared" si="7"/>
        <v>17304050</v>
      </c>
      <c r="D180">
        <v>17304050</v>
      </c>
      <c r="E180" s="15" t="s">
        <v>215</v>
      </c>
      <c r="F180">
        <v>93</v>
      </c>
      <c r="G180" s="11" t="s">
        <v>12</v>
      </c>
      <c r="H180" s="10">
        <v>79623126</v>
      </c>
      <c r="I180" s="10">
        <v>77514870</v>
      </c>
      <c r="J180" s="10">
        <v>49776</v>
      </c>
    </row>
    <row r="181" spans="1:10" ht="25.5">
      <c r="A181" t="str">
        <f t="shared" si="6"/>
        <v>173</v>
      </c>
      <c r="B181" t="s">
        <v>25</v>
      </c>
      <c r="C181">
        <f t="shared" si="7"/>
        <v>17304060</v>
      </c>
      <c r="D181">
        <v>17304060</v>
      </c>
      <c r="E181" s="15" t="s">
        <v>216</v>
      </c>
      <c r="F181">
        <v>82</v>
      </c>
      <c r="G181" s="11" t="s">
        <v>12</v>
      </c>
      <c r="H181" s="10">
        <v>14223505</v>
      </c>
      <c r="I181" s="10">
        <v>14252174</v>
      </c>
      <c r="J181" s="10">
        <v>7035</v>
      </c>
    </row>
    <row r="182" spans="1:10" ht="25.5">
      <c r="A182" t="str">
        <f t="shared" si="6"/>
        <v>173</v>
      </c>
      <c r="B182" t="s">
        <v>25</v>
      </c>
      <c r="C182">
        <f t="shared" si="7"/>
        <v>17304070</v>
      </c>
      <c r="D182">
        <v>17304070</v>
      </c>
      <c r="E182" s="15" t="s">
        <v>217</v>
      </c>
      <c r="F182">
        <v>20</v>
      </c>
      <c r="G182" s="11" t="s">
        <v>12</v>
      </c>
      <c r="H182" s="10">
        <v>8500953</v>
      </c>
      <c r="I182" s="10">
        <v>7559773</v>
      </c>
      <c r="J182" s="10">
        <v>18504</v>
      </c>
    </row>
    <row r="183" spans="1:10" ht="13.5">
      <c r="A183" t="str">
        <f t="shared" si="6"/>
        <v>173</v>
      </c>
      <c r="B183" t="s">
        <v>25</v>
      </c>
      <c r="C183">
        <f t="shared" si="7"/>
        <v>17304080</v>
      </c>
      <c r="D183">
        <v>17304080</v>
      </c>
      <c r="E183" s="15" t="s">
        <v>218</v>
      </c>
      <c r="F183">
        <v>11</v>
      </c>
      <c r="G183" s="11" t="s">
        <v>12</v>
      </c>
      <c r="H183" s="10">
        <v>770174</v>
      </c>
      <c r="I183" s="10">
        <v>769036</v>
      </c>
      <c r="J183" s="10">
        <v>3467</v>
      </c>
    </row>
    <row r="184" spans="1:10" ht="25.5">
      <c r="A184" t="str">
        <f t="shared" si="6"/>
        <v>173</v>
      </c>
      <c r="B184" t="s">
        <v>25</v>
      </c>
      <c r="C184">
        <f t="shared" si="7"/>
        <v>17304090</v>
      </c>
      <c r="D184">
        <v>17304090</v>
      </c>
      <c r="E184" s="15" t="s">
        <v>219</v>
      </c>
      <c r="F184">
        <v>309</v>
      </c>
      <c r="G184" s="9" t="s">
        <v>11</v>
      </c>
      <c r="H184" s="10">
        <v>36532872</v>
      </c>
      <c r="I184" s="10">
        <v>36510549</v>
      </c>
      <c r="J184" s="10">
        <v>43306</v>
      </c>
    </row>
    <row r="185" spans="1:10" ht="12.75">
      <c r="A185" t="str">
        <f t="shared" si="6"/>
        <v>173</v>
      </c>
      <c r="B185" t="s">
        <v>25</v>
      </c>
      <c r="C185">
        <f t="shared" si="7"/>
        <v>17309000</v>
      </c>
      <c r="D185">
        <v>17309000</v>
      </c>
      <c r="E185" s="15" t="s">
        <v>220</v>
      </c>
      <c r="F185">
        <v>500</v>
      </c>
      <c r="G185" s="12" t="s">
        <v>15</v>
      </c>
      <c r="J185" s="10">
        <v>121458</v>
      </c>
    </row>
    <row r="186" spans="1:10" ht="24">
      <c r="A186" t="str">
        <f t="shared" si="6"/>
        <v>174</v>
      </c>
      <c r="B186" t="s">
        <v>25</v>
      </c>
      <c r="C186">
        <v>17400000</v>
      </c>
      <c r="D186" s="2" t="s">
        <v>631</v>
      </c>
      <c r="E186" s="16" t="s">
        <v>632</v>
      </c>
      <c r="F186" s="9"/>
      <c r="J186" s="10">
        <v>0</v>
      </c>
    </row>
    <row r="187" spans="1:10" ht="24">
      <c r="A187" t="str">
        <f t="shared" si="6"/>
        <v>174</v>
      </c>
      <c r="B187" t="s">
        <v>25</v>
      </c>
      <c r="C187">
        <v>17400000</v>
      </c>
      <c r="D187" s="6" t="s">
        <v>633</v>
      </c>
      <c r="E187" s="17" t="s">
        <v>632</v>
      </c>
      <c r="F187" s="9"/>
      <c r="J187" s="10">
        <v>0</v>
      </c>
    </row>
    <row r="188" spans="1:10" ht="25.5">
      <c r="A188" t="str">
        <f t="shared" si="6"/>
        <v>174</v>
      </c>
      <c r="B188" t="s">
        <v>25</v>
      </c>
      <c r="C188">
        <f aca="true" t="shared" si="8" ref="C188:C224">D188</f>
        <v>17401130</v>
      </c>
      <c r="D188">
        <v>17401130</v>
      </c>
      <c r="E188" s="15" t="s">
        <v>221</v>
      </c>
      <c r="F188">
        <v>126</v>
      </c>
      <c r="G188" s="12" t="s">
        <v>14</v>
      </c>
      <c r="H188" s="10">
        <v>3303786</v>
      </c>
      <c r="I188" s="10">
        <v>3159539</v>
      </c>
      <c r="J188" s="10">
        <v>29029</v>
      </c>
    </row>
    <row r="189" spans="1:10" ht="25.5">
      <c r="A189" t="str">
        <f t="shared" si="6"/>
        <v>174</v>
      </c>
      <c r="B189" t="s">
        <v>25</v>
      </c>
      <c r="C189">
        <f t="shared" si="8"/>
        <v>17401150</v>
      </c>
      <c r="D189">
        <v>17401150</v>
      </c>
      <c r="E189" s="15" t="s">
        <v>222</v>
      </c>
      <c r="F189">
        <v>163</v>
      </c>
      <c r="G189" s="12" t="s">
        <v>14</v>
      </c>
      <c r="H189" s="10">
        <v>293431</v>
      </c>
      <c r="I189" s="10">
        <v>306256</v>
      </c>
      <c r="J189" s="10">
        <v>7342</v>
      </c>
    </row>
    <row r="190" spans="1:10" ht="25.5">
      <c r="A190" t="str">
        <f t="shared" si="6"/>
        <v>174</v>
      </c>
      <c r="B190" t="s">
        <v>25</v>
      </c>
      <c r="C190">
        <f t="shared" si="8"/>
        <v>17401190</v>
      </c>
      <c r="D190">
        <v>17401190</v>
      </c>
      <c r="E190" s="15" t="s">
        <v>223</v>
      </c>
      <c r="F190">
        <v>338</v>
      </c>
      <c r="G190" s="12" t="s">
        <v>14</v>
      </c>
      <c r="H190" s="10">
        <v>3949255</v>
      </c>
      <c r="I190" s="10">
        <v>3923046</v>
      </c>
      <c r="J190" s="10">
        <v>14112</v>
      </c>
    </row>
    <row r="191" spans="1:10" ht="12.75">
      <c r="A191" t="str">
        <f t="shared" si="6"/>
        <v>174</v>
      </c>
      <c r="B191" t="s">
        <v>25</v>
      </c>
      <c r="C191">
        <f t="shared" si="8"/>
        <v>17401230</v>
      </c>
      <c r="D191">
        <v>17401230</v>
      </c>
      <c r="E191" s="15" t="s">
        <v>224</v>
      </c>
      <c r="F191">
        <v>27</v>
      </c>
      <c r="G191" s="12" t="s">
        <v>14</v>
      </c>
      <c r="H191" s="10">
        <v>542580</v>
      </c>
      <c r="I191" s="10">
        <v>532352</v>
      </c>
      <c r="J191" s="10">
        <v>452</v>
      </c>
    </row>
    <row r="192" spans="1:10" ht="12.75">
      <c r="A192" t="str">
        <f t="shared" si="6"/>
        <v>174</v>
      </c>
      <c r="B192" t="s">
        <v>25</v>
      </c>
      <c r="C192">
        <f t="shared" si="8"/>
        <v>17401253</v>
      </c>
      <c r="D192">
        <v>17401253</v>
      </c>
      <c r="E192" s="15" t="s">
        <v>225</v>
      </c>
      <c r="F192">
        <v>874</v>
      </c>
      <c r="G192" s="12" t="s">
        <v>14</v>
      </c>
      <c r="H192" s="10">
        <v>11043241</v>
      </c>
      <c r="I192" s="10">
        <v>10533506</v>
      </c>
      <c r="J192" s="10">
        <v>131306</v>
      </c>
    </row>
    <row r="193" spans="1:10" ht="12.75">
      <c r="A193" t="str">
        <f t="shared" si="6"/>
        <v>174</v>
      </c>
      <c r="B193" t="s">
        <v>25</v>
      </c>
      <c r="C193">
        <f t="shared" si="8"/>
        <v>17401255</v>
      </c>
      <c r="D193">
        <v>17401255</v>
      </c>
      <c r="E193" s="15" t="s">
        <v>934</v>
      </c>
      <c r="F193">
        <v>117</v>
      </c>
      <c r="G193" s="12" t="s">
        <v>14</v>
      </c>
      <c r="H193" s="10">
        <v>66136</v>
      </c>
      <c r="I193" s="10">
        <v>63794</v>
      </c>
      <c r="J193" s="10">
        <v>3933</v>
      </c>
    </row>
    <row r="194" spans="1:10" ht="25.5">
      <c r="A194" t="str">
        <f aca="true" t="shared" si="9" ref="A194:A257">LEFT(C194,3)</f>
        <v>174</v>
      </c>
      <c r="B194" t="s">
        <v>25</v>
      </c>
      <c r="C194">
        <f t="shared" si="8"/>
        <v>17401259</v>
      </c>
      <c r="D194">
        <v>17401259</v>
      </c>
      <c r="E194" s="15" t="s">
        <v>935</v>
      </c>
      <c r="F194">
        <v>436</v>
      </c>
      <c r="G194" s="12" t="s">
        <v>14</v>
      </c>
      <c r="H194" s="10">
        <v>1487901</v>
      </c>
      <c r="I194" s="10">
        <v>1486665</v>
      </c>
      <c r="J194" s="10">
        <v>11315</v>
      </c>
    </row>
    <row r="195" spans="1:10" ht="25.5">
      <c r="A195" t="str">
        <f t="shared" si="9"/>
        <v>174</v>
      </c>
      <c r="B195" t="s">
        <v>25</v>
      </c>
      <c r="C195">
        <f t="shared" si="8"/>
        <v>17401270</v>
      </c>
      <c r="D195">
        <v>17401270</v>
      </c>
      <c r="E195" s="15" t="s">
        <v>936</v>
      </c>
      <c r="F195">
        <v>14</v>
      </c>
      <c r="G195" s="12" t="s">
        <v>14</v>
      </c>
      <c r="H195" s="10">
        <v>2469813</v>
      </c>
      <c r="I195" s="10">
        <v>2248572</v>
      </c>
      <c r="J195" s="10">
        <v>2179</v>
      </c>
    </row>
    <row r="196" spans="1:10" ht="12.75">
      <c r="A196" t="str">
        <f t="shared" si="9"/>
        <v>174</v>
      </c>
      <c r="B196" t="s">
        <v>25</v>
      </c>
      <c r="C196">
        <f t="shared" si="8"/>
        <v>17401353</v>
      </c>
      <c r="D196">
        <v>17401353</v>
      </c>
      <c r="E196" s="15" t="s">
        <v>937</v>
      </c>
      <c r="F196">
        <v>482</v>
      </c>
      <c r="G196" s="12" t="s">
        <v>14</v>
      </c>
      <c r="H196" s="10">
        <v>7544309</v>
      </c>
      <c r="I196" s="10">
        <v>7374935</v>
      </c>
      <c r="J196" s="10">
        <v>14454</v>
      </c>
    </row>
    <row r="197" spans="1:10" ht="12.75">
      <c r="A197" t="str">
        <f t="shared" si="9"/>
        <v>174</v>
      </c>
      <c r="B197" t="s">
        <v>25</v>
      </c>
      <c r="C197">
        <f t="shared" si="8"/>
        <v>17401355</v>
      </c>
      <c r="D197">
        <v>17401355</v>
      </c>
      <c r="E197" s="15" t="s">
        <v>938</v>
      </c>
      <c r="F197">
        <v>135</v>
      </c>
      <c r="G197" s="12" t="s">
        <v>14</v>
      </c>
      <c r="H197" s="10">
        <v>108455</v>
      </c>
      <c r="I197" s="10">
        <v>107917</v>
      </c>
      <c r="J197" s="10">
        <v>1699</v>
      </c>
    </row>
    <row r="198" spans="1:10" ht="25.5">
      <c r="A198" t="str">
        <f t="shared" si="9"/>
        <v>174</v>
      </c>
      <c r="B198" t="s">
        <v>25</v>
      </c>
      <c r="C198">
        <f t="shared" si="8"/>
        <v>17401359</v>
      </c>
      <c r="D198">
        <v>17401359</v>
      </c>
      <c r="E198" s="15" t="s">
        <v>939</v>
      </c>
      <c r="F198">
        <v>93</v>
      </c>
      <c r="G198" s="12" t="s">
        <v>14</v>
      </c>
      <c r="H198" s="10">
        <v>264108</v>
      </c>
      <c r="I198" s="10">
        <v>226344</v>
      </c>
      <c r="J198" s="10">
        <v>3980</v>
      </c>
    </row>
    <row r="199" spans="1:10" ht="25.5">
      <c r="A199" t="str">
        <f t="shared" si="9"/>
        <v>174</v>
      </c>
      <c r="B199" t="s">
        <v>25</v>
      </c>
      <c r="C199">
        <f t="shared" si="8"/>
        <v>17401370</v>
      </c>
      <c r="D199">
        <v>17401370</v>
      </c>
      <c r="E199" s="15" t="s">
        <v>940</v>
      </c>
      <c r="F199">
        <v>83</v>
      </c>
      <c r="G199" s="12" t="s">
        <v>14</v>
      </c>
      <c r="H199" s="10">
        <v>1219698</v>
      </c>
      <c r="I199" s="10">
        <v>1061584</v>
      </c>
      <c r="J199" s="10">
        <v>2055</v>
      </c>
    </row>
    <row r="200" spans="1:10" ht="25.5">
      <c r="A200" t="str">
        <f t="shared" si="9"/>
        <v>174</v>
      </c>
      <c r="B200" t="s">
        <v>25</v>
      </c>
      <c r="C200">
        <f t="shared" si="8"/>
        <v>17401430</v>
      </c>
      <c r="D200">
        <v>17401430</v>
      </c>
      <c r="E200" s="15" t="s">
        <v>941</v>
      </c>
      <c r="F200">
        <v>652</v>
      </c>
      <c r="G200" s="12" t="s">
        <v>14</v>
      </c>
      <c r="H200" s="10">
        <v>11709843</v>
      </c>
      <c r="I200" s="10">
        <v>11762977</v>
      </c>
      <c r="J200" s="10">
        <v>55048</v>
      </c>
    </row>
    <row r="201" spans="1:10" ht="25.5">
      <c r="A201" t="str">
        <f t="shared" si="9"/>
        <v>174</v>
      </c>
      <c r="B201" t="s">
        <v>25</v>
      </c>
      <c r="C201">
        <f t="shared" si="8"/>
        <v>17401450</v>
      </c>
      <c r="D201">
        <v>17401450</v>
      </c>
      <c r="E201" s="15" t="s">
        <v>942</v>
      </c>
      <c r="F201">
        <v>181</v>
      </c>
      <c r="G201" s="12" t="s">
        <v>14</v>
      </c>
      <c r="H201" s="10">
        <v>8003771</v>
      </c>
      <c r="I201" s="10">
        <v>8130052</v>
      </c>
      <c r="J201" s="10">
        <v>7871</v>
      </c>
    </row>
    <row r="202" spans="1:10" ht="25.5">
      <c r="A202" t="str">
        <f t="shared" si="9"/>
        <v>174</v>
      </c>
      <c r="B202" t="s">
        <v>25</v>
      </c>
      <c r="C202">
        <f t="shared" si="8"/>
        <v>17401530</v>
      </c>
      <c r="D202">
        <v>17401530</v>
      </c>
      <c r="E202" s="15" t="s">
        <v>943</v>
      </c>
      <c r="F202">
        <v>3</v>
      </c>
      <c r="G202" s="11" t="s">
        <v>12</v>
      </c>
      <c r="H202" s="10">
        <v>450000</v>
      </c>
      <c r="I202" s="10">
        <v>450000</v>
      </c>
      <c r="J202" s="10">
        <v>81</v>
      </c>
    </row>
    <row r="203" spans="1:10" ht="25.5">
      <c r="A203" t="str">
        <f t="shared" si="9"/>
        <v>174</v>
      </c>
      <c r="B203" t="s">
        <v>25</v>
      </c>
      <c r="C203">
        <f t="shared" si="8"/>
        <v>17401550</v>
      </c>
      <c r="D203">
        <v>17401550</v>
      </c>
      <c r="E203" s="15" t="s">
        <v>944</v>
      </c>
      <c r="F203">
        <v>376</v>
      </c>
      <c r="G203" s="11" t="s">
        <v>12</v>
      </c>
      <c r="H203" s="10">
        <v>5850649</v>
      </c>
      <c r="I203" s="10">
        <v>4418132</v>
      </c>
      <c r="J203" s="10">
        <v>22389</v>
      </c>
    </row>
    <row r="204" spans="1:10" ht="25.5">
      <c r="A204" t="str">
        <f t="shared" si="9"/>
        <v>174</v>
      </c>
      <c r="B204" t="s">
        <v>25</v>
      </c>
      <c r="C204">
        <f t="shared" si="8"/>
        <v>17401570</v>
      </c>
      <c r="D204">
        <v>17401570</v>
      </c>
      <c r="E204" s="15" t="s">
        <v>945</v>
      </c>
      <c r="F204">
        <v>14</v>
      </c>
      <c r="G204" s="11" t="s">
        <v>12</v>
      </c>
      <c r="H204" s="10">
        <v>14125</v>
      </c>
      <c r="I204" s="10">
        <v>15751</v>
      </c>
      <c r="J204" s="10">
        <v>8201</v>
      </c>
    </row>
    <row r="205" spans="1:10" ht="25.5">
      <c r="A205" t="str">
        <f t="shared" si="9"/>
        <v>174</v>
      </c>
      <c r="B205" t="s">
        <v>25</v>
      </c>
      <c r="C205">
        <f t="shared" si="8"/>
        <v>17401630</v>
      </c>
      <c r="D205">
        <v>17401630</v>
      </c>
      <c r="E205" s="15" t="s">
        <v>946</v>
      </c>
      <c r="F205">
        <v>1</v>
      </c>
      <c r="G205" s="12" t="s">
        <v>15</v>
      </c>
      <c r="J205" s="10">
        <v>2</v>
      </c>
    </row>
    <row r="206" spans="1:10" ht="12.75">
      <c r="A206" t="str">
        <f t="shared" si="9"/>
        <v>174</v>
      </c>
      <c r="B206" t="s">
        <v>25</v>
      </c>
      <c r="C206">
        <f t="shared" si="8"/>
        <v>17401653</v>
      </c>
      <c r="D206">
        <v>17401653</v>
      </c>
      <c r="E206" s="15" t="s">
        <v>947</v>
      </c>
      <c r="F206">
        <v>225</v>
      </c>
      <c r="G206" s="12" t="s">
        <v>14</v>
      </c>
      <c r="H206" s="10">
        <v>821586</v>
      </c>
      <c r="I206" s="10">
        <v>795685</v>
      </c>
      <c r="J206" s="10">
        <v>14439</v>
      </c>
    </row>
    <row r="207" spans="1:10" ht="12.75">
      <c r="A207" t="str">
        <f t="shared" si="9"/>
        <v>174</v>
      </c>
      <c r="B207" t="s">
        <v>25</v>
      </c>
      <c r="C207">
        <f t="shared" si="8"/>
        <v>17401659</v>
      </c>
      <c r="D207">
        <v>17401659</v>
      </c>
      <c r="E207" s="15" t="s">
        <v>948</v>
      </c>
      <c r="F207">
        <v>404</v>
      </c>
      <c r="G207" s="12" t="s">
        <v>15</v>
      </c>
      <c r="J207" s="10">
        <v>43723</v>
      </c>
    </row>
    <row r="208" spans="1:10" ht="38.25">
      <c r="A208" t="str">
        <f t="shared" si="9"/>
        <v>174</v>
      </c>
      <c r="B208" t="s">
        <v>25</v>
      </c>
      <c r="C208">
        <f t="shared" si="8"/>
        <v>17401670</v>
      </c>
      <c r="D208">
        <v>17401670</v>
      </c>
      <c r="E208" s="15" t="s">
        <v>949</v>
      </c>
      <c r="F208">
        <v>16</v>
      </c>
      <c r="G208" s="12" t="s">
        <v>15</v>
      </c>
      <c r="J208" s="10">
        <v>2282</v>
      </c>
    </row>
    <row r="209" spans="1:10" ht="25.5">
      <c r="A209" t="str">
        <f t="shared" si="9"/>
        <v>174</v>
      </c>
      <c r="B209" t="s">
        <v>25</v>
      </c>
      <c r="C209">
        <f t="shared" si="8"/>
        <v>17402130</v>
      </c>
      <c r="D209">
        <v>17402130</v>
      </c>
      <c r="E209" s="15" t="s">
        <v>950</v>
      </c>
      <c r="F209">
        <v>7</v>
      </c>
      <c r="G209" s="9" t="s">
        <v>11</v>
      </c>
      <c r="H209" s="10">
        <v>2675141</v>
      </c>
      <c r="I209" s="10">
        <v>2716778</v>
      </c>
      <c r="J209" s="10">
        <v>3444</v>
      </c>
    </row>
    <row r="210" spans="1:10" ht="38.25">
      <c r="A210" t="str">
        <f t="shared" si="9"/>
        <v>174</v>
      </c>
      <c r="B210" t="s">
        <v>25</v>
      </c>
      <c r="C210">
        <f t="shared" si="8"/>
        <v>17402173</v>
      </c>
      <c r="D210">
        <v>17402173</v>
      </c>
      <c r="E210" s="15" t="s">
        <v>259</v>
      </c>
      <c r="F210">
        <v>11</v>
      </c>
      <c r="G210" s="9" t="s">
        <v>11</v>
      </c>
      <c r="H210" s="10">
        <v>903430</v>
      </c>
      <c r="I210" s="10">
        <v>839831</v>
      </c>
      <c r="J210" s="10">
        <v>620</v>
      </c>
    </row>
    <row r="211" spans="1:10" ht="51">
      <c r="A211" t="str">
        <f t="shared" si="9"/>
        <v>174</v>
      </c>
      <c r="B211" t="s">
        <v>25</v>
      </c>
      <c r="C211">
        <f t="shared" si="8"/>
        <v>17402175</v>
      </c>
      <c r="D211">
        <v>17402175</v>
      </c>
      <c r="E211" s="15" t="s">
        <v>260</v>
      </c>
      <c r="F211">
        <v>3</v>
      </c>
      <c r="G211" s="9" t="s">
        <v>11</v>
      </c>
      <c r="H211" s="10">
        <v>179121</v>
      </c>
      <c r="I211" s="10">
        <v>195174</v>
      </c>
      <c r="J211" s="10">
        <v>902</v>
      </c>
    </row>
    <row r="212" spans="1:10" ht="12.75">
      <c r="A212" t="str">
        <f t="shared" si="9"/>
        <v>174</v>
      </c>
      <c r="B212" t="s">
        <v>25</v>
      </c>
      <c r="C212">
        <f t="shared" si="8"/>
        <v>17402190</v>
      </c>
      <c r="D212">
        <v>17402190</v>
      </c>
      <c r="E212" s="15" t="s">
        <v>261</v>
      </c>
      <c r="F212">
        <v>110</v>
      </c>
      <c r="G212" s="9" t="s">
        <v>11</v>
      </c>
      <c r="H212" s="10">
        <v>3642907</v>
      </c>
      <c r="I212" s="10">
        <v>3622637</v>
      </c>
      <c r="J212" s="10">
        <v>7730</v>
      </c>
    </row>
    <row r="213" spans="1:10" ht="12.75">
      <c r="A213" t="str">
        <f t="shared" si="9"/>
        <v>174</v>
      </c>
      <c r="B213" t="s">
        <v>25</v>
      </c>
      <c r="C213">
        <f t="shared" si="8"/>
        <v>17402210</v>
      </c>
      <c r="D213">
        <v>17402210</v>
      </c>
      <c r="E213" s="15" t="s">
        <v>262</v>
      </c>
      <c r="F213">
        <v>69</v>
      </c>
      <c r="G213" s="9" t="s">
        <v>11</v>
      </c>
      <c r="H213" s="10">
        <v>1906292</v>
      </c>
      <c r="I213" s="10">
        <v>1919881</v>
      </c>
      <c r="J213" s="10">
        <v>22638</v>
      </c>
    </row>
    <row r="214" spans="1:10" ht="12.75">
      <c r="A214" t="str">
        <f t="shared" si="9"/>
        <v>174</v>
      </c>
      <c r="B214" t="s">
        <v>25</v>
      </c>
      <c r="C214">
        <f t="shared" si="8"/>
        <v>17402230</v>
      </c>
      <c r="D214">
        <v>17402230</v>
      </c>
      <c r="E214" s="15" t="s">
        <v>263</v>
      </c>
      <c r="F214">
        <v>73</v>
      </c>
      <c r="G214" s="9" t="s">
        <v>11</v>
      </c>
      <c r="H214" s="10">
        <v>662318</v>
      </c>
      <c r="I214" s="10">
        <v>677121</v>
      </c>
      <c r="J214" s="10">
        <v>5127</v>
      </c>
    </row>
    <row r="215" spans="1:10" ht="12.75">
      <c r="A215" t="str">
        <f t="shared" si="9"/>
        <v>174</v>
      </c>
      <c r="B215" t="s">
        <v>25</v>
      </c>
      <c r="C215">
        <f t="shared" si="8"/>
        <v>17402250</v>
      </c>
      <c r="D215">
        <v>17402250</v>
      </c>
      <c r="E215" s="15" t="s">
        <v>264</v>
      </c>
      <c r="F215">
        <v>25</v>
      </c>
      <c r="G215" s="9" t="s">
        <v>11</v>
      </c>
      <c r="H215" s="10">
        <v>455</v>
      </c>
      <c r="I215" s="10">
        <v>460</v>
      </c>
      <c r="J215" s="10">
        <v>41</v>
      </c>
    </row>
    <row r="216" spans="1:10" ht="25.5">
      <c r="A216" t="str">
        <f t="shared" si="9"/>
        <v>174</v>
      </c>
      <c r="B216" t="s">
        <v>25</v>
      </c>
      <c r="C216">
        <f t="shared" si="8"/>
        <v>17402270</v>
      </c>
      <c r="D216">
        <v>17402270</v>
      </c>
      <c r="E216" s="15" t="s">
        <v>265</v>
      </c>
      <c r="F216">
        <v>2</v>
      </c>
      <c r="G216" s="9" t="s">
        <v>11</v>
      </c>
      <c r="H216" s="10">
        <v>277</v>
      </c>
      <c r="I216" s="10">
        <v>277</v>
      </c>
      <c r="J216" s="10">
        <v>11</v>
      </c>
    </row>
    <row r="217" spans="1:10" ht="25.5">
      <c r="A217" t="str">
        <f t="shared" si="9"/>
        <v>174</v>
      </c>
      <c r="B217" t="s">
        <v>25</v>
      </c>
      <c r="C217">
        <f t="shared" si="8"/>
        <v>17402300</v>
      </c>
      <c r="D217">
        <v>17402300</v>
      </c>
      <c r="E217" s="15" t="s">
        <v>266</v>
      </c>
      <c r="F217">
        <v>22</v>
      </c>
      <c r="G217" s="9" t="s">
        <v>11</v>
      </c>
      <c r="H217" s="10">
        <v>53458</v>
      </c>
      <c r="I217" s="10">
        <v>53796</v>
      </c>
      <c r="J217" s="10">
        <v>4184</v>
      </c>
    </row>
    <row r="218" spans="1:10" ht="12.75">
      <c r="A218" t="str">
        <f t="shared" si="9"/>
        <v>174</v>
      </c>
      <c r="B218" t="s">
        <v>25</v>
      </c>
      <c r="C218">
        <f t="shared" si="8"/>
        <v>17402430</v>
      </c>
      <c r="D218">
        <v>17402430</v>
      </c>
      <c r="E218" s="15" t="s">
        <v>267</v>
      </c>
      <c r="F218">
        <v>11</v>
      </c>
      <c r="G218" s="12" t="s">
        <v>14</v>
      </c>
      <c r="H218" s="10">
        <v>37878</v>
      </c>
      <c r="I218" s="10">
        <v>36249</v>
      </c>
      <c r="J218" s="10">
        <v>199</v>
      </c>
    </row>
    <row r="219" spans="1:10" ht="25.5">
      <c r="A219" t="str">
        <f t="shared" si="9"/>
        <v>174</v>
      </c>
      <c r="B219" t="s">
        <v>25</v>
      </c>
      <c r="C219">
        <f t="shared" si="8"/>
        <v>17402493</v>
      </c>
      <c r="D219">
        <v>17402493</v>
      </c>
      <c r="E219" s="15" t="s">
        <v>268</v>
      </c>
      <c r="F219">
        <v>12</v>
      </c>
      <c r="G219" s="12" t="s">
        <v>14</v>
      </c>
      <c r="H219" s="10">
        <v>59961</v>
      </c>
      <c r="I219" s="10">
        <v>41987</v>
      </c>
      <c r="J219" s="10">
        <v>3035</v>
      </c>
    </row>
    <row r="220" spans="1:10" ht="25.5">
      <c r="A220" t="str">
        <f t="shared" si="9"/>
        <v>174</v>
      </c>
      <c r="B220" t="s">
        <v>25</v>
      </c>
      <c r="C220">
        <f t="shared" si="8"/>
        <v>17402499</v>
      </c>
      <c r="D220">
        <v>17402499</v>
      </c>
      <c r="E220" s="15" t="s">
        <v>269</v>
      </c>
      <c r="F220">
        <v>116</v>
      </c>
      <c r="G220" s="12" t="s">
        <v>14</v>
      </c>
      <c r="H220" s="10">
        <v>2663526</v>
      </c>
      <c r="I220" s="10">
        <v>2383439</v>
      </c>
      <c r="J220" s="10">
        <v>19505</v>
      </c>
    </row>
    <row r="221" spans="1:10" ht="25.5">
      <c r="A221" t="str">
        <f t="shared" si="9"/>
        <v>174</v>
      </c>
      <c r="B221" t="s">
        <v>25</v>
      </c>
      <c r="C221">
        <f t="shared" si="8"/>
        <v>17402553</v>
      </c>
      <c r="D221">
        <v>17402553</v>
      </c>
      <c r="E221" s="15" t="s">
        <v>270</v>
      </c>
      <c r="F221">
        <v>52</v>
      </c>
      <c r="G221" s="9" t="s">
        <v>11</v>
      </c>
      <c r="H221" s="10">
        <v>2897985</v>
      </c>
      <c r="I221" s="10">
        <v>2924721</v>
      </c>
      <c r="J221" s="10">
        <v>15406</v>
      </c>
    </row>
    <row r="222" spans="1:10" ht="38.25">
      <c r="A222" t="str">
        <f t="shared" si="9"/>
        <v>174</v>
      </c>
      <c r="B222" t="s">
        <v>25</v>
      </c>
      <c r="C222">
        <f t="shared" si="8"/>
        <v>17402557</v>
      </c>
      <c r="D222">
        <v>17402557</v>
      </c>
      <c r="E222" s="15" t="s">
        <v>271</v>
      </c>
      <c r="F222">
        <v>33</v>
      </c>
      <c r="G222" s="9" t="s">
        <v>11</v>
      </c>
      <c r="H222" s="10">
        <v>667094</v>
      </c>
      <c r="I222" s="10">
        <v>715270</v>
      </c>
      <c r="J222" s="10">
        <v>2433</v>
      </c>
    </row>
    <row r="223" spans="1:10" ht="51">
      <c r="A223" t="str">
        <f t="shared" si="9"/>
        <v>174</v>
      </c>
      <c r="B223" t="s">
        <v>25</v>
      </c>
      <c r="C223">
        <f t="shared" si="8"/>
        <v>17402590</v>
      </c>
      <c r="D223">
        <v>17402590</v>
      </c>
      <c r="E223" s="15" t="s">
        <v>272</v>
      </c>
      <c r="F223">
        <v>7</v>
      </c>
      <c r="G223" s="9" t="s">
        <v>11</v>
      </c>
      <c r="H223" s="10">
        <v>67334</v>
      </c>
      <c r="I223" s="10">
        <v>62204</v>
      </c>
      <c r="J223" s="10">
        <v>1520</v>
      </c>
    </row>
    <row r="224" spans="1:10" ht="25.5">
      <c r="A224" t="str">
        <f t="shared" si="9"/>
        <v>174</v>
      </c>
      <c r="B224" t="s">
        <v>25</v>
      </c>
      <c r="C224">
        <f t="shared" si="8"/>
        <v>17409000</v>
      </c>
      <c r="D224">
        <v>17409000</v>
      </c>
      <c r="E224" s="15" t="s">
        <v>273</v>
      </c>
      <c r="F224">
        <v>24</v>
      </c>
      <c r="G224" s="12" t="s">
        <v>15</v>
      </c>
      <c r="J224" s="10">
        <v>2851</v>
      </c>
    </row>
    <row r="225" spans="1:10" ht="12.75">
      <c r="A225" t="str">
        <f t="shared" si="9"/>
        <v>175</v>
      </c>
      <c r="B225" t="s">
        <v>25</v>
      </c>
      <c r="C225">
        <v>17500000</v>
      </c>
      <c r="D225" s="2" t="s">
        <v>634</v>
      </c>
      <c r="E225" s="16" t="s">
        <v>635</v>
      </c>
      <c r="F225" s="9"/>
      <c r="J225" s="10">
        <v>0</v>
      </c>
    </row>
    <row r="226" spans="1:10" ht="12.75">
      <c r="A226" t="str">
        <f t="shared" si="9"/>
        <v>175</v>
      </c>
      <c r="B226" t="s">
        <v>25</v>
      </c>
      <c r="C226">
        <v>17510000</v>
      </c>
      <c r="D226" s="6" t="s">
        <v>636</v>
      </c>
      <c r="E226" s="17" t="s">
        <v>637</v>
      </c>
      <c r="F226" s="9"/>
      <c r="J226" s="10">
        <v>0</v>
      </c>
    </row>
    <row r="227" spans="1:10" ht="13.5">
      <c r="A227" t="str">
        <f t="shared" si="9"/>
        <v>175</v>
      </c>
      <c r="B227" t="s">
        <v>25</v>
      </c>
      <c r="C227">
        <f>D227</f>
        <v>17511100</v>
      </c>
      <c r="D227">
        <v>17511100</v>
      </c>
      <c r="E227" s="15" t="s">
        <v>274</v>
      </c>
      <c r="F227">
        <v>46</v>
      </c>
      <c r="G227" s="11" t="s">
        <v>12</v>
      </c>
      <c r="H227" s="10">
        <v>1347521</v>
      </c>
      <c r="I227" s="10">
        <v>1260674</v>
      </c>
      <c r="J227" s="10">
        <v>11985</v>
      </c>
    </row>
    <row r="228" spans="1:10" ht="25.5">
      <c r="A228" t="str">
        <f t="shared" si="9"/>
        <v>175</v>
      </c>
      <c r="B228" t="s">
        <v>25</v>
      </c>
      <c r="C228">
        <f>D228</f>
        <v>17511200</v>
      </c>
      <c r="D228">
        <v>17511200</v>
      </c>
      <c r="E228" s="15" t="s">
        <v>275</v>
      </c>
      <c r="F228">
        <v>46</v>
      </c>
      <c r="G228" s="11" t="s">
        <v>12</v>
      </c>
      <c r="H228" s="10">
        <v>1842939</v>
      </c>
      <c r="I228" s="10">
        <v>1847079</v>
      </c>
      <c r="J228" s="10">
        <v>16333</v>
      </c>
    </row>
    <row r="229" spans="1:10" ht="25.5">
      <c r="A229" t="str">
        <f t="shared" si="9"/>
        <v>175</v>
      </c>
      <c r="B229" t="s">
        <v>25</v>
      </c>
      <c r="C229">
        <f>D229</f>
        <v>17511300</v>
      </c>
      <c r="D229">
        <v>17511300</v>
      </c>
      <c r="E229" s="15" t="s">
        <v>276</v>
      </c>
      <c r="F229">
        <v>10</v>
      </c>
      <c r="G229" s="11" t="s">
        <v>12</v>
      </c>
      <c r="H229" s="10">
        <v>783514</v>
      </c>
      <c r="I229" s="10">
        <v>761337</v>
      </c>
      <c r="J229" s="10">
        <v>3919</v>
      </c>
    </row>
    <row r="230" spans="1:10" ht="25.5">
      <c r="A230" t="str">
        <f t="shared" si="9"/>
        <v>175</v>
      </c>
      <c r="B230" t="s">
        <v>25</v>
      </c>
      <c r="C230">
        <f>D230</f>
        <v>17511430</v>
      </c>
      <c r="D230">
        <v>17511430</v>
      </c>
      <c r="E230" s="15" t="s">
        <v>277</v>
      </c>
      <c r="F230">
        <v>18</v>
      </c>
      <c r="G230" s="11" t="s">
        <v>12</v>
      </c>
      <c r="H230" s="10">
        <v>352561</v>
      </c>
      <c r="I230" s="10">
        <v>347498</v>
      </c>
      <c r="J230" s="10">
        <v>1005</v>
      </c>
    </row>
    <row r="231" spans="1:10" ht="25.5">
      <c r="A231" t="str">
        <f t="shared" si="9"/>
        <v>175</v>
      </c>
      <c r="B231" t="s">
        <v>25</v>
      </c>
      <c r="C231">
        <f>D231</f>
        <v>17511490</v>
      </c>
      <c r="D231">
        <v>17511490</v>
      </c>
      <c r="E231" s="15" t="s">
        <v>278</v>
      </c>
      <c r="F231">
        <v>20</v>
      </c>
      <c r="G231" s="11" t="s">
        <v>12</v>
      </c>
      <c r="H231" s="10">
        <v>15944021</v>
      </c>
      <c r="I231" s="10">
        <v>16001701</v>
      </c>
      <c r="J231" s="10">
        <v>30684</v>
      </c>
    </row>
    <row r="232" spans="1:10" ht="12.75">
      <c r="A232" t="str">
        <f t="shared" si="9"/>
        <v>175</v>
      </c>
      <c r="B232" t="s">
        <v>25</v>
      </c>
      <c r="C232">
        <v>17520000</v>
      </c>
      <c r="D232" s="6" t="s">
        <v>638</v>
      </c>
      <c r="E232" s="17" t="s">
        <v>639</v>
      </c>
      <c r="F232" s="9"/>
      <c r="J232" s="10">
        <v>0</v>
      </c>
    </row>
    <row r="233" spans="1:10" ht="25.5">
      <c r="A233" t="str">
        <f t="shared" si="9"/>
        <v>175</v>
      </c>
      <c r="B233" t="s">
        <v>25</v>
      </c>
      <c r="C233">
        <f aca="true" t="shared" si="10" ref="C233:C244">D233</f>
        <v>17521133</v>
      </c>
      <c r="D233">
        <v>17521133</v>
      </c>
      <c r="E233" s="15" t="s">
        <v>279</v>
      </c>
      <c r="F233">
        <v>19</v>
      </c>
      <c r="G233" s="9" t="s">
        <v>11</v>
      </c>
      <c r="H233" s="10">
        <v>699594</v>
      </c>
      <c r="I233" s="10">
        <v>564471</v>
      </c>
      <c r="J233" s="10">
        <v>983</v>
      </c>
    </row>
    <row r="234" spans="1:10" ht="25.5">
      <c r="A234" t="str">
        <f t="shared" si="9"/>
        <v>175</v>
      </c>
      <c r="B234" t="s">
        <v>25</v>
      </c>
      <c r="C234">
        <f t="shared" si="10"/>
        <v>17521155</v>
      </c>
      <c r="D234">
        <v>17521155</v>
      </c>
      <c r="E234" s="15" t="s">
        <v>280</v>
      </c>
      <c r="F234">
        <v>10</v>
      </c>
      <c r="G234" s="9" t="s">
        <v>11</v>
      </c>
      <c r="H234" s="10">
        <v>4057634</v>
      </c>
      <c r="I234" s="10">
        <v>4314521</v>
      </c>
      <c r="J234" s="10">
        <v>5217</v>
      </c>
    </row>
    <row r="235" spans="1:10" ht="25.5">
      <c r="A235" t="str">
        <f t="shared" si="9"/>
        <v>175</v>
      </c>
      <c r="B235" t="s">
        <v>25</v>
      </c>
      <c r="C235">
        <f t="shared" si="10"/>
        <v>17521160</v>
      </c>
      <c r="D235">
        <v>17521160</v>
      </c>
      <c r="E235" s="15" t="s">
        <v>281</v>
      </c>
      <c r="F235">
        <v>77</v>
      </c>
      <c r="G235" s="9" t="s">
        <v>11</v>
      </c>
      <c r="H235" s="10">
        <v>1600117</v>
      </c>
      <c r="I235" s="10">
        <v>1635544</v>
      </c>
      <c r="J235" s="10">
        <v>3560</v>
      </c>
    </row>
    <row r="236" spans="1:10" ht="25.5">
      <c r="A236" t="str">
        <f t="shared" si="9"/>
        <v>175</v>
      </c>
      <c r="B236" t="s">
        <v>25</v>
      </c>
      <c r="C236">
        <f t="shared" si="10"/>
        <v>17521170</v>
      </c>
      <c r="D236">
        <v>17521170</v>
      </c>
      <c r="E236" s="15" t="s">
        <v>282</v>
      </c>
      <c r="F236">
        <v>41</v>
      </c>
      <c r="G236" s="9" t="s">
        <v>11</v>
      </c>
      <c r="H236" s="10">
        <v>3977761</v>
      </c>
      <c r="I236" s="10">
        <v>3438004</v>
      </c>
      <c r="J236" s="10">
        <v>11308</v>
      </c>
    </row>
    <row r="237" spans="1:10" ht="25.5">
      <c r="A237" t="str">
        <f t="shared" si="9"/>
        <v>175</v>
      </c>
      <c r="B237" t="s">
        <v>25</v>
      </c>
      <c r="C237">
        <f t="shared" si="10"/>
        <v>17521190</v>
      </c>
      <c r="D237">
        <v>17521190</v>
      </c>
      <c r="E237" s="15" t="s">
        <v>283</v>
      </c>
      <c r="F237">
        <v>20</v>
      </c>
      <c r="G237" s="9" t="s">
        <v>11</v>
      </c>
      <c r="H237" s="10">
        <v>738947</v>
      </c>
      <c r="I237" s="10">
        <v>722155</v>
      </c>
      <c r="J237" s="10">
        <v>1405</v>
      </c>
    </row>
    <row r="238" spans="1:10" ht="25.5">
      <c r="A238" t="str">
        <f t="shared" si="9"/>
        <v>175</v>
      </c>
      <c r="B238" t="s">
        <v>25</v>
      </c>
      <c r="C238">
        <f t="shared" si="10"/>
        <v>17521233</v>
      </c>
      <c r="D238">
        <v>17521233</v>
      </c>
      <c r="E238" s="15" t="s">
        <v>284</v>
      </c>
      <c r="F238">
        <v>14</v>
      </c>
      <c r="G238" s="9" t="s">
        <v>11</v>
      </c>
      <c r="H238" s="10">
        <v>1799127</v>
      </c>
      <c r="I238" s="10">
        <v>1718837</v>
      </c>
      <c r="J238" s="10">
        <v>9835</v>
      </c>
    </row>
    <row r="239" spans="1:10" ht="38.25">
      <c r="A239" t="str">
        <f t="shared" si="9"/>
        <v>175</v>
      </c>
      <c r="B239" t="s">
        <v>25</v>
      </c>
      <c r="C239">
        <f t="shared" si="10"/>
        <v>17521235</v>
      </c>
      <c r="D239">
        <v>17521235</v>
      </c>
      <c r="E239" s="15" t="s">
        <v>285</v>
      </c>
      <c r="F239">
        <v>13</v>
      </c>
      <c r="G239" s="9" t="s">
        <v>11</v>
      </c>
      <c r="H239" s="10">
        <v>335210</v>
      </c>
      <c r="I239" s="10">
        <v>334387</v>
      </c>
      <c r="J239" s="10">
        <v>2270</v>
      </c>
    </row>
    <row r="240" spans="1:10" ht="25.5">
      <c r="A240" t="str">
        <f t="shared" si="9"/>
        <v>175</v>
      </c>
      <c r="B240" t="s">
        <v>25</v>
      </c>
      <c r="C240">
        <f t="shared" si="10"/>
        <v>17521253</v>
      </c>
      <c r="D240">
        <v>17521253</v>
      </c>
      <c r="E240" s="15" t="s">
        <v>286</v>
      </c>
      <c r="F240">
        <v>2</v>
      </c>
      <c r="G240" s="9" t="s">
        <v>11</v>
      </c>
      <c r="H240" s="10">
        <v>906</v>
      </c>
      <c r="I240" s="10">
        <v>717</v>
      </c>
      <c r="J240" s="10">
        <v>3</v>
      </c>
    </row>
    <row r="241" spans="1:10" ht="12.75">
      <c r="A241" t="str">
        <f t="shared" si="9"/>
        <v>175</v>
      </c>
      <c r="B241" t="s">
        <v>25</v>
      </c>
      <c r="C241">
        <f t="shared" si="10"/>
        <v>17521255</v>
      </c>
      <c r="D241">
        <v>17521255</v>
      </c>
      <c r="E241" s="15" t="s">
        <v>287</v>
      </c>
      <c r="F241">
        <v>4</v>
      </c>
      <c r="G241" s="9" t="s">
        <v>11</v>
      </c>
      <c r="H241" s="10">
        <v>47807</v>
      </c>
      <c r="I241" s="10">
        <v>61160</v>
      </c>
      <c r="J241" s="10">
        <v>242</v>
      </c>
    </row>
    <row r="242" spans="1:10" ht="25.5">
      <c r="A242" t="str">
        <f t="shared" si="9"/>
        <v>175</v>
      </c>
      <c r="B242" t="s">
        <v>25</v>
      </c>
      <c r="C242">
        <f t="shared" si="10"/>
        <v>17521259</v>
      </c>
      <c r="D242">
        <v>17521259</v>
      </c>
      <c r="E242" s="15" t="s">
        <v>288</v>
      </c>
      <c r="F242">
        <v>14</v>
      </c>
      <c r="G242" s="9" t="s">
        <v>11</v>
      </c>
      <c r="H242" s="10">
        <v>1458220</v>
      </c>
      <c r="I242" s="10">
        <v>1370468</v>
      </c>
      <c r="J242" s="10">
        <v>6538</v>
      </c>
    </row>
    <row r="243" spans="1:10" ht="12.75">
      <c r="A243" t="str">
        <f t="shared" si="9"/>
        <v>175</v>
      </c>
      <c r="B243" t="s">
        <v>25</v>
      </c>
      <c r="C243">
        <f t="shared" si="10"/>
        <v>17521280</v>
      </c>
      <c r="D243">
        <v>17521280</v>
      </c>
      <c r="E243" s="15" t="s">
        <v>289</v>
      </c>
      <c r="F243">
        <v>93</v>
      </c>
      <c r="G243" s="9" t="s">
        <v>11</v>
      </c>
      <c r="H243" s="10">
        <v>28000382</v>
      </c>
      <c r="I243" s="10">
        <v>46343978</v>
      </c>
      <c r="J243" s="10">
        <v>16734</v>
      </c>
    </row>
    <row r="244" spans="1:10" ht="25.5">
      <c r="A244" t="str">
        <f t="shared" si="9"/>
        <v>175</v>
      </c>
      <c r="B244" t="s">
        <v>25</v>
      </c>
      <c r="C244">
        <f t="shared" si="10"/>
        <v>17529000</v>
      </c>
      <c r="D244">
        <v>17529000</v>
      </c>
      <c r="E244" s="15" t="s">
        <v>290</v>
      </c>
      <c r="F244">
        <v>2</v>
      </c>
      <c r="G244" s="12" t="s">
        <v>15</v>
      </c>
      <c r="J244" s="10">
        <v>608</v>
      </c>
    </row>
    <row r="245" spans="1:10" ht="36">
      <c r="A245" t="str">
        <f t="shared" si="9"/>
        <v>175</v>
      </c>
      <c r="B245" t="s">
        <v>25</v>
      </c>
      <c r="C245">
        <v>17530000</v>
      </c>
      <c r="D245" s="6" t="s">
        <v>640</v>
      </c>
      <c r="E245" s="17" t="s">
        <v>641</v>
      </c>
      <c r="F245" s="9"/>
      <c r="J245" s="10">
        <v>0</v>
      </c>
    </row>
    <row r="246" spans="1:10" ht="25.5">
      <c r="A246" t="str">
        <f t="shared" si="9"/>
        <v>175</v>
      </c>
      <c r="B246" t="s">
        <v>25</v>
      </c>
      <c r="C246">
        <f>D246</f>
        <v>17531010</v>
      </c>
      <c r="D246">
        <v>17531010</v>
      </c>
      <c r="E246" s="15" t="s">
        <v>291</v>
      </c>
      <c r="F246">
        <v>20</v>
      </c>
      <c r="G246" s="9" t="s">
        <v>11</v>
      </c>
      <c r="H246" s="10">
        <v>19942940</v>
      </c>
      <c r="I246" s="10">
        <v>20479366</v>
      </c>
      <c r="J246" s="10">
        <v>43540</v>
      </c>
    </row>
    <row r="247" spans="1:10" ht="25.5">
      <c r="A247" t="str">
        <f t="shared" si="9"/>
        <v>175</v>
      </c>
      <c r="B247" t="s">
        <v>25</v>
      </c>
      <c r="C247">
        <f>D247</f>
        <v>17531020</v>
      </c>
      <c r="D247">
        <v>17531020</v>
      </c>
      <c r="E247" s="15" t="s">
        <v>292</v>
      </c>
      <c r="F247">
        <v>20</v>
      </c>
      <c r="G247" s="9" t="s">
        <v>11</v>
      </c>
      <c r="H247" s="10">
        <v>14798747</v>
      </c>
      <c r="I247" s="10">
        <v>14717858</v>
      </c>
      <c r="J247" s="10">
        <v>39025</v>
      </c>
    </row>
    <row r="248" spans="1:10" ht="38.25">
      <c r="A248" t="str">
        <f t="shared" si="9"/>
        <v>175</v>
      </c>
      <c r="B248" t="s">
        <v>25</v>
      </c>
      <c r="C248">
        <f>D248</f>
        <v>17531030</v>
      </c>
      <c r="D248">
        <v>17531030</v>
      </c>
      <c r="E248" s="15" t="s">
        <v>293</v>
      </c>
      <c r="F248">
        <v>30</v>
      </c>
      <c r="G248" s="9" t="s">
        <v>11</v>
      </c>
      <c r="H248" s="10">
        <v>9945400</v>
      </c>
      <c r="I248" s="10">
        <v>9278450</v>
      </c>
      <c r="J248" s="10">
        <v>23666</v>
      </c>
    </row>
    <row r="249" spans="1:10" ht="25.5">
      <c r="A249" t="str">
        <f t="shared" si="9"/>
        <v>175</v>
      </c>
      <c r="B249" t="s">
        <v>25</v>
      </c>
      <c r="C249">
        <f>D249</f>
        <v>17531050</v>
      </c>
      <c r="D249">
        <v>17531050</v>
      </c>
      <c r="E249" s="15" t="s">
        <v>294</v>
      </c>
      <c r="F249">
        <v>33</v>
      </c>
      <c r="G249" s="9" t="s">
        <v>11</v>
      </c>
      <c r="H249" s="10">
        <v>8335631</v>
      </c>
      <c r="I249" s="10">
        <v>8063437</v>
      </c>
      <c r="J249" s="10">
        <v>59471</v>
      </c>
    </row>
    <row r="250" spans="1:10" ht="12.75">
      <c r="A250" t="str">
        <f t="shared" si="9"/>
        <v>175</v>
      </c>
      <c r="B250" t="s">
        <v>25</v>
      </c>
      <c r="C250">
        <f>D250</f>
        <v>17531070</v>
      </c>
      <c r="D250">
        <v>17531070</v>
      </c>
      <c r="E250" s="15" t="s">
        <v>295</v>
      </c>
      <c r="F250">
        <v>25</v>
      </c>
      <c r="G250" s="9" t="s">
        <v>11</v>
      </c>
      <c r="H250" s="10">
        <v>4087048</v>
      </c>
      <c r="I250" s="10">
        <v>4100441</v>
      </c>
      <c r="J250" s="10">
        <v>12761</v>
      </c>
    </row>
    <row r="251" spans="1:10" ht="12.75">
      <c r="A251" t="str">
        <f t="shared" si="9"/>
        <v>175</v>
      </c>
      <c r="B251" t="s">
        <v>25</v>
      </c>
      <c r="C251">
        <v>17540000</v>
      </c>
      <c r="D251" s="6" t="s">
        <v>642</v>
      </c>
      <c r="E251" s="17" t="s">
        <v>643</v>
      </c>
      <c r="F251" s="9"/>
      <c r="J251" s="10">
        <v>0</v>
      </c>
    </row>
    <row r="252" spans="1:10" ht="25.5">
      <c r="A252" t="str">
        <f t="shared" si="9"/>
        <v>175</v>
      </c>
      <c r="B252" t="s">
        <v>25</v>
      </c>
      <c r="C252">
        <f aca="true" t="shared" si="11" ref="C252:C269">D252</f>
        <v>17541130</v>
      </c>
      <c r="D252">
        <v>17541130</v>
      </c>
      <c r="E252" s="15" t="s">
        <v>296</v>
      </c>
      <c r="F252">
        <v>289</v>
      </c>
      <c r="G252" s="12" t="s">
        <v>15</v>
      </c>
      <c r="J252" s="10">
        <v>80638</v>
      </c>
    </row>
    <row r="253" spans="1:10" ht="25.5">
      <c r="A253" t="str">
        <f t="shared" si="9"/>
        <v>175</v>
      </c>
      <c r="B253" t="s">
        <v>25</v>
      </c>
      <c r="C253">
        <f t="shared" si="11"/>
        <v>17541150</v>
      </c>
      <c r="D253">
        <v>17541150</v>
      </c>
      <c r="E253" s="15" t="s">
        <v>297</v>
      </c>
      <c r="F253">
        <v>172</v>
      </c>
      <c r="G253" s="12" t="s">
        <v>15</v>
      </c>
      <c r="J253" s="10">
        <v>28185</v>
      </c>
    </row>
    <row r="254" spans="1:10" ht="25.5">
      <c r="A254" t="str">
        <f t="shared" si="9"/>
        <v>175</v>
      </c>
      <c r="B254" t="s">
        <v>25</v>
      </c>
      <c r="C254">
        <f t="shared" si="11"/>
        <v>17541170</v>
      </c>
      <c r="D254">
        <v>17541170</v>
      </c>
      <c r="E254" s="15" t="s">
        <v>298</v>
      </c>
      <c r="F254">
        <v>102</v>
      </c>
      <c r="G254" s="12" t="s">
        <v>15</v>
      </c>
      <c r="J254" s="10">
        <v>12842</v>
      </c>
    </row>
    <row r="255" spans="1:10" ht="25.5">
      <c r="A255" t="str">
        <f t="shared" si="9"/>
        <v>175</v>
      </c>
      <c r="B255" t="s">
        <v>25</v>
      </c>
      <c r="C255">
        <f t="shared" si="11"/>
        <v>17541230</v>
      </c>
      <c r="D255">
        <v>17541230</v>
      </c>
      <c r="E255" s="15" t="s">
        <v>299</v>
      </c>
      <c r="F255">
        <v>24</v>
      </c>
      <c r="G255" s="12" t="s">
        <v>15</v>
      </c>
      <c r="J255" s="10">
        <v>12390</v>
      </c>
    </row>
    <row r="256" spans="1:10" ht="25.5">
      <c r="A256" t="str">
        <f t="shared" si="9"/>
        <v>175</v>
      </c>
      <c r="B256" t="s">
        <v>25</v>
      </c>
      <c r="C256">
        <f t="shared" si="11"/>
        <v>17541250</v>
      </c>
      <c r="D256">
        <v>17541250</v>
      </c>
      <c r="E256" s="15" t="s">
        <v>300</v>
      </c>
      <c r="F256">
        <v>82</v>
      </c>
      <c r="G256" s="12" t="s">
        <v>15</v>
      </c>
      <c r="J256" s="10">
        <v>21843</v>
      </c>
    </row>
    <row r="257" spans="1:10" ht="25.5">
      <c r="A257" t="str">
        <f t="shared" si="9"/>
        <v>175</v>
      </c>
      <c r="B257" t="s">
        <v>25</v>
      </c>
      <c r="C257">
        <f t="shared" si="11"/>
        <v>17541270</v>
      </c>
      <c r="D257">
        <v>17541270</v>
      </c>
      <c r="E257" s="15" t="s">
        <v>301</v>
      </c>
      <c r="F257">
        <v>2</v>
      </c>
      <c r="G257" s="12" t="s">
        <v>15</v>
      </c>
      <c r="J257" s="10">
        <v>980</v>
      </c>
    </row>
    <row r="258" spans="1:10" ht="25.5">
      <c r="A258" t="str">
        <f aca="true" t="shared" si="12" ref="A258:A321">LEFT(C258,3)</f>
        <v>175</v>
      </c>
      <c r="B258" t="s">
        <v>25</v>
      </c>
      <c r="C258">
        <f t="shared" si="11"/>
        <v>17541330</v>
      </c>
      <c r="D258">
        <v>17541330</v>
      </c>
      <c r="E258" s="15" t="s">
        <v>302</v>
      </c>
      <c r="F258">
        <v>70</v>
      </c>
      <c r="G258" s="12" t="s">
        <v>15</v>
      </c>
      <c r="J258" s="10">
        <v>6866</v>
      </c>
    </row>
    <row r="259" spans="1:10" ht="25.5">
      <c r="A259" t="str">
        <f t="shared" si="12"/>
        <v>175</v>
      </c>
      <c r="B259" t="s">
        <v>25</v>
      </c>
      <c r="C259">
        <f t="shared" si="11"/>
        <v>17541350</v>
      </c>
      <c r="D259">
        <v>17541350</v>
      </c>
      <c r="E259" s="15" t="s">
        <v>303</v>
      </c>
      <c r="F259">
        <v>353</v>
      </c>
      <c r="G259" s="12" t="s">
        <v>15</v>
      </c>
      <c r="J259" s="10">
        <v>19775</v>
      </c>
    </row>
    <row r="260" spans="1:10" ht="25.5">
      <c r="A260" t="str">
        <f t="shared" si="12"/>
        <v>175</v>
      </c>
      <c r="B260" t="s">
        <v>25</v>
      </c>
      <c r="C260">
        <f t="shared" si="11"/>
        <v>17541370</v>
      </c>
      <c r="D260">
        <v>17541370</v>
      </c>
      <c r="E260" s="15" t="s">
        <v>304</v>
      </c>
      <c r="F260">
        <v>489</v>
      </c>
      <c r="G260" s="12" t="s">
        <v>15</v>
      </c>
      <c r="J260" s="10">
        <v>38707</v>
      </c>
    </row>
    <row r="261" spans="1:10" ht="12.75">
      <c r="A261" t="str">
        <f t="shared" si="12"/>
        <v>175</v>
      </c>
      <c r="B261" t="s">
        <v>25</v>
      </c>
      <c r="C261">
        <f t="shared" si="11"/>
        <v>17542000</v>
      </c>
      <c r="D261">
        <v>17542000</v>
      </c>
      <c r="E261" s="15" t="s">
        <v>305</v>
      </c>
      <c r="F261">
        <v>16</v>
      </c>
      <c r="G261" s="9" t="s">
        <v>11</v>
      </c>
      <c r="H261" s="10">
        <v>13319784</v>
      </c>
      <c r="I261" s="10">
        <v>13028221</v>
      </c>
      <c r="J261" s="10">
        <v>16891</v>
      </c>
    </row>
    <row r="262" spans="1:10" ht="25.5">
      <c r="A262" t="str">
        <f t="shared" si="12"/>
        <v>175</v>
      </c>
      <c r="B262" t="s">
        <v>25</v>
      </c>
      <c r="C262">
        <f t="shared" si="11"/>
        <v>17543130</v>
      </c>
      <c r="D262">
        <v>17543130</v>
      </c>
      <c r="E262" s="15" t="s">
        <v>306</v>
      </c>
      <c r="F262">
        <v>5</v>
      </c>
      <c r="G262" s="9" t="s">
        <v>11</v>
      </c>
      <c r="H262" s="10">
        <v>2118824</v>
      </c>
      <c r="I262" s="10">
        <v>1970229</v>
      </c>
      <c r="J262" s="10">
        <v>8774</v>
      </c>
    </row>
    <row r="263" spans="1:10" ht="12.75">
      <c r="A263" t="str">
        <f t="shared" si="12"/>
        <v>175</v>
      </c>
      <c r="B263" t="s">
        <v>25</v>
      </c>
      <c r="C263">
        <f t="shared" si="11"/>
        <v>17543150</v>
      </c>
      <c r="D263">
        <v>17543150</v>
      </c>
      <c r="E263" s="15" t="s">
        <v>307</v>
      </c>
      <c r="F263">
        <v>18</v>
      </c>
      <c r="G263" s="9" t="s">
        <v>11</v>
      </c>
      <c r="H263" s="10">
        <v>12115153</v>
      </c>
      <c r="I263" s="10">
        <v>12320031</v>
      </c>
      <c r="J263" s="10">
        <v>14456</v>
      </c>
    </row>
    <row r="264" spans="1:10" ht="25.5">
      <c r="A264" t="str">
        <f t="shared" si="12"/>
        <v>175</v>
      </c>
      <c r="B264" t="s">
        <v>25</v>
      </c>
      <c r="C264">
        <f t="shared" si="11"/>
        <v>17543200</v>
      </c>
      <c r="D264">
        <v>17543200</v>
      </c>
      <c r="E264" s="15" t="s">
        <v>308</v>
      </c>
      <c r="F264">
        <v>42</v>
      </c>
      <c r="G264" s="9" t="s">
        <v>11</v>
      </c>
      <c r="H264" s="10">
        <v>3710995</v>
      </c>
      <c r="I264" s="10">
        <v>3886902</v>
      </c>
      <c r="J264" s="10">
        <v>20457</v>
      </c>
    </row>
    <row r="265" spans="1:10" ht="38.25">
      <c r="A265" t="str">
        <f t="shared" si="12"/>
        <v>175</v>
      </c>
      <c r="B265" t="s">
        <v>25</v>
      </c>
      <c r="C265">
        <f t="shared" si="11"/>
        <v>17543500</v>
      </c>
      <c r="D265">
        <v>17543500</v>
      </c>
      <c r="E265" s="15" t="s">
        <v>309</v>
      </c>
      <c r="F265">
        <v>79</v>
      </c>
      <c r="G265" s="9" t="s">
        <v>11</v>
      </c>
      <c r="H265" s="10">
        <v>9137408</v>
      </c>
      <c r="I265" s="10">
        <v>9171406</v>
      </c>
      <c r="J265" s="10">
        <v>31501</v>
      </c>
    </row>
    <row r="266" spans="1:10" ht="13.5">
      <c r="A266" t="str">
        <f t="shared" si="12"/>
        <v>175</v>
      </c>
      <c r="B266" t="s">
        <v>25</v>
      </c>
      <c r="C266">
        <f t="shared" si="11"/>
        <v>17543700</v>
      </c>
      <c r="D266">
        <v>17543700</v>
      </c>
      <c r="E266" s="15" t="s">
        <v>310</v>
      </c>
      <c r="F266">
        <v>68</v>
      </c>
      <c r="G266" s="11" t="s">
        <v>12</v>
      </c>
      <c r="H266" s="10">
        <v>54890577</v>
      </c>
      <c r="I266" s="10">
        <v>51789376</v>
      </c>
      <c r="J266" s="10">
        <v>181756</v>
      </c>
    </row>
    <row r="267" spans="1:10" ht="25.5">
      <c r="A267" t="str">
        <f t="shared" si="12"/>
        <v>175</v>
      </c>
      <c r="B267" t="s">
        <v>25</v>
      </c>
      <c r="C267">
        <f t="shared" si="11"/>
        <v>17543850</v>
      </c>
      <c r="D267">
        <v>17543850</v>
      </c>
      <c r="E267" s="15" t="s">
        <v>311</v>
      </c>
      <c r="F267">
        <v>10</v>
      </c>
      <c r="G267" s="9" t="s">
        <v>11</v>
      </c>
      <c r="H267" s="10">
        <v>212333</v>
      </c>
      <c r="I267" s="10">
        <v>209387</v>
      </c>
      <c r="J267" s="10">
        <v>4185</v>
      </c>
    </row>
    <row r="268" spans="1:10" ht="12.75">
      <c r="A268" t="str">
        <f t="shared" si="12"/>
        <v>175</v>
      </c>
      <c r="B268" t="s">
        <v>25</v>
      </c>
      <c r="C268">
        <f t="shared" si="11"/>
        <v>17543870</v>
      </c>
      <c r="D268">
        <v>17543870</v>
      </c>
      <c r="E268" s="15" t="s">
        <v>312</v>
      </c>
      <c r="F268">
        <v>76</v>
      </c>
      <c r="G268" s="9" t="s">
        <v>11</v>
      </c>
      <c r="H268" s="10">
        <v>4785067</v>
      </c>
      <c r="I268" s="10">
        <v>5040097</v>
      </c>
      <c r="J268" s="10">
        <v>24419</v>
      </c>
    </row>
    <row r="269" spans="1:10" ht="13.5">
      <c r="A269" t="str">
        <f t="shared" si="12"/>
        <v>175</v>
      </c>
      <c r="B269" t="s">
        <v>25</v>
      </c>
      <c r="C269">
        <f t="shared" si="11"/>
        <v>17543900</v>
      </c>
      <c r="D269">
        <v>17543900</v>
      </c>
      <c r="E269" s="15" t="s">
        <v>313</v>
      </c>
      <c r="F269">
        <v>25</v>
      </c>
      <c r="G269" s="11" t="s">
        <v>12</v>
      </c>
      <c r="H269" s="10">
        <v>8286245</v>
      </c>
      <c r="I269" s="10">
        <v>7231603</v>
      </c>
      <c r="J269" s="10">
        <v>44498</v>
      </c>
    </row>
    <row r="270" spans="1:10" ht="12.75">
      <c r="A270" t="str">
        <f t="shared" si="12"/>
        <v>176</v>
      </c>
      <c r="B270" t="s">
        <v>25</v>
      </c>
      <c r="C270">
        <v>17600000</v>
      </c>
      <c r="D270" s="2" t="s">
        <v>644</v>
      </c>
      <c r="E270" s="16" t="s">
        <v>645</v>
      </c>
      <c r="F270" s="9"/>
      <c r="J270" s="10">
        <v>0</v>
      </c>
    </row>
    <row r="271" spans="1:10" ht="12.75">
      <c r="A271" t="str">
        <f t="shared" si="12"/>
        <v>176</v>
      </c>
      <c r="B271" t="s">
        <v>25</v>
      </c>
      <c r="C271">
        <v>17600000</v>
      </c>
      <c r="D271" s="6" t="s">
        <v>646</v>
      </c>
      <c r="E271" s="17" t="s">
        <v>645</v>
      </c>
      <c r="F271" s="9"/>
      <c r="J271" s="10">
        <v>0</v>
      </c>
    </row>
    <row r="272" spans="1:10" ht="12.75">
      <c r="A272" t="str">
        <f t="shared" si="12"/>
        <v>176</v>
      </c>
      <c r="B272" t="s">
        <v>25</v>
      </c>
      <c r="C272">
        <f>D272</f>
        <v>17601130</v>
      </c>
      <c r="D272">
        <v>17601130</v>
      </c>
      <c r="E272" s="15" t="s">
        <v>314</v>
      </c>
      <c r="F272">
        <v>31</v>
      </c>
      <c r="G272" s="9" t="s">
        <v>11</v>
      </c>
      <c r="H272" s="10">
        <v>2452966</v>
      </c>
      <c r="I272" s="10">
        <v>2367552</v>
      </c>
      <c r="J272" s="10">
        <v>17066</v>
      </c>
    </row>
    <row r="273" spans="1:10" ht="12.75">
      <c r="A273" t="str">
        <f t="shared" si="12"/>
        <v>176</v>
      </c>
      <c r="B273" t="s">
        <v>25</v>
      </c>
      <c r="C273">
        <f>D273</f>
        <v>17601150</v>
      </c>
      <c r="D273">
        <v>17601150</v>
      </c>
      <c r="E273" s="15" t="s">
        <v>315</v>
      </c>
      <c r="F273">
        <v>26</v>
      </c>
      <c r="G273" s="9" t="s">
        <v>11</v>
      </c>
      <c r="H273" s="10">
        <v>399771</v>
      </c>
      <c r="I273" s="10">
        <v>405328</v>
      </c>
      <c r="J273" s="10">
        <v>1220</v>
      </c>
    </row>
    <row r="274" spans="1:10" ht="12.75">
      <c r="A274" t="str">
        <f t="shared" si="12"/>
        <v>176</v>
      </c>
      <c r="B274" t="s">
        <v>25</v>
      </c>
      <c r="C274">
        <f>D274</f>
        <v>17601170</v>
      </c>
      <c r="D274">
        <v>17601170</v>
      </c>
      <c r="E274" s="15" t="s">
        <v>316</v>
      </c>
      <c r="F274">
        <v>89</v>
      </c>
      <c r="G274" s="9" t="s">
        <v>11</v>
      </c>
      <c r="H274" s="10">
        <v>4115070</v>
      </c>
      <c r="I274" s="10">
        <v>4082372</v>
      </c>
      <c r="J274" s="10">
        <v>14497</v>
      </c>
    </row>
    <row r="275" spans="1:10" ht="12.75">
      <c r="A275" t="str">
        <f t="shared" si="12"/>
        <v>176</v>
      </c>
      <c r="B275" t="s">
        <v>25</v>
      </c>
      <c r="C275">
        <f>D275</f>
        <v>17601200</v>
      </c>
      <c r="D275">
        <v>17601200</v>
      </c>
      <c r="E275" s="15" t="s">
        <v>317</v>
      </c>
      <c r="F275">
        <v>522</v>
      </c>
      <c r="G275" s="9" t="s">
        <v>11</v>
      </c>
      <c r="H275" s="10">
        <v>42213791</v>
      </c>
      <c r="I275" s="10">
        <v>38881790</v>
      </c>
      <c r="J275" s="10">
        <v>219340</v>
      </c>
    </row>
    <row r="276" spans="1:10" ht="12.75">
      <c r="A276" t="str">
        <f t="shared" si="12"/>
        <v>177</v>
      </c>
      <c r="B276" t="s">
        <v>25</v>
      </c>
      <c r="C276">
        <v>17700000</v>
      </c>
      <c r="D276" s="2" t="s">
        <v>647</v>
      </c>
      <c r="E276" s="16" t="s">
        <v>648</v>
      </c>
      <c r="F276" s="9"/>
      <c r="J276" s="10">
        <v>0</v>
      </c>
    </row>
    <row r="277" spans="1:10" ht="24">
      <c r="A277" t="str">
        <f t="shared" si="12"/>
        <v>177</v>
      </c>
      <c r="B277" t="s">
        <v>25</v>
      </c>
      <c r="C277">
        <v>17710000</v>
      </c>
      <c r="D277" s="6" t="s">
        <v>649</v>
      </c>
      <c r="E277" s="17" t="s">
        <v>650</v>
      </c>
      <c r="F277" s="9"/>
      <c r="J277" s="10">
        <v>0</v>
      </c>
    </row>
    <row r="278" spans="1:10" ht="25.5">
      <c r="A278" t="str">
        <f t="shared" si="12"/>
        <v>177</v>
      </c>
      <c r="B278" t="s">
        <v>25</v>
      </c>
      <c r="C278">
        <f>D278</f>
        <v>17711033</v>
      </c>
      <c r="D278">
        <v>17711033</v>
      </c>
      <c r="E278" s="15" t="s">
        <v>318</v>
      </c>
      <c r="F278">
        <v>293</v>
      </c>
      <c r="G278" s="12" t="s">
        <v>14</v>
      </c>
      <c r="H278" s="10">
        <v>560000574</v>
      </c>
      <c r="I278" s="10">
        <v>515785396</v>
      </c>
      <c r="J278" s="10">
        <v>238581</v>
      </c>
    </row>
    <row r="279" spans="1:10" ht="25.5">
      <c r="A279" t="str">
        <f t="shared" si="12"/>
        <v>177</v>
      </c>
      <c r="B279" t="s">
        <v>25</v>
      </c>
      <c r="C279">
        <f>D279</f>
        <v>17711035</v>
      </c>
      <c r="D279">
        <v>17711035</v>
      </c>
      <c r="E279" s="15" t="s">
        <v>319</v>
      </c>
      <c r="F279">
        <v>73</v>
      </c>
      <c r="G279" s="12" t="s">
        <v>14</v>
      </c>
      <c r="H279" s="10">
        <v>18090604</v>
      </c>
      <c r="I279" s="10">
        <v>15675082</v>
      </c>
      <c r="J279" s="10">
        <v>19106</v>
      </c>
    </row>
    <row r="280" spans="1:10" ht="25.5">
      <c r="A280" t="str">
        <f t="shared" si="12"/>
        <v>177</v>
      </c>
      <c r="B280" t="s">
        <v>25</v>
      </c>
      <c r="C280">
        <f>D280</f>
        <v>17711037</v>
      </c>
      <c r="D280">
        <v>17711037</v>
      </c>
      <c r="E280" s="15" t="s">
        <v>320</v>
      </c>
      <c r="F280">
        <v>100</v>
      </c>
      <c r="G280" s="12" t="s">
        <v>14</v>
      </c>
      <c r="H280" s="10">
        <v>36364417</v>
      </c>
      <c r="I280" s="10">
        <v>35948785</v>
      </c>
      <c r="J280" s="10">
        <v>10036</v>
      </c>
    </row>
    <row r="281" spans="1:10" ht="25.5">
      <c r="A281" t="str">
        <f t="shared" si="12"/>
        <v>177</v>
      </c>
      <c r="B281" t="s">
        <v>25</v>
      </c>
      <c r="C281">
        <f>D281</f>
        <v>17711050</v>
      </c>
      <c r="D281">
        <v>17711050</v>
      </c>
      <c r="E281" s="15" t="s">
        <v>321</v>
      </c>
      <c r="F281">
        <v>324</v>
      </c>
      <c r="G281" s="12" t="s">
        <v>13</v>
      </c>
      <c r="H281" s="10">
        <v>131159674</v>
      </c>
      <c r="I281" s="10">
        <v>130248296</v>
      </c>
      <c r="J281" s="10">
        <v>87498</v>
      </c>
    </row>
    <row r="282" spans="1:10" ht="25.5">
      <c r="A282" t="str">
        <f t="shared" si="12"/>
        <v>177</v>
      </c>
      <c r="B282" t="s">
        <v>25</v>
      </c>
      <c r="C282">
        <f>D282</f>
        <v>17711090</v>
      </c>
      <c r="D282">
        <v>17711090</v>
      </c>
      <c r="E282" s="15" t="s">
        <v>322</v>
      </c>
      <c r="F282">
        <v>479</v>
      </c>
      <c r="G282" s="12" t="s">
        <v>13</v>
      </c>
      <c r="H282" s="10">
        <v>135703049</v>
      </c>
      <c r="I282" s="10">
        <v>140240404</v>
      </c>
      <c r="J282" s="10">
        <v>110804</v>
      </c>
    </row>
    <row r="283" spans="1:10" ht="24">
      <c r="A283" t="str">
        <f t="shared" si="12"/>
        <v>177</v>
      </c>
      <c r="B283" t="s">
        <v>25</v>
      </c>
      <c r="C283">
        <v>17720000</v>
      </c>
      <c r="D283" s="6" t="s">
        <v>651</v>
      </c>
      <c r="E283" s="17" t="s">
        <v>652</v>
      </c>
      <c r="F283" s="9"/>
      <c r="J283" s="10">
        <v>0</v>
      </c>
    </row>
    <row r="284" spans="1:10" ht="38.25">
      <c r="A284" t="str">
        <f t="shared" si="12"/>
        <v>177</v>
      </c>
      <c r="B284" t="s">
        <v>25</v>
      </c>
      <c r="C284">
        <f aca="true" t="shared" si="13" ref="C284:C293">D284</f>
        <v>17721031</v>
      </c>
      <c r="D284">
        <v>17721031</v>
      </c>
      <c r="E284" s="15" t="s">
        <v>323</v>
      </c>
      <c r="F284">
        <v>1841</v>
      </c>
      <c r="G284" s="12" t="s">
        <v>14</v>
      </c>
      <c r="H284" s="10">
        <v>15560902</v>
      </c>
      <c r="I284" s="10">
        <v>15209669</v>
      </c>
      <c r="J284" s="10">
        <v>438458</v>
      </c>
    </row>
    <row r="285" spans="1:10" ht="25.5">
      <c r="A285" t="str">
        <f t="shared" si="12"/>
        <v>177</v>
      </c>
      <c r="B285" t="s">
        <v>25</v>
      </c>
      <c r="C285">
        <f t="shared" si="13"/>
        <v>17721032</v>
      </c>
      <c r="D285">
        <v>17721032</v>
      </c>
      <c r="E285" s="15" t="s">
        <v>324</v>
      </c>
      <c r="F285">
        <v>2442</v>
      </c>
      <c r="G285" s="12" t="s">
        <v>14</v>
      </c>
      <c r="H285" s="10">
        <v>22730263</v>
      </c>
      <c r="I285" s="10">
        <v>22747767</v>
      </c>
      <c r="J285" s="10">
        <v>221979</v>
      </c>
    </row>
    <row r="286" spans="1:10" ht="25.5">
      <c r="A286" t="str">
        <f t="shared" si="12"/>
        <v>177</v>
      </c>
      <c r="B286" t="s">
        <v>25</v>
      </c>
      <c r="C286">
        <f t="shared" si="13"/>
        <v>17721033</v>
      </c>
      <c r="D286">
        <v>17721033</v>
      </c>
      <c r="E286" s="15" t="s">
        <v>325</v>
      </c>
      <c r="F286">
        <v>1412</v>
      </c>
      <c r="G286" s="12" t="s">
        <v>14</v>
      </c>
      <c r="H286" s="10">
        <v>14634846</v>
      </c>
      <c r="I286" s="10">
        <v>14611087</v>
      </c>
      <c r="J286" s="10">
        <v>77356</v>
      </c>
    </row>
    <row r="287" spans="1:10" ht="12.75">
      <c r="A287" t="str">
        <f t="shared" si="12"/>
        <v>177</v>
      </c>
      <c r="B287" t="s">
        <v>25</v>
      </c>
      <c r="C287">
        <f t="shared" si="13"/>
        <v>17721053</v>
      </c>
      <c r="D287">
        <v>17721053</v>
      </c>
      <c r="E287" s="15" t="s">
        <v>326</v>
      </c>
      <c r="F287">
        <v>651</v>
      </c>
      <c r="G287" s="12" t="s">
        <v>14</v>
      </c>
      <c r="H287" s="10">
        <v>7074982</v>
      </c>
      <c r="I287" s="10">
        <v>7220733</v>
      </c>
      <c r="J287" s="10">
        <v>58720</v>
      </c>
    </row>
    <row r="288" spans="1:10" ht="25.5">
      <c r="A288" t="str">
        <f t="shared" si="12"/>
        <v>177</v>
      </c>
      <c r="B288" t="s">
        <v>25</v>
      </c>
      <c r="C288">
        <f t="shared" si="13"/>
        <v>17721055</v>
      </c>
      <c r="D288">
        <v>17721055</v>
      </c>
      <c r="E288" s="15" t="s">
        <v>327</v>
      </c>
      <c r="F288">
        <v>625</v>
      </c>
      <c r="G288" s="12" t="s">
        <v>14</v>
      </c>
      <c r="H288" s="10">
        <v>4682266</v>
      </c>
      <c r="I288" s="10">
        <v>4446165</v>
      </c>
      <c r="J288" s="10">
        <v>32984</v>
      </c>
    </row>
    <row r="289" spans="1:10" ht="25.5">
      <c r="A289" t="str">
        <f t="shared" si="12"/>
        <v>177</v>
      </c>
      <c r="B289" t="s">
        <v>25</v>
      </c>
      <c r="C289">
        <f t="shared" si="13"/>
        <v>17721061</v>
      </c>
      <c r="D289">
        <v>17721061</v>
      </c>
      <c r="E289" s="15" t="s">
        <v>328</v>
      </c>
      <c r="F289">
        <v>1947</v>
      </c>
      <c r="G289" s="12" t="s">
        <v>14</v>
      </c>
      <c r="H289" s="10">
        <v>20096848</v>
      </c>
      <c r="I289" s="10">
        <v>20339050</v>
      </c>
      <c r="J289" s="10">
        <v>154108</v>
      </c>
    </row>
    <row r="290" spans="1:10" ht="25.5">
      <c r="A290" t="str">
        <f t="shared" si="12"/>
        <v>177</v>
      </c>
      <c r="B290" t="s">
        <v>25</v>
      </c>
      <c r="C290">
        <f t="shared" si="13"/>
        <v>17721062</v>
      </c>
      <c r="D290">
        <v>17721062</v>
      </c>
      <c r="E290" s="15" t="s">
        <v>329</v>
      </c>
      <c r="F290">
        <v>2426</v>
      </c>
      <c r="G290" s="12" t="s">
        <v>14</v>
      </c>
      <c r="H290" s="10">
        <v>19073833</v>
      </c>
      <c r="I290" s="10">
        <v>18411559</v>
      </c>
      <c r="J290" s="10">
        <v>183072</v>
      </c>
    </row>
    <row r="291" spans="1:10" ht="38.25">
      <c r="A291" t="str">
        <f t="shared" si="12"/>
        <v>177</v>
      </c>
      <c r="B291" t="s">
        <v>25</v>
      </c>
      <c r="C291">
        <f t="shared" si="13"/>
        <v>17721071</v>
      </c>
      <c r="D291">
        <v>17721071</v>
      </c>
      <c r="E291" s="15" t="s">
        <v>349</v>
      </c>
      <c r="F291">
        <v>977</v>
      </c>
      <c r="G291" s="12" t="s">
        <v>14</v>
      </c>
      <c r="H291" s="10">
        <v>6395157</v>
      </c>
      <c r="I291" s="10">
        <v>5687965</v>
      </c>
      <c r="J291" s="10">
        <v>41698</v>
      </c>
    </row>
    <row r="292" spans="1:10" ht="38.25">
      <c r="A292" t="str">
        <f t="shared" si="12"/>
        <v>177</v>
      </c>
      <c r="B292" t="s">
        <v>25</v>
      </c>
      <c r="C292">
        <f t="shared" si="13"/>
        <v>17721072</v>
      </c>
      <c r="D292">
        <v>17721072</v>
      </c>
      <c r="E292" s="15" t="s">
        <v>350</v>
      </c>
      <c r="F292">
        <v>1802</v>
      </c>
      <c r="G292" s="12" t="s">
        <v>14</v>
      </c>
      <c r="H292" s="10">
        <v>15143658</v>
      </c>
      <c r="I292" s="10">
        <v>13487963</v>
      </c>
      <c r="J292" s="10">
        <v>186683</v>
      </c>
    </row>
    <row r="293" spans="1:10" ht="25.5">
      <c r="A293" t="str">
        <f t="shared" si="12"/>
        <v>177</v>
      </c>
      <c r="B293" t="s">
        <v>25</v>
      </c>
      <c r="C293">
        <f t="shared" si="13"/>
        <v>17721090</v>
      </c>
      <c r="D293">
        <v>17721090</v>
      </c>
      <c r="E293" s="15" t="s">
        <v>351</v>
      </c>
      <c r="F293">
        <v>1110</v>
      </c>
      <c r="G293" s="12" t="s">
        <v>14</v>
      </c>
      <c r="H293" s="10">
        <v>11685474</v>
      </c>
      <c r="I293" s="10">
        <v>11511826</v>
      </c>
      <c r="J293" s="10">
        <v>65062</v>
      </c>
    </row>
    <row r="294" spans="1:10" ht="12.75">
      <c r="A294" t="str">
        <f t="shared" si="12"/>
        <v>181</v>
      </c>
      <c r="B294" t="s">
        <v>25</v>
      </c>
      <c r="C294">
        <v>18100000</v>
      </c>
      <c r="D294" s="2" t="s">
        <v>653</v>
      </c>
      <c r="E294" s="16" t="s">
        <v>654</v>
      </c>
      <c r="F294" s="9"/>
      <c r="J294" s="10">
        <v>0</v>
      </c>
    </row>
    <row r="295" spans="1:10" ht="12.75">
      <c r="A295" t="str">
        <f t="shared" si="12"/>
        <v>181</v>
      </c>
      <c r="B295" t="s">
        <v>25</v>
      </c>
      <c r="C295">
        <v>18100000</v>
      </c>
      <c r="D295" s="6" t="s">
        <v>655</v>
      </c>
      <c r="E295" s="17" t="s">
        <v>654</v>
      </c>
      <c r="F295" s="9"/>
      <c r="J295" s="10">
        <v>0</v>
      </c>
    </row>
    <row r="296" spans="1:10" ht="25.5">
      <c r="A296" t="str">
        <f t="shared" si="12"/>
        <v>181</v>
      </c>
      <c r="B296" t="s">
        <v>25</v>
      </c>
      <c r="C296">
        <f>D296</f>
        <v>18101000</v>
      </c>
      <c r="D296">
        <v>18101000</v>
      </c>
      <c r="E296" s="15" t="s">
        <v>352</v>
      </c>
      <c r="F296">
        <v>1202</v>
      </c>
      <c r="G296" s="12" t="s">
        <v>14</v>
      </c>
      <c r="H296" s="10">
        <v>6427536</v>
      </c>
      <c r="I296" s="10">
        <v>6428033</v>
      </c>
      <c r="J296" s="10">
        <v>173334</v>
      </c>
    </row>
    <row r="297" spans="1:10" ht="24">
      <c r="A297" t="str">
        <f t="shared" si="12"/>
        <v>182</v>
      </c>
      <c r="B297" t="s">
        <v>25</v>
      </c>
      <c r="C297">
        <v>18200000</v>
      </c>
      <c r="D297" s="2" t="s">
        <v>656</v>
      </c>
      <c r="E297" s="16" t="s">
        <v>0</v>
      </c>
      <c r="F297" s="9"/>
      <c r="J297" s="10">
        <v>0</v>
      </c>
    </row>
    <row r="298" spans="1:10" ht="12.75">
      <c r="A298" t="str">
        <f t="shared" si="12"/>
        <v>182</v>
      </c>
      <c r="B298" t="s">
        <v>25</v>
      </c>
      <c r="C298">
        <v>18210000</v>
      </c>
      <c r="D298" s="6" t="s">
        <v>1</v>
      </c>
      <c r="E298" s="17" t="s">
        <v>2</v>
      </c>
      <c r="F298" s="9"/>
      <c r="J298" s="10">
        <v>0</v>
      </c>
    </row>
    <row r="299" spans="1:10" ht="25.5">
      <c r="A299" t="str">
        <f t="shared" si="12"/>
        <v>182</v>
      </c>
      <c r="B299" t="s">
        <v>25</v>
      </c>
      <c r="C299">
        <f aca="true" t="shared" si="14" ref="C299:C316">D299</f>
        <v>18211121</v>
      </c>
      <c r="D299">
        <v>18211121</v>
      </c>
      <c r="E299" s="15" t="s">
        <v>353</v>
      </c>
      <c r="F299">
        <v>337</v>
      </c>
      <c r="G299" s="12" t="s">
        <v>14</v>
      </c>
      <c r="H299" s="10">
        <v>1172771</v>
      </c>
      <c r="I299" s="10">
        <v>1193170</v>
      </c>
      <c r="J299" s="10">
        <v>13555</v>
      </c>
    </row>
    <row r="300" spans="1:10" ht="38.25">
      <c r="A300" t="str">
        <f t="shared" si="12"/>
        <v>182</v>
      </c>
      <c r="B300" t="s">
        <v>25</v>
      </c>
      <c r="C300">
        <f t="shared" si="14"/>
        <v>18211125</v>
      </c>
      <c r="D300">
        <v>18211125</v>
      </c>
      <c r="E300" s="15" t="s">
        <v>354</v>
      </c>
      <c r="F300">
        <v>222</v>
      </c>
      <c r="G300" s="12" t="s">
        <v>14</v>
      </c>
      <c r="H300" s="10">
        <v>16293954</v>
      </c>
      <c r="I300" s="10">
        <v>14593748</v>
      </c>
      <c r="J300" s="10">
        <v>11164</v>
      </c>
    </row>
    <row r="301" spans="1:10" ht="25.5">
      <c r="A301" t="str">
        <f t="shared" si="12"/>
        <v>182</v>
      </c>
      <c r="B301" t="s">
        <v>25</v>
      </c>
      <c r="C301">
        <f t="shared" si="14"/>
        <v>18211131</v>
      </c>
      <c r="D301">
        <v>18211131</v>
      </c>
      <c r="E301" s="15" t="s">
        <v>355</v>
      </c>
      <c r="F301">
        <v>326</v>
      </c>
      <c r="G301" s="12" t="s">
        <v>14</v>
      </c>
      <c r="H301" s="10">
        <v>619677</v>
      </c>
      <c r="I301" s="10">
        <v>619016</v>
      </c>
      <c r="J301" s="10">
        <v>5910</v>
      </c>
    </row>
    <row r="302" spans="1:10" ht="38.25">
      <c r="A302" t="str">
        <f t="shared" si="12"/>
        <v>182</v>
      </c>
      <c r="B302" t="s">
        <v>25</v>
      </c>
      <c r="C302">
        <f t="shared" si="14"/>
        <v>18211135</v>
      </c>
      <c r="D302">
        <v>18211135</v>
      </c>
      <c r="E302" s="15" t="s">
        <v>356</v>
      </c>
      <c r="F302">
        <v>260</v>
      </c>
      <c r="G302" s="12" t="s">
        <v>14</v>
      </c>
      <c r="H302" s="10">
        <v>1257813</v>
      </c>
      <c r="I302" s="10">
        <v>1072823</v>
      </c>
      <c r="J302" s="10">
        <v>8660</v>
      </c>
    </row>
    <row r="303" spans="1:10" ht="38.25">
      <c r="A303" t="str">
        <f t="shared" si="12"/>
        <v>182</v>
      </c>
      <c r="B303" t="s">
        <v>25</v>
      </c>
      <c r="C303">
        <f t="shared" si="14"/>
        <v>18211241</v>
      </c>
      <c r="D303">
        <v>18211241</v>
      </c>
      <c r="E303" s="15" t="s">
        <v>357</v>
      </c>
      <c r="F303">
        <v>317</v>
      </c>
      <c r="G303" s="12" t="s">
        <v>14</v>
      </c>
      <c r="H303" s="10">
        <v>1108090</v>
      </c>
      <c r="I303" s="10">
        <v>1114187</v>
      </c>
      <c r="J303" s="10">
        <v>8923</v>
      </c>
    </row>
    <row r="304" spans="1:10" ht="38.25">
      <c r="A304" t="str">
        <f t="shared" si="12"/>
        <v>182</v>
      </c>
      <c r="B304" t="s">
        <v>25</v>
      </c>
      <c r="C304">
        <f t="shared" si="14"/>
        <v>18211245</v>
      </c>
      <c r="D304">
        <v>18211245</v>
      </c>
      <c r="E304" s="15" t="s">
        <v>358</v>
      </c>
      <c r="F304">
        <v>238</v>
      </c>
      <c r="G304" s="12" t="s">
        <v>14</v>
      </c>
      <c r="H304" s="10">
        <v>128130</v>
      </c>
      <c r="I304" s="10">
        <v>125878</v>
      </c>
      <c r="J304" s="10">
        <v>822</v>
      </c>
    </row>
    <row r="305" spans="1:10" ht="25.5">
      <c r="A305" t="str">
        <f t="shared" si="12"/>
        <v>182</v>
      </c>
      <c r="B305" t="s">
        <v>25</v>
      </c>
      <c r="C305">
        <f t="shared" si="14"/>
        <v>18211251</v>
      </c>
      <c r="D305">
        <v>18211251</v>
      </c>
      <c r="E305" s="15" t="s">
        <v>359</v>
      </c>
      <c r="F305">
        <v>305</v>
      </c>
      <c r="G305" s="12" t="s">
        <v>14</v>
      </c>
      <c r="H305" s="10">
        <v>893793</v>
      </c>
      <c r="I305" s="10">
        <v>914435</v>
      </c>
      <c r="J305" s="10">
        <v>8076</v>
      </c>
    </row>
    <row r="306" spans="1:10" ht="25.5">
      <c r="A306" t="str">
        <f t="shared" si="12"/>
        <v>182</v>
      </c>
      <c r="B306" t="s">
        <v>25</v>
      </c>
      <c r="C306">
        <f t="shared" si="14"/>
        <v>18211255</v>
      </c>
      <c r="D306">
        <v>18211255</v>
      </c>
      <c r="E306" s="15" t="s">
        <v>360</v>
      </c>
      <c r="F306">
        <v>254</v>
      </c>
      <c r="G306" s="12" t="s">
        <v>14</v>
      </c>
      <c r="H306" s="10">
        <v>252508</v>
      </c>
      <c r="I306" s="10">
        <v>244523</v>
      </c>
      <c r="J306" s="10">
        <v>2362</v>
      </c>
    </row>
    <row r="307" spans="1:10" ht="25.5">
      <c r="A307" t="str">
        <f t="shared" si="12"/>
        <v>182</v>
      </c>
      <c r="B307" t="s">
        <v>25</v>
      </c>
      <c r="C307">
        <f t="shared" si="14"/>
        <v>18212121</v>
      </c>
      <c r="D307">
        <v>18212121</v>
      </c>
      <c r="E307" s="15" t="s">
        <v>361</v>
      </c>
      <c r="F307">
        <v>29</v>
      </c>
      <c r="G307" s="12" t="s">
        <v>14</v>
      </c>
      <c r="H307" s="10">
        <v>73157</v>
      </c>
      <c r="I307" s="10">
        <v>70901</v>
      </c>
      <c r="J307" s="10">
        <v>1077</v>
      </c>
    </row>
    <row r="308" spans="1:10" ht="38.25">
      <c r="A308" t="str">
        <f t="shared" si="12"/>
        <v>182</v>
      </c>
      <c r="B308" t="s">
        <v>25</v>
      </c>
      <c r="C308">
        <f t="shared" si="14"/>
        <v>18212125</v>
      </c>
      <c r="D308">
        <v>18212125</v>
      </c>
      <c r="E308" s="15" t="s">
        <v>362</v>
      </c>
      <c r="F308">
        <v>13</v>
      </c>
      <c r="G308" s="12" t="s">
        <v>14</v>
      </c>
      <c r="H308" s="10">
        <v>133115</v>
      </c>
      <c r="I308" s="10">
        <v>133186</v>
      </c>
      <c r="J308" s="10">
        <v>2965</v>
      </c>
    </row>
    <row r="309" spans="1:10" ht="25.5">
      <c r="A309" t="str">
        <f t="shared" si="12"/>
        <v>182</v>
      </c>
      <c r="B309" t="s">
        <v>25</v>
      </c>
      <c r="C309">
        <f t="shared" si="14"/>
        <v>18212131</v>
      </c>
      <c r="D309">
        <v>18212131</v>
      </c>
      <c r="E309" s="15" t="s">
        <v>363</v>
      </c>
      <c r="F309">
        <v>38</v>
      </c>
      <c r="G309" s="12" t="s">
        <v>14</v>
      </c>
      <c r="H309" s="10">
        <v>139711</v>
      </c>
      <c r="I309" s="10">
        <v>138246</v>
      </c>
      <c r="J309" s="10">
        <v>1072</v>
      </c>
    </row>
    <row r="310" spans="1:10" ht="38.25">
      <c r="A310" t="str">
        <f t="shared" si="12"/>
        <v>182</v>
      </c>
      <c r="B310" t="s">
        <v>25</v>
      </c>
      <c r="C310">
        <f t="shared" si="14"/>
        <v>18212135</v>
      </c>
      <c r="D310">
        <v>18212135</v>
      </c>
      <c r="E310" s="15" t="s">
        <v>364</v>
      </c>
      <c r="F310">
        <v>30</v>
      </c>
      <c r="G310" s="12" t="s">
        <v>14</v>
      </c>
      <c r="H310" s="10">
        <v>102642</v>
      </c>
      <c r="I310" s="10">
        <v>102397</v>
      </c>
      <c r="J310" s="10">
        <v>2084</v>
      </c>
    </row>
    <row r="311" spans="1:10" ht="38.25">
      <c r="A311" t="str">
        <f t="shared" si="12"/>
        <v>182</v>
      </c>
      <c r="B311" t="s">
        <v>25</v>
      </c>
      <c r="C311">
        <f t="shared" si="14"/>
        <v>18212241</v>
      </c>
      <c r="D311">
        <v>18212241</v>
      </c>
      <c r="E311" s="15" t="s">
        <v>365</v>
      </c>
      <c r="F311">
        <v>12</v>
      </c>
      <c r="G311" s="12" t="s">
        <v>14</v>
      </c>
      <c r="H311" s="10">
        <v>11022</v>
      </c>
      <c r="I311" s="10">
        <v>10872</v>
      </c>
      <c r="J311" s="10">
        <v>152</v>
      </c>
    </row>
    <row r="312" spans="1:10" ht="38.25">
      <c r="A312" t="str">
        <f t="shared" si="12"/>
        <v>182</v>
      </c>
      <c r="B312" t="s">
        <v>25</v>
      </c>
      <c r="C312">
        <f t="shared" si="14"/>
        <v>18212245</v>
      </c>
      <c r="D312">
        <v>18212245</v>
      </c>
      <c r="E312" s="15" t="s">
        <v>366</v>
      </c>
      <c r="F312">
        <v>1</v>
      </c>
      <c r="G312" s="12" t="s">
        <v>14</v>
      </c>
      <c r="H312" s="10">
        <v>1726</v>
      </c>
      <c r="I312" s="10">
        <v>9937</v>
      </c>
      <c r="J312" s="10">
        <v>148</v>
      </c>
    </row>
    <row r="313" spans="1:10" ht="25.5">
      <c r="A313" t="str">
        <f t="shared" si="12"/>
        <v>182</v>
      </c>
      <c r="B313" t="s">
        <v>25</v>
      </c>
      <c r="C313">
        <f t="shared" si="14"/>
        <v>18212251</v>
      </c>
      <c r="D313">
        <v>18212251</v>
      </c>
      <c r="E313" s="15" t="s">
        <v>367</v>
      </c>
      <c r="F313">
        <v>66</v>
      </c>
      <c r="G313" s="12" t="s">
        <v>14</v>
      </c>
      <c r="H313" s="10">
        <v>48307</v>
      </c>
      <c r="I313" s="10">
        <v>48729</v>
      </c>
      <c r="J313" s="10">
        <v>419</v>
      </c>
    </row>
    <row r="314" spans="1:10" ht="25.5">
      <c r="A314" t="str">
        <f t="shared" si="12"/>
        <v>182</v>
      </c>
      <c r="B314" t="s">
        <v>25</v>
      </c>
      <c r="C314">
        <f t="shared" si="14"/>
        <v>18212255</v>
      </c>
      <c r="D314">
        <v>18212255</v>
      </c>
      <c r="E314" s="15" t="s">
        <v>368</v>
      </c>
      <c r="F314">
        <v>7</v>
      </c>
      <c r="G314" s="12" t="s">
        <v>14</v>
      </c>
      <c r="H314" s="10">
        <v>601</v>
      </c>
      <c r="I314" s="10">
        <v>601</v>
      </c>
      <c r="J314" s="10">
        <v>8</v>
      </c>
    </row>
    <row r="315" spans="1:10" ht="38.25">
      <c r="A315" t="str">
        <f t="shared" si="12"/>
        <v>182</v>
      </c>
      <c r="B315" t="s">
        <v>25</v>
      </c>
      <c r="C315">
        <f t="shared" si="14"/>
        <v>18213013</v>
      </c>
      <c r="D315">
        <v>18213013</v>
      </c>
      <c r="E315" s="15" t="s">
        <v>369</v>
      </c>
      <c r="F315">
        <v>518</v>
      </c>
      <c r="G315" s="12" t="s">
        <v>14</v>
      </c>
      <c r="H315" s="10">
        <v>3618263</v>
      </c>
      <c r="I315" s="10">
        <v>3688266</v>
      </c>
      <c r="J315" s="10">
        <v>24701</v>
      </c>
    </row>
    <row r="316" spans="1:10" ht="38.25">
      <c r="A316" t="str">
        <f t="shared" si="12"/>
        <v>182</v>
      </c>
      <c r="B316" t="s">
        <v>25</v>
      </c>
      <c r="C316">
        <f t="shared" si="14"/>
        <v>18213023</v>
      </c>
      <c r="D316">
        <v>18213023</v>
      </c>
      <c r="E316" s="15" t="s">
        <v>370</v>
      </c>
      <c r="F316">
        <v>102</v>
      </c>
      <c r="G316" s="12" t="s">
        <v>14</v>
      </c>
      <c r="H316" s="10">
        <v>592556</v>
      </c>
      <c r="I316" s="10">
        <v>619522</v>
      </c>
      <c r="J316" s="10">
        <v>6821</v>
      </c>
    </row>
    <row r="317" spans="1:10" ht="12.75">
      <c r="A317" t="str">
        <f t="shared" si="12"/>
        <v>182</v>
      </c>
      <c r="B317" t="s">
        <v>25</v>
      </c>
      <c r="C317">
        <v>18220000</v>
      </c>
      <c r="D317" s="6" t="s">
        <v>3</v>
      </c>
      <c r="E317" s="17" t="s">
        <v>4</v>
      </c>
      <c r="F317" s="9"/>
      <c r="J317" s="10">
        <v>0</v>
      </c>
    </row>
    <row r="318" spans="1:10" ht="25.5">
      <c r="A318" t="str">
        <f t="shared" si="12"/>
        <v>182</v>
      </c>
      <c r="B318" t="s">
        <v>25</v>
      </c>
      <c r="C318">
        <f aca="true" t="shared" si="15" ref="C318:C349">D318</f>
        <v>18221110</v>
      </c>
      <c r="D318">
        <v>18221110</v>
      </c>
      <c r="E318" s="15" t="s">
        <v>371</v>
      </c>
      <c r="F318">
        <v>47</v>
      </c>
      <c r="G318" s="12" t="s">
        <v>14</v>
      </c>
      <c r="H318" s="10">
        <v>197833</v>
      </c>
      <c r="I318" s="10">
        <v>190187</v>
      </c>
      <c r="J318" s="10">
        <v>2167</v>
      </c>
    </row>
    <row r="319" spans="1:10" ht="25.5">
      <c r="A319" t="str">
        <f t="shared" si="12"/>
        <v>182</v>
      </c>
      <c r="B319" t="s">
        <v>25</v>
      </c>
      <c r="C319">
        <f t="shared" si="15"/>
        <v>18221120</v>
      </c>
      <c r="D319">
        <v>18221120</v>
      </c>
      <c r="E319" s="15" t="s">
        <v>372</v>
      </c>
      <c r="F319">
        <v>69</v>
      </c>
      <c r="G319" s="12" t="s">
        <v>14</v>
      </c>
      <c r="H319" s="10">
        <v>68844</v>
      </c>
      <c r="I319" s="10">
        <v>68370</v>
      </c>
      <c r="J319" s="10">
        <v>1611</v>
      </c>
    </row>
    <row r="320" spans="1:10" ht="12.75">
      <c r="A320" t="str">
        <f t="shared" si="12"/>
        <v>182</v>
      </c>
      <c r="B320" t="s">
        <v>25</v>
      </c>
      <c r="C320">
        <f t="shared" si="15"/>
        <v>18221230</v>
      </c>
      <c r="D320">
        <v>18221230</v>
      </c>
      <c r="E320" s="15" t="s">
        <v>373</v>
      </c>
      <c r="F320">
        <v>248</v>
      </c>
      <c r="G320" s="12" t="s">
        <v>14</v>
      </c>
      <c r="H320" s="10">
        <v>871342</v>
      </c>
      <c r="I320" s="10">
        <v>865169</v>
      </c>
      <c r="J320" s="10">
        <v>14208</v>
      </c>
    </row>
    <row r="321" spans="1:10" ht="25.5">
      <c r="A321" t="str">
        <f t="shared" si="12"/>
        <v>182</v>
      </c>
      <c r="B321" t="s">
        <v>25</v>
      </c>
      <c r="C321">
        <f t="shared" si="15"/>
        <v>18221260</v>
      </c>
      <c r="D321">
        <v>18221260</v>
      </c>
      <c r="E321" s="15" t="s">
        <v>374</v>
      </c>
      <c r="F321">
        <v>83</v>
      </c>
      <c r="G321" s="12" t="s">
        <v>14</v>
      </c>
      <c r="H321" s="10">
        <v>1209014</v>
      </c>
      <c r="I321" s="10">
        <v>1219288</v>
      </c>
      <c r="J321" s="10">
        <v>24810</v>
      </c>
    </row>
    <row r="322" spans="1:10" ht="51">
      <c r="A322" t="str">
        <f aca="true" t="shared" si="16" ref="A322:A385">LEFT(C322,3)</f>
        <v>182</v>
      </c>
      <c r="B322" t="s">
        <v>25</v>
      </c>
      <c r="C322">
        <f t="shared" si="15"/>
        <v>18221270</v>
      </c>
      <c r="D322">
        <v>18221270</v>
      </c>
      <c r="E322" s="15" t="s">
        <v>375</v>
      </c>
      <c r="F322">
        <v>433</v>
      </c>
      <c r="G322" s="12" t="s">
        <v>14</v>
      </c>
      <c r="H322" s="10">
        <v>5205782</v>
      </c>
      <c r="I322" s="10">
        <v>5261113</v>
      </c>
      <c r="J322" s="10">
        <v>49455</v>
      </c>
    </row>
    <row r="323" spans="1:10" ht="25.5">
      <c r="A323" t="str">
        <f t="shared" si="16"/>
        <v>182</v>
      </c>
      <c r="B323" t="s">
        <v>25</v>
      </c>
      <c r="C323">
        <f t="shared" si="15"/>
        <v>18221310</v>
      </c>
      <c r="D323">
        <v>18221310</v>
      </c>
      <c r="E323" s="15" t="s">
        <v>376</v>
      </c>
      <c r="F323">
        <v>165</v>
      </c>
      <c r="G323" s="12" t="s">
        <v>14</v>
      </c>
      <c r="H323" s="10">
        <v>236453</v>
      </c>
      <c r="I323" s="10">
        <v>243415</v>
      </c>
      <c r="J323" s="10">
        <v>5395</v>
      </c>
    </row>
    <row r="324" spans="1:10" ht="25.5">
      <c r="A324" t="str">
        <f t="shared" si="16"/>
        <v>182</v>
      </c>
      <c r="B324" t="s">
        <v>25</v>
      </c>
      <c r="C324">
        <f t="shared" si="15"/>
        <v>18221320</v>
      </c>
      <c r="D324">
        <v>18221320</v>
      </c>
      <c r="E324" s="15" t="s">
        <v>377</v>
      </c>
      <c r="F324">
        <v>16</v>
      </c>
      <c r="G324" s="12" t="s">
        <v>14</v>
      </c>
      <c r="H324" s="10">
        <v>7717</v>
      </c>
      <c r="I324" s="10">
        <v>7424</v>
      </c>
      <c r="J324" s="10">
        <v>197</v>
      </c>
    </row>
    <row r="325" spans="1:10" ht="25.5">
      <c r="A325" t="str">
        <f t="shared" si="16"/>
        <v>182</v>
      </c>
      <c r="B325" t="s">
        <v>25</v>
      </c>
      <c r="C325">
        <f t="shared" si="15"/>
        <v>18221430</v>
      </c>
      <c r="D325">
        <v>18221430</v>
      </c>
      <c r="E325" s="15" t="s">
        <v>378</v>
      </c>
      <c r="F325">
        <v>1020</v>
      </c>
      <c r="G325" s="12" t="s">
        <v>14</v>
      </c>
      <c r="H325" s="10">
        <v>3024515</v>
      </c>
      <c r="I325" s="10">
        <v>3018632</v>
      </c>
      <c r="J325" s="10">
        <v>27392</v>
      </c>
    </row>
    <row r="326" spans="1:10" ht="25.5">
      <c r="A326" t="str">
        <f t="shared" si="16"/>
        <v>182</v>
      </c>
      <c r="B326" t="s">
        <v>25</v>
      </c>
      <c r="C326">
        <f t="shared" si="15"/>
        <v>18221460</v>
      </c>
      <c r="D326">
        <v>18221460</v>
      </c>
      <c r="E326" s="15" t="s">
        <v>379</v>
      </c>
      <c r="F326">
        <v>1135</v>
      </c>
      <c r="G326" s="12" t="s">
        <v>14</v>
      </c>
      <c r="H326" s="10">
        <v>4696812</v>
      </c>
      <c r="I326" s="10">
        <v>4671402</v>
      </c>
      <c r="J326" s="10">
        <v>38727</v>
      </c>
    </row>
    <row r="327" spans="1:10" ht="12.75">
      <c r="A327" t="str">
        <f t="shared" si="16"/>
        <v>182</v>
      </c>
      <c r="B327" t="s">
        <v>25</v>
      </c>
      <c r="C327">
        <f t="shared" si="15"/>
        <v>18221470</v>
      </c>
      <c r="D327">
        <v>18221470</v>
      </c>
      <c r="E327" s="15" t="s">
        <v>380</v>
      </c>
      <c r="F327">
        <v>361</v>
      </c>
      <c r="G327" s="12" t="s">
        <v>14</v>
      </c>
      <c r="H327" s="10">
        <v>1080913</v>
      </c>
      <c r="I327" s="10">
        <v>1079742</v>
      </c>
      <c r="J327" s="10">
        <v>15491</v>
      </c>
    </row>
    <row r="328" spans="1:10" ht="25.5">
      <c r="A328" t="str">
        <f t="shared" si="16"/>
        <v>182</v>
      </c>
      <c r="B328" t="s">
        <v>25</v>
      </c>
      <c r="C328">
        <f t="shared" si="15"/>
        <v>18221480</v>
      </c>
      <c r="D328">
        <v>18221480</v>
      </c>
      <c r="E328" s="15" t="s">
        <v>381</v>
      </c>
      <c r="F328">
        <v>837</v>
      </c>
      <c r="G328" s="12" t="s">
        <v>14</v>
      </c>
      <c r="H328" s="10">
        <v>756147</v>
      </c>
      <c r="I328" s="10">
        <v>763311</v>
      </c>
      <c r="J328" s="10">
        <v>12142</v>
      </c>
    </row>
    <row r="329" spans="1:10" ht="51">
      <c r="A329" t="str">
        <f t="shared" si="16"/>
        <v>182</v>
      </c>
      <c r="B329" t="s">
        <v>25</v>
      </c>
      <c r="C329">
        <f t="shared" si="15"/>
        <v>18221490</v>
      </c>
      <c r="D329">
        <v>18221490</v>
      </c>
      <c r="E329" s="15" t="s">
        <v>382</v>
      </c>
      <c r="F329">
        <v>71</v>
      </c>
      <c r="G329" s="12" t="s">
        <v>14</v>
      </c>
      <c r="H329" s="10">
        <v>885894</v>
      </c>
      <c r="I329" s="10">
        <v>894484</v>
      </c>
      <c r="J329" s="10">
        <v>11528</v>
      </c>
    </row>
    <row r="330" spans="1:10" ht="25.5">
      <c r="A330" t="str">
        <f t="shared" si="16"/>
        <v>182</v>
      </c>
      <c r="B330" t="s">
        <v>25</v>
      </c>
      <c r="C330">
        <f t="shared" si="15"/>
        <v>18222111</v>
      </c>
      <c r="D330">
        <v>18222111</v>
      </c>
      <c r="E330" s="15" t="s">
        <v>383</v>
      </c>
      <c r="F330">
        <v>97</v>
      </c>
      <c r="G330" s="12" t="s">
        <v>14</v>
      </c>
      <c r="H330" s="10">
        <v>96970</v>
      </c>
      <c r="I330" s="10">
        <v>96942</v>
      </c>
      <c r="J330" s="10">
        <v>6883</v>
      </c>
    </row>
    <row r="331" spans="1:10" ht="25.5">
      <c r="A331" t="str">
        <f t="shared" si="16"/>
        <v>182</v>
      </c>
      <c r="B331" t="s">
        <v>25</v>
      </c>
      <c r="C331">
        <f t="shared" si="15"/>
        <v>18222114</v>
      </c>
      <c r="D331">
        <v>18222114</v>
      </c>
      <c r="E331" s="15" t="s">
        <v>384</v>
      </c>
      <c r="F331">
        <v>573</v>
      </c>
      <c r="G331" s="12" t="s">
        <v>14</v>
      </c>
      <c r="H331" s="10">
        <v>316691</v>
      </c>
      <c r="I331" s="10">
        <v>295370</v>
      </c>
      <c r="J331" s="10">
        <v>19170</v>
      </c>
    </row>
    <row r="332" spans="1:10" ht="25.5">
      <c r="A332" t="str">
        <f t="shared" si="16"/>
        <v>182</v>
      </c>
      <c r="B332" t="s">
        <v>25</v>
      </c>
      <c r="C332">
        <f t="shared" si="15"/>
        <v>18222115</v>
      </c>
      <c r="D332">
        <v>18222115</v>
      </c>
      <c r="E332" s="15" t="s">
        <v>385</v>
      </c>
      <c r="F332">
        <v>254</v>
      </c>
      <c r="G332" s="12" t="s">
        <v>14</v>
      </c>
      <c r="H332" s="10">
        <v>125068</v>
      </c>
      <c r="I332" s="10">
        <v>125239</v>
      </c>
      <c r="J332" s="10">
        <v>3702</v>
      </c>
    </row>
    <row r="333" spans="1:10" ht="25.5">
      <c r="A333" t="str">
        <f t="shared" si="16"/>
        <v>182</v>
      </c>
      <c r="B333" t="s">
        <v>25</v>
      </c>
      <c r="C333">
        <f t="shared" si="15"/>
        <v>18222119</v>
      </c>
      <c r="D333">
        <v>18222119</v>
      </c>
      <c r="E333" s="15" t="s">
        <v>386</v>
      </c>
      <c r="F333">
        <v>159</v>
      </c>
      <c r="G333" s="12" t="s">
        <v>14</v>
      </c>
      <c r="H333" s="10">
        <v>354662</v>
      </c>
      <c r="I333" s="10">
        <v>385306</v>
      </c>
      <c r="J333" s="10">
        <v>23031</v>
      </c>
    </row>
    <row r="334" spans="1:10" ht="25.5">
      <c r="A334" t="str">
        <f t="shared" si="16"/>
        <v>182</v>
      </c>
      <c r="B334" t="s">
        <v>25</v>
      </c>
      <c r="C334">
        <f t="shared" si="15"/>
        <v>18222121</v>
      </c>
      <c r="D334">
        <v>18222121</v>
      </c>
      <c r="E334" s="15" t="s">
        <v>387</v>
      </c>
      <c r="F334">
        <v>387</v>
      </c>
      <c r="G334" s="12" t="s">
        <v>14</v>
      </c>
      <c r="H334" s="10">
        <v>817755</v>
      </c>
      <c r="I334" s="10">
        <v>819715</v>
      </c>
      <c r="J334" s="10">
        <v>21756</v>
      </c>
    </row>
    <row r="335" spans="1:10" ht="38.25">
      <c r="A335" t="str">
        <f t="shared" si="16"/>
        <v>182</v>
      </c>
      <c r="B335" t="s">
        <v>25</v>
      </c>
      <c r="C335">
        <f t="shared" si="15"/>
        <v>18222125</v>
      </c>
      <c r="D335">
        <v>18222125</v>
      </c>
      <c r="E335" s="15" t="s">
        <v>388</v>
      </c>
      <c r="F335">
        <v>757</v>
      </c>
      <c r="G335" s="12" t="s">
        <v>14</v>
      </c>
      <c r="H335" s="10">
        <v>1226063</v>
      </c>
      <c r="I335" s="10">
        <v>1208056</v>
      </c>
      <c r="J335" s="10">
        <v>46309</v>
      </c>
    </row>
    <row r="336" spans="1:10" ht="38.25">
      <c r="A336" t="str">
        <f t="shared" si="16"/>
        <v>182</v>
      </c>
      <c r="B336" t="s">
        <v>25</v>
      </c>
      <c r="C336">
        <f t="shared" si="15"/>
        <v>18222129</v>
      </c>
      <c r="D336">
        <v>18222129</v>
      </c>
      <c r="E336" s="15" t="s">
        <v>389</v>
      </c>
      <c r="F336">
        <v>45</v>
      </c>
      <c r="G336" s="12" t="s">
        <v>14</v>
      </c>
      <c r="H336" s="10">
        <v>394611</v>
      </c>
      <c r="I336" s="10">
        <v>402301</v>
      </c>
      <c r="J336" s="10">
        <v>26883</v>
      </c>
    </row>
    <row r="337" spans="1:10" ht="25.5">
      <c r="A337" t="str">
        <f t="shared" si="16"/>
        <v>182</v>
      </c>
      <c r="B337" t="s">
        <v>25</v>
      </c>
      <c r="C337">
        <f t="shared" si="15"/>
        <v>18222211</v>
      </c>
      <c r="D337">
        <v>18222211</v>
      </c>
      <c r="E337" s="15" t="s">
        <v>390</v>
      </c>
      <c r="F337">
        <v>91</v>
      </c>
      <c r="G337" s="12" t="s">
        <v>14</v>
      </c>
      <c r="H337" s="10">
        <v>455150</v>
      </c>
      <c r="I337" s="10">
        <v>425182</v>
      </c>
      <c r="J337" s="10">
        <v>19823</v>
      </c>
    </row>
    <row r="338" spans="1:10" ht="25.5">
      <c r="A338" t="str">
        <f t="shared" si="16"/>
        <v>182</v>
      </c>
      <c r="B338" t="s">
        <v>25</v>
      </c>
      <c r="C338">
        <f t="shared" si="15"/>
        <v>18222214</v>
      </c>
      <c r="D338">
        <v>18222214</v>
      </c>
      <c r="E338" s="15" t="s">
        <v>391</v>
      </c>
      <c r="F338">
        <v>147</v>
      </c>
      <c r="G338" s="12" t="s">
        <v>14</v>
      </c>
      <c r="H338" s="10">
        <v>1068120</v>
      </c>
      <c r="I338" s="10">
        <v>1063047</v>
      </c>
      <c r="J338" s="10">
        <v>103028</v>
      </c>
    </row>
    <row r="339" spans="1:10" ht="25.5">
      <c r="A339" t="str">
        <f t="shared" si="16"/>
        <v>182</v>
      </c>
      <c r="B339" t="s">
        <v>25</v>
      </c>
      <c r="C339">
        <f t="shared" si="15"/>
        <v>18222219</v>
      </c>
      <c r="D339">
        <v>18222219</v>
      </c>
      <c r="E339" s="15" t="s">
        <v>392</v>
      </c>
      <c r="F339">
        <v>156</v>
      </c>
      <c r="G339" s="12" t="s">
        <v>14</v>
      </c>
      <c r="H339" s="10">
        <v>349956</v>
      </c>
      <c r="I339" s="10">
        <v>345859</v>
      </c>
      <c r="J339" s="10">
        <v>6559</v>
      </c>
    </row>
    <row r="340" spans="1:10" ht="25.5">
      <c r="A340" t="str">
        <f t="shared" si="16"/>
        <v>182</v>
      </c>
      <c r="B340" t="s">
        <v>25</v>
      </c>
      <c r="C340">
        <f t="shared" si="15"/>
        <v>18222221</v>
      </c>
      <c r="D340">
        <v>18222221</v>
      </c>
      <c r="E340" s="15" t="s">
        <v>393</v>
      </c>
      <c r="F340">
        <v>90</v>
      </c>
      <c r="G340" s="12" t="s">
        <v>14</v>
      </c>
      <c r="H340" s="10">
        <v>2102981</v>
      </c>
      <c r="I340" s="10">
        <v>1995288</v>
      </c>
      <c r="J340" s="10">
        <v>7996</v>
      </c>
    </row>
    <row r="341" spans="1:10" ht="25.5">
      <c r="A341" t="str">
        <f t="shared" si="16"/>
        <v>182</v>
      </c>
      <c r="B341" t="s">
        <v>25</v>
      </c>
      <c r="C341">
        <f t="shared" si="15"/>
        <v>18222224</v>
      </c>
      <c r="D341">
        <v>18222224</v>
      </c>
      <c r="E341" s="15" t="s">
        <v>394</v>
      </c>
      <c r="F341">
        <v>23</v>
      </c>
      <c r="G341" s="12" t="s">
        <v>14</v>
      </c>
      <c r="H341" s="10">
        <v>99844</v>
      </c>
      <c r="I341" s="10">
        <v>99844</v>
      </c>
      <c r="J341" s="10">
        <v>4090</v>
      </c>
    </row>
    <row r="342" spans="1:10" ht="25.5">
      <c r="A342" t="str">
        <f t="shared" si="16"/>
        <v>182</v>
      </c>
      <c r="B342" t="s">
        <v>25</v>
      </c>
      <c r="C342">
        <f t="shared" si="15"/>
        <v>18222229</v>
      </c>
      <c r="D342">
        <v>18222229</v>
      </c>
      <c r="E342" s="15" t="s">
        <v>395</v>
      </c>
      <c r="F342">
        <v>74</v>
      </c>
      <c r="G342" s="12" t="s">
        <v>14</v>
      </c>
      <c r="H342" s="10">
        <v>107323</v>
      </c>
      <c r="I342" s="10">
        <v>108095</v>
      </c>
      <c r="J342" s="10">
        <v>3361</v>
      </c>
    </row>
    <row r="343" spans="1:10" ht="25.5">
      <c r="A343" t="str">
        <f t="shared" si="16"/>
        <v>182</v>
      </c>
      <c r="B343" t="s">
        <v>25</v>
      </c>
      <c r="C343">
        <f t="shared" si="15"/>
        <v>18222331</v>
      </c>
      <c r="D343">
        <v>18222331</v>
      </c>
      <c r="E343" s="15" t="s">
        <v>396</v>
      </c>
      <c r="F343">
        <v>424</v>
      </c>
      <c r="G343" s="12" t="s">
        <v>14</v>
      </c>
      <c r="H343" s="10">
        <v>1048742</v>
      </c>
      <c r="I343" s="10">
        <v>990004</v>
      </c>
      <c r="J343" s="10">
        <v>39600</v>
      </c>
    </row>
    <row r="344" spans="1:10" ht="25.5">
      <c r="A344" t="str">
        <f t="shared" si="16"/>
        <v>182</v>
      </c>
      <c r="B344" t="s">
        <v>25</v>
      </c>
      <c r="C344">
        <f t="shared" si="15"/>
        <v>18222334</v>
      </c>
      <c r="D344">
        <v>18222334</v>
      </c>
      <c r="E344" s="15" t="s">
        <v>397</v>
      </c>
      <c r="F344">
        <v>397</v>
      </c>
      <c r="G344" s="12" t="s">
        <v>14</v>
      </c>
      <c r="H344" s="10">
        <v>1917405</v>
      </c>
      <c r="I344" s="10">
        <v>1807134</v>
      </c>
      <c r="J344" s="10">
        <v>159323</v>
      </c>
    </row>
    <row r="345" spans="1:10" ht="38.25">
      <c r="A345" t="str">
        <f t="shared" si="16"/>
        <v>182</v>
      </c>
      <c r="B345" t="s">
        <v>25</v>
      </c>
      <c r="C345">
        <f t="shared" si="15"/>
        <v>18222339</v>
      </c>
      <c r="D345">
        <v>18222339</v>
      </c>
      <c r="E345" s="15" t="s">
        <v>398</v>
      </c>
      <c r="F345">
        <v>823</v>
      </c>
      <c r="G345" s="12" t="s">
        <v>14</v>
      </c>
      <c r="H345" s="10">
        <v>1172530</v>
      </c>
      <c r="I345" s="10">
        <v>1094037</v>
      </c>
      <c r="J345" s="10">
        <v>20493</v>
      </c>
    </row>
    <row r="346" spans="1:10" ht="51">
      <c r="A346" t="str">
        <f t="shared" si="16"/>
        <v>182</v>
      </c>
      <c r="B346" t="s">
        <v>25</v>
      </c>
      <c r="C346">
        <f t="shared" si="15"/>
        <v>18222441</v>
      </c>
      <c r="D346">
        <v>18222441</v>
      </c>
      <c r="E346" s="15" t="s">
        <v>399</v>
      </c>
      <c r="F346">
        <v>264</v>
      </c>
      <c r="G346" s="12" t="s">
        <v>14</v>
      </c>
      <c r="H346" s="10">
        <v>943771</v>
      </c>
      <c r="I346" s="10">
        <v>939320</v>
      </c>
      <c r="J346" s="10">
        <v>15441</v>
      </c>
    </row>
    <row r="347" spans="1:10" ht="51">
      <c r="A347" t="str">
        <f t="shared" si="16"/>
        <v>182</v>
      </c>
      <c r="B347" t="s">
        <v>25</v>
      </c>
      <c r="C347">
        <f t="shared" si="15"/>
        <v>18222442</v>
      </c>
      <c r="D347">
        <v>18222442</v>
      </c>
      <c r="E347" s="15" t="s">
        <v>400</v>
      </c>
      <c r="F347">
        <v>690</v>
      </c>
      <c r="G347" s="12" t="s">
        <v>14</v>
      </c>
      <c r="H347" s="10">
        <v>10445037</v>
      </c>
      <c r="I347" s="10">
        <v>10034619</v>
      </c>
      <c r="J347" s="10">
        <v>72500</v>
      </c>
    </row>
    <row r="348" spans="1:10" ht="51">
      <c r="A348" t="str">
        <f t="shared" si="16"/>
        <v>182</v>
      </c>
      <c r="B348" t="s">
        <v>25</v>
      </c>
      <c r="C348">
        <f t="shared" si="15"/>
        <v>18222443</v>
      </c>
      <c r="D348">
        <v>18222443</v>
      </c>
      <c r="E348" s="15" t="s">
        <v>401</v>
      </c>
      <c r="F348">
        <v>996</v>
      </c>
      <c r="G348" s="12" t="s">
        <v>14</v>
      </c>
      <c r="H348" s="10">
        <v>10219366</v>
      </c>
      <c r="I348" s="10">
        <v>9933720</v>
      </c>
      <c r="J348" s="10">
        <v>110896</v>
      </c>
    </row>
    <row r="349" spans="1:10" ht="51">
      <c r="A349" t="str">
        <f t="shared" si="16"/>
        <v>182</v>
      </c>
      <c r="B349" t="s">
        <v>25</v>
      </c>
      <c r="C349">
        <f t="shared" si="15"/>
        <v>18222444</v>
      </c>
      <c r="D349">
        <v>18222444</v>
      </c>
      <c r="E349" s="15" t="s">
        <v>402</v>
      </c>
      <c r="F349">
        <v>522</v>
      </c>
      <c r="G349" s="12" t="s">
        <v>14</v>
      </c>
      <c r="H349" s="10">
        <v>5126619</v>
      </c>
      <c r="I349" s="10">
        <v>4738200</v>
      </c>
      <c r="J349" s="10">
        <v>116474</v>
      </c>
    </row>
    <row r="350" spans="1:10" ht="51">
      <c r="A350" t="str">
        <f t="shared" si="16"/>
        <v>182</v>
      </c>
      <c r="B350" t="s">
        <v>25</v>
      </c>
      <c r="C350">
        <f aca="true" t="shared" si="17" ref="C350:C381">D350</f>
        <v>18222445</v>
      </c>
      <c r="D350">
        <v>18222445</v>
      </c>
      <c r="E350" s="15" t="s">
        <v>403</v>
      </c>
      <c r="F350">
        <v>488</v>
      </c>
      <c r="G350" s="12" t="s">
        <v>14</v>
      </c>
      <c r="H350" s="10">
        <v>1831825</v>
      </c>
      <c r="I350" s="10">
        <v>1827999</v>
      </c>
      <c r="J350" s="10">
        <v>30780</v>
      </c>
    </row>
    <row r="351" spans="1:10" ht="63.75">
      <c r="A351" t="str">
        <f t="shared" si="16"/>
        <v>182</v>
      </c>
      <c r="B351" t="s">
        <v>25</v>
      </c>
      <c r="C351">
        <f t="shared" si="17"/>
        <v>18222449</v>
      </c>
      <c r="D351">
        <v>18222449</v>
      </c>
      <c r="E351" s="15" t="s">
        <v>404</v>
      </c>
      <c r="F351">
        <v>123</v>
      </c>
      <c r="G351" s="12" t="s">
        <v>14</v>
      </c>
      <c r="H351" s="10">
        <v>1297158</v>
      </c>
      <c r="I351" s="10">
        <v>1382938</v>
      </c>
      <c r="J351" s="10">
        <v>21029</v>
      </c>
    </row>
    <row r="352" spans="1:10" ht="38.25">
      <c r="A352" t="str">
        <f t="shared" si="16"/>
        <v>182</v>
      </c>
      <c r="B352" t="s">
        <v>25</v>
      </c>
      <c r="C352">
        <f t="shared" si="17"/>
        <v>18222455</v>
      </c>
      <c r="D352">
        <v>18222455</v>
      </c>
      <c r="E352" s="15" t="s">
        <v>405</v>
      </c>
      <c r="F352">
        <v>17</v>
      </c>
      <c r="G352" s="12" t="s">
        <v>14</v>
      </c>
      <c r="H352" s="10">
        <v>110161</v>
      </c>
      <c r="I352" s="10">
        <v>109907</v>
      </c>
      <c r="J352" s="10">
        <v>1697</v>
      </c>
    </row>
    <row r="353" spans="1:10" ht="25.5">
      <c r="A353" t="str">
        <f t="shared" si="16"/>
        <v>182</v>
      </c>
      <c r="B353" t="s">
        <v>25</v>
      </c>
      <c r="C353">
        <f t="shared" si="17"/>
        <v>18222461</v>
      </c>
      <c r="D353">
        <v>18222461</v>
      </c>
      <c r="E353" s="15" t="s">
        <v>406</v>
      </c>
      <c r="F353">
        <v>175</v>
      </c>
      <c r="G353" s="12" t="s">
        <v>14</v>
      </c>
      <c r="H353" s="10">
        <v>1319412</v>
      </c>
      <c r="I353" s="10">
        <v>1245016</v>
      </c>
      <c r="J353" s="10">
        <v>10546</v>
      </c>
    </row>
    <row r="354" spans="1:10" ht="38.25">
      <c r="A354" t="str">
        <f t="shared" si="16"/>
        <v>182</v>
      </c>
      <c r="B354" t="s">
        <v>25</v>
      </c>
      <c r="C354">
        <f t="shared" si="17"/>
        <v>18222463</v>
      </c>
      <c r="D354">
        <v>18222463</v>
      </c>
      <c r="E354" s="15" t="s">
        <v>407</v>
      </c>
      <c r="F354">
        <v>214</v>
      </c>
      <c r="G354" s="12" t="s">
        <v>14</v>
      </c>
      <c r="H354" s="10">
        <v>1698302</v>
      </c>
      <c r="I354" s="10">
        <v>1677047</v>
      </c>
      <c r="J354" s="10">
        <v>5393</v>
      </c>
    </row>
    <row r="355" spans="1:10" ht="25.5">
      <c r="A355" t="str">
        <f t="shared" si="16"/>
        <v>182</v>
      </c>
      <c r="B355" t="s">
        <v>25</v>
      </c>
      <c r="C355">
        <f t="shared" si="17"/>
        <v>18223111</v>
      </c>
      <c r="D355">
        <v>18223111</v>
      </c>
      <c r="E355" s="15" t="s">
        <v>408</v>
      </c>
      <c r="F355">
        <v>150</v>
      </c>
      <c r="G355" s="12" t="s">
        <v>14</v>
      </c>
      <c r="H355" s="10">
        <v>49558</v>
      </c>
      <c r="I355" s="10">
        <v>48736</v>
      </c>
      <c r="J355" s="10">
        <v>1941</v>
      </c>
    </row>
    <row r="356" spans="1:10" ht="25.5">
      <c r="A356" t="str">
        <f t="shared" si="16"/>
        <v>182</v>
      </c>
      <c r="B356" t="s">
        <v>25</v>
      </c>
      <c r="C356">
        <f t="shared" si="17"/>
        <v>18223114</v>
      </c>
      <c r="D356">
        <v>18223114</v>
      </c>
      <c r="E356" s="15" t="s">
        <v>409</v>
      </c>
      <c r="F356">
        <v>957</v>
      </c>
      <c r="G356" s="12" t="s">
        <v>14</v>
      </c>
      <c r="H356" s="10">
        <v>450830</v>
      </c>
      <c r="I356" s="10">
        <v>525598</v>
      </c>
      <c r="J356" s="10">
        <v>32500</v>
      </c>
    </row>
    <row r="357" spans="1:10" ht="25.5">
      <c r="A357" t="str">
        <f t="shared" si="16"/>
        <v>182</v>
      </c>
      <c r="B357" t="s">
        <v>25</v>
      </c>
      <c r="C357">
        <f t="shared" si="17"/>
        <v>18223115</v>
      </c>
      <c r="D357">
        <v>18223115</v>
      </c>
      <c r="E357" s="15" t="s">
        <v>410</v>
      </c>
      <c r="F357">
        <v>525</v>
      </c>
      <c r="G357" s="12" t="s">
        <v>14</v>
      </c>
      <c r="H357" s="10">
        <v>333454</v>
      </c>
      <c r="I357" s="10">
        <v>339879</v>
      </c>
      <c r="J357" s="10">
        <v>9148</v>
      </c>
    </row>
    <row r="358" spans="1:10" ht="25.5">
      <c r="A358" t="str">
        <f t="shared" si="16"/>
        <v>182</v>
      </c>
      <c r="B358" t="s">
        <v>25</v>
      </c>
      <c r="C358">
        <f t="shared" si="17"/>
        <v>18223119</v>
      </c>
      <c r="D358">
        <v>18223119</v>
      </c>
      <c r="E358" s="15" t="s">
        <v>411</v>
      </c>
      <c r="F358">
        <v>603</v>
      </c>
      <c r="G358" s="12" t="s">
        <v>14</v>
      </c>
      <c r="H358" s="10">
        <v>384976</v>
      </c>
      <c r="I358" s="10">
        <v>367653</v>
      </c>
      <c r="J358" s="10">
        <v>10867</v>
      </c>
    </row>
    <row r="359" spans="1:10" ht="25.5">
      <c r="A359" t="str">
        <f t="shared" si="16"/>
        <v>182</v>
      </c>
      <c r="B359" t="s">
        <v>25</v>
      </c>
      <c r="C359">
        <f t="shared" si="17"/>
        <v>18223121</v>
      </c>
      <c r="D359">
        <v>18223121</v>
      </c>
      <c r="E359" s="15" t="s">
        <v>412</v>
      </c>
      <c r="F359">
        <v>52</v>
      </c>
      <c r="G359" s="12" t="s">
        <v>14</v>
      </c>
      <c r="H359" s="10">
        <v>227320</v>
      </c>
      <c r="I359" s="10">
        <v>234987</v>
      </c>
      <c r="J359" s="10">
        <v>7016</v>
      </c>
    </row>
    <row r="360" spans="1:10" ht="38.25">
      <c r="A360" t="str">
        <f t="shared" si="16"/>
        <v>182</v>
      </c>
      <c r="B360" t="s">
        <v>25</v>
      </c>
      <c r="C360">
        <f t="shared" si="17"/>
        <v>18223125</v>
      </c>
      <c r="D360">
        <v>18223125</v>
      </c>
      <c r="E360" s="15" t="s">
        <v>413</v>
      </c>
      <c r="F360">
        <v>261</v>
      </c>
      <c r="G360" s="12" t="s">
        <v>14</v>
      </c>
      <c r="H360" s="10">
        <v>274879</v>
      </c>
      <c r="I360" s="10">
        <v>281425</v>
      </c>
      <c r="J360" s="10">
        <v>6030</v>
      </c>
    </row>
    <row r="361" spans="1:10" ht="38.25">
      <c r="A361" t="str">
        <f t="shared" si="16"/>
        <v>182</v>
      </c>
      <c r="B361" t="s">
        <v>25</v>
      </c>
      <c r="C361">
        <f t="shared" si="17"/>
        <v>18223129</v>
      </c>
      <c r="D361">
        <v>18223129</v>
      </c>
      <c r="E361" s="15" t="s">
        <v>414</v>
      </c>
      <c r="F361">
        <v>195</v>
      </c>
      <c r="G361" s="12" t="s">
        <v>14</v>
      </c>
      <c r="H361" s="10">
        <v>237704</v>
      </c>
      <c r="I361" s="10">
        <v>242382</v>
      </c>
      <c r="J361" s="10">
        <v>3286</v>
      </c>
    </row>
    <row r="362" spans="1:10" ht="25.5">
      <c r="A362" t="str">
        <f t="shared" si="16"/>
        <v>182</v>
      </c>
      <c r="B362" t="s">
        <v>25</v>
      </c>
      <c r="C362">
        <f t="shared" si="17"/>
        <v>18223211</v>
      </c>
      <c r="D362">
        <v>18223211</v>
      </c>
      <c r="E362" s="15" t="s">
        <v>415</v>
      </c>
      <c r="F362">
        <v>296</v>
      </c>
      <c r="G362" s="12" t="s">
        <v>14</v>
      </c>
      <c r="H362" s="10">
        <v>286929</v>
      </c>
      <c r="I362" s="10">
        <v>290882</v>
      </c>
      <c r="J362" s="10">
        <v>15468</v>
      </c>
    </row>
    <row r="363" spans="1:10" ht="25.5">
      <c r="A363" t="str">
        <f t="shared" si="16"/>
        <v>182</v>
      </c>
      <c r="B363" t="s">
        <v>25</v>
      </c>
      <c r="C363">
        <f t="shared" si="17"/>
        <v>18223214</v>
      </c>
      <c r="D363">
        <v>18223214</v>
      </c>
      <c r="E363" s="15" t="s">
        <v>416</v>
      </c>
      <c r="F363">
        <v>393</v>
      </c>
      <c r="G363" s="12" t="s">
        <v>14</v>
      </c>
      <c r="H363" s="10">
        <v>814841</v>
      </c>
      <c r="I363" s="10">
        <v>800364</v>
      </c>
      <c r="J363" s="10">
        <v>81601</v>
      </c>
    </row>
    <row r="364" spans="1:10" ht="25.5">
      <c r="A364" t="str">
        <f t="shared" si="16"/>
        <v>182</v>
      </c>
      <c r="B364" t="s">
        <v>25</v>
      </c>
      <c r="C364">
        <f t="shared" si="17"/>
        <v>18223219</v>
      </c>
      <c r="D364">
        <v>18223219</v>
      </c>
      <c r="E364" s="15" t="s">
        <v>417</v>
      </c>
      <c r="F364">
        <v>602</v>
      </c>
      <c r="G364" s="12" t="s">
        <v>14</v>
      </c>
      <c r="H364" s="10">
        <v>463146</v>
      </c>
      <c r="I364" s="10">
        <v>466633</v>
      </c>
      <c r="J364" s="10">
        <v>27042</v>
      </c>
    </row>
    <row r="365" spans="1:10" ht="12.75">
      <c r="A365" t="str">
        <f t="shared" si="16"/>
        <v>182</v>
      </c>
      <c r="B365" t="s">
        <v>25</v>
      </c>
      <c r="C365">
        <f t="shared" si="17"/>
        <v>18223221</v>
      </c>
      <c r="D365">
        <v>18223221</v>
      </c>
      <c r="E365" s="15" t="s">
        <v>418</v>
      </c>
      <c r="F365">
        <v>468</v>
      </c>
      <c r="G365" s="12" t="s">
        <v>14</v>
      </c>
      <c r="H365" s="10">
        <v>4583558</v>
      </c>
      <c r="I365" s="10">
        <v>4381365</v>
      </c>
      <c r="J365" s="10">
        <v>22113</v>
      </c>
    </row>
    <row r="366" spans="1:10" ht="25.5">
      <c r="A366" t="str">
        <f t="shared" si="16"/>
        <v>182</v>
      </c>
      <c r="B366" t="s">
        <v>25</v>
      </c>
      <c r="C366">
        <f t="shared" si="17"/>
        <v>18223224</v>
      </c>
      <c r="D366">
        <v>18223224</v>
      </c>
      <c r="E366" s="15" t="s">
        <v>419</v>
      </c>
      <c r="F366">
        <v>77</v>
      </c>
      <c r="G366" s="12" t="s">
        <v>14</v>
      </c>
      <c r="H366" s="10">
        <v>238360</v>
      </c>
      <c r="I366" s="10">
        <v>234985</v>
      </c>
      <c r="J366" s="10">
        <v>4545</v>
      </c>
    </row>
    <row r="367" spans="1:10" ht="25.5">
      <c r="A367" t="str">
        <f t="shared" si="16"/>
        <v>182</v>
      </c>
      <c r="B367" t="s">
        <v>25</v>
      </c>
      <c r="C367">
        <f t="shared" si="17"/>
        <v>18223229</v>
      </c>
      <c r="D367">
        <v>18223229</v>
      </c>
      <c r="E367" s="15" t="s">
        <v>420</v>
      </c>
      <c r="F367">
        <v>516</v>
      </c>
      <c r="G367" s="12" t="s">
        <v>14</v>
      </c>
      <c r="H367" s="10">
        <v>2828497</v>
      </c>
      <c r="I367" s="10">
        <v>2507387</v>
      </c>
      <c r="J367" s="10">
        <v>57731</v>
      </c>
    </row>
    <row r="368" spans="1:10" ht="12.75">
      <c r="A368" t="str">
        <f t="shared" si="16"/>
        <v>182</v>
      </c>
      <c r="B368" t="s">
        <v>25</v>
      </c>
      <c r="C368">
        <f t="shared" si="17"/>
        <v>18223331</v>
      </c>
      <c r="D368">
        <v>18223331</v>
      </c>
      <c r="E368" s="15" t="s">
        <v>421</v>
      </c>
      <c r="F368">
        <v>989</v>
      </c>
      <c r="G368" s="12" t="s">
        <v>14</v>
      </c>
      <c r="H368" s="10">
        <v>1199262</v>
      </c>
      <c r="I368" s="10">
        <v>1193753</v>
      </c>
      <c r="J368" s="10">
        <v>30448</v>
      </c>
    </row>
    <row r="369" spans="1:10" ht="25.5">
      <c r="A369" t="str">
        <f t="shared" si="16"/>
        <v>182</v>
      </c>
      <c r="B369" t="s">
        <v>25</v>
      </c>
      <c r="C369">
        <f t="shared" si="17"/>
        <v>18223334</v>
      </c>
      <c r="D369">
        <v>18223334</v>
      </c>
      <c r="E369" s="15" t="s">
        <v>422</v>
      </c>
      <c r="F369">
        <v>682</v>
      </c>
      <c r="G369" s="12" t="s">
        <v>14</v>
      </c>
      <c r="H369" s="10">
        <v>568788</v>
      </c>
      <c r="I369" s="10">
        <v>599389</v>
      </c>
      <c r="J369" s="10">
        <v>33479</v>
      </c>
    </row>
    <row r="370" spans="1:10" ht="25.5">
      <c r="A370" t="str">
        <f t="shared" si="16"/>
        <v>182</v>
      </c>
      <c r="B370" t="s">
        <v>25</v>
      </c>
      <c r="C370">
        <f t="shared" si="17"/>
        <v>18223339</v>
      </c>
      <c r="D370">
        <v>18223339</v>
      </c>
      <c r="E370" s="15" t="s">
        <v>423</v>
      </c>
      <c r="F370">
        <v>1700</v>
      </c>
      <c r="G370" s="12" t="s">
        <v>14</v>
      </c>
      <c r="H370" s="10">
        <v>2371363</v>
      </c>
      <c r="I370" s="10">
        <v>2346256</v>
      </c>
      <c r="J370" s="10">
        <v>56022</v>
      </c>
    </row>
    <row r="371" spans="1:10" ht="12.75">
      <c r="A371" t="str">
        <f t="shared" si="16"/>
        <v>182</v>
      </c>
      <c r="B371" t="s">
        <v>25</v>
      </c>
      <c r="C371">
        <f t="shared" si="17"/>
        <v>18223471</v>
      </c>
      <c r="D371">
        <v>18223471</v>
      </c>
      <c r="E371" s="15" t="s">
        <v>424</v>
      </c>
      <c r="F371">
        <v>1484</v>
      </c>
      <c r="G371" s="12" t="s">
        <v>14</v>
      </c>
      <c r="H371" s="10">
        <v>2096633</v>
      </c>
      <c r="I371" s="10">
        <v>2126045</v>
      </c>
      <c r="J371" s="10">
        <v>34332</v>
      </c>
    </row>
    <row r="372" spans="1:10" ht="25.5">
      <c r="A372" t="str">
        <f t="shared" si="16"/>
        <v>182</v>
      </c>
      <c r="B372" t="s">
        <v>25</v>
      </c>
      <c r="C372">
        <f t="shared" si="17"/>
        <v>18223474</v>
      </c>
      <c r="D372">
        <v>18223474</v>
      </c>
      <c r="E372" s="15" t="s">
        <v>425</v>
      </c>
      <c r="F372">
        <v>455</v>
      </c>
      <c r="G372" s="12" t="s">
        <v>14</v>
      </c>
      <c r="H372" s="10">
        <v>184279</v>
      </c>
      <c r="I372" s="10">
        <v>190394</v>
      </c>
      <c r="J372" s="10">
        <v>7747</v>
      </c>
    </row>
    <row r="373" spans="1:10" ht="38.25">
      <c r="A373" t="str">
        <f t="shared" si="16"/>
        <v>182</v>
      </c>
      <c r="B373" t="s">
        <v>25</v>
      </c>
      <c r="C373">
        <f t="shared" si="17"/>
        <v>18223475</v>
      </c>
      <c r="D373">
        <v>18223475</v>
      </c>
      <c r="E373" s="15" t="s">
        <v>426</v>
      </c>
      <c r="F373">
        <v>1279</v>
      </c>
      <c r="G373" s="12" t="s">
        <v>14</v>
      </c>
      <c r="H373" s="10">
        <v>2288547</v>
      </c>
      <c r="I373" s="10">
        <v>2257181</v>
      </c>
      <c r="J373" s="10">
        <v>54767</v>
      </c>
    </row>
    <row r="374" spans="1:10" ht="12.75">
      <c r="A374" t="str">
        <f t="shared" si="16"/>
        <v>182</v>
      </c>
      <c r="B374" t="s">
        <v>25</v>
      </c>
      <c r="C374">
        <f t="shared" si="17"/>
        <v>18223478</v>
      </c>
      <c r="D374">
        <v>18223478</v>
      </c>
      <c r="E374" s="15" t="s">
        <v>427</v>
      </c>
      <c r="F374">
        <v>543</v>
      </c>
      <c r="G374" s="12" t="s">
        <v>14</v>
      </c>
      <c r="H374" s="10">
        <v>188315</v>
      </c>
      <c r="I374" s="10">
        <v>194976</v>
      </c>
      <c r="J374" s="10">
        <v>19474</v>
      </c>
    </row>
    <row r="375" spans="1:10" ht="25.5">
      <c r="A375" t="str">
        <f t="shared" si="16"/>
        <v>182</v>
      </c>
      <c r="B375" t="s">
        <v>25</v>
      </c>
      <c r="C375">
        <f t="shared" si="17"/>
        <v>18223479</v>
      </c>
      <c r="D375">
        <v>18223479</v>
      </c>
      <c r="E375" s="15" t="s">
        <v>428</v>
      </c>
      <c r="F375">
        <v>914</v>
      </c>
      <c r="G375" s="12" t="s">
        <v>14</v>
      </c>
      <c r="H375" s="10">
        <v>1219200</v>
      </c>
      <c r="I375" s="10">
        <v>1225539</v>
      </c>
      <c r="J375" s="10">
        <v>30421</v>
      </c>
    </row>
    <row r="376" spans="1:10" ht="25.5">
      <c r="A376" t="str">
        <f t="shared" si="16"/>
        <v>182</v>
      </c>
      <c r="B376" t="s">
        <v>25</v>
      </c>
      <c r="C376">
        <f t="shared" si="17"/>
        <v>18223481</v>
      </c>
      <c r="D376">
        <v>18223481</v>
      </c>
      <c r="E376" s="15" t="s">
        <v>429</v>
      </c>
      <c r="F376">
        <v>1361</v>
      </c>
      <c r="G376" s="12" t="s">
        <v>14</v>
      </c>
      <c r="H376" s="10">
        <v>3647541</v>
      </c>
      <c r="I376" s="10">
        <v>3618940</v>
      </c>
      <c r="J376" s="10">
        <v>47229</v>
      </c>
    </row>
    <row r="377" spans="1:10" ht="25.5">
      <c r="A377" t="str">
        <f t="shared" si="16"/>
        <v>182</v>
      </c>
      <c r="B377" t="s">
        <v>25</v>
      </c>
      <c r="C377">
        <f t="shared" si="17"/>
        <v>18223484</v>
      </c>
      <c r="D377">
        <v>18223484</v>
      </c>
      <c r="E377" s="15" t="s">
        <v>430</v>
      </c>
      <c r="F377">
        <v>672</v>
      </c>
      <c r="G377" s="12" t="s">
        <v>14</v>
      </c>
      <c r="H377" s="10">
        <v>1058799</v>
      </c>
      <c r="I377" s="10">
        <v>1131298</v>
      </c>
      <c r="J377" s="10">
        <v>18631</v>
      </c>
    </row>
    <row r="378" spans="1:10" ht="38.25">
      <c r="A378" t="str">
        <f t="shared" si="16"/>
        <v>182</v>
      </c>
      <c r="B378" t="s">
        <v>25</v>
      </c>
      <c r="C378">
        <f t="shared" si="17"/>
        <v>18223485</v>
      </c>
      <c r="D378">
        <v>18223485</v>
      </c>
      <c r="E378" s="15" t="s">
        <v>431</v>
      </c>
      <c r="F378">
        <v>1269</v>
      </c>
      <c r="G378" s="12" t="s">
        <v>14</v>
      </c>
      <c r="H378" s="10">
        <v>5279568</v>
      </c>
      <c r="I378" s="10">
        <v>5214787</v>
      </c>
      <c r="J378" s="10">
        <v>35610</v>
      </c>
    </row>
    <row r="379" spans="1:10" ht="25.5">
      <c r="A379" t="str">
        <f t="shared" si="16"/>
        <v>182</v>
      </c>
      <c r="B379" t="s">
        <v>25</v>
      </c>
      <c r="C379">
        <f t="shared" si="17"/>
        <v>18223489</v>
      </c>
      <c r="D379">
        <v>18223489</v>
      </c>
      <c r="E379" s="15" t="s">
        <v>432</v>
      </c>
      <c r="F379">
        <v>1108</v>
      </c>
      <c r="G379" s="12" t="s">
        <v>14</v>
      </c>
      <c r="H379" s="10">
        <v>1820129</v>
      </c>
      <c r="I379" s="10">
        <v>1785854</v>
      </c>
      <c r="J379" s="10">
        <v>27114</v>
      </c>
    </row>
    <row r="380" spans="1:10" ht="51">
      <c r="A380" t="str">
        <f t="shared" si="16"/>
        <v>182</v>
      </c>
      <c r="B380" t="s">
        <v>25</v>
      </c>
      <c r="C380">
        <f t="shared" si="17"/>
        <v>18223541</v>
      </c>
      <c r="D380">
        <v>18223541</v>
      </c>
      <c r="E380" s="15" t="s">
        <v>433</v>
      </c>
      <c r="F380">
        <v>66</v>
      </c>
      <c r="G380" s="12" t="s">
        <v>14</v>
      </c>
      <c r="H380" s="10">
        <v>482499</v>
      </c>
      <c r="I380" s="10">
        <v>550412</v>
      </c>
      <c r="J380" s="10">
        <v>4660</v>
      </c>
    </row>
    <row r="381" spans="1:10" ht="38.25">
      <c r="A381" t="str">
        <f t="shared" si="16"/>
        <v>182</v>
      </c>
      <c r="B381" t="s">
        <v>25</v>
      </c>
      <c r="C381">
        <f t="shared" si="17"/>
        <v>18223542</v>
      </c>
      <c r="D381">
        <v>18223542</v>
      </c>
      <c r="E381" s="15" t="s">
        <v>434</v>
      </c>
      <c r="F381">
        <v>316</v>
      </c>
      <c r="G381" s="12" t="s">
        <v>14</v>
      </c>
      <c r="H381" s="10">
        <v>7099166</v>
      </c>
      <c r="I381" s="10">
        <v>6584520</v>
      </c>
      <c r="J381" s="10">
        <v>77760</v>
      </c>
    </row>
    <row r="382" spans="1:10" ht="38.25">
      <c r="A382" t="str">
        <f t="shared" si="16"/>
        <v>182</v>
      </c>
      <c r="B382" t="s">
        <v>25</v>
      </c>
      <c r="C382">
        <f aca="true" t="shared" si="18" ref="C382:C391">D382</f>
        <v>18223543</v>
      </c>
      <c r="D382">
        <v>18223543</v>
      </c>
      <c r="E382" s="15" t="s">
        <v>435</v>
      </c>
      <c r="F382">
        <v>1013</v>
      </c>
      <c r="G382" s="12" t="s">
        <v>14</v>
      </c>
      <c r="H382" s="10">
        <v>9243851</v>
      </c>
      <c r="I382" s="10">
        <v>8931435</v>
      </c>
      <c r="J382" s="10">
        <v>82156</v>
      </c>
    </row>
    <row r="383" spans="1:10" ht="38.25">
      <c r="A383" t="str">
        <f t="shared" si="16"/>
        <v>182</v>
      </c>
      <c r="B383" t="s">
        <v>25</v>
      </c>
      <c r="C383">
        <f t="shared" si="18"/>
        <v>18223544</v>
      </c>
      <c r="D383">
        <v>18223544</v>
      </c>
      <c r="E383" s="15" t="s">
        <v>436</v>
      </c>
      <c r="F383">
        <v>718</v>
      </c>
      <c r="G383" s="12" t="s">
        <v>14</v>
      </c>
      <c r="H383" s="10">
        <v>1636442</v>
      </c>
      <c r="I383" s="10">
        <v>1703129</v>
      </c>
      <c r="J383" s="10">
        <v>24537</v>
      </c>
    </row>
    <row r="384" spans="1:10" ht="38.25">
      <c r="A384" t="str">
        <f t="shared" si="16"/>
        <v>182</v>
      </c>
      <c r="B384" t="s">
        <v>25</v>
      </c>
      <c r="C384">
        <f t="shared" si="18"/>
        <v>18223546</v>
      </c>
      <c r="D384">
        <v>18223546</v>
      </c>
      <c r="E384" s="15" t="s">
        <v>437</v>
      </c>
      <c r="F384">
        <v>1085</v>
      </c>
      <c r="G384" s="12" t="s">
        <v>14</v>
      </c>
      <c r="H384" s="10">
        <v>8487833</v>
      </c>
      <c r="I384" s="10">
        <v>8285658</v>
      </c>
      <c r="J384" s="10">
        <v>49581</v>
      </c>
    </row>
    <row r="385" spans="1:10" ht="38.25">
      <c r="A385" t="str">
        <f t="shared" si="16"/>
        <v>182</v>
      </c>
      <c r="B385" t="s">
        <v>25</v>
      </c>
      <c r="C385">
        <f t="shared" si="18"/>
        <v>18223547</v>
      </c>
      <c r="D385">
        <v>18223547</v>
      </c>
      <c r="E385" s="15" t="s">
        <v>438</v>
      </c>
      <c r="F385">
        <v>504</v>
      </c>
      <c r="G385" s="12" t="s">
        <v>14</v>
      </c>
      <c r="H385" s="10">
        <v>1177444</v>
      </c>
      <c r="I385" s="10">
        <v>1202900</v>
      </c>
      <c r="J385" s="10">
        <v>14418</v>
      </c>
    </row>
    <row r="386" spans="1:10" ht="25.5">
      <c r="A386" t="str">
        <f aca="true" t="shared" si="19" ref="A386:A449">LEFT(C386,3)</f>
        <v>182</v>
      </c>
      <c r="B386" t="s">
        <v>25</v>
      </c>
      <c r="C386">
        <f t="shared" si="18"/>
        <v>18223551</v>
      </c>
      <c r="D386">
        <v>18223551</v>
      </c>
      <c r="E386" s="15" t="s">
        <v>439</v>
      </c>
      <c r="F386">
        <v>346</v>
      </c>
      <c r="G386" s="12" t="s">
        <v>14</v>
      </c>
      <c r="H386" s="10">
        <v>444349</v>
      </c>
      <c r="I386" s="10">
        <v>437858</v>
      </c>
      <c r="J386" s="10">
        <v>7685</v>
      </c>
    </row>
    <row r="387" spans="1:10" ht="25.5">
      <c r="A387" t="str">
        <f t="shared" si="19"/>
        <v>182</v>
      </c>
      <c r="B387" t="s">
        <v>25</v>
      </c>
      <c r="C387">
        <f t="shared" si="18"/>
        <v>18223559</v>
      </c>
      <c r="D387">
        <v>18223559</v>
      </c>
      <c r="E387" s="15" t="s">
        <v>440</v>
      </c>
      <c r="F387">
        <v>324</v>
      </c>
      <c r="G387" s="12" t="s">
        <v>14</v>
      </c>
      <c r="H387" s="10">
        <v>140132</v>
      </c>
      <c r="I387" s="10">
        <v>150320</v>
      </c>
      <c r="J387" s="10">
        <v>3408</v>
      </c>
    </row>
    <row r="388" spans="1:10" ht="12.75">
      <c r="A388" t="str">
        <f t="shared" si="19"/>
        <v>182</v>
      </c>
      <c r="B388" t="s">
        <v>25</v>
      </c>
      <c r="C388">
        <f t="shared" si="18"/>
        <v>18223561</v>
      </c>
      <c r="D388">
        <v>18223561</v>
      </c>
      <c r="E388" s="15" t="s">
        <v>441</v>
      </c>
      <c r="F388">
        <v>280</v>
      </c>
      <c r="G388" s="12" t="s">
        <v>14</v>
      </c>
      <c r="H388" s="10">
        <v>810590</v>
      </c>
      <c r="I388" s="10">
        <v>851849</v>
      </c>
      <c r="J388" s="10">
        <v>5022</v>
      </c>
    </row>
    <row r="389" spans="1:10" ht="12.75">
      <c r="A389" t="str">
        <f t="shared" si="19"/>
        <v>182</v>
      </c>
      <c r="B389" t="s">
        <v>25</v>
      </c>
      <c r="C389">
        <f t="shared" si="18"/>
        <v>18223564</v>
      </c>
      <c r="D389">
        <v>18223564</v>
      </c>
      <c r="E389" s="15" t="s">
        <v>442</v>
      </c>
      <c r="F389">
        <v>18</v>
      </c>
      <c r="G389" s="12" t="s">
        <v>14</v>
      </c>
      <c r="H389" s="10">
        <v>54259</v>
      </c>
      <c r="I389" s="10">
        <v>54259</v>
      </c>
      <c r="J389" s="10">
        <v>171</v>
      </c>
    </row>
    <row r="390" spans="1:10" ht="38.25">
      <c r="A390" t="str">
        <f t="shared" si="19"/>
        <v>182</v>
      </c>
      <c r="B390" t="s">
        <v>25</v>
      </c>
      <c r="C390">
        <f t="shared" si="18"/>
        <v>18223565</v>
      </c>
      <c r="D390">
        <v>18223565</v>
      </c>
      <c r="E390" s="15" t="s">
        <v>443</v>
      </c>
      <c r="F390">
        <v>267</v>
      </c>
      <c r="G390" s="12" t="s">
        <v>14</v>
      </c>
      <c r="H390" s="10">
        <v>1787075</v>
      </c>
      <c r="I390" s="10">
        <v>1787335</v>
      </c>
      <c r="J390" s="10">
        <v>4117</v>
      </c>
    </row>
    <row r="391" spans="1:10" ht="38.25">
      <c r="A391" t="str">
        <f t="shared" si="19"/>
        <v>182</v>
      </c>
      <c r="B391" t="s">
        <v>25</v>
      </c>
      <c r="C391">
        <f t="shared" si="18"/>
        <v>18223569</v>
      </c>
      <c r="D391">
        <v>18223569</v>
      </c>
      <c r="E391" s="15" t="s">
        <v>444</v>
      </c>
      <c r="F391">
        <v>259</v>
      </c>
      <c r="G391" s="12" t="s">
        <v>14</v>
      </c>
      <c r="H391" s="10">
        <v>2214145</v>
      </c>
      <c r="I391" s="10">
        <v>2222410</v>
      </c>
      <c r="J391" s="10">
        <v>7949</v>
      </c>
    </row>
    <row r="392" spans="1:10" ht="12.75">
      <c r="A392" t="str">
        <f t="shared" si="19"/>
        <v>182</v>
      </c>
      <c r="B392" t="s">
        <v>25</v>
      </c>
      <c r="C392">
        <v>18230000</v>
      </c>
      <c r="D392" s="6" t="s">
        <v>5</v>
      </c>
      <c r="E392" s="17" t="s">
        <v>6</v>
      </c>
      <c r="F392" s="9"/>
      <c r="J392" s="10">
        <v>0</v>
      </c>
    </row>
    <row r="393" spans="1:10" ht="25.5">
      <c r="A393" t="str">
        <f t="shared" si="19"/>
        <v>182</v>
      </c>
      <c r="B393" t="s">
        <v>25</v>
      </c>
      <c r="C393">
        <f aca="true" t="shared" si="20" ref="C393:C427">D393</f>
        <v>18231110</v>
      </c>
      <c r="D393">
        <v>18231110</v>
      </c>
      <c r="E393" s="15" t="s">
        <v>445</v>
      </c>
      <c r="F393">
        <v>240</v>
      </c>
      <c r="G393" s="12" t="s">
        <v>14</v>
      </c>
      <c r="H393" s="10">
        <v>8054003</v>
      </c>
      <c r="I393" s="10">
        <v>8119703</v>
      </c>
      <c r="J393" s="10">
        <v>39845</v>
      </c>
    </row>
    <row r="394" spans="1:10" ht="12.75">
      <c r="A394" t="str">
        <f t="shared" si="19"/>
        <v>182</v>
      </c>
      <c r="B394" t="s">
        <v>25</v>
      </c>
      <c r="C394">
        <f t="shared" si="20"/>
        <v>18231220</v>
      </c>
      <c r="D394">
        <v>18231220</v>
      </c>
      <c r="E394" s="15" t="s">
        <v>446</v>
      </c>
      <c r="F394">
        <v>150</v>
      </c>
      <c r="G394" s="12" t="s">
        <v>14</v>
      </c>
      <c r="H394" s="10">
        <v>5020736</v>
      </c>
      <c r="I394" s="10">
        <v>5034502</v>
      </c>
      <c r="J394" s="10">
        <v>24518</v>
      </c>
    </row>
    <row r="395" spans="1:10" ht="25.5">
      <c r="A395" t="str">
        <f t="shared" si="19"/>
        <v>182</v>
      </c>
      <c r="B395" t="s">
        <v>25</v>
      </c>
      <c r="C395">
        <f t="shared" si="20"/>
        <v>18231230</v>
      </c>
      <c r="D395">
        <v>18231230</v>
      </c>
      <c r="E395" s="15" t="s">
        <v>447</v>
      </c>
      <c r="F395">
        <v>65</v>
      </c>
      <c r="G395" s="12" t="s">
        <v>14</v>
      </c>
      <c r="H395" s="10">
        <v>1251919</v>
      </c>
      <c r="I395" s="10">
        <v>1308491</v>
      </c>
      <c r="J395" s="10">
        <v>12390</v>
      </c>
    </row>
    <row r="396" spans="1:10" ht="12.75">
      <c r="A396" t="str">
        <f t="shared" si="19"/>
        <v>182</v>
      </c>
      <c r="B396" t="s">
        <v>25</v>
      </c>
      <c r="C396">
        <f t="shared" si="20"/>
        <v>18231240</v>
      </c>
      <c r="D396">
        <v>18231240</v>
      </c>
      <c r="E396" s="15" t="s">
        <v>448</v>
      </c>
      <c r="F396">
        <v>2</v>
      </c>
      <c r="G396" s="12" t="s">
        <v>14</v>
      </c>
      <c r="H396" s="10">
        <v>0</v>
      </c>
      <c r="I396" s="10">
        <v>6577</v>
      </c>
      <c r="J396" s="10">
        <v>156</v>
      </c>
    </row>
    <row r="397" spans="1:10" ht="25.5">
      <c r="A397" t="str">
        <f t="shared" si="19"/>
        <v>182</v>
      </c>
      <c r="B397" t="s">
        <v>25</v>
      </c>
      <c r="C397">
        <f t="shared" si="20"/>
        <v>18231310</v>
      </c>
      <c r="D397">
        <v>18231310</v>
      </c>
      <c r="E397" s="15" t="s">
        <v>449</v>
      </c>
      <c r="F397">
        <v>390</v>
      </c>
      <c r="G397" s="12" t="s">
        <v>14</v>
      </c>
      <c r="H397" s="10">
        <v>8740895</v>
      </c>
      <c r="I397" s="10">
        <v>8676372</v>
      </c>
      <c r="J397" s="10">
        <v>43120</v>
      </c>
    </row>
    <row r="398" spans="1:10" ht="12.75">
      <c r="A398" t="str">
        <f t="shared" si="19"/>
        <v>182</v>
      </c>
      <c r="B398" t="s">
        <v>25</v>
      </c>
      <c r="C398">
        <f t="shared" si="20"/>
        <v>18231420</v>
      </c>
      <c r="D398">
        <v>18231420</v>
      </c>
      <c r="E398" s="15" t="s">
        <v>450</v>
      </c>
      <c r="F398">
        <v>449</v>
      </c>
      <c r="G398" s="12" t="s">
        <v>14</v>
      </c>
      <c r="H398" s="10">
        <v>29801980</v>
      </c>
      <c r="I398" s="10">
        <v>29344970</v>
      </c>
      <c r="J398" s="10">
        <v>43552</v>
      </c>
    </row>
    <row r="399" spans="1:10" ht="25.5">
      <c r="A399" t="str">
        <f t="shared" si="19"/>
        <v>182</v>
      </c>
      <c r="B399" t="s">
        <v>25</v>
      </c>
      <c r="C399">
        <f t="shared" si="20"/>
        <v>18231430</v>
      </c>
      <c r="D399">
        <v>18231430</v>
      </c>
      <c r="E399" s="15" t="s">
        <v>451</v>
      </c>
      <c r="F399">
        <v>180</v>
      </c>
      <c r="G399" s="12" t="s">
        <v>14</v>
      </c>
      <c r="H399" s="10">
        <v>1804829</v>
      </c>
      <c r="I399" s="10">
        <v>1751281</v>
      </c>
      <c r="J399" s="10">
        <v>16479</v>
      </c>
    </row>
    <row r="400" spans="1:10" ht="25.5">
      <c r="A400" t="str">
        <f t="shared" si="19"/>
        <v>182</v>
      </c>
      <c r="B400" t="s">
        <v>25</v>
      </c>
      <c r="C400">
        <f t="shared" si="20"/>
        <v>18231440</v>
      </c>
      <c r="D400">
        <v>18231440</v>
      </c>
      <c r="E400" s="15" t="s">
        <v>452</v>
      </c>
      <c r="F400">
        <v>24</v>
      </c>
      <c r="G400" s="12" t="s">
        <v>14</v>
      </c>
      <c r="H400" s="10">
        <v>69128</v>
      </c>
      <c r="I400" s="10">
        <v>73250</v>
      </c>
      <c r="J400" s="10">
        <v>1366</v>
      </c>
    </row>
    <row r="401" spans="1:10" ht="12.75">
      <c r="A401" t="str">
        <f t="shared" si="19"/>
        <v>182</v>
      </c>
      <c r="B401" t="s">
        <v>25</v>
      </c>
      <c r="C401">
        <f t="shared" si="20"/>
        <v>18231450</v>
      </c>
      <c r="D401">
        <v>18231450</v>
      </c>
      <c r="E401" s="15" t="s">
        <v>453</v>
      </c>
      <c r="F401">
        <v>80</v>
      </c>
      <c r="G401" s="12" t="s">
        <v>14</v>
      </c>
      <c r="H401" s="10">
        <v>770708</v>
      </c>
      <c r="I401" s="10">
        <v>738957</v>
      </c>
      <c r="J401" s="10">
        <v>3761</v>
      </c>
    </row>
    <row r="402" spans="1:10" ht="25.5">
      <c r="A402" t="str">
        <f t="shared" si="19"/>
        <v>182</v>
      </c>
      <c r="B402" t="s">
        <v>25</v>
      </c>
      <c r="C402">
        <f t="shared" si="20"/>
        <v>18232111</v>
      </c>
      <c r="D402">
        <v>18232111</v>
      </c>
      <c r="E402" s="15" t="s">
        <v>454</v>
      </c>
      <c r="F402">
        <v>1181</v>
      </c>
      <c r="G402" s="12" t="s">
        <v>14</v>
      </c>
      <c r="H402" s="10">
        <v>11317027</v>
      </c>
      <c r="I402" s="10">
        <v>11220255</v>
      </c>
      <c r="J402" s="10">
        <v>182854</v>
      </c>
    </row>
    <row r="403" spans="1:10" ht="25.5">
      <c r="A403" t="str">
        <f t="shared" si="19"/>
        <v>182</v>
      </c>
      <c r="B403" t="s">
        <v>25</v>
      </c>
      <c r="C403">
        <f t="shared" si="20"/>
        <v>18232115</v>
      </c>
      <c r="D403">
        <v>18232115</v>
      </c>
      <c r="E403" s="15" t="s">
        <v>455</v>
      </c>
      <c r="F403">
        <v>253</v>
      </c>
      <c r="G403" s="12" t="s">
        <v>14</v>
      </c>
      <c r="H403" s="10">
        <v>527514</v>
      </c>
      <c r="I403" s="10">
        <v>431570</v>
      </c>
      <c r="J403" s="10">
        <v>7234</v>
      </c>
    </row>
    <row r="404" spans="1:10" ht="25.5">
      <c r="A404" t="str">
        <f t="shared" si="19"/>
        <v>182</v>
      </c>
      <c r="B404" t="s">
        <v>25</v>
      </c>
      <c r="C404">
        <f t="shared" si="20"/>
        <v>18232119</v>
      </c>
      <c r="D404">
        <v>18232119</v>
      </c>
      <c r="E404" s="15" t="s">
        <v>456</v>
      </c>
      <c r="F404">
        <v>374</v>
      </c>
      <c r="G404" s="12" t="s">
        <v>14</v>
      </c>
      <c r="H404" s="10">
        <v>815379</v>
      </c>
      <c r="I404" s="10">
        <v>806082</v>
      </c>
      <c r="J404" s="10">
        <v>14559</v>
      </c>
    </row>
    <row r="405" spans="1:10" ht="25.5">
      <c r="A405" t="str">
        <f t="shared" si="19"/>
        <v>182</v>
      </c>
      <c r="B405" t="s">
        <v>25</v>
      </c>
      <c r="C405">
        <f t="shared" si="20"/>
        <v>18232221</v>
      </c>
      <c r="D405">
        <v>18232221</v>
      </c>
      <c r="E405" s="15" t="s">
        <v>457</v>
      </c>
      <c r="F405">
        <v>389</v>
      </c>
      <c r="G405" s="12" t="s">
        <v>14</v>
      </c>
      <c r="H405" s="10">
        <v>15060531</v>
      </c>
      <c r="I405" s="10">
        <v>14763750</v>
      </c>
      <c r="J405" s="10">
        <v>8593</v>
      </c>
    </row>
    <row r="406" spans="1:10" ht="25.5">
      <c r="A406" t="str">
        <f t="shared" si="19"/>
        <v>182</v>
      </c>
      <c r="B406" t="s">
        <v>25</v>
      </c>
      <c r="C406">
        <f t="shared" si="20"/>
        <v>18232229</v>
      </c>
      <c r="D406">
        <v>18232229</v>
      </c>
      <c r="E406" s="15" t="s">
        <v>458</v>
      </c>
      <c r="F406">
        <v>105</v>
      </c>
      <c r="G406" s="12" t="s">
        <v>14</v>
      </c>
      <c r="H406" s="10">
        <v>645384</v>
      </c>
      <c r="I406" s="10">
        <v>686760</v>
      </c>
      <c r="J406" s="10">
        <v>1998</v>
      </c>
    </row>
    <row r="407" spans="1:10" ht="25.5">
      <c r="A407" t="str">
        <f t="shared" si="19"/>
        <v>182</v>
      </c>
      <c r="B407" t="s">
        <v>25</v>
      </c>
      <c r="C407">
        <f t="shared" si="20"/>
        <v>18232231</v>
      </c>
      <c r="D407">
        <v>18232231</v>
      </c>
      <c r="E407" s="15" t="s">
        <v>459</v>
      </c>
      <c r="F407">
        <v>168</v>
      </c>
      <c r="G407" s="12" t="s">
        <v>14</v>
      </c>
      <c r="H407" s="10">
        <v>1631803</v>
      </c>
      <c r="I407" s="10">
        <v>1691847</v>
      </c>
      <c r="J407" s="10">
        <v>11871</v>
      </c>
    </row>
    <row r="408" spans="1:10" ht="25.5">
      <c r="A408" t="str">
        <f t="shared" si="19"/>
        <v>182</v>
      </c>
      <c r="B408" t="s">
        <v>25</v>
      </c>
      <c r="C408">
        <f t="shared" si="20"/>
        <v>18232239</v>
      </c>
      <c r="D408">
        <v>18232239</v>
      </c>
      <c r="E408" s="15" t="s">
        <v>460</v>
      </c>
      <c r="F408">
        <v>78</v>
      </c>
      <c r="G408" s="12" t="s">
        <v>14</v>
      </c>
      <c r="H408" s="10">
        <v>565232</v>
      </c>
      <c r="I408" s="10">
        <v>560109</v>
      </c>
      <c r="J408" s="10">
        <v>5437</v>
      </c>
    </row>
    <row r="409" spans="1:10" ht="25.5">
      <c r="A409" t="str">
        <f t="shared" si="19"/>
        <v>182</v>
      </c>
      <c r="B409" t="s">
        <v>25</v>
      </c>
      <c r="C409">
        <f t="shared" si="20"/>
        <v>18232241</v>
      </c>
      <c r="D409">
        <v>18232241</v>
      </c>
      <c r="E409" s="15" t="s">
        <v>461</v>
      </c>
      <c r="F409">
        <v>169</v>
      </c>
      <c r="G409" s="12" t="s">
        <v>14</v>
      </c>
      <c r="H409" s="10">
        <v>4577679</v>
      </c>
      <c r="I409" s="10">
        <v>2327207</v>
      </c>
      <c r="J409" s="10">
        <v>6954</v>
      </c>
    </row>
    <row r="410" spans="1:10" ht="25.5">
      <c r="A410" t="str">
        <f t="shared" si="19"/>
        <v>182</v>
      </c>
      <c r="B410" t="s">
        <v>25</v>
      </c>
      <c r="C410">
        <f t="shared" si="20"/>
        <v>18232249</v>
      </c>
      <c r="D410">
        <v>18232249</v>
      </c>
      <c r="E410" s="15" t="s">
        <v>462</v>
      </c>
      <c r="F410">
        <v>254</v>
      </c>
      <c r="G410" s="12" t="s">
        <v>14</v>
      </c>
      <c r="H410" s="10">
        <v>3998675</v>
      </c>
      <c r="I410" s="10">
        <v>3976016</v>
      </c>
      <c r="J410" s="10">
        <v>9581</v>
      </c>
    </row>
    <row r="411" spans="1:10" ht="25.5">
      <c r="A411" t="str">
        <f t="shared" si="19"/>
        <v>182</v>
      </c>
      <c r="B411" t="s">
        <v>25</v>
      </c>
      <c r="C411">
        <f t="shared" si="20"/>
        <v>18232311</v>
      </c>
      <c r="D411">
        <v>18232311</v>
      </c>
      <c r="E411" s="15" t="s">
        <v>463</v>
      </c>
      <c r="F411">
        <v>997</v>
      </c>
      <c r="G411" s="12" t="s">
        <v>14</v>
      </c>
      <c r="H411" s="10">
        <v>6682622</v>
      </c>
      <c r="I411" s="10">
        <v>6611808</v>
      </c>
      <c r="J411" s="10">
        <v>57266</v>
      </c>
    </row>
    <row r="412" spans="1:10" ht="38.25">
      <c r="A412" t="str">
        <f t="shared" si="19"/>
        <v>182</v>
      </c>
      <c r="B412" t="s">
        <v>25</v>
      </c>
      <c r="C412">
        <f t="shared" si="20"/>
        <v>18232315</v>
      </c>
      <c r="D412">
        <v>18232315</v>
      </c>
      <c r="E412" s="15" t="s">
        <v>464</v>
      </c>
      <c r="F412">
        <v>695</v>
      </c>
      <c r="G412" s="12" t="s">
        <v>14</v>
      </c>
      <c r="H412" s="10">
        <v>3884884</v>
      </c>
      <c r="I412" s="10">
        <v>3871064</v>
      </c>
      <c r="J412" s="10">
        <v>49927</v>
      </c>
    </row>
    <row r="413" spans="1:10" ht="38.25">
      <c r="A413" t="str">
        <f t="shared" si="19"/>
        <v>182</v>
      </c>
      <c r="B413" t="s">
        <v>25</v>
      </c>
      <c r="C413">
        <f t="shared" si="20"/>
        <v>18232318</v>
      </c>
      <c r="D413">
        <v>18232318</v>
      </c>
      <c r="E413" s="15" t="s">
        <v>465</v>
      </c>
      <c r="F413">
        <v>227</v>
      </c>
      <c r="G413" s="12" t="s">
        <v>14</v>
      </c>
      <c r="H413" s="10">
        <v>431067</v>
      </c>
      <c r="I413" s="10">
        <v>429513</v>
      </c>
      <c r="J413" s="10">
        <v>9125</v>
      </c>
    </row>
    <row r="414" spans="1:10" ht="25.5">
      <c r="A414" t="str">
        <f t="shared" si="19"/>
        <v>182</v>
      </c>
      <c r="B414" t="s">
        <v>25</v>
      </c>
      <c r="C414">
        <f t="shared" si="20"/>
        <v>18232319</v>
      </c>
      <c r="D414">
        <v>18232319</v>
      </c>
      <c r="E414" s="15" t="s">
        <v>466</v>
      </c>
      <c r="F414">
        <v>659</v>
      </c>
      <c r="G414" s="12" t="s">
        <v>14</v>
      </c>
      <c r="H414" s="10">
        <v>2253410</v>
      </c>
      <c r="I414" s="10">
        <v>2227401</v>
      </c>
      <c r="J414" s="10">
        <v>23154</v>
      </c>
    </row>
    <row r="415" spans="1:10" ht="25.5">
      <c r="A415" t="str">
        <f t="shared" si="19"/>
        <v>182</v>
      </c>
      <c r="B415" t="s">
        <v>25</v>
      </c>
      <c r="C415">
        <f t="shared" si="20"/>
        <v>18232431</v>
      </c>
      <c r="D415">
        <v>18232431</v>
      </c>
      <c r="E415" s="15" t="s">
        <v>467</v>
      </c>
      <c r="F415">
        <v>330</v>
      </c>
      <c r="G415" s="12" t="s">
        <v>14</v>
      </c>
      <c r="H415" s="10">
        <v>1489937</v>
      </c>
      <c r="I415" s="10">
        <v>1479973</v>
      </c>
      <c r="J415" s="10">
        <v>18156</v>
      </c>
    </row>
    <row r="416" spans="1:10" ht="38.25">
      <c r="A416" t="str">
        <f t="shared" si="19"/>
        <v>182</v>
      </c>
      <c r="B416" t="s">
        <v>25</v>
      </c>
      <c r="C416">
        <f t="shared" si="20"/>
        <v>18232433</v>
      </c>
      <c r="D416">
        <v>18232433</v>
      </c>
      <c r="E416" s="15" t="s">
        <v>468</v>
      </c>
      <c r="F416">
        <v>184</v>
      </c>
      <c r="G416" s="12" t="s">
        <v>14</v>
      </c>
      <c r="H416" s="10">
        <v>1693510</v>
      </c>
      <c r="I416" s="10">
        <v>1673379</v>
      </c>
      <c r="J416" s="10">
        <v>4954</v>
      </c>
    </row>
    <row r="417" spans="1:10" ht="12.75">
      <c r="A417" t="str">
        <f t="shared" si="19"/>
        <v>182</v>
      </c>
      <c r="B417" t="s">
        <v>25</v>
      </c>
      <c r="C417">
        <f t="shared" si="20"/>
        <v>18232451</v>
      </c>
      <c r="D417">
        <v>18232451</v>
      </c>
      <c r="E417" s="15" t="s">
        <v>469</v>
      </c>
      <c r="F417">
        <v>138</v>
      </c>
      <c r="G417" s="12" t="s">
        <v>14</v>
      </c>
      <c r="H417" s="10">
        <v>95864</v>
      </c>
      <c r="I417" s="10">
        <v>95418</v>
      </c>
      <c r="J417" s="10">
        <v>456</v>
      </c>
    </row>
    <row r="418" spans="1:10" ht="38.25">
      <c r="A418" t="str">
        <f t="shared" si="19"/>
        <v>182</v>
      </c>
      <c r="B418" t="s">
        <v>25</v>
      </c>
      <c r="C418">
        <f t="shared" si="20"/>
        <v>18232452</v>
      </c>
      <c r="D418">
        <v>18232452</v>
      </c>
      <c r="E418" s="15" t="s">
        <v>470</v>
      </c>
      <c r="F418">
        <v>265</v>
      </c>
      <c r="G418" s="12" t="s">
        <v>14</v>
      </c>
      <c r="H418" s="10">
        <v>782192</v>
      </c>
      <c r="I418" s="10">
        <v>763328</v>
      </c>
      <c r="J418" s="10">
        <v>8382</v>
      </c>
    </row>
    <row r="419" spans="1:10" ht="25.5">
      <c r="A419" t="str">
        <f t="shared" si="19"/>
        <v>182</v>
      </c>
      <c r="B419" t="s">
        <v>25</v>
      </c>
      <c r="C419">
        <f t="shared" si="20"/>
        <v>18232461</v>
      </c>
      <c r="D419">
        <v>18232461</v>
      </c>
      <c r="E419" s="15" t="s">
        <v>471</v>
      </c>
      <c r="F419">
        <v>549</v>
      </c>
      <c r="G419" s="12" t="s">
        <v>14</v>
      </c>
      <c r="H419" s="10">
        <v>19936341</v>
      </c>
      <c r="I419" s="10">
        <v>19614179</v>
      </c>
      <c r="J419" s="10">
        <v>14942</v>
      </c>
    </row>
    <row r="420" spans="1:10" ht="25.5">
      <c r="A420" t="str">
        <f t="shared" si="19"/>
        <v>182</v>
      </c>
      <c r="B420" t="s">
        <v>25</v>
      </c>
      <c r="C420">
        <f t="shared" si="20"/>
        <v>18232471</v>
      </c>
      <c r="D420">
        <v>18232471</v>
      </c>
      <c r="E420" s="15" t="s">
        <v>472</v>
      </c>
      <c r="F420">
        <v>523</v>
      </c>
      <c r="G420" s="12" t="s">
        <v>14</v>
      </c>
      <c r="H420" s="10">
        <v>21228743</v>
      </c>
      <c r="I420" s="10">
        <v>20136455</v>
      </c>
      <c r="J420" s="10">
        <v>25740</v>
      </c>
    </row>
    <row r="421" spans="1:10" ht="51">
      <c r="A421" t="str">
        <f t="shared" si="19"/>
        <v>182</v>
      </c>
      <c r="B421" t="s">
        <v>25</v>
      </c>
      <c r="C421">
        <f t="shared" si="20"/>
        <v>18232480</v>
      </c>
      <c r="D421">
        <v>18232480</v>
      </c>
      <c r="E421" s="15" t="s">
        <v>473</v>
      </c>
      <c r="F421">
        <v>358</v>
      </c>
      <c r="G421" s="12" t="s">
        <v>14</v>
      </c>
      <c r="H421" s="10">
        <v>11388324</v>
      </c>
      <c r="I421" s="10">
        <v>11263042</v>
      </c>
      <c r="J421" s="10">
        <v>30309</v>
      </c>
    </row>
    <row r="422" spans="1:10" ht="38.25">
      <c r="A422" t="str">
        <f t="shared" si="19"/>
        <v>182</v>
      </c>
      <c r="B422" t="s">
        <v>25</v>
      </c>
      <c r="C422">
        <f t="shared" si="20"/>
        <v>18232489</v>
      </c>
      <c r="D422">
        <v>18232489</v>
      </c>
      <c r="E422" s="15" t="s">
        <v>474</v>
      </c>
      <c r="F422">
        <v>295</v>
      </c>
      <c r="G422" s="12" t="s">
        <v>14</v>
      </c>
      <c r="H422" s="10">
        <v>5047229</v>
      </c>
      <c r="I422" s="10">
        <v>5324796</v>
      </c>
      <c r="J422" s="10">
        <v>19660</v>
      </c>
    </row>
    <row r="423" spans="1:10" ht="12.75">
      <c r="A423" t="str">
        <f t="shared" si="19"/>
        <v>182</v>
      </c>
      <c r="B423" t="s">
        <v>25</v>
      </c>
      <c r="C423">
        <f t="shared" si="20"/>
        <v>18232530</v>
      </c>
      <c r="D423">
        <v>18232530</v>
      </c>
      <c r="E423" s="15" t="s">
        <v>475</v>
      </c>
      <c r="F423">
        <v>1045</v>
      </c>
      <c r="G423" s="12" t="s">
        <v>14</v>
      </c>
      <c r="H423" s="10">
        <v>30734427</v>
      </c>
      <c r="I423" s="10">
        <v>28177195</v>
      </c>
      <c r="J423" s="10">
        <v>112181</v>
      </c>
    </row>
    <row r="424" spans="1:10" ht="12.75">
      <c r="A424" t="str">
        <f t="shared" si="19"/>
        <v>182</v>
      </c>
      <c r="B424" t="s">
        <v>25</v>
      </c>
      <c r="C424">
        <f t="shared" si="20"/>
        <v>18232550</v>
      </c>
      <c r="D424">
        <v>18232550</v>
      </c>
      <c r="E424" s="15" t="s">
        <v>476</v>
      </c>
      <c r="F424">
        <v>226</v>
      </c>
      <c r="G424" s="12" t="s">
        <v>14</v>
      </c>
      <c r="H424" s="10">
        <v>6308643</v>
      </c>
      <c r="I424" s="10">
        <v>6340895</v>
      </c>
      <c r="J424" s="10">
        <v>42948</v>
      </c>
    </row>
    <row r="425" spans="1:10" ht="25.5">
      <c r="A425" t="str">
        <f t="shared" si="19"/>
        <v>182</v>
      </c>
      <c r="B425" t="s">
        <v>25</v>
      </c>
      <c r="C425">
        <f t="shared" si="20"/>
        <v>18232570</v>
      </c>
      <c r="D425">
        <v>18232570</v>
      </c>
      <c r="E425" s="15" t="s">
        <v>477</v>
      </c>
      <c r="F425">
        <v>276</v>
      </c>
      <c r="G425" s="12" t="s">
        <v>15</v>
      </c>
      <c r="J425" s="10">
        <v>4206</v>
      </c>
    </row>
    <row r="426" spans="1:10" ht="12.75">
      <c r="A426" t="str">
        <f t="shared" si="19"/>
        <v>182</v>
      </c>
      <c r="B426" t="s">
        <v>25</v>
      </c>
      <c r="C426">
        <f t="shared" si="20"/>
        <v>18233030</v>
      </c>
      <c r="D426">
        <v>18233030</v>
      </c>
      <c r="E426" s="15" t="s">
        <v>478</v>
      </c>
      <c r="F426">
        <v>1020</v>
      </c>
      <c r="G426" s="12" t="s">
        <v>14</v>
      </c>
      <c r="H426" s="10">
        <v>26806892</v>
      </c>
      <c r="I426" s="10">
        <v>26742639</v>
      </c>
      <c r="J426" s="10">
        <v>101472</v>
      </c>
    </row>
    <row r="427" spans="1:10" ht="12.75">
      <c r="A427" t="str">
        <f t="shared" si="19"/>
        <v>182</v>
      </c>
      <c r="B427" t="s">
        <v>25</v>
      </c>
      <c r="C427">
        <f t="shared" si="20"/>
        <v>18233090</v>
      </c>
      <c r="D427">
        <v>18233090</v>
      </c>
      <c r="E427" s="15" t="s">
        <v>479</v>
      </c>
      <c r="F427">
        <v>557</v>
      </c>
      <c r="G427" s="12" t="s">
        <v>14</v>
      </c>
      <c r="H427" s="10">
        <v>4389710</v>
      </c>
      <c r="I427" s="10">
        <v>4504845</v>
      </c>
      <c r="J427" s="10">
        <v>27932</v>
      </c>
    </row>
    <row r="428" spans="1:10" ht="24">
      <c r="A428" t="str">
        <f t="shared" si="19"/>
        <v>182</v>
      </c>
      <c r="B428" t="s">
        <v>25</v>
      </c>
      <c r="C428">
        <v>18240000</v>
      </c>
      <c r="D428" s="6" t="s">
        <v>7</v>
      </c>
      <c r="E428" s="17" t="s">
        <v>0</v>
      </c>
      <c r="F428" s="9"/>
      <c r="J428" s="10">
        <v>0</v>
      </c>
    </row>
    <row r="429" spans="1:10" ht="25.5">
      <c r="A429" t="str">
        <f t="shared" si="19"/>
        <v>182</v>
      </c>
      <c r="B429" t="s">
        <v>25</v>
      </c>
      <c r="C429">
        <f aca="true" t="shared" si="21" ref="C429:C460">D429</f>
        <v>18241100</v>
      </c>
      <c r="D429">
        <v>18241100</v>
      </c>
      <c r="E429" s="15" t="s">
        <v>480</v>
      </c>
      <c r="F429">
        <v>362</v>
      </c>
      <c r="G429" s="12" t="s">
        <v>15</v>
      </c>
      <c r="J429" s="10">
        <v>24062</v>
      </c>
    </row>
    <row r="430" spans="1:10" ht="12.75">
      <c r="A430" t="str">
        <f t="shared" si="19"/>
        <v>182</v>
      </c>
      <c r="B430" t="s">
        <v>25</v>
      </c>
      <c r="C430">
        <f t="shared" si="21"/>
        <v>18241210</v>
      </c>
      <c r="D430">
        <v>18241210</v>
      </c>
      <c r="E430" s="15" t="s">
        <v>481</v>
      </c>
      <c r="F430">
        <v>455</v>
      </c>
      <c r="G430" s="12" t="s">
        <v>14</v>
      </c>
      <c r="H430" s="10">
        <v>6439335</v>
      </c>
      <c r="I430" s="10">
        <v>6324481</v>
      </c>
      <c r="J430" s="10">
        <v>12780</v>
      </c>
    </row>
    <row r="431" spans="1:10" ht="25.5">
      <c r="A431" t="str">
        <f t="shared" si="19"/>
        <v>182</v>
      </c>
      <c r="B431" t="s">
        <v>25</v>
      </c>
      <c r="C431">
        <f t="shared" si="21"/>
        <v>18241240</v>
      </c>
      <c r="D431">
        <v>18241240</v>
      </c>
      <c r="E431" s="15" t="s">
        <v>482</v>
      </c>
      <c r="F431">
        <v>45</v>
      </c>
      <c r="G431" s="12" t="s">
        <v>14</v>
      </c>
      <c r="H431" s="10">
        <v>1539101</v>
      </c>
      <c r="I431" s="10">
        <v>1481572</v>
      </c>
      <c r="J431" s="10">
        <v>5747</v>
      </c>
    </row>
    <row r="432" spans="1:10" ht="25.5">
      <c r="A432" t="str">
        <f t="shared" si="19"/>
        <v>182</v>
      </c>
      <c r="B432" t="s">
        <v>25</v>
      </c>
      <c r="C432">
        <f t="shared" si="21"/>
        <v>18241250</v>
      </c>
      <c r="D432">
        <v>18241250</v>
      </c>
      <c r="E432" s="15" t="s">
        <v>483</v>
      </c>
      <c r="F432">
        <v>337</v>
      </c>
      <c r="G432" s="12" t="s">
        <v>14</v>
      </c>
      <c r="H432" s="10">
        <v>3482718</v>
      </c>
      <c r="I432" s="10">
        <v>3484902</v>
      </c>
      <c r="J432" s="10">
        <v>20614</v>
      </c>
    </row>
    <row r="433" spans="1:10" ht="12.75">
      <c r="A433" t="str">
        <f t="shared" si="19"/>
        <v>182</v>
      </c>
      <c r="B433" t="s">
        <v>25</v>
      </c>
      <c r="C433">
        <f t="shared" si="21"/>
        <v>18241290</v>
      </c>
      <c r="D433">
        <v>18241290</v>
      </c>
      <c r="E433" s="15" t="s">
        <v>484</v>
      </c>
      <c r="F433">
        <v>60</v>
      </c>
      <c r="G433" s="9" t="s">
        <v>11</v>
      </c>
      <c r="H433" s="10">
        <v>382755</v>
      </c>
      <c r="I433" s="10">
        <v>380502</v>
      </c>
      <c r="J433" s="10">
        <v>4460</v>
      </c>
    </row>
    <row r="434" spans="1:10" ht="25.5">
      <c r="A434" t="str">
        <f t="shared" si="19"/>
        <v>182</v>
      </c>
      <c r="B434" t="s">
        <v>25</v>
      </c>
      <c r="C434">
        <f t="shared" si="21"/>
        <v>18241373</v>
      </c>
      <c r="D434">
        <v>18241373</v>
      </c>
      <c r="E434" s="15" t="s">
        <v>485</v>
      </c>
      <c r="F434">
        <v>40</v>
      </c>
      <c r="G434" s="12" t="s">
        <v>13</v>
      </c>
      <c r="H434" s="10">
        <v>299398</v>
      </c>
      <c r="I434" s="10">
        <v>301025</v>
      </c>
      <c r="J434" s="10">
        <v>535</v>
      </c>
    </row>
    <row r="435" spans="1:10" ht="12.75">
      <c r="A435" t="str">
        <f t="shared" si="19"/>
        <v>182</v>
      </c>
      <c r="B435" t="s">
        <v>25</v>
      </c>
      <c r="C435">
        <f t="shared" si="21"/>
        <v>18241375</v>
      </c>
      <c r="D435">
        <v>18241375</v>
      </c>
      <c r="E435" s="15" t="s">
        <v>486</v>
      </c>
      <c r="F435">
        <v>92</v>
      </c>
      <c r="G435" s="12" t="s">
        <v>13</v>
      </c>
      <c r="H435" s="10">
        <v>417740</v>
      </c>
      <c r="I435" s="10">
        <v>422225</v>
      </c>
      <c r="J435" s="10">
        <v>2097</v>
      </c>
    </row>
    <row r="436" spans="1:10" ht="25.5">
      <c r="A436" t="str">
        <f t="shared" si="19"/>
        <v>182</v>
      </c>
      <c r="B436" t="s">
        <v>25</v>
      </c>
      <c r="C436">
        <f t="shared" si="21"/>
        <v>18241430</v>
      </c>
      <c r="D436">
        <v>18241430</v>
      </c>
      <c r="E436" s="15" t="s">
        <v>487</v>
      </c>
      <c r="F436">
        <v>420</v>
      </c>
      <c r="G436" s="12" t="s">
        <v>14</v>
      </c>
      <c r="H436" s="10">
        <v>23940428</v>
      </c>
      <c r="I436" s="10">
        <v>23824886</v>
      </c>
      <c r="J436" s="10">
        <v>10507</v>
      </c>
    </row>
    <row r="437" spans="1:10" ht="25.5">
      <c r="A437" t="str">
        <f t="shared" si="19"/>
        <v>182</v>
      </c>
      <c r="B437" t="s">
        <v>25</v>
      </c>
      <c r="C437">
        <f t="shared" si="21"/>
        <v>18241450</v>
      </c>
      <c r="D437">
        <v>18241450</v>
      </c>
      <c r="E437" s="15" t="s">
        <v>488</v>
      </c>
      <c r="F437">
        <v>130</v>
      </c>
      <c r="G437" s="12" t="s">
        <v>14</v>
      </c>
      <c r="H437" s="10">
        <v>10512295</v>
      </c>
      <c r="I437" s="10">
        <v>10443484</v>
      </c>
      <c r="J437" s="10">
        <v>17379</v>
      </c>
    </row>
    <row r="438" spans="1:10" ht="12.75">
      <c r="A438" t="str">
        <f t="shared" si="19"/>
        <v>182</v>
      </c>
      <c r="B438" t="s">
        <v>25</v>
      </c>
      <c r="C438">
        <f t="shared" si="21"/>
        <v>18241490</v>
      </c>
      <c r="D438">
        <v>18241490</v>
      </c>
      <c r="E438" s="15" t="s">
        <v>489</v>
      </c>
      <c r="F438">
        <v>268</v>
      </c>
      <c r="G438" s="12" t="s">
        <v>15</v>
      </c>
      <c r="J438" s="10">
        <v>150718</v>
      </c>
    </row>
    <row r="439" spans="1:10" ht="25.5">
      <c r="A439" t="str">
        <f t="shared" si="19"/>
        <v>182</v>
      </c>
      <c r="B439" t="s">
        <v>25</v>
      </c>
      <c r="C439">
        <f t="shared" si="21"/>
        <v>18242100</v>
      </c>
      <c r="D439">
        <v>18242100</v>
      </c>
      <c r="E439" s="15" t="s">
        <v>490</v>
      </c>
      <c r="F439">
        <v>74</v>
      </c>
      <c r="G439" s="12" t="s">
        <v>14</v>
      </c>
      <c r="H439" s="10">
        <v>5794938</v>
      </c>
      <c r="I439" s="10">
        <v>5736573</v>
      </c>
      <c r="J439" s="10">
        <v>38740</v>
      </c>
    </row>
    <row r="440" spans="1:10" ht="25.5">
      <c r="A440" t="str">
        <f t="shared" si="19"/>
        <v>182</v>
      </c>
      <c r="B440" t="s">
        <v>25</v>
      </c>
      <c r="C440">
        <f t="shared" si="21"/>
        <v>18242211</v>
      </c>
      <c r="D440">
        <v>18242211</v>
      </c>
      <c r="E440" s="15" t="s">
        <v>491</v>
      </c>
      <c r="F440">
        <v>410</v>
      </c>
      <c r="G440" s="12" t="s">
        <v>14</v>
      </c>
      <c r="H440" s="10">
        <v>3031992</v>
      </c>
      <c r="I440" s="10">
        <v>3005789</v>
      </c>
      <c r="J440" s="10">
        <v>10494</v>
      </c>
    </row>
    <row r="441" spans="1:10" ht="25.5">
      <c r="A441" t="str">
        <f t="shared" si="19"/>
        <v>182</v>
      </c>
      <c r="B441" t="s">
        <v>25</v>
      </c>
      <c r="C441">
        <f t="shared" si="21"/>
        <v>18242214</v>
      </c>
      <c r="D441">
        <v>18242214</v>
      </c>
      <c r="E441" s="15" t="s">
        <v>492</v>
      </c>
      <c r="F441">
        <v>163</v>
      </c>
      <c r="G441" s="12" t="s">
        <v>14</v>
      </c>
      <c r="H441" s="10">
        <v>102023</v>
      </c>
      <c r="I441" s="10">
        <v>111115</v>
      </c>
      <c r="J441" s="10">
        <v>2232</v>
      </c>
    </row>
    <row r="442" spans="1:10" ht="38.25">
      <c r="A442" t="str">
        <f t="shared" si="19"/>
        <v>182</v>
      </c>
      <c r="B442" t="s">
        <v>25</v>
      </c>
      <c r="C442">
        <f t="shared" si="21"/>
        <v>18242215</v>
      </c>
      <c r="D442">
        <v>18242215</v>
      </c>
      <c r="E442" s="15" t="s">
        <v>493</v>
      </c>
      <c r="F442">
        <v>207</v>
      </c>
      <c r="G442" s="12" t="s">
        <v>14</v>
      </c>
      <c r="H442" s="10">
        <v>447096</v>
      </c>
      <c r="I442" s="10">
        <v>408657</v>
      </c>
      <c r="J442" s="10">
        <v>4155</v>
      </c>
    </row>
    <row r="443" spans="1:10" ht="25.5">
      <c r="A443" t="str">
        <f t="shared" si="19"/>
        <v>182</v>
      </c>
      <c r="B443" t="s">
        <v>25</v>
      </c>
      <c r="C443">
        <f t="shared" si="21"/>
        <v>18242219</v>
      </c>
      <c r="D443">
        <v>18242219</v>
      </c>
      <c r="E443" s="15" t="s">
        <v>494</v>
      </c>
      <c r="F443">
        <v>260</v>
      </c>
      <c r="G443" s="12" t="s">
        <v>14</v>
      </c>
      <c r="H443" s="10">
        <v>1401069</v>
      </c>
      <c r="I443" s="10">
        <v>1331668</v>
      </c>
      <c r="J443" s="10">
        <v>20314</v>
      </c>
    </row>
    <row r="444" spans="1:10" ht="25.5">
      <c r="A444" t="str">
        <f t="shared" si="19"/>
        <v>182</v>
      </c>
      <c r="B444" t="s">
        <v>25</v>
      </c>
      <c r="C444">
        <f t="shared" si="21"/>
        <v>18242221</v>
      </c>
      <c r="D444">
        <v>18242221</v>
      </c>
      <c r="E444" s="15" t="s">
        <v>495</v>
      </c>
      <c r="F444">
        <v>341</v>
      </c>
      <c r="G444" s="12" t="s">
        <v>14</v>
      </c>
      <c r="H444" s="10">
        <v>2617435</v>
      </c>
      <c r="I444" s="10">
        <v>2629773</v>
      </c>
      <c r="J444" s="10">
        <v>16621</v>
      </c>
    </row>
    <row r="445" spans="1:10" ht="38.25">
      <c r="A445" t="str">
        <f t="shared" si="19"/>
        <v>182</v>
      </c>
      <c r="B445" t="s">
        <v>25</v>
      </c>
      <c r="C445">
        <f t="shared" si="21"/>
        <v>18242224</v>
      </c>
      <c r="D445">
        <v>18242224</v>
      </c>
      <c r="E445" s="15" t="s">
        <v>496</v>
      </c>
      <c r="F445">
        <v>123</v>
      </c>
      <c r="G445" s="12" t="s">
        <v>14</v>
      </c>
      <c r="H445" s="10">
        <v>99300</v>
      </c>
      <c r="I445" s="10">
        <v>99066</v>
      </c>
      <c r="J445" s="10">
        <v>1313</v>
      </c>
    </row>
    <row r="446" spans="1:10" ht="38.25">
      <c r="A446" t="str">
        <f t="shared" si="19"/>
        <v>182</v>
      </c>
      <c r="B446" t="s">
        <v>25</v>
      </c>
      <c r="C446">
        <f t="shared" si="21"/>
        <v>18242225</v>
      </c>
      <c r="D446">
        <v>18242225</v>
      </c>
      <c r="E446" s="15" t="s">
        <v>497</v>
      </c>
      <c r="F446">
        <v>180</v>
      </c>
      <c r="G446" s="12" t="s">
        <v>14</v>
      </c>
      <c r="H446" s="10">
        <v>285165</v>
      </c>
      <c r="I446" s="10">
        <v>273565</v>
      </c>
      <c r="J446" s="10">
        <v>4435</v>
      </c>
    </row>
    <row r="447" spans="1:10" ht="25.5">
      <c r="A447" t="str">
        <f t="shared" si="19"/>
        <v>182</v>
      </c>
      <c r="B447" t="s">
        <v>25</v>
      </c>
      <c r="C447">
        <f t="shared" si="21"/>
        <v>18242229</v>
      </c>
      <c r="D447">
        <v>18242229</v>
      </c>
      <c r="E447" s="15" t="s">
        <v>498</v>
      </c>
      <c r="F447">
        <v>2</v>
      </c>
      <c r="G447" s="12" t="s">
        <v>14</v>
      </c>
      <c r="H447" s="10">
        <v>102</v>
      </c>
      <c r="I447" s="10">
        <v>102</v>
      </c>
      <c r="J447" s="10">
        <v>3</v>
      </c>
    </row>
    <row r="448" spans="1:10" ht="25.5">
      <c r="A448" t="str">
        <f t="shared" si="19"/>
        <v>182</v>
      </c>
      <c r="B448" t="s">
        <v>25</v>
      </c>
      <c r="C448">
        <f t="shared" si="21"/>
        <v>18242230</v>
      </c>
      <c r="D448">
        <v>18242230</v>
      </c>
      <c r="E448" s="15" t="s">
        <v>499</v>
      </c>
      <c r="F448">
        <v>6</v>
      </c>
      <c r="G448" s="12" t="s">
        <v>14</v>
      </c>
      <c r="H448" s="10">
        <v>577</v>
      </c>
      <c r="I448" s="10">
        <v>600</v>
      </c>
      <c r="J448" s="10">
        <v>27</v>
      </c>
    </row>
    <row r="449" spans="1:10" ht="25.5">
      <c r="A449" t="str">
        <f t="shared" si="19"/>
        <v>182</v>
      </c>
      <c r="B449" t="s">
        <v>25</v>
      </c>
      <c r="C449">
        <f t="shared" si="21"/>
        <v>18242240</v>
      </c>
      <c r="D449">
        <v>18242240</v>
      </c>
      <c r="E449" s="15" t="s">
        <v>482</v>
      </c>
      <c r="F449">
        <v>148</v>
      </c>
      <c r="G449" s="12" t="s">
        <v>14</v>
      </c>
      <c r="H449" s="10">
        <v>2667873</v>
      </c>
      <c r="I449" s="10">
        <v>2668931</v>
      </c>
      <c r="J449" s="10">
        <v>16100</v>
      </c>
    </row>
    <row r="450" spans="1:10" ht="25.5">
      <c r="A450" t="str">
        <f aca="true" t="shared" si="22" ref="A450:A513">LEFT(C450,3)</f>
        <v>182</v>
      </c>
      <c r="B450" t="s">
        <v>25</v>
      </c>
      <c r="C450">
        <f t="shared" si="21"/>
        <v>18242250</v>
      </c>
      <c r="D450">
        <v>18242250</v>
      </c>
      <c r="E450" s="15" t="s">
        <v>483</v>
      </c>
      <c r="F450">
        <v>552</v>
      </c>
      <c r="G450" s="12" t="s">
        <v>14</v>
      </c>
      <c r="H450" s="10">
        <v>8417924</v>
      </c>
      <c r="I450" s="10">
        <v>7752081</v>
      </c>
      <c r="J450" s="10">
        <v>55556</v>
      </c>
    </row>
    <row r="451" spans="1:10" ht="25.5">
      <c r="A451" t="str">
        <f t="shared" si="22"/>
        <v>182</v>
      </c>
      <c r="B451" t="s">
        <v>25</v>
      </c>
      <c r="C451">
        <f t="shared" si="21"/>
        <v>18242311</v>
      </c>
      <c r="D451">
        <v>18242311</v>
      </c>
      <c r="E451" s="15" t="s">
        <v>500</v>
      </c>
      <c r="F451">
        <v>14</v>
      </c>
      <c r="G451" s="12" t="s">
        <v>14</v>
      </c>
      <c r="H451" s="10">
        <v>21754</v>
      </c>
      <c r="I451" s="10">
        <v>29450</v>
      </c>
      <c r="J451" s="10">
        <v>32</v>
      </c>
    </row>
    <row r="452" spans="1:10" ht="25.5">
      <c r="A452" t="str">
        <f t="shared" si="22"/>
        <v>182</v>
      </c>
      <c r="B452" t="s">
        <v>25</v>
      </c>
      <c r="C452">
        <f t="shared" si="21"/>
        <v>18242319</v>
      </c>
      <c r="D452">
        <v>18242319</v>
      </c>
      <c r="E452" s="15" t="s">
        <v>501</v>
      </c>
      <c r="F452">
        <v>181</v>
      </c>
      <c r="G452" s="12" t="s">
        <v>14</v>
      </c>
      <c r="H452" s="10">
        <v>291817</v>
      </c>
      <c r="I452" s="10">
        <v>290830</v>
      </c>
      <c r="J452" s="10">
        <v>1915</v>
      </c>
    </row>
    <row r="453" spans="1:10" ht="25.5">
      <c r="A453" t="str">
        <f t="shared" si="22"/>
        <v>182</v>
      </c>
      <c r="B453" t="s">
        <v>25</v>
      </c>
      <c r="C453">
        <f t="shared" si="21"/>
        <v>18242334</v>
      </c>
      <c r="D453">
        <v>18242334</v>
      </c>
      <c r="E453" s="15" t="s">
        <v>502</v>
      </c>
      <c r="F453">
        <v>35</v>
      </c>
      <c r="G453" s="12" t="s">
        <v>14</v>
      </c>
      <c r="H453" s="10">
        <v>415269</v>
      </c>
      <c r="I453" s="10">
        <v>223927</v>
      </c>
      <c r="J453" s="10">
        <v>1447</v>
      </c>
    </row>
    <row r="454" spans="1:10" ht="38.25">
      <c r="A454" t="str">
        <f t="shared" si="22"/>
        <v>182</v>
      </c>
      <c r="B454" t="s">
        <v>25</v>
      </c>
      <c r="C454">
        <f t="shared" si="21"/>
        <v>18242338</v>
      </c>
      <c r="D454">
        <v>18242338</v>
      </c>
      <c r="E454" s="15" t="s">
        <v>503</v>
      </c>
      <c r="F454">
        <v>130</v>
      </c>
      <c r="G454" s="12" t="s">
        <v>14</v>
      </c>
      <c r="H454" s="10">
        <v>1593318</v>
      </c>
      <c r="I454" s="10">
        <v>1553674</v>
      </c>
      <c r="J454" s="10">
        <v>25289</v>
      </c>
    </row>
    <row r="455" spans="1:10" ht="51">
      <c r="A455" t="str">
        <f t="shared" si="22"/>
        <v>182</v>
      </c>
      <c r="B455" t="s">
        <v>25</v>
      </c>
      <c r="C455">
        <f t="shared" si="21"/>
        <v>18242339</v>
      </c>
      <c r="D455">
        <v>18242339</v>
      </c>
      <c r="E455" s="15" t="s">
        <v>504</v>
      </c>
      <c r="F455">
        <v>221</v>
      </c>
      <c r="G455" s="12" t="s">
        <v>14</v>
      </c>
      <c r="H455" s="10">
        <v>22628174</v>
      </c>
      <c r="I455" s="10">
        <v>24673773</v>
      </c>
      <c r="J455" s="10">
        <v>268282</v>
      </c>
    </row>
    <row r="456" spans="1:10" ht="38.25">
      <c r="A456" t="str">
        <f t="shared" si="22"/>
        <v>182</v>
      </c>
      <c r="B456" t="s">
        <v>25</v>
      </c>
      <c r="C456">
        <f t="shared" si="21"/>
        <v>18242355</v>
      </c>
      <c r="D456">
        <v>18242355</v>
      </c>
      <c r="E456" s="15" t="s">
        <v>505</v>
      </c>
      <c r="F456">
        <v>110</v>
      </c>
      <c r="G456" s="12" t="s">
        <v>14</v>
      </c>
      <c r="H456" s="10">
        <v>3035957</v>
      </c>
      <c r="I456" s="10">
        <v>2908882</v>
      </c>
      <c r="J456" s="10">
        <v>282094</v>
      </c>
    </row>
    <row r="457" spans="1:10" ht="25.5">
      <c r="A457" t="str">
        <f t="shared" si="22"/>
        <v>182</v>
      </c>
      <c r="B457" t="s">
        <v>25</v>
      </c>
      <c r="C457">
        <f t="shared" si="21"/>
        <v>18242358</v>
      </c>
      <c r="D457">
        <v>18242358</v>
      </c>
      <c r="E457" s="15" t="s">
        <v>577</v>
      </c>
      <c r="F457">
        <v>423</v>
      </c>
      <c r="G457" s="12" t="s">
        <v>14</v>
      </c>
      <c r="H457" s="10">
        <v>27161740</v>
      </c>
      <c r="I457" s="10">
        <v>26540503</v>
      </c>
      <c r="J457" s="10">
        <v>113382</v>
      </c>
    </row>
    <row r="458" spans="1:10" ht="25.5">
      <c r="A458" t="str">
        <f t="shared" si="22"/>
        <v>182</v>
      </c>
      <c r="B458" t="s">
        <v>25</v>
      </c>
      <c r="C458">
        <f t="shared" si="21"/>
        <v>18242359</v>
      </c>
      <c r="D458">
        <v>18242359</v>
      </c>
      <c r="E458" s="15" t="s">
        <v>578</v>
      </c>
      <c r="F458">
        <v>28</v>
      </c>
      <c r="G458" s="12" t="s">
        <v>14</v>
      </c>
      <c r="H458" s="10">
        <v>33602</v>
      </c>
      <c r="I458" s="10">
        <v>35306</v>
      </c>
      <c r="J458" s="10">
        <v>498</v>
      </c>
    </row>
    <row r="459" spans="1:10" ht="12.75">
      <c r="A459" t="str">
        <f t="shared" si="22"/>
        <v>182</v>
      </c>
      <c r="B459" t="s">
        <v>25</v>
      </c>
      <c r="C459">
        <f t="shared" si="21"/>
        <v>18242370</v>
      </c>
      <c r="D459">
        <v>18242370</v>
      </c>
      <c r="E459" s="15" t="s">
        <v>579</v>
      </c>
      <c r="F459">
        <v>130</v>
      </c>
      <c r="G459" s="12" t="s">
        <v>13</v>
      </c>
      <c r="H459" s="10">
        <v>675609</v>
      </c>
      <c r="I459" s="10">
        <v>661726</v>
      </c>
      <c r="J459" s="10">
        <v>3178</v>
      </c>
    </row>
    <row r="460" spans="1:10" ht="12.75">
      <c r="A460" t="str">
        <f t="shared" si="22"/>
        <v>182</v>
      </c>
      <c r="B460" t="s">
        <v>25</v>
      </c>
      <c r="C460">
        <f t="shared" si="21"/>
        <v>18242393</v>
      </c>
      <c r="D460">
        <v>18242393</v>
      </c>
      <c r="E460" s="15" t="s">
        <v>580</v>
      </c>
      <c r="F460">
        <v>185</v>
      </c>
      <c r="G460" s="12" t="s">
        <v>15</v>
      </c>
      <c r="J460" s="10">
        <v>22279</v>
      </c>
    </row>
    <row r="461" spans="1:10" ht="25.5">
      <c r="A461" t="str">
        <f t="shared" si="22"/>
        <v>182</v>
      </c>
      <c r="B461" t="s">
        <v>25</v>
      </c>
      <c r="C461">
        <f aca="true" t="shared" si="23" ref="C461:C478">D461</f>
        <v>18242395</v>
      </c>
      <c r="D461">
        <v>18242395</v>
      </c>
      <c r="E461" s="15" t="s">
        <v>581</v>
      </c>
      <c r="F461">
        <v>192</v>
      </c>
      <c r="G461" s="12" t="s">
        <v>15</v>
      </c>
      <c r="J461" s="10">
        <v>8379</v>
      </c>
    </row>
    <row r="462" spans="1:10" ht="25.5">
      <c r="A462" t="str">
        <f t="shared" si="22"/>
        <v>182</v>
      </c>
      <c r="B462" t="s">
        <v>25</v>
      </c>
      <c r="C462">
        <f t="shared" si="23"/>
        <v>18243173</v>
      </c>
      <c r="D462">
        <v>18243173</v>
      </c>
      <c r="E462" s="15" t="s">
        <v>582</v>
      </c>
      <c r="F462">
        <v>115</v>
      </c>
      <c r="G462" s="12" t="s">
        <v>13</v>
      </c>
      <c r="H462" s="10">
        <v>712520</v>
      </c>
      <c r="I462" s="10">
        <v>696403</v>
      </c>
      <c r="J462" s="10">
        <v>8370</v>
      </c>
    </row>
    <row r="463" spans="1:10" ht="25.5">
      <c r="A463" t="str">
        <f t="shared" si="22"/>
        <v>182</v>
      </c>
      <c r="B463" t="s">
        <v>25</v>
      </c>
      <c r="C463">
        <f t="shared" si="23"/>
        <v>18243175</v>
      </c>
      <c r="D463">
        <v>18243175</v>
      </c>
      <c r="E463" s="15" t="s">
        <v>583</v>
      </c>
      <c r="F463">
        <v>203</v>
      </c>
      <c r="G463" s="12" t="s">
        <v>13</v>
      </c>
      <c r="H463" s="10">
        <v>2140680</v>
      </c>
      <c r="I463" s="10">
        <v>1253298</v>
      </c>
      <c r="J463" s="10">
        <v>22889</v>
      </c>
    </row>
    <row r="464" spans="1:10" ht="25.5">
      <c r="A464" t="str">
        <f t="shared" si="22"/>
        <v>182</v>
      </c>
      <c r="B464" t="s">
        <v>25</v>
      </c>
      <c r="C464">
        <f t="shared" si="23"/>
        <v>18243180</v>
      </c>
      <c r="D464">
        <v>18243180</v>
      </c>
      <c r="E464" s="15" t="s">
        <v>584</v>
      </c>
      <c r="F464">
        <v>91</v>
      </c>
      <c r="G464" s="12" t="s">
        <v>14</v>
      </c>
      <c r="H464" s="10">
        <v>3574322</v>
      </c>
      <c r="I464" s="10">
        <v>3556729</v>
      </c>
      <c r="J464" s="10">
        <v>28267</v>
      </c>
    </row>
    <row r="465" spans="1:10" ht="25.5">
      <c r="A465" t="str">
        <f t="shared" si="22"/>
        <v>182</v>
      </c>
      <c r="B465" t="s">
        <v>25</v>
      </c>
      <c r="C465">
        <f t="shared" si="23"/>
        <v>18243190</v>
      </c>
      <c r="D465">
        <v>18243190</v>
      </c>
      <c r="E465" s="15" t="s">
        <v>585</v>
      </c>
      <c r="F465">
        <v>42</v>
      </c>
      <c r="G465" s="12" t="s">
        <v>15</v>
      </c>
      <c r="J465" s="10">
        <v>2914</v>
      </c>
    </row>
    <row r="466" spans="1:10" ht="25.5">
      <c r="A466" t="str">
        <f t="shared" si="22"/>
        <v>182</v>
      </c>
      <c r="B466" t="s">
        <v>25</v>
      </c>
      <c r="C466">
        <f t="shared" si="23"/>
        <v>18243210</v>
      </c>
      <c r="D466">
        <v>18243210</v>
      </c>
      <c r="E466" s="15" t="s">
        <v>586</v>
      </c>
      <c r="F466">
        <v>3</v>
      </c>
      <c r="G466" s="12" t="s">
        <v>14</v>
      </c>
      <c r="H466" s="10">
        <v>12608</v>
      </c>
      <c r="I466" s="10">
        <v>13123</v>
      </c>
      <c r="J466" s="10">
        <v>133</v>
      </c>
    </row>
    <row r="467" spans="1:10" ht="38.25">
      <c r="A467" t="str">
        <f t="shared" si="22"/>
        <v>182</v>
      </c>
      <c r="B467" t="s">
        <v>25</v>
      </c>
      <c r="C467">
        <f t="shared" si="23"/>
        <v>18243235</v>
      </c>
      <c r="D467">
        <v>18243235</v>
      </c>
      <c r="E467" s="15" t="s">
        <v>587</v>
      </c>
      <c r="F467">
        <v>12</v>
      </c>
      <c r="G467" s="12" t="s">
        <v>14</v>
      </c>
      <c r="H467" s="10">
        <v>18874101</v>
      </c>
      <c r="I467" s="10">
        <v>17905823</v>
      </c>
      <c r="J467" s="10">
        <v>17576</v>
      </c>
    </row>
    <row r="468" spans="1:10" ht="51">
      <c r="A468" t="str">
        <f t="shared" si="22"/>
        <v>182</v>
      </c>
      <c r="B468" t="s">
        <v>25</v>
      </c>
      <c r="C468">
        <f t="shared" si="23"/>
        <v>18243253</v>
      </c>
      <c r="D468">
        <v>18243253</v>
      </c>
      <c r="E468" s="15" t="s">
        <v>588</v>
      </c>
      <c r="F468">
        <v>6</v>
      </c>
      <c r="G468" s="12" t="s">
        <v>14</v>
      </c>
      <c r="H468" s="10">
        <v>43352</v>
      </c>
      <c r="I468" s="10">
        <v>43264</v>
      </c>
      <c r="J468" s="10">
        <v>1118</v>
      </c>
    </row>
    <row r="469" spans="1:10" ht="51">
      <c r="A469" t="str">
        <f t="shared" si="22"/>
        <v>182</v>
      </c>
      <c r="B469" t="s">
        <v>25</v>
      </c>
      <c r="C469">
        <f t="shared" si="23"/>
        <v>18243255</v>
      </c>
      <c r="D469">
        <v>18243255</v>
      </c>
      <c r="E469" s="15" t="s">
        <v>589</v>
      </c>
      <c r="F469">
        <v>28</v>
      </c>
      <c r="G469" s="12" t="s">
        <v>14</v>
      </c>
      <c r="H469" s="10">
        <v>248957</v>
      </c>
      <c r="I469" s="10">
        <v>244194</v>
      </c>
      <c r="J469" s="10">
        <v>7652</v>
      </c>
    </row>
    <row r="470" spans="1:10" ht="38.25">
      <c r="A470" t="str">
        <f t="shared" si="22"/>
        <v>182</v>
      </c>
      <c r="B470" t="s">
        <v>25</v>
      </c>
      <c r="C470">
        <f t="shared" si="23"/>
        <v>18243273</v>
      </c>
      <c r="D470">
        <v>18243273</v>
      </c>
      <c r="E470" s="15" t="s">
        <v>590</v>
      </c>
      <c r="F470">
        <v>3</v>
      </c>
      <c r="G470" s="12" t="s">
        <v>14</v>
      </c>
      <c r="H470" s="10">
        <v>61603</v>
      </c>
      <c r="I470" s="10">
        <v>67490</v>
      </c>
      <c r="J470" s="10">
        <v>1689</v>
      </c>
    </row>
    <row r="471" spans="1:10" ht="38.25">
      <c r="A471" t="str">
        <f t="shared" si="22"/>
        <v>182</v>
      </c>
      <c r="B471" t="s">
        <v>25</v>
      </c>
      <c r="C471">
        <f t="shared" si="23"/>
        <v>18243275</v>
      </c>
      <c r="D471">
        <v>18243275</v>
      </c>
      <c r="E471" s="15" t="s">
        <v>591</v>
      </c>
      <c r="F471">
        <v>5</v>
      </c>
      <c r="G471" s="12" t="s">
        <v>14</v>
      </c>
      <c r="H471" s="10">
        <v>638</v>
      </c>
      <c r="I471" s="10">
        <v>638</v>
      </c>
      <c r="J471" s="10">
        <v>93</v>
      </c>
    </row>
    <row r="472" spans="1:10" ht="25.5">
      <c r="A472" t="str">
        <f t="shared" si="22"/>
        <v>182</v>
      </c>
      <c r="B472" t="s">
        <v>25</v>
      </c>
      <c r="C472">
        <f t="shared" si="23"/>
        <v>18244130</v>
      </c>
      <c r="D472">
        <v>18244130</v>
      </c>
      <c r="E472" s="15" t="s">
        <v>592</v>
      </c>
      <c r="F472">
        <v>1</v>
      </c>
      <c r="G472" s="12" t="s">
        <v>14</v>
      </c>
      <c r="H472" s="10">
        <v>38044</v>
      </c>
      <c r="I472" s="10">
        <v>36929</v>
      </c>
      <c r="J472" s="10">
        <v>2191</v>
      </c>
    </row>
    <row r="473" spans="1:10" ht="38.25">
      <c r="A473" t="str">
        <f t="shared" si="22"/>
        <v>182</v>
      </c>
      <c r="B473" t="s">
        <v>25</v>
      </c>
      <c r="C473">
        <f t="shared" si="23"/>
        <v>18244230</v>
      </c>
      <c r="D473">
        <v>18244230</v>
      </c>
      <c r="E473" s="15" t="s">
        <v>594</v>
      </c>
      <c r="F473">
        <v>67</v>
      </c>
      <c r="G473" s="12" t="s">
        <v>14</v>
      </c>
      <c r="H473" s="10">
        <v>579024</v>
      </c>
      <c r="I473" s="10">
        <v>557760</v>
      </c>
      <c r="J473" s="10">
        <v>4828</v>
      </c>
    </row>
    <row r="474" spans="1:10" ht="38.25">
      <c r="A474" t="str">
        <f t="shared" si="22"/>
        <v>182</v>
      </c>
      <c r="B474" t="s">
        <v>25</v>
      </c>
      <c r="C474">
        <f t="shared" si="23"/>
        <v>18244250</v>
      </c>
      <c r="D474">
        <v>18244250</v>
      </c>
      <c r="E474" s="15" t="s">
        <v>595</v>
      </c>
      <c r="F474">
        <v>162</v>
      </c>
      <c r="G474" s="12" t="s">
        <v>14</v>
      </c>
      <c r="H474" s="10">
        <v>2092344</v>
      </c>
      <c r="I474" s="10">
        <v>2240090</v>
      </c>
      <c r="J474" s="10">
        <v>21152</v>
      </c>
    </row>
    <row r="475" spans="1:10" ht="25.5">
      <c r="A475" t="str">
        <f t="shared" si="22"/>
        <v>182</v>
      </c>
      <c r="B475" t="s">
        <v>25</v>
      </c>
      <c r="C475">
        <f t="shared" si="23"/>
        <v>18244270</v>
      </c>
      <c r="D475">
        <v>18244270</v>
      </c>
      <c r="E475" s="15" t="s">
        <v>596</v>
      </c>
      <c r="F475">
        <v>162</v>
      </c>
      <c r="G475" s="12" t="s">
        <v>14</v>
      </c>
      <c r="H475" s="10">
        <v>1983690</v>
      </c>
      <c r="I475" s="10">
        <v>1713953</v>
      </c>
      <c r="J475" s="10">
        <v>4111</v>
      </c>
    </row>
    <row r="476" spans="1:10" ht="25.5">
      <c r="A476" t="str">
        <f t="shared" si="22"/>
        <v>182</v>
      </c>
      <c r="B476" t="s">
        <v>25</v>
      </c>
      <c r="C476">
        <f t="shared" si="23"/>
        <v>18244333</v>
      </c>
      <c r="D476">
        <v>18244333</v>
      </c>
      <c r="E476" s="15" t="s">
        <v>597</v>
      </c>
      <c r="F476">
        <v>25</v>
      </c>
      <c r="G476" s="12" t="s">
        <v>14</v>
      </c>
      <c r="H476" s="10">
        <v>24984</v>
      </c>
      <c r="I476" s="10">
        <v>23547</v>
      </c>
      <c r="J476" s="10">
        <v>720</v>
      </c>
    </row>
    <row r="477" spans="1:10" ht="25.5">
      <c r="A477" t="str">
        <f t="shared" si="22"/>
        <v>182</v>
      </c>
      <c r="B477" t="s">
        <v>25</v>
      </c>
      <c r="C477">
        <f t="shared" si="23"/>
        <v>18244335</v>
      </c>
      <c r="D477">
        <v>18244335</v>
      </c>
      <c r="E477" s="15" t="s">
        <v>598</v>
      </c>
      <c r="F477">
        <v>192</v>
      </c>
      <c r="G477" s="12" t="s">
        <v>14</v>
      </c>
      <c r="H477" s="10">
        <v>6216022</v>
      </c>
      <c r="I477" s="10">
        <v>6226119</v>
      </c>
      <c r="J477" s="10">
        <v>12406</v>
      </c>
    </row>
    <row r="478" spans="1:10" ht="38.25">
      <c r="A478" t="str">
        <f t="shared" si="22"/>
        <v>182</v>
      </c>
      <c r="B478" t="s">
        <v>25</v>
      </c>
      <c r="C478">
        <f t="shared" si="23"/>
        <v>18244350</v>
      </c>
      <c r="D478">
        <v>18244350</v>
      </c>
      <c r="E478" s="15" t="s">
        <v>599</v>
      </c>
      <c r="F478">
        <v>37</v>
      </c>
      <c r="G478" s="12" t="s">
        <v>15</v>
      </c>
      <c r="J478" s="10">
        <v>1790</v>
      </c>
    </row>
    <row r="479" spans="1:10" ht="24">
      <c r="A479" t="str">
        <f t="shared" si="22"/>
        <v>183</v>
      </c>
      <c r="B479" t="s">
        <v>25</v>
      </c>
      <c r="C479">
        <v>18300000</v>
      </c>
      <c r="D479" s="2" t="s">
        <v>8</v>
      </c>
      <c r="E479" s="16" t="s">
        <v>9</v>
      </c>
      <c r="F479" s="9"/>
      <c r="J479" s="10">
        <v>0</v>
      </c>
    </row>
    <row r="480" spans="1:10" ht="24">
      <c r="A480" t="str">
        <f t="shared" si="22"/>
        <v>183</v>
      </c>
      <c r="B480" t="s">
        <v>25</v>
      </c>
      <c r="C480">
        <v>18300000</v>
      </c>
      <c r="D480" s="6" t="s">
        <v>10</v>
      </c>
      <c r="E480" s="17" t="s">
        <v>9</v>
      </c>
      <c r="F480" s="9"/>
      <c r="J480" s="10">
        <v>0</v>
      </c>
    </row>
    <row r="481" spans="1:10" ht="25.5">
      <c r="A481" t="str">
        <f t="shared" si="22"/>
        <v>183</v>
      </c>
      <c r="B481" t="s">
        <v>25</v>
      </c>
      <c r="C481">
        <f aca="true" t="shared" si="24" ref="C481:C495">D481</f>
        <v>18301130</v>
      </c>
      <c r="D481">
        <v>18301130</v>
      </c>
      <c r="E481" s="15" t="s">
        <v>600</v>
      </c>
      <c r="F481">
        <v>21</v>
      </c>
      <c r="G481" s="12" t="s">
        <v>14</v>
      </c>
      <c r="H481" s="10">
        <v>1068911</v>
      </c>
      <c r="I481" s="10">
        <v>1068644</v>
      </c>
      <c r="J481" s="10">
        <v>3969</v>
      </c>
    </row>
    <row r="482" spans="1:10" ht="12.75">
      <c r="A482" t="str">
        <f t="shared" si="22"/>
        <v>183</v>
      </c>
      <c r="B482" t="s">
        <v>25</v>
      </c>
      <c r="C482">
        <f t="shared" si="24"/>
        <v>18301150</v>
      </c>
      <c r="D482">
        <v>18301150</v>
      </c>
      <c r="E482" s="15" t="s">
        <v>601</v>
      </c>
      <c r="F482">
        <v>127</v>
      </c>
      <c r="G482" s="12" t="s">
        <v>15</v>
      </c>
      <c r="J482" s="10">
        <v>7657</v>
      </c>
    </row>
    <row r="483" spans="1:10" ht="25.5">
      <c r="A483" t="str">
        <f t="shared" si="22"/>
        <v>183</v>
      </c>
      <c r="B483" t="s">
        <v>25</v>
      </c>
      <c r="C483">
        <f t="shared" si="24"/>
        <v>18301230</v>
      </c>
      <c r="D483">
        <v>18301230</v>
      </c>
      <c r="E483" s="15" t="s">
        <v>602</v>
      </c>
      <c r="F483">
        <v>270</v>
      </c>
      <c r="G483" s="12" t="s">
        <v>15</v>
      </c>
      <c r="J483" s="10">
        <v>15728</v>
      </c>
    </row>
    <row r="484" spans="1:10" ht="12.75">
      <c r="A484" t="str">
        <f t="shared" si="22"/>
        <v>183</v>
      </c>
      <c r="B484" t="s">
        <v>25</v>
      </c>
      <c r="C484">
        <f t="shared" si="24"/>
        <v>18301290</v>
      </c>
      <c r="D484">
        <v>18301290</v>
      </c>
      <c r="E484" s="15" t="s">
        <v>603</v>
      </c>
      <c r="F484">
        <v>109</v>
      </c>
      <c r="G484" s="12" t="s">
        <v>15</v>
      </c>
      <c r="J484" s="10">
        <v>3500</v>
      </c>
    </row>
    <row r="485" spans="1:10" ht="12.75">
      <c r="A485" t="str">
        <f t="shared" si="22"/>
        <v>183</v>
      </c>
      <c r="B485" t="s">
        <v>25</v>
      </c>
      <c r="C485">
        <f t="shared" si="24"/>
        <v>18301300</v>
      </c>
      <c r="D485">
        <v>18301300</v>
      </c>
      <c r="E485" s="15" t="s">
        <v>604</v>
      </c>
      <c r="F485">
        <v>68</v>
      </c>
      <c r="G485" s="12" t="s">
        <v>15</v>
      </c>
      <c r="J485" s="10">
        <v>2514</v>
      </c>
    </row>
    <row r="486" spans="1:10" ht="25.5">
      <c r="A486" t="str">
        <f t="shared" si="22"/>
        <v>247</v>
      </c>
      <c r="B486" t="s">
        <v>25</v>
      </c>
      <c r="C486">
        <f t="shared" si="24"/>
        <v>24701400</v>
      </c>
      <c r="D486">
        <v>24701400</v>
      </c>
      <c r="E486" s="20" t="s">
        <v>621</v>
      </c>
      <c r="F486">
        <v>1</v>
      </c>
      <c r="G486" s="9" t="s">
        <v>11</v>
      </c>
      <c r="H486" s="10">
        <v>600000</v>
      </c>
      <c r="I486" s="10">
        <v>679000</v>
      </c>
      <c r="J486" s="10">
        <v>1799</v>
      </c>
    </row>
    <row r="487" spans="1:10" ht="25.5">
      <c r="A487" t="str">
        <f t="shared" si="22"/>
        <v>247</v>
      </c>
      <c r="B487" t="s">
        <v>25</v>
      </c>
      <c r="C487" t="str">
        <f t="shared" si="24"/>
        <v>24701240N1</v>
      </c>
      <c r="D487" t="s">
        <v>606</v>
      </c>
      <c r="E487" s="15" t="s">
        <v>607</v>
      </c>
      <c r="F487">
        <v>23</v>
      </c>
      <c r="G487" s="9" t="s">
        <v>11</v>
      </c>
      <c r="H487" s="10">
        <v>436000</v>
      </c>
      <c r="I487" s="10">
        <v>437000</v>
      </c>
      <c r="J487" s="10">
        <v>10354</v>
      </c>
    </row>
    <row r="488" spans="1:10" ht="12.75">
      <c r="A488" t="str">
        <f t="shared" si="22"/>
        <v>247</v>
      </c>
      <c r="B488" t="s">
        <v>25</v>
      </c>
      <c r="C488" t="str">
        <f t="shared" si="24"/>
        <v>24701313N1</v>
      </c>
      <c r="D488" t="s">
        <v>608</v>
      </c>
      <c r="E488" s="15" t="s">
        <v>609</v>
      </c>
      <c r="F488">
        <v>34</v>
      </c>
      <c r="G488" s="9" t="s">
        <v>11</v>
      </c>
      <c r="H488" s="10">
        <v>24715000</v>
      </c>
      <c r="I488" s="10">
        <v>24698000</v>
      </c>
      <c r="J488" s="10">
        <v>104581</v>
      </c>
    </row>
    <row r="489" spans="1:10" ht="25.5">
      <c r="A489" t="str">
        <f t="shared" si="22"/>
        <v>247</v>
      </c>
      <c r="B489" t="s">
        <v>25</v>
      </c>
      <c r="C489" t="str">
        <f t="shared" si="24"/>
        <v>24701315N1</v>
      </c>
      <c r="D489" t="s">
        <v>610</v>
      </c>
      <c r="E489" s="15" t="s">
        <v>611</v>
      </c>
      <c r="F489">
        <v>26</v>
      </c>
      <c r="G489" s="9" t="s">
        <v>11</v>
      </c>
      <c r="H489" s="10">
        <v>17573000</v>
      </c>
      <c r="I489" s="10">
        <v>17277000</v>
      </c>
      <c r="J489" s="10">
        <v>50294</v>
      </c>
    </row>
    <row r="490" spans="1:10" ht="25.5">
      <c r="A490" t="str">
        <f t="shared" si="22"/>
        <v>247</v>
      </c>
      <c r="B490" t="s">
        <v>25</v>
      </c>
      <c r="C490" t="str">
        <f t="shared" si="24"/>
        <v>24701323N1</v>
      </c>
      <c r="D490" t="s">
        <v>612</v>
      </c>
      <c r="E490" s="15" t="s">
        <v>613</v>
      </c>
      <c r="F490">
        <v>8</v>
      </c>
      <c r="G490" s="9" t="s">
        <v>11</v>
      </c>
      <c r="H490" s="10">
        <v>18000</v>
      </c>
      <c r="I490" s="10">
        <v>18000</v>
      </c>
      <c r="J490" s="10">
        <v>53</v>
      </c>
    </row>
    <row r="491" spans="1:10" ht="25.5">
      <c r="A491" t="str">
        <f t="shared" si="22"/>
        <v>247</v>
      </c>
      <c r="B491" t="s">
        <v>25</v>
      </c>
      <c r="C491" t="str">
        <f t="shared" si="24"/>
        <v>24701325N1</v>
      </c>
      <c r="D491" s="14" t="s">
        <v>622</v>
      </c>
      <c r="E491" s="20" t="s">
        <v>623</v>
      </c>
      <c r="F491">
        <v>5</v>
      </c>
      <c r="G491" s="9" t="s">
        <v>11</v>
      </c>
      <c r="H491" s="10">
        <v>584000</v>
      </c>
      <c r="I491" s="10">
        <v>585000</v>
      </c>
      <c r="J491" s="10">
        <v>1389</v>
      </c>
    </row>
    <row r="492" spans="1:10" ht="38.25">
      <c r="A492" t="str">
        <f t="shared" si="22"/>
        <v>247</v>
      </c>
      <c r="B492" t="s">
        <v>25</v>
      </c>
      <c r="C492" t="str">
        <f t="shared" si="24"/>
        <v>24701330N1</v>
      </c>
      <c r="D492" t="s">
        <v>614</v>
      </c>
      <c r="E492" s="15" t="s">
        <v>615</v>
      </c>
      <c r="F492">
        <v>9</v>
      </c>
      <c r="G492" s="9" t="s">
        <v>11</v>
      </c>
      <c r="H492" s="10">
        <v>5127000</v>
      </c>
      <c r="I492" s="10">
        <v>4375000</v>
      </c>
      <c r="J492" s="10">
        <v>7674</v>
      </c>
    </row>
    <row r="493" spans="1:10" ht="51">
      <c r="A493" t="str">
        <f t="shared" si="22"/>
        <v>247</v>
      </c>
      <c r="B493" t="s">
        <v>25</v>
      </c>
      <c r="C493" t="str">
        <f t="shared" si="24"/>
        <v>24701350N1</v>
      </c>
      <c r="D493" t="s">
        <v>616</v>
      </c>
      <c r="E493" s="15" t="s">
        <v>617</v>
      </c>
      <c r="F493">
        <v>30</v>
      </c>
      <c r="G493" s="9" t="s">
        <v>11</v>
      </c>
      <c r="H493" s="10">
        <v>4274000</v>
      </c>
      <c r="I493" s="10">
        <v>3562000</v>
      </c>
      <c r="J493" s="10">
        <v>7380</v>
      </c>
    </row>
    <row r="494" spans="1:10" ht="38.25">
      <c r="A494" t="str">
        <f t="shared" si="22"/>
        <v>247</v>
      </c>
      <c r="B494" t="s">
        <v>25</v>
      </c>
      <c r="C494" t="str">
        <f t="shared" si="24"/>
        <v>24701370N1</v>
      </c>
      <c r="D494" t="s">
        <v>618</v>
      </c>
      <c r="E494" s="15" t="s">
        <v>619</v>
      </c>
      <c r="F494">
        <v>2</v>
      </c>
      <c r="G494" s="9" t="s">
        <v>11</v>
      </c>
      <c r="H494" s="10">
        <v>1141000</v>
      </c>
      <c r="I494" s="10">
        <v>1134000</v>
      </c>
      <c r="J494" s="10">
        <v>2663</v>
      </c>
    </row>
    <row r="495" spans="1:10" ht="38.25">
      <c r="A495" t="str">
        <f t="shared" si="22"/>
        <v>247</v>
      </c>
      <c r="B495" t="s">
        <v>25</v>
      </c>
      <c r="C495" t="str">
        <f t="shared" si="24"/>
        <v>24701390N1</v>
      </c>
      <c r="D495" t="s">
        <v>17</v>
      </c>
      <c r="E495" s="20" t="s">
        <v>620</v>
      </c>
      <c r="F495">
        <v>41</v>
      </c>
      <c r="G495" s="9" t="s">
        <v>11</v>
      </c>
      <c r="H495" s="10">
        <v>3692000</v>
      </c>
      <c r="I495" s="10">
        <v>3676000</v>
      </c>
      <c r="J495" s="10">
        <v>4661</v>
      </c>
    </row>
    <row r="496" spans="1:6" ht="12.75">
      <c r="A496" t="str">
        <f t="shared" si="22"/>
        <v>171</v>
      </c>
      <c r="B496" t="s">
        <v>27</v>
      </c>
      <c r="C496" s="1">
        <v>17100000</v>
      </c>
      <c r="D496" s="2" t="s">
        <v>624</v>
      </c>
      <c r="E496" s="16" t="s">
        <v>625</v>
      </c>
      <c r="F496" s="9"/>
    </row>
    <row r="497" spans="1:6" ht="12.75">
      <c r="A497" t="str">
        <f t="shared" si="22"/>
        <v>171</v>
      </c>
      <c r="B497" t="s">
        <v>27</v>
      </c>
      <c r="C497" s="5">
        <v>17100000</v>
      </c>
      <c r="D497" s="6">
        <v>1710</v>
      </c>
      <c r="E497" s="17" t="s">
        <v>625</v>
      </c>
      <c r="F497" s="9"/>
    </row>
    <row r="498" spans="1:10" ht="12.75">
      <c r="A498" t="str">
        <f t="shared" si="22"/>
        <v>171</v>
      </c>
      <c r="B498" t="s">
        <v>27</v>
      </c>
      <c r="C498">
        <f aca="true" t="shared" si="25" ref="C498:C529">D498</f>
        <v>17101000</v>
      </c>
      <c r="D498">
        <v>17101000</v>
      </c>
      <c r="E498" s="15" t="s">
        <v>26</v>
      </c>
      <c r="F498">
        <v>6</v>
      </c>
      <c r="G498" s="9" t="s">
        <v>11</v>
      </c>
      <c r="H498" s="10">
        <v>689893</v>
      </c>
      <c r="I498" s="10">
        <v>752229</v>
      </c>
      <c r="J498" s="10">
        <v>1264</v>
      </c>
    </row>
    <row r="499" spans="1:10" ht="12.75">
      <c r="A499" t="str">
        <f t="shared" si="22"/>
        <v>171</v>
      </c>
      <c r="B499" t="s">
        <v>27</v>
      </c>
      <c r="C499">
        <f t="shared" si="25"/>
        <v>17102011</v>
      </c>
      <c r="D499">
        <v>17102011</v>
      </c>
      <c r="E499" s="15" t="s">
        <v>30</v>
      </c>
      <c r="F499">
        <v>27</v>
      </c>
      <c r="G499" s="9" t="s">
        <v>11</v>
      </c>
      <c r="H499" s="10">
        <v>903202</v>
      </c>
      <c r="I499" s="10">
        <v>1080922</v>
      </c>
      <c r="J499" s="10">
        <v>22310</v>
      </c>
    </row>
    <row r="500" spans="1:10" ht="12.75">
      <c r="A500" t="str">
        <f t="shared" si="22"/>
        <v>171</v>
      </c>
      <c r="B500" t="s">
        <v>27</v>
      </c>
      <c r="C500">
        <f t="shared" si="25"/>
        <v>17102019</v>
      </c>
      <c r="D500">
        <v>17102019</v>
      </c>
      <c r="E500" s="15" t="s">
        <v>31</v>
      </c>
      <c r="F500">
        <v>22</v>
      </c>
      <c r="G500" s="9" t="s">
        <v>11</v>
      </c>
      <c r="H500" s="10">
        <v>2259073</v>
      </c>
      <c r="I500" s="10">
        <v>2251485</v>
      </c>
      <c r="J500" s="10">
        <v>1264</v>
      </c>
    </row>
    <row r="501" spans="1:10" ht="12.75">
      <c r="A501" t="str">
        <f t="shared" si="22"/>
        <v>171</v>
      </c>
      <c r="B501" t="s">
        <v>27</v>
      </c>
      <c r="C501">
        <f t="shared" si="25"/>
        <v>17102021</v>
      </c>
      <c r="D501">
        <v>17102021</v>
      </c>
      <c r="E501" s="15" t="s">
        <v>32</v>
      </c>
      <c r="F501">
        <v>20</v>
      </c>
      <c r="G501" s="9" t="s">
        <v>11</v>
      </c>
      <c r="H501" s="10">
        <v>9501868</v>
      </c>
      <c r="I501" s="10">
        <v>9515323</v>
      </c>
      <c r="J501" s="10">
        <v>2263</v>
      </c>
    </row>
    <row r="502" spans="1:10" ht="25.5">
      <c r="A502" t="str">
        <f t="shared" si="22"/>
        <v>171</v>
      </c>
      <c r="B502" t="s">
        <v>27</v>
      </c>
      <c r="C502">
        <f t="shared" si="25"/>
        <v>17102023</v>
      </c>
      <c r="D502">
        <v>17102023</v>
      </c>
      <c r="E502" s="15" t="s">
        <v>33</v>
      </c>
      <c r="F502">
        <v>10</v>
      </c>
      <c r="G502" s="9" t="s">
        <v>11</v>
      </c>
      <c r="H502" s="10">
        <v>5955696</v>
      </c>
      <c r="I502" s="10">
        <v>5955696</v>
      </c>
      <c r="J502" s="10">
        <v>3917</v>
      </c>
    </row>
    <row r="503" spans="1:10" ht="12.75">
      <c r="A503" t="str">
        <f t="shared" si="22"/>
        <v>171</v>
      </c>
      <c r="B503" t="s">
        <v>27</v>
      </c>
      <c r="C503">
        <f t="shared" si="25"/>
        <v>17102025</v>
      </c>
      <c r="D503">
        <v>17102025</v>
      </c>
      <c r="E503" s="15" t="s">
        <v>34</v>
      </c>
      <c r="F503">
        <v>14</v>
      </c>
      <c r="G503" s="9" t="s">
        <v>11</v>
      </c>
      <c r="H503" s="10">
        <v>6499858</v>
      </c>
      <c r="I503" s="10">
        <v>6499858</v>
      </c>
      <c r="J503" s="10">
        <v>6786</v>
      </c>
    </row>
    <row r="504" spans="1:10" ht="25.5">
      <c r="A504" t="str">
        <f t="shared" si="22"/>
        <v>171</v>
      </c>
      <c r="B504" t="s">
        <v>27</v>
      </c>
      <c r="C504">
        <f t="shared" si="25"/>
        <v>17102027</v>
      </c>
      <c r="D504">
        <v>17102027</v>
      </c>
      <c r="E504" s="15" t="s">
        <v>35</v>
      </c>
      <c r="F504">
        <v>67</v>
      </c>
      <c r="G504" s="9" t="s">
        <v>11</v>
      </c>
      <c r="H504" s="10">
        <v>17136410</v>
      </c>
      <c r="I504" s="10">
        <v>15273740</v>
      </c>
      <c r="J504" s="10">
        <v>27904</v>
      </c>
    </row>
    <row r="505" spans="1:10" ht="12.75">
      <c r="A505" t="str">
        <f t="shared" si="22"/>
        <v>171</v>
      </c>
      <c r="B505" t="s">
        <v>27</v>
      </c>
      <c r="C505">
        <f t="shared" si="25"/>
        <v>17102030</v>
      </c>
      <c r="D505">
        <v>17102030</v>
      </c>
      <c r="E505" s="15" t="s">
        <v>36</v>
      </c>
      <c r="F505">
        <v>298</v>
      </c>
      <c r="G505" s="9" t="s">
        <v>11</v>
      </c>
      <c r="H505" s="10">
        <v>53571689</v>
      </c>
      <c r="I505" s="10">
        <v>53144276</v>
      </c>
      <c r="J505" s="10">
        <v>116689</v>
      </c>
    </row>
    <row r="506" spans="1:10" ht="25.5">
      <c r="A506" t="str">
        <f t="shared" si="22"/>
        <v>171</v>
      </c>
      <c r="B506" t="s">
        <v>27</v>
      </c>
      <c r="C506">
        <f t="shared" si="25"/>
        <v>17102040</v>
      </c>
      <c r="D506">
        <v>17102040</v>
      </c>
      <c r="E506" s="15" t="s">
        <v>37</v>
      </c>
      <c r="F506">
        <v>8</v>
      </c>
      <c r="G506" s="9" t="s">
        <v>11</v>
      </c>
      <c r="H506" s="10">
        <v>1168668</v>
      </c>
      <c r="I506" s="10">
        <v>1168894</v>
      </c>
      <c r="J506" s="10">
        <v>2680</v>
      </c>
    </row>
    <row r="507" spans="1:10" ht="25.5">
      <c r="A507" t="str">
        <f t="shared" si="22"/>
        <v>171</v>
      </c>
      <c r="B507" t="s">
        <v>27</v>
      </c>
      <c r="C507">
        <f t="shared" si="25"/>
        <v>17102050</v>
      </c>
      <c r="D507">
        <v>17102050</v>
      </c>
      <c r="E507" s="15" t="s">
        <v>38</v>
      </c>
      <c r="F507">
        <v>11</v>
      </c>
      <c r="G507" s="9" t="s">
        <v>11</v>
      </c>
      <c r="H507" s="10">
        <v>1018071</v>
      </c>
      <c r="I507" s="10">
        <v>1013120</v>
      </c>
      <c r="J507" s="10">
        <v>7869</v>
      </c>
    </row>
    <row r="508" spans="1:10" ht="38.25">
      <c r="A508" t="str">
        <f t="shared" si="22"/>
        <v>171</v>
      </c>
      <c r="B508" t="s">
        <v>27</v>
      </c>
      <c r="C508">
        <f t="shared" si="25"/>
        <v>17103030</v>
      </c>
      <c r="D508">
        <v>17103030</v>
      </c>
      <c r="E508" s="15" t="s">
        <v>39</v>
      </c>
      <c r="F508">
        <v>128</v>
      </c>
      <c r="G508" s="9" t="s">
        <v>11</v>
      </c>
      <c r="H508" s="10">
        <v>39276671</v>
      </c>
      <c r="I508" s="10">
        <v>39397763</v>
      </c>
      <c r="J508" s="10">
        <v>17408</v>
      </c>
    </row>
    <row r="509" spans="1:10" ht="25.5">
      <c r="A509" t="str">
        <f t="shared" si="22"/>
        <v>171</v>
      </c>
      <c r="B509" t="s">
        <v>27</v>
      </c>
      <c r="C509">
        <f t="shared" si="25"/>
        <v>17103050</v>
      </c>
      <c r="D509">
        <v>17103050</v>
      </c>
      <c r="E509" s="15" t="s">
        <v>40</v>
      </c>
      <c r="F509">
        <v>55</v>
      </c>
      <c r="G509" s="9" t="s">
        <v>11</v>
      </c>
      <c r="H509" s="10">
        <v>3306284</v>
      </c>
      <c r="I509" s="10">
        <v>3305656</v>
      </c>
      <c r="J509" s="10">
        <v>1373</v>
      </c>
    </row>
    <row r="510" spans="1:10" ht="38.25">
      <c r="A510" t="str">
        <f t="shared" si="22"/>
        <v>171</v>
      </c>
      <c r="B510" t="s">
        <v>27</v>
      </c>
      <c r="C510">
        <f t="shared" si="25"/>
        <v>17104150</v>
      </c>
      <c r="D510">
        <v>17104150</v>
      </c>
      <c r="E510" s="15" t="s">
        <v>41</v>
      </c>
      <c r="F510">
        <v>56</v>
      </c>
      <c r="G510" s="9" t="s">
        <v>11</v>
      </c>
      <c r="H510" s="10">
        <v>601476</v>
      </c>
      <c r="I510" s="10">
        <v>616484</v>
      </c>
      <c r="J510" s="10">
        <v>26475</v>
      </c>
    </row>
    <row r="511" spans="1:10" ht="25.5">
      <c r="A511" t="str">
        <f t="shared" si="22"/>
        <v>171</v>
      </c>
      <c r="B511" t="s">
        <v>27</v>
      </c>
      <c r="C511">
        <f t="shared" si="25"/>
        <v>17104190</v>
      </c>
      <c r="D511">
        <v>17104190</v>
      </c>
      <c r="E511" s="15" t="s">
        <v>42</v>
      </c>
      <c r="F511">
        <v>21</v>
      </c>
      <c r="G511" s="9" t="s">
        <v>11</v>
      </c>
      <c r="H511" s="10">
        <v>2858266</v>
      </c>
      <c r="I511" s="10">
        <v>2844361</v>
      </c>
      <c r="J511" s="10">
        <v>4037</v>
      </c>
    </row>
    <row r="512" spans="1:10" ht="38.25">
      <c r="A512" t="str">
        <f t="shared" si="22"/>
        <v>171</v>
      </c>
      <c r="B512" t="s">
        <v>27</v>
      </c>
      <c r="C512">
        <f t="shared" si="25"/>
        <v>17104231</v>
      </c>
      <c r="D512">
        <v>17104231</v>
      </c>
      <c r="E512" s="15" t="s">
        <v>43</v>
      </c>
      <c r="F512">
        <v>16</v>
      </c>
      <c r="G512" s="9" t="s">
        <v>11</v>
      </c>
      <c r="H512" s="10">
        <v>81700</v>
      </c>
      <c r="I512" s="10">
        <v>81089</v>
      </c>
      <c r="J512" s="10">
        <v>416</v>
      </c>
    </row>
    <row r="513" spans="1:10" ht="38.25">
      <c r="A513" t="str">
        <f t="shared" si="22"/>
        <v>171</v>
      </c>
      <c r="B513" t="s">
        <v>27</v>
      </c>
      <c r="C513">
        <f t="shared" si="25"/>
        <v>17104233</v>
      </c>
      <c r="D513">
        <v>17104233</v>
      </c>
      <c r="E513" s="15" t="s">
        <v>44</v>
      </c>
      <c r="F513">
        <v>257</v>
      </c>
      <c r="G513" s="9" t="s">
        <v>11</v>
      </c>
      <c r="H513" s="10">
        <v>22570887</v>
      </c>
      <c r="I513" s="10">
        <v>23615891</v>
      </c>
      <c r="J513" s="10">
        <v>149364</v>
      </c>
    </row>
    <row r="514" spans="1:10" ht="38.25">
      <c r="A514" t="str">
        <f aca="true" t="shared" si="26" ref="A514:A577">LEFT(C514,3)</f>
        <v>171</v>
      </c>
      <c r="B514" t="s">
        <v>27</v>
      </c>
      <c r="C514">
        <f t="shared" si="25"/>
        <v>17104235</v>
      </c>
      <c r="D514">
        <v>17104235</v>
      </c>
      <c r="E514" s="15" t="s">
        <v>45</v>
      </c>
      <c r="F514">
        <v>75</v>
      </c>
      <c r="G514" s="9" t="s">
        <v>11</v>
      </c>
      <c r="H514" s="10">
        <v>8767526</v>
      </c>
      <c r="I514" s="10">
        <v>8763261</v>
      </c>
      <c r="J514" s="10">
        <v>15420</v>
      </c>
    </row>
    <row r="515" spans="1:10" ht="38.25">
      <c r="A515" t="str">
        <f t="shared" si="26"/>
        <v>171</v>
      </c>
      <c r="B515" t="s">
        <v>27</v>
      </c>
      <c r="C515">
        <f t="shared" si="25"/>
        <v>17104251</v>
      </c>
      <c r="D515">
        <v>17104251</v>
      </c>
      <c r="E515" s="15" t="s">
        <v>46</v>
      </c>
      <c r="F515">
        <v>5</v>
      </c>
      <c r="G515" s="9" t="s">
        <v>11</v>
      </c>
      <c r="H515" s="10">
        <v>514253</v>
      </c>
      <c r="I515" s="10">
        <v>514253</v>
      </c>
      <c r="J515" s="10">
        <v>2031</v>
      </c>
    </row>
    <row r="516" spans="1:10" ht="38.25">
      <c r="A516" t="str">
        <f t="shared" si="26"/>
        <v>171</v>
      </c>
      <c r="B516" t="s">
        <v>27</v>
      </c>
      <c r="C516">
        <f t="shared" si="25"/>
        <v>17104252</v>
      </c>
      <c r="D516">
        <v>17104252</v>
      </c>
      <c r="E516" s="15" t="s">
        <v>47</v>
      </c>
      <c r="F516">
        <v>146</v>
      </c>
      <c r="G516" s="9" t="s">
        <v>11</v>
      </c>
      <c r="H516" s="10">
        <v>9717876</v>
      </c>
      <c r="I516" s="10">
        <v>8760756</v>
      </c>
      <c r="J516" s="10">
        <v>33855</v>
      </c>
    </row>
    <row r="517" spans="1:10" ht="38.25">
      <c r="A517" t="str">
        <f t="shared" si="26"/>
        <v>171</v>
      </c>
      <c r="B517" t="s">
        <v>27</v>
      </c>
      <c r="C517">
        <f t="shared" si="25"/>
        <v>17104253</v>
      </c>
      <c r="D517">
        <v>17104253</v>
      </c>
      <c r="E517" s="15" t="s">
        <v>48</v>
      </c>
      <c r="F517">
        <v>178</v>
      </c>
      <c r="G517" s="9" t="s">
        <v>11</v>
      </c>
      <c r="H517" s="10">
        <v>19335312</v>
      </c>
      <c r="I517" s="10">
        <v>19687956</v>
      </c>
      <c r="J517" s="10">
        <v>158299</v>
      </c>
    </row>
    <row r="518" spans="1:10" ht="38.25">
      <c r="A518" t="str">
        <f t="shared" si="26"/>
        <v>171</v>
      </c>
      <c r="B518" t="s">
        <v>27</v>
      </c>
      <c r="C518">
        <f t="shared" si="25"/>
        <v>17104259</v>
      </c>
      <c r="D518">
        <v>17104259</v>
      </c>
      <c r="E518" s="15" t="s">
        <v>49</v>
      </c>
      <c r="F518">
        <v>7</v>
      </c>
      <c r="G518" s="9" t="s">
        <v>11</v>
      </c>
      <c r="H518" s="10">
        <v>338967</v>
      </c>
      <c r="I518" s="10">
        <v>355087</v>
      </c>
      <c r="J518" s="10">
        <v>3590</v>
      </c>
    </row>
    <row r="519" spans="1:10" ht="38.25">
      <c r="A519" t="str">
        <f t="shared" si="26"/>
        <v>171</v>
      </c>
      <c r="B519" t="s">
        <v>27</v>
      </c>
      <c r="C519">
        <f t="shared" si="25"/>
        <v>17104332</v>
      </c>
      <c r="D519">
        <v>17104332</v>
      </c>
      <c r="E519" s="15" t="s">
        <v>50</v>
      </c>
      <c r="F519">
        <v>108</v>
      </c>
      <c r="G519" s="9" t="s">
        <v>11</v>
      </c>
      <c r="H519" s="10">
        <v>42056532</v>
      </c>
      <c r="I519" s="10">
        <v>33389148</v>
      </c>
      <c r="J519" s="10">
        <v>59408</v>
      </c>
    </row>
    <row r="520" spans="1:10" ht="38.25">
      <c r="A520" t="str">
        <f t="shared" si="26"/>
        <v>171</v>
      </c>
      <c r="B520" t="s">
        <v>27</v>
      </c>
      <c r="C520">
        <f t="shared" si="25"/>
        <v>17104333</v>
      </c>
      <c r="D520">
        <v>17104333</v>
      </c>
      <c r="E520" s="15" t="s">
        <v>51</v>
      </c>
      <c r="F520">
        <v>63</v>
      </c>
      <c r="G520" s="9" t="s">
        <v>11</v>
      </c>
      <c r="H520" s="10">
        <v>12382991</v>
      </c>
      <c r="I520" s="10">
        <v>12255181</v>
      </c>
      <c r="J520" s="10">
        <v>33019</v>
      </c>
    </row>
    <row r="521" spans="1:10" ht="51">
      <c r="A521" t="str">
        <f t="shared" si="26"/>
        <v>171</v>
      </c>
      <c r="B521" t="s">
        <v>27</v>
      </c>
      <c r="C521">
        <f t="shared" si="25"/>
        <v>17104335</v>
      </c>
      <c r="D521">
        <v>17104335</v>
      </c>
      <c r="E521" s="15" t="s">
        <v>52</v>
      </c>
      <c r="F521">
        <v>24</v>
      </c>
      <c r="G521" s="9" t="s">
        <v>11</v>
      </c>
      <c r="H521" s="10">
        <v>3066730</v>
      </c>
      <c r="I521" s="10">
        <v>2980955</v>
      </c>
      <c r="J521" s="10">
        <v>3656</v>
      </c>
    </row>
    <row r="522" spans="1:10" ht="38.25">
      <c r="A522" t="str">
        <f t="shared" si="26"/>
        <v>171</v>
      </c>
      <c r="B522" t="s">
        <v>27</v>
      </c>
      <c r="C522">
        <f t="shared" si="25"/>
        <v>17104352</v>
      </c>
      <c r="D522">
        <v>17104352</v>
      </c>
      <c r="E522" s="15" t="s">
        <v>53</v>
      </c>
      <c r="F522">
        <v>74</v>
      </c>
      <c r="G522" s="9" t="s">
        <v>11</v>
      </c>
      <c r="H522" s="10">
        <v>15000398</v>
      </c>
      <c r="I522" s="10">
        <v>12154756</v>
      </c>
      <c r="J522" s="10">
        <v>38778</v>
      </c>
    </row>
    <row r="523" spans="1:10" ht="38.25">
      <c r="A523" t="str">
        <f t="shared" si="26"/>
        <v>171</v>
      </c>
      <c r="B523" t="s">
        <v>27</v>
      </c>
      <c r="C523">
        <f t="shared" si="25"/>
        <v>17104353</v>
      </c>
      <c r="D523">
        <v>17104353</v>
      </c>
      <c r="E523" s="15" t="s">
        <v>54</v>
      </c>
      <c r="F523">
        <v>96</v>
      </c>
      <c r="G523" s="9" t="s">
        <v>11</v>
      </c>
      <c r="H523" s="10">
        <v>19274830</v>
      </c>
      <c r="I523" s="10">
        <v>19398571</v>
      </c>
      <c r="J523" s="10">
        <v>90999</v>
      </c>
    </row>
    <row r="524" spans="1:10" ht="51">
      <c r="A524" t="str">
        <f t="shared" si="26"/>
        <v>171</v>
      </c>
      <c r="B524" t="s">
        <v>27</v>
      </c>
      <c r="C524">
        <f t="shared" si="25"/>
        <v>17104355</v>
      </c>
      <c r="D524">
        <v>17104355</v>
      </c>
      <c r="E524" s="15" t="s">
        <v>55</v>
      </c>
      <c r="F524">
        <v>58</v>
      </c>
      <c r="G524" s="9" t="s">
        <v>11</v>
      </c>
      <c r="H524" s="10">
        <v>6185042</v>
      </c>
      <c r="I524" s="10">
        <v>6169293</v>
      </c>
      <c r="J524" s="10">
        <v>10111</v>
      </c>
    </row>
    <row r="525" spans="1:10" ht="25.5">
      <c r="A525" t="str">
        <f t="shared" si="26"/>
        <v>171</v>
      </c>
      <c r="B525" t="s">
        <v>27</v>
      </c>
      <c r="C525">
        <f t="shared" si="25"/>
        <v>17104400</v>
      </c>
      <c r="D525">
        <v>17104400</v>
      </c>
      <c r="E525" s="15" t="s">
        <v>56</v>
      </c>
      <c r="F525">
        <v>40</v>
      </c>
      <c r="G525" s="9" t="s">
        <v>11</v>
      </c>
      <c r="H525" s="10">
        <v>2953927</v>
      </c>
      <c r="I525" s="10">
        <v>3006379</v>
      </c>
      <c r="J525" s="10">
        <v>20400</v>
      </c>
    </row>
    <row r="526" spans="1:10" ht="38.25">
      <c r="A526" t="str">
        <f t="shared" si="26"/>
        <v>171</v>
      </c>
      <c r="B526" t="s">
        <v>27</v>
      </c>
      <c r="C526">
        <f t="shared" si="25"/>
        <v>17104510</v>
      </c>
      <c r="D526">
        <v>17104510</v>
      </c>
      <c r="E526" s="15" t="s">
        <v>57</v>
      </c>
      <c r="F526">
        <v>5</v>
      </c>
      <c r="G526" s="9" t="s">
        <v>11</v>
      </c>
      <c r="H526" s="10">
        <v>203344</v>
      </c>
      <c r="I526" s="10">
        <v>214901</v>
      </c>
      <c r="J526" s="10">
        <v>4952</v>
      </c>
    </row>
    <row r="527" spans="1:10" ht="25.5">
      <c r="A527" t="str">
        <f t="shared" si="26"/>
        <v>171</v>
      </c>
      <c r="B527" t="s">
        <v>27</v>
      </c>
      <c r="C527">
        <f t="shared" si="25"/>
        <v>17104530</v>
      </c>
      <c r="D527">
        <v>17104530</v>
      </c>
      <c r="E527" s="15" t="s">
        <v>58</v>
      </c>
      <c r="F527">
        <v>43</v>
      </c>
      <c r="G527" s="9" t="s">
        <v>11</v>
      </c>
      <c r="H527" s="10">
        <v>3945397</v>
      </c>
      <c r="I527" s="10">
        <v>3921431</v>
      </c>
      <c r="J527" s="10">
        <v>17151</v>
      </c>
    </row>
    <row r="528" spans="1:10" ht="25.5">
      <c r="A528" t="str">
        <f t="shared" si="26"/>
        <v>171</v>
      </c>
      <c r="B528" t="s">
        <v>27</v>
      </c>
      <c r="C528">
        <f t="shared" si="25"/>
        <v>17104553</v>
      </c>
      <c r="D528">
        <v>17104553</v>
      </c>
      <c r="E528" s="15" t="s">
        <v>59</v>
      </c>
      <c r="F528">
        <v>14</v>
      </c>
      <c r="G528" s="9" t="s">
        <v>11</v>
      </c>
      <c r="H528" s="10">
        <v>259061</v>
      </c>
      <c r="I528" s="10">
        <v>251734</v>
      </c>
      <c r="J528" s="10">
        <v>1790</v>
      </c>
    </row>
    <row r="529" spans="1:10" ht="25.5">
      <c r="A529" t="str">
        <f t="shared" si="26"/>
        <v>171</v>
      </c>
      <c r="B529" t="s">
        <v>27</v>
      </c>
      <c r="C529">
        <f t="shared" si="25"/>
        <v>17104555</v>
      </c>
      <c r="D529">
        <v>17104555</v>
      </c>
      <c r="E529" s="15" t="s">
        <v>60</v>
      </c>
      <c r="F529">
        <v>13</v>
      </c>
      <c r="G529" s="9" t="s">
        <v>11</v>
      </c>
      <c r="H529" s="10">
        <v>40769</v>
      </c>
      <c r="I529" s="10">
        <v>42601</v>
      </c>
      <c r="J529" s="10">
        <v>902</v>
      </c>
    </row>
    <row r="530" spans="1:10" ht="25.5">
      <c r="A530" t="str">
        <f t="shared" si="26"/>
        <v>171</v>
      </c>
      <c r="B530" t="s">
        <v>27</v>
      </c>
      <c r="C530">
        <f aca="true" t="shared" si="27" ref="C530:C561">D530</f>
        <v>17104557</v>
      </c>
      <c r="D530">
        <v>17104557</v>
      </c>
      <c r="E530" s="15" t="s">
        <v>61</v>
      </c>
      <c r="F530">
        <v>30</v>
      </c>
      <c r="G530" s="9" t="s">
        <v>11</v>
      </c>
      <c r="H530" s="10">
        <v>3732304</v>
      </c>
      <c r="I530" s="10">
        <v>4144170</v>
      </c>
      <c r="J530" s="10">
        <v>22614</v>
      </c>
    </row>
    <row r="531" spans="1:10" ht="25.5">
      <c r="A531" t="str">
        <f t="shared" si="26"/>
        <v>171</v>
      </c>
      <c r="B531" t="s">
        <v>27</v>
      </c>
      <c r="C531">
        <f t="shared" si="27"/>
        <v>17104570</v>
      </c>
      <c r="D531">
        <v>17104570</v>
      </c>
      <c r="E531" s="15" t="s">
        <v>62</v>
      </c>
      <c r="F531">
        <v>1</v>
      </c>
      <c r="G531" s="9" t="s">
        <v>11</v>
      </c>
      <c r="H531" s="10">
        <v>1947</v>
      </c>
      <c r="I531" s="10">
        <v>1191</v>
      </c>
      <c r="J531" s="10">
        <v>20</v>
      </c>
    </row>
    <row r="532" spans="1:10" ht="12.75">
      <c r="A532" t="str">
        <f t="shared" si="26"/>
        <v>171</v>
      </c>
      <c r="B532" t="s">
        <v>27</v>
      </c>
      <c r="C532">
        <f t="shared" si="27"/>
        <v>17104600</v>
      </c>
      <c r="D532">
        <v>17104600</v>
      </c>
      <c r="E532" s="15" t="s">
        <v>63</v>
      </c>
      <c r="F532">
        <v>26</v>
      </c>
      <c r="G532" s="9" t="s">
        <v>11</v>
      </c>
      <c r="H532" s="10">
        <v>2456314</v>
      </c>
      <c r="I532" s="10">
        <v>2341964</v>
      </c>
      <c r="J532" s="10">
        <v>3672</v>
      </c>
    </row>
    <row r="533" spans="1:10" ht="25.5">
      <c r="A533" t="str">
        <f t="shared" si="26"/>
        <v>171</v>
      </c>
      <c r="B533" t="s">
        <v>27</v>
      </c>
      <c r="C533">
        <f t="shared" si="27"/>
        <v>17105130</v>
      </c>
      <c r="D533">
        <v>17105130</v>
      </c>
      <c r="E533" s="15" t="s">
        <v>64</v>
      </c>
      <c r="F533">
        <v>23</v>
      </c>
      <c r="G533" s="9" t="s">
        <v>11</v>
      </c>
      <c r="H533" s="10">
        <v>4257429</v>
      </c>
      <c r="I533" s="10">
        <v>4143460</v>
      </c>
      <c r="J533" s="10">
        <v>12660</v>
      </c>
    </row>
    <row r="534" spans="1:10" ht="38.25">
      <c r="A534" t="str">
        <f t="shared" si="26"/>
        <v>171</v>
      </c>
      <c r="B534" t="s">
        <v>27</v>
      </c>
      <c r="C534">
        <f t="shared" si="27"/>
        <v>17105150</v>
      </c>
      <c r="D534">
        <v>17105150</v>
      </c>
      <c r="E534" s="15" t="s">
        <v>65</v>
      </c>
      <c r="F534">
        <v>406</v>
      </c>
      <c r="G534" s="9" t="s">
        <v>11</v>
      </c>
      <c r="H534" s="10">
        <v>65560194</v>
      </c>
      <c r="I534" s="10">
        <v>65689749</v>
      </c>
      <c r="J534" s="10">
        <v>97042</v>
      </c>
    </row>
    <row r="535" spans="1:10" ht="51">
      <c r="A535" t="str">
        <f t="shared" si="26"/>
        <v>171</v>
      </c>
      <c r="B535" t="s">
        <v>27</v>
      </c>
      <c r="C535">
        <f t="shared" si="27"/>
        <v>17105232</v>
      </c>
      <c r="D535">
        <v>17105232</v>
      </c>
      <c r="E535" s="15" t="s">
        <v>66</v>
      </c>
      <c r="F535">
        <v>20</v>
      </c>
      <c r="G535" s="9" t="s">
        <v>11</v>
      </c>
      <c r="H535" s="10">
        <v>4943777</v>
      </c>
      <c r="I535" s="10">
        <v>5182800</v>
      </c>
      <c r="J535" s="10">
        <v>16080</v>
      </c>
    </row>
    <row r="536" spans="1:10" ht="63.75">
      <c r="A536" t="str">
        <f t="shared" si="26"/>
        <v>171</v>
      </c>
      <c r="B536" t="s">
        <v>27</v>
      </c>
      <c r="C536">
        <f t="shared" si="27"/>
        <v>17105233</v>
      </c>
      <c r="D536">
        <v>17105233</v>
      </c>
      <c r="E536" s="15" t="s">
        <v>67</v>
      </c>
      <c r="F536">
        <v>73</v>
      </c>
      <c r="G536" s="9" t="s">
        <v>11</v>
      </c>
      <c r="H536" s="10">
        <v>9131781</v>
      </c>
      <c r="I536" s="10">
        <v>9141015</v>
      </c>
      <c r="J536" s="10">
        <v>20464</v>
      </c>
    </row>
    <row r="537" spans="1:10" ht="76.5">
      <c r="A537" t="str">
        <f t="shared" si="26"/>
        <v>171</v>
      </c>
      <c r="B537" t="s">
        <v>27</v>
      </c>
      <c r="C537">
        <f t="shared" si="27"/>
        <v>17105235</v>
      </c>
      <c r="D537">
        <v>17105235</v>
      </c>
      <c r="E537" s="15" t="s">
        <v>68</v>
      </c>
      <c r="F537">
        <v>6</v>
      </c>
      <c r="G537" s="9" t="s">
        <v>11</v>
      </c>
      <c r="H537" s="10">
        <v>3624284</v>
      </c>
      <c r="I537" s="10">
        <v>4109058</v>
      </c>
      <c r="J537" s="10">
        <v>13322</v>
      </c>
    </row>
    <row r="538" spans="1:10" ht="51">
      <c r="A538" t="str">
        <f t="shared" si="26"/>
        <v>171</v>
      </c>
      <c r="B538" t="s">
        <v>27</v>
      </c>
      <c r="C538">
        <f t="shared" si="27"/>
        <v>17105252</v>
      </c>
      <c r="D538">
        <v>17105252</v>
      </c>
      <c r="E538" s="15" t="s">
        <v>69</v>
      </c>
      <c r="F538">
        <v>17</v>
      </c>
      <c r="G538" s="9" t="s">
        <v>11</v>
      </c>
      <c r="H538" s="10">
        <v>1118860</v>
      </c>
      <c r="I538" s="10">
        <v>997338</v>
      </c>
      <c r="J538" s="10">
        <v>4334</v>
      </c>
    </row>
    <row r="539" spans="1:10" ht="51">
      <c r="A539" t="str">
        <f t="shared" si="26"/>
        <v>171</v>
      </c>
      <c r="B539" t="s">
        <v>27</v>
      </c>
      <c r="C539">
        <f t="shared" si="27"/>
        <v>17105253</v>
      </c>
      <c r="D539">
        <v>17105253</v>
      </c>
      <c r="E539" s="15" t="s">
        <v>70</v>
      </c>
      <c r="F539">
        <v>24</v>
      </c>
      <c r="G539" s="9" t="s">
        <v>11</v>
      </c>
      <c r="H539" s="10">
        <v>1587889</v>
      </c>
      <c r="I539" s="10">
        <v>1551804</v>
      </c>
      <c r="J539" s="10">
        <v>4218</v>
      </c>
    </row>
    <row r="540" spans="1:10" ht="76.5">
      <c r="A540" t="str">
        <f t="shared" si="26"/>
        <v>171</v>
      </c>
      <c r="B540" t="s">
        <v>27</v>
      </c>
      <c r="C540">
        <f t="shared" si="27"/>
        <v>17105255</v>
      </c>
      <c r="D540">
        <v>17105255</v>
      </c>
      <c r="E540" s="15" t="s">
        <v>71</v>
      </c>
      <c r="F540">
        <v>2</v>
      </c>
      <c r="G540" s="9" t="s">
        <v>11</v>
      </c>
      <c r="H540" s="10">
        <v>586295</v>
      </c>
      <c r="I540" s="10">
        <v>550085</v>
      </c>
      <c r="J540" s="10">
        <v>4484</v>
      </c>
    </row>
    <row r="541" spans="1:10" ht="51">
      <c r="A541" t="str">
        <f t="shared" si="26"/>
        <v>171</v>
      </c>
      <c r="B541" t="s">
        <v>27</v>
      </c>
      <c r="C541">
        <f t="shared" si="27"/>
        <v>17105272</v>
      </c>
      <c r="D541">
        <v>17105272</v>
      </c>
      <c r="E541" s="15" t="s">
        <v>72</v>
      </c>
      <c r="F541">
        <v>65</v>
      </c>
      <c r="G541" s="9" t="s">
        <v>11</v>
      </c>
      <c r="H541" s="10">
        <v>10610568</v>
      </c>
      <c r="I541" s="10">
        <v>7874951</v>
      </c>
      <c r="J541" s="10">
        <v>15633</v>
      </c>
    </row>
    <row r="542" spans="1:10" ht="51">
      <c r="A542" t="str">
        <f t="shared" si="26"/>
        <v>171</v>
      </c>
      <c r="B542" t="s">
        <v>27</v>
      </c>
      <c r="C542">
        <f t="shared" si="27"/>
        <v>17105273</v>
      </c>
      <c r="D542">
        <v>17105273</v>
      </c>
      <c r="E542" s="15" t="s">
        <v>73</v>
      </c>
      <c r="F542">
        <v>106</v>
      </c>
      <c r="G542" s="9" t="s">
        <v>11</v>
      </c>
      <c r="H542" s="10">
        <v>11179563</v>
      </c>
      <c r="I542" s="10">
        <v>10687369</v>
      </c>
      <c r="J542" s="10">
        <v>27692</v>
      </c>
    </row>
    <row r="543" spans="1:10" ht="76.5">
      <c r="A543" t="str">
        <f t="shared" si="26"/>
        <v>171</v>
      </c>
      <c r="B543" t="s">
        <v>27</v>
      </c>
      <c r="C543">
        <f t="shared" si="27"/>
        <v>17105275</v>
      </c>
      <c r="D543">
        <v>17105275</v>
      </c>
      <c r="E543" s="15" t="s">
        <v>74</v>
      </c>
      <c r="F543">
        <v>24</v>
      </c>
      <c r="G543" s="9" t="s">
        <v>11</v>
      </c>
      <c r="H543" s="10">
        <v>4966767</v>
      </c>
      <c r="I543" s="10">
        <v>4646809</v>
      </c>
      <c r="J543" s="10">
        <v>6319</v>
      </c>
    </row>
    <row r="544" spans="1:10" ht="38.25">
      <c r="A544" t="str">
        <f t="shared" si="26"/>
        <v>171</v>
      </c>
      <c r="B544" t="s">
        <v>27</v>
      </c>
      <c r="C544">
        <f t="shared" si="27"/>
        <v>17105292</v>
      </c>
      <c r="D544">
        <v>17105292</v>
      </c>
      <c r="E544" s="15" t="s">
        <v>75</v>
      </c>
      <c r="F544">
        <v>10</v>
      </c>
      <c r="G544" s="9" t="s">
        <v>11</v>
      </c>
      <c r="H544" s="10">
        <v>2095701</v>
      </c>
      <c r="I544" s="10">
        <v>1683923</v>
      </c>
      <c r="J544" s="10">
        <v>7187</v>
      </c>
    </row>
    <row r="545" spans="1:10" ht="38.25">
      <c r="A545" t="str">
        <f t="shared" si="26"/>
        <v>171</v>
      </c>
      <c r="B545" t="s">
        <v>27</v>
      </c>
      <c r="C545">
        <f t="shared" si="27"/>
        <v>17105293</v>
      </c>
      <c r="D545">
        <v>17105293</v>
      </c>
      <c r="E545" s="15" t="s">
        <v>90</v>
      </c>
      <c r="F545">
        <v>17</v>
      </c>
      <c r="G545" s="9" t="s">
        <v>11</v>
      </c>
      <c r="H545" s="10">
        <v>3741088</v>
      </c>
      <c r="I545" s="10">
        <v>4512264</v>
      </c>
      <c r="J545" s="10">
        <v>29768</v>
      </c>
    </row>
    <row r="546" spans="1:10" ht="51">
      <c r="A546" t="str">
        <f t="shared" si="26"/>
        <v>171</v>
      </c>
      <c r="B546" t="s">
        <v>27</v>
      </c>
      <c r="C546">
        <f t="shared" si="27"/>
        <v>17105295</v>
      </c>
      <c r="D546">
        <v>17105295</v>
      </c>
      <c r="E546" s="15" t="s">
        <v>91</v>
      </c>
      <c r="F546">
        <v>3</v>
      </c>
      <c r="G546" s="9" t="s">
        <v>11</v>
      </c>
      <c r="H546" s="10">
        <v>740867</v>
      </c>
      <c r="I546" s="10">
        <v>662892</v>
      </c>
      <c r="J546" s="10">
        <v>4980</v>
      </c>
    </row>
    <row r="547" spans="1:10" ht="51">
      <c r="A547" t="str">
        <f t="shared" si="26"/>
        <v>171</v>
      </c>
      <c r="B547" t="s">
        <v>27</v>
      </c>
      <c r="C547">
        <f t="shared" si="27"/>
        <v>17105332</v>
      </c>
      <c r="D547">
        <v>17105332</v>
      </c>
      <c r="E547" s="15" t="s">
        <v>92</v>
      </c>
      <c r="F547">
        <v>85</v>
      </c>
      <c r="G547" s="9" t="s">
        <v>11</v>
      </c>
      <c r="H547" s="10">
        <v>8442438</v>
      </c>
      <c r="I547" s="10">
        <v>8345129</v>
      </c>
      <c r="J547" s="10">
        <v>11000</v>
      </c>
    </row>
    <row r="548" spans="1:10" ht="51">
      <c r="A548" t="str">
        <f t="shared" si="26"/>
        <v>171</v>
      </c>
      <c r="B548" t="s">
        <v>27</v>
      </c>
      <c r="C548">
        <f t="shared" si="27"/>
        <v>17105333</v>
      </c>
      <c r="D548">
        <v>17105333</v>
      </c>
      <c r="E548" s="15" t="s">
        <v>93</v>
      </c>
      <c r="F548">
        <v>52</v>
      </c>
      <c r="G548" s="9" t="s">
        <v>11</v>
      </c>
      <c r="H548" s="10">
        <v>4276629</v>
      </c>
      <c r="I548" s="10">
        <v>4313771</v>
      </c>
      <c r="J548" s="10">
        <v>19648</v>
      </c>
    </row>
    <row r="549" spans="1:10" ht="76.5">
      <c r="A549" t="str">
        <f t="shared" si="26"/>
        <v>171</v>
      </c>
      <c r="B549" t="s">
        <v>27</v>
      </c>
      <c r="C549">
        <f t="shared" si="27"/>
        <v>17105335</v>
      </c>
      <c r="D549">
        <v>17105335</v>
      </c>
      <c r="E549" s="15" t="s">
        <v>94</v>
      </c>
      <c r="F549">
        <v>1</v>
      </c>
      <c r="G549" s="9" t="s">
        <v>11</v>
      </c>
      <c r="H549" s="10">
        <v>999542</v>
      </c>
      <c r="I549" s="10">
        <v>1007574</v>
      </c>
      <c r="J549" s="10">
        <v>4335</v>
      </c>
    </row>
    <row r="550" spans="1:10" ht="51">
      <c r="A550" t="str">
        <f t="shared" si="26"/>
        <v>171</v>
      </c>
      <c r="B550" t="s">
        <v>27</v>
      </c>
      <c r="C550">
        <f t="shared" si="27"/>
        <v>17105352</v>
      </c>
      <c r="D550">
        <v>17105352</v>
      </c>
      <c r="E550" s="15" t="s">
        <v>92</v>
      </c>
      <c r="F550">
        <v>34</v>
      </c>
      <c r="G550" s="9" t="s">
        <v>11</v>
      </c>
      <c r="H550" s="10">
        <v>3497572</v>
      </c>
      <c r="I550" s="10">
        <v>3491370</v>
      </c>
      <c r="J550" s="10">
        <v>7992</v>
      </c>
    </row>
    <row r="551" spans="1:10" ht="51">
      <c r="A551" t="str">
        <f t="shared" si="26"/>
        <v>171</v>
      </c>
      <c r="B551" t="s">
        <v>27</v>
      </c>
      <c r="C551">
        <f t="shared" si="27"/>
        <v>17105353</v>
      </c>
      <c r="D551">
        <v>17105353</v>
      </c>
      <c r="E551" s="15" t="s">
        <v>95</v>
      </c>
      <c r="F551">
        <v>120</v>
      </c>
      <c r="G551" s="9" t="s">
        <v>11</v>
      </c>
      <c r="H551" s="10">
        <v>22527952</v>
      </c>
      <c r="I551" s="10">
        <v>22677855</v>
      </c>
      <c r="J551" s="10">
        <v>94841</v>
      </c>
    </row>
    <row r="552" spans="1:10" ht="63.75">
      <c r="A552" t="str">
        <f t="shared" si="26"/>
        <v>171</v>
      </c>
      <c r="B552" t="s">
        <v>27</v>
      </c>
      <c r="C552">
        <f t="shared" si="27"/>
        <v>17105355</v>
      </c>
      <c r="D552">
        <v>17105355</v>
      </c>
      <c r="E552" s="15" t="s">
        <v>96</v>
      </c>
      <c r="F552">
        <v>4</v>
      </c>
      <c r="G552" s="9" t="s">
        <v>11</v>
      </c>
      <c r="H552" s="10">
        <v>42233</v>
      </c>
      <c r="I552" s="10">
        <v>42233</v>
      </c>
      <c r="J552" s="10">
        <v>153</v>
      </c>
    </row>
    <row r="553" spans="1:10" ht="38.25">
      <c r="A553" t="str">
        <f t="shared" si="26"/>
        <v>171</v>
      </c>
      <c r="B553" t="s">
        <v>27</v>
      </c>
      <c r="C553">
        <f t="shared" si="27"/>
        <v>17105402</v>
      </c>
      <c r="D553">
        <v>17105402</v>
      </c>
      <c r="E553" s="15" t="s">
        <v>97</v>
      </c>
      <c r="F553">
        <v>15</v>
      </c>
      <c r="G553" s="9" t="s">
        <v>11</v>
      </c>
      <c r="H553" s="10">
        <v>2437601</v>
      </c>
      <c r="I553" s="10">
        <v>2220286</v>
      </c>
      <c r="J553" s="10">
        <v>8297</v>
      </c>
    </row>
    <row r="554" spans="1:10" ht="38.25">
      <c r="A554" t="str">
        <f t="shared" si="26"/>
        <v>171</v>
      </c>
      <c r="B554" t="s">
        <v>27</v>
      </c>
      <c r="C554">
        <f t="shared" si="27"/>
        <v>17105403</v>
      </c>
      <c r="D554">
        <v>17105403</v>
      </c>
      <c r="E554" s="15" t="s">
        <v>98</v>
      </c>
      <c r="F554">
        <v>18</v>
      </c>
      <c r="G554" s="9" t="s">
        <v>11</v>
      </c>
      <c r="H554" s="10">
        <v>1024785</v>
      </c>
      <c r="I554" s="10">
        <v>1035994</v>
      </c>
      <c r="J554" s="10">
        <v>3193</v>
      </c>
    </row>
    <row r="555" spans="1:10" ht="63.75">
      <c r="A555" t="str">
        <f t="shared" si="26"/>
        <v>171</v>
      </c>
      <c r="B555" t="s">
        <v>27</v>
      </c>
      <c r="C555">
        <f t="shared" si="27"/>
        <v>17105405</v>
      </c>
      <c r="D555">
        <v>17105405</v>
      </c>
      <c r="E555" s="15" t="s">
        <v>99</v>
      </c>
      <c r="F555">
        <v>5</v>
      </c>
      <c r="G555" s="9" t="s">
        <v>11</v>
      </c>
      <c r="H555" s="10">
        <v>414983</v>
      </c>
      <c r="I555" s="10">
        <v>406802</v>
      </c>
      <c r="J555" s="10">
        <v>1220</v>
      </c>
    </row>
    <row r="556" spans="1:10" ht="38.25">
      <c r="A556" t="str">
        <f t="shared" si="26"/>
        <v>171</v>
      </c>
      <c r="B556" t="s">
        <v>27</v>
      </c>
      <c r="C556">
        <f t="shared" si="27"/>
        <v>17105513</v>
      </c>
      <c r="D556">
        <v>17105513</v>
      </c>
      <c r="E556" s="15" t="s">
        <v>100</v>
      </c>
      <c r="F556">
        <v>26</v>
      </c>
      <c r="G556" s="9" t="s">
        <v>11</v>
      </c>
      <c r="H556" s="10">
        <v>2187071</v>
      </c>
      <c r="I556" s="10">
        <v>2192119</v>
      </c>
      <c r="J556" s="10">
        <v>4519</v>
      </c>
    </row>
    <row r="557" spans="1:10" ht="38.25">
      <c r="A557" t="str">
        <f t="shared" si="26"/>
        <v>171</v>
      </c>
      <c r="B557" t="s">
        <v>27</v>
      </c>
      <c r="C557">
        <f t="shared" si="27"/>
        <v>17105515</v>
      </c>
      <c r="D557">
        <v>17105515</v>
      </c>
      <c r="E557" s="15" t="s">
        <v>101</v>
      </c>
      <c r="F557">
        <v>7</v>
      </c>
      <c r="G557" s="9" t="s">
        <v>11</v>
      </c>
      <c r="H557" s="10">
        <v>284053</v>
      </c>
      <c r="I557" s="10">
        <v>280693</v>
      </c>
      <c r="J557" s="10">
        <v>1054</v>
      </c>
    </row>
    <row r="558" spans="1:10" ht="38.25">
      <c r="A558" t="str">
        <f t="shared" si="26"/>
        <v>171</v>
      </c>
      <c r="B558" t="s">
        <v>27</v>
      </c>
      <c r="C558">
        <f t="shared" si="27"/>
        <v>17105530</v>
      </c>
      <c r="D558">
        <v>17105530</v>
      </c>
      <c r="E558" s="15" t="s">
        <v>102</v>
      </c>
      <c r="F558">
        <v>16</v>
      </c>
      <c r="G558" s="9" t="s">
        <v>11</v>
      </c>
      <c r="H558" s="10">
        <v>1733792</v>
      </c>
      <c r="I558" s="10">
        <v>1667333</v>
      </c>
      <c r="J558" s="10">
        <v>4724</v>
      </c>
    </row>
    <row r="559" spans="1:10" ht="38.25">
      <c r="A559" t="str">
        <f t="shared" si="26"/>
        <v>171</v>
      </c>
      <c r="B559" t="s">
        <v>27</v>
      </c>
      <c r="C559">
        <f t="shared" si="27"/>
        <v>17105553</v>
      </c>
      <c r="D559">
        <v>17105553</v>
      </c>
      <c r="E559" s="15" t="s">
        <v>103</v>
      </c>
      <c r="F559">
        <v>12</v>
      </c>
      <c r="G559" s="9" t="s">
        <v>11</v>
      </c>
      <c r="H559" s="10">
        <v>482787</v>
      </c>
      <c r="I559" s="10">
        <v>482001</v>
      </c>
      <c r="J559" s="10">
        <v>7022</v>
      </c>
    </row>
    <row r="560" spans="1:10" ht="38.25">
      <c r="A560" t="str">
        <f t="shared" si="26"/>
        <v>171</v>
      </c>
      <c r="B560" t="s">
        <v>27</v>
      </c>
      <c r="C560">
        <f t="shared" si="27"/>
        <v>17105555</v>
      </c>
      <c r="D560">
        <v>17105555</v>
      </c>
      <c r="E560" s="15" t="s">
        <v>104</v>
      </c>
      <c r="F560">
        <v>7</v>
      </c>
      <c r="G560" s="9" t="s">
        <v>11</v>
      </c>
      <c r="H560" s="10">
        <v>545440</v>
      </c>
      <c r="I560" s="10">
        <v>474472</v>
      </c>
      <c r="J560" s="10">
        <v>2761</v>
      </c>
    </row>
    <row r="561" spans="1:10" ht="38.25">
      <c r="A561" t="str">
        <f t="shared" si="26"/>
        <v>171</v>
      </c>
      <c r="B561" t="s">
        <v>27</v>
      </c>
      <c r="C561">
        <f t="shared" si="27"/>
        <v>17105570</v>
      </c>
      <c r="D561">
        <v>17105570</v>
      </c>
      <c r="E561" s="15" t="s">
        <v>105</v>
      </c>
      <c r="F561">
        <v>12</v>
      </c>
      <c r="G561" s="9" t="s">
        <v>11</v>
      </c>
      <c r="H561" s="10">
        <v>2509148</v>
      </c>
      <c r="I561" s="10">
        <v>2795230</v>
      </c>
      <c r="J561" s="10">
        <v>9902</v>
      </c>
    </row>
    <row r="562" spans="1:6" ht="12.75">
      <c r="A562" t="str">
        <f t="shared" si="26"/>
        <v>172</v>
      </c>
      <c r="B562" t="s">
        <v>27</v>
      </c>
      <c r="C562">
        <v>17200000</v>
      </c>
      <c r="D562" s="2" t="s">
        <v>626</v>
      </c>
      <c r="E562" s="16" t="s">
        <v>627</v>
      </c>
      <c r="F562" s="9"/>
    </row>
    <row r="563" spans="1:6" ht="12.75">
      <c r="A563" t="str">
        <f t="shared" si="26"/>
        <v>172</v>
      </c>
      <c r="B563" t="s">
        <v>27</v>
      </c>
      <c r="C563">
        <v>17200000</v>
      </c>
      <c r="D563" s="6">
        <v>1720</v>
      </c>
      <c r="E563" s="17" t="s">
        <v>627</v>
      </c>
      <c r="F563" s="9"/>
    </row>
    <row r="564" spans="1:10" ht="13.5">
      <c r="A564" t="str">
        <f t="shared" si="26"/>
        <v>172</v>
      </c>
      <c r="B564" t="s">
        <v>27</v>
      </c>
      <c r="C564">
        <f aca="true" t="shared" si="28" ref="C564:C595">D564</f>
        <v>17201010</v>
      </c>
      <c r="D564">
        <v>17201010</v>
      </c>
      <c r="E564" s="15" t="s">
        <v>106</v>
      </c>
      <c r="F564">
        <v>191</v>
      </c>
      <c r="G564" s="11" t="s">
        <v>12</v>
      </c>
      <c r="H564" s="10">
        <v>16797932</v>
      </c>
      <c r="I564" s="10">
        <v>16257537</v>
      </c>
      <c r="J564" s="10">
        <v>160593</v>
      </c>
    </row>
    <row r="565" spans="1:10" ht="25.5">
      <c r="A565" t="str">
        <f t="shared" si="26"/>
        <v>172</v>
      </c>
      <c r="B565" t="s">
        <v>27</v>
      </c>
      <c r="C565">
        <f t="shared" si="28"/>
        <v>17201022</v>
      </c>
      <c r="D565">
        <v>17201022</v>
      </c>
      <c r="E565" s="15" t="s">
        <v>107</v>
      </c>
      <c r="F565">
        <v>492</v>
      </c>
      <c r="G565" s="11" t="s">
        <v>12</v>
      </c>
      <c r="H565" s="10">
        <v>75521107</v>
      </c>
      <c r="I565" s="10">
        <v>74603662</v>
      </c>
      <c r="J565" s="10">
        <v>260383</v>
      </c>
    </row>
    <row r="566" spans="1:10" ht="25.5">
      <c r="A566" t="str">
        <f t="shared" si="26"/>
        <v>172</v>
      </c>
      <c r="B566" t="s">
        <v>27</v>
      </c>
      <c r="C566">
        <f t="shared" si="28"/>
        <v>17201025</v>
      </c>
      <c r="D566">
        <v>17201025</v>
      </c>
      <c r="E566" s="15" t="s">
        <v>108</v>
      </c>
      <c r="F566">
        <v>33</v>
      </c>
      <c r="G566" s="11" t="s">
        <v>12</v>
      </c>
      <c r="H566" s="10">
        <v>2489829</v>
      </c>
      <c r="I566" s="10">
        <v>2468463</v>
      </c>
      <c r="J566" s="10">
        <v>14491</v>
      </c>
    </row>
    <row r="567" spans="1:10" ht="25.5">
      <c r="A567" t="str">
        <f t="shared" si="26"/>
        <v>172</v>
      </c>
      <c r="B567" t="s">
        <v>27</v>
      </c>
      <c r="C567">
        <f t="shared" si="28"/>
        <v>17201029</v>
      </c>
      <c r="D567">
        <v>17201029</v>
      </c>
      <c r="E567" s="15" t="s">
        <v>109</v>
      </c>
      <c r="F567">
        <v>1</v>
      </c>
      <c r="G567" s="11" t="s">
        <v>12</v>
      </c>
      <c r="H567" s="10">
        <v>9332</v>
      </c>
      <c r="I567" s="10">
        <v>9332</v>
      </c>
      <c r="J567" s="10">
        <v>498</v>
      </c>
    </row>
    <row r="568" spans="1:10" ht="38.25">
      <c r="A568" t="str">
        <f t="shared" si="26"/>
        <v>172</v>
      </c>
      <c r="B568" t="s">
        <v>27</v>
      </c>
      <c r="C568">
        <f t="shared" si="28"/>
        <v>17201032</v>
      </c>
      <c r="D568">
        <v>17201032</v>
      </c>
      <c r="E568" s="15" t="s">
        <v>110</v>
      </c>
      <c r="F568">
        <v>431</v>
      </c>
      <c r="G568" s="11" t="s">
        <v>12</v>
      </c>
      <c r="H568" s="10">
        <v>51239272</v>
      </c>
      <c r="I568" s="10">
        <v>47461128</v>
      </c>
      <c r="J568" s="10">
        <v>333270</v>
      </c>
    </row>
    <row r="569" spans="1:10" ht="38.25">
      <c r="A569" t="str">
        <f t="shared" si="26"/>
        <v>172</v>
      </c>
      <c r="B569" t="s">
        <v>27</v>
      </c>
      <c r="C569">
        <f t="shared" si="28"/>
        <v>17201035</v>
      </c>
      <c r="D569">
        <v>17201035</v>
      </c>
      <c r="E569" s="15" t="s">
        <v>111</v>
      </c>
      <c r="F569">
        <v>10</v>
      </c>
      <c r="G569" s="11" t="s">
        <v>12</v>
      </c>
      <c r="H569" s="10">
        <v>394113</v>
      </c>
      <c r="I569" s="10">
        <v>386676</v>
      </c>
      <c r="J569" s="10">
        <v>1009</v>
      </c>
    </row>
    <row r="570" spans="1:10" ht="38.25">
      <c r="A570" t="str">
        <f t="shared" si="26"/>
        <v>172</v>
      </c>
      <c r="B570" t="s">
        <v>27</v>
      </c>
      <c r="C570">
        <f t="shared" si="28"/>
        <v>17201039</v>
      </c>
      <c r="D570">
        <v>17201039</v>
      </c>
      <c r="E570" s="15" t="s">
        <v>112</v>
      </c>
      <c r="F570">
        <v>5</v>
      </c>
      <c r="G570" s="11" t="s">
        <v>12</v>
      </c>
      <c r="H570" s="10">
        <v>1458119</v>
      </c>
      <c r="I570" s="10">
        <v>1455304</v>
      </c>
      <c r="J570" s="10">
        <v>14420</v>
      </c>
    </row>
    <row r="571" spans="1:10" ht="38.25">
      <c r="A571" t="str">
        <f t="shared" si="26"/>
        <v>172</v>
      </c>
      <c r="B571" t="s">
        <v>27</v>
      </c>
      <c r="C571">
        <f t="shared" si="28"/>
        <v>17201042</v>
      </c>
      <c r="D571">
        <v>17201042</v>
      </c>
      <c r="E571" s="15" t="s">
        <v>113</v>
      </c>
      <c r="F571">
        <v>106</v>
      </c>
      <c r="G571" s="11" t="s">
        <v>12</v>
      </c>
      <c r="H571" s="10">
        <v>7498915</v>
      </c>
      <c r="I571" s="10">
        <v>7306688</v>
      </c>
      <c r="J571" s="10">
        <v>30568</v>
      </c>
    </row>
    <row r="572" spans="1:10" ht="38.25">
      <c r="A572" t="str">
        <f t="shared" si="26"/>
        <v>172</v>
      </c>
      <c r="B572" t="s">
        <v>27</v>
      </c>
      <c r="C572">
        <f t="shared" si="28"/>
        <v>17201045</v>
      </c>
      <c r="D572">
        <v>17201045</v>
      </c>
      <c r="E572" s="15" t="s">
        <v>114</v>
      </c>
      <c r="F572">
        <v>29</v>
      </c>
      <c r="G572" s="11" t="s">
        <v>12</v>
      </c>
      <c r="H572" s="10">
        <v>3379355</v>
      </c>
      <c r="I572" s="10">
        <v>3180955</v>
      </c>
      <c r="J572" s="10">
        <v>22033</v>
      </c>
    </row>
    <row r="573" spans="1:10" ht="25.5">
      <c r="A573" t="str">
        <f t="shared" si="26"/>
        <v>172</v>
      </c>
      <c r="B573" t="s">
        <v>27</v>
      </c>
      <c r="C573">
        <f t="shared" si="28"/>
        <v>17201049</v>
      </c>
      <c r="D573">
        <v>17201049</v>
      </c>
      <c r="E573" s="15" t="s">
        <v>115</v>
      </c>
      <c r="F573">
        <v>4</v>
      </c>
      <c r="G573" s="11" t="s">
        <v>12</v>
      </c>
      <c r="H573" s="10">
        <v>72203</v>
      </c>
      <c r="I573" s="10">
        <v>69318</v>
      </c>
      <c r="J573" s="10">
        <v>289</v>
      </c>
    </row>
    <row r="574" spans="1:10" ht="25.5">
      <c r="A574" t="str">
        <f t="shared" si="26"/>
        <v>172</v>
      </c>
      <c r="B574" t="s">
        <v>27</v>
      </c>
      <c r="C574">
        <f t="shared" si="28"/>
        <v>17201070</v>
      </c>
      <c r="D574">
        <v>17201070</v>
      </c>
      <c r="E574" s="15" t="s">
        <v>116</v>
      </c>
      <c r="F574">
        <v>7</v>
      </c>
      <c r="G574" s="11" t="s">
        <v>12</v>
      </c>
      <c r="H574" s="10">
        <v>298025</v>
      </c>
      <c r="I574" s="10">
        <v>214135</v>
      </c>
      <c r="J574" s="10">
        <v>277</v>
      </c>
    </row>
    <row r="575" spans="1:10" ht="25.5">
      <c r="A575" t="str">
        <f t="shared" si="26"/>
        <v>172</v>
      </c>
      <c r="B575" t="s">
        <v>27</v>
      </c>
      <c r="C575">
        <f t="shared" si="28"/>
        <v>17201082</v>
      </c>
      <c r="D575">
        <v>17201082</v>
      </c>
      <c r="E575" s="15" t="s">
        <v>117</v>
      </c>
      <c r="F575">
        <v>94</v>
      </c>
      <c r="G575" s="11" t="s">
        <v>12</v>
      </c>
      <c r="H575" s="10">
        <v>4798233</v>
      </c>
      <c r="I575" s="10">
        <v>4884620</v>
      </c>
      <c r="J575" s="10">
        <v>14534</v>
      </c>
    </row>
    <row r="576" spans="1:10" ht="38.25">
      <c r="A576" t="str">
        <f t="shared" si="26"/>
        <v>172</v>
      </c>
      <c r="B576" t="s">
        <v>27</v>
      </c>
      <c r="C576">
        <f t="shared" si="28"/>
        <v>17201085</v>
      </c>
      <c r="D576">
        <v>17201085</v>
      </c>
      <c r="E576" s="15" t="s">
        <v>118</v>
      </c>
      <c r="F576">
        <v>64</v>
      </c>
      <c r="G576" s="11" t="s">
        <v>12</v>
      </c>
      <c r="H576" s="10">
        <v>2916419</v>
      </c>
      <c r="I576" s="10">
        <v>2971914</v>
      </c>
      <c r="J576" s="10">
        <v>19787</v>
      </c>
    </row>
    <row r="577" spans="1:10" ht="25.5">
      <c r="A577" t="str">
        <f t="shared" si="26"/>
        <v>172</v>
      </c>
      <c r="B577" t="s">
        <v>27</v>
      </c>
      <c r="C577">
        <f t="shared" si="28"/>
        <v>17201090</v>
      </c>
      <c r="D577">
        <v>17201090</v>
      </c>
      <c r="E577" s="15" t="s">
        <v>119</v>
      </c>
      <c r="F577">
        <v>48</v>
      </c>
      <c r="G577" s="11" t="s">
        <v>12</v>
      </c>
      <c r="H577" s="10">
        <v>2222536</v>
      </c>
      <c r="I577" s="10">
        <v>2359308</v>
      </c>
      <c r="J577" s="10">
        <v>4735</v>
      </c>
    </row>
    <row r="578" spans="1:10" ht="38.25">
      <c r="A578" t="str">
        <f aca="true" t="shared" si="29" ref="A578:A641">LEFT(C578,3)</f>
        <v>172</v>
      </c>
      <c r="B578" t="s">
        <v>27</v>
      </c>
      <c r="C578">
        <f t="shared" si="28"/>
        <v>17202011</v>
      </c>
      <c r="D578">
        <v>17202011</v>
      </c>
      <c r="E578" s="15" t="s">
        <v>120</v>
      </c>
      <c r="F578">
        <v>39</v>
      </c>
      <c r="G578" s="11" t="s">
        <v>12</v>
      </c>
      <c r="H578" s="10">
        <v>4548337</v>
      </c>
      <c r="I578" s="10">
        <v>4546118</v>
      </c>
      <c r="J578" s="10">
        <v>17990</v>
      </c>
    </row>
    <row r="579" spans="1:10" ht="38.25">
      <c r="A579" t="str">
        <f t="shared" si="29"/>
        <v>172</v>
      </c>
      <c r="B579" t="s">
        <v>27</v>
      </c>
      <c r="C579">
        <f t="shared" si="28"/>
        <v>17202012</v>
      </c>
      <c r="D579">
        <v>17202012</v>
      </c>
      <c r="E579" s="15" t="s">
        <v>121</v>
      </c>
      <c r="F579">
        <v>100</v>
      </c>
      <c r="G579" s="11" t="s">
        <v>12</v>
      </c>
      <c r="H579" s="10">
        <v>18920660</v>
      </c>
      <c r="I579" s="10">
        <v>18602661</v>
      </c>
      <c r="J579" s="10">
        <v>28390</v>
      </c>
    </row>
    <row r="580" spans="1:10" ht="38.25">
      <c r="A580" t="str">
        <f t="shared" si="29"/>
        <v>172</v>
      </c>
      <c r="B580" t="s">
        <v>27</v>
      </c>
      <c r="C580">
        <f t="shared" si="28"/>
        <v>17202013</v>
      </c>
      <c r="D580">
        <v>17202013</v>
      </c>
      <c r="E580" s="15" t="s">
        <v>122</v>
      </c>
      <c r="F580">
        <v>64</v>
      </c>
      <c r="G580" s="11" t="s">
        <v>12</v>
      </c>
      <c r="H580" s="10">
        <v>15130032</v>
      </c>
      <c r="I580" s="10">
        <v>6505142</v>
      </c>
      <c r="J580" s="10">
        <v>21200</v>
      </c>
    </row>
    <row r="581" spans="1:10" ht="38.25">
      <c r="A581" t="str">
        <f t="shared" si="29"/>
        <v>172</v>
      </c>
      <c r="B581" t="s">
        <v>27</v>
      </c>
      <c r="C581">
        <f t="shared" si="28"/>
        <v>17202015</v>
      </c>
      <c r="D581">
        <v>17202015</v>
      </c>
      <c r="E581" s="15" t="s">
        <v>123</v>
      </c>
      <c r="F581">
        <v>5</v>
      </c>
      <c r="G581" s="11" t="s">
        <v>12</v>
      </c>
      <c r="H581" s="10">
        <v>3397062</v>
      </c>
      <c r="I581" s="10">
        <v>3404768</v>
      </c>
      <c r="J581" s="10">
        <v>5975</v>
      </c>
    </row>
    <row r="582" spans="1:10" ht="38.25">
      <c r="A582" t="str">
        <f t="shared" si="29"/>
        <v>172</v>
      </c>
      <c r="B582" t="s">
        <v>27</v>
      </c>
      <c r="C582">
        <f t="shared" si="28"/>
        <v>17202019</v>
      </c>
      <c r="D582">
        <v>17202019</v>
      </c>
      <c r="E582" s="15" t="s">
        <v>124</v>
      </c>
      <c r="F582">
        <v>51</v>
      </c>
      <c r="G582" s="11" t="s">
        <v>12</v>
      </c>
      <c r="H582" s="10">
        <v>25310589</v>
      </c>
      <c r="I582" s="10">
        <v>24109943</v>
      </c>
      <c r="J582" s="10">
        <v>15982</v>
      </c>
    </row>
    <row r="583" spans="1:10" ht="13.5">
      <c r="A583" t="str">
        <f t="shared" si="29"/>
        <v>172</v>
      </c>
      <c r="B583" t="s">
        <v>27</v>
      </c>
      <c r="C583">
        <f t="shared" si="28"/>
        <v>17202020</v>
      </c>
      <c r="D583">
        <v>17202020</v>
      </c>
      <c r="E583" s="15" t="s">
        <v>125</v>
      </c>
      <c r="F583">
        <v>9</v>
      </c>
      <c r="G583" s="11" t="s">
        <v>12</v>
      </c>
      <c r="H583" s="10">
        <v>11502252</v>
      </c>
      <c r="I583" s="10">
        <v>11135714</v>
      </c>
      <c r="J583" s="10">
        <v>3801</v>
      </c>
    </row>
    <row r="584" spans="1:10" ht="25.5">
      <c r="A584" t="str">
        <f t="shared" si="29"/>
        <v>172</v>
      </c>
      <c r="B584" t="s">
        <v>27</v>
      </c>
      <c r="C584">
        <f t="shared" si="28"/>
        <v>17202031</v>
      </c>
      <c r="D584">
        <v>17202031</v>
      </c>
      <c r="E584" s="15" t="s">
        <v>126</v>
      </c>
      <c r="F584">
        <v>213</v>
      </c>
      <c r="G584" s="11" t="s">
        <v>12</v>
      </c>
      <c r="H584" s="10">
        <v>43419945</v>
      </c>
      <c r="I584" s="10">
        <v>41345039</v>
      </c>
      <c r="J584" s="10">
        <v>115359</v>
      </c>
    </row>
    <row r="585" spans="1:10" ht="38.25">
      <c r="A585" t="str">
        <f t="shared" si="29"/>
        <v>172</v>
      </c>
      <c r="B585" t="s">
        <v>27</v>
      </c>
      <c r="C585">
        <f t="shared" si="28"/>
        <v>17202042</v>
      </c>
      <c r="D585">
        <v>17202042</v>
      </c>
      <c r="E585" s="15" t="s">
        <v>127</v>
      </c>
      <c r="F585">
        <v>119</v>
      </c>
      <c r="G585" s="11" t="s">
        <v>12</v>
      </c>
      <c r="H585" s="10">
        <v>41859163</v>
      </c>
      <c r="I585" s="10">
        <v>35387816</v>
      </c>
      <c r="J585" s="10">
        <v>106357</v>
      </c>
    </row>
    <row r="586" spans="1:10" ht="38.25">
      <c r="A586" t="str">
        <f t="shared" si="29"/>
        <v>172</v>
      </c>
      <c r="B586" t="s">
        <v>27</v>
      </c>
      <c r="C586">
        <f t="shared" si="28"/>
        <v>17202043</v>
      </c>
      <c r="D586">
        <v>17202043</v>
      </c>
      <c r="E586" s="15" t="s">
        <v>128</v>
      </c>
      <c r="F586">
        <v>38</v>
      </c>
      <c r="G586" s="11" t="s">
        <v>12</v>
      </c>
      <c r="H586" s="10">
        <v>9375442</v>
      </c>
      <c r="I586" s="10">
        <v>8502651</v>
      </c>
      <c r="J586" s="10">
        <v>9943</v>
      </c>
    </row>
    <row r="587" spans="1:10" ht="38.25">
      <c r="A587" t="str">
        <f t="shared" si="29"/>
        <v>172</v>
      </c>
      <c r="B587" t="s">
        <v>27</v>
      </c>
      <c r="C587">
        <f t="shared" si="28"/>
        <v>17202045</v>
      </c>
      <c r="D587">
        <v>17202045</v>
      </c>
      <c r="E587" s="15" t="s">
        <v>129</v>
      </c>
      <c r="F587">
        <v>35</v>
      </c>
      <c r="G587" s="11" t="s">
        <v>12</v>
      </c>
      <c r="H587" s="10">
        <v>8132962</v>
      </c>
      <c r="I587" s="10">
        <v>8069919</v>
      </c>
      <c r="J587" s="10">
        <v>11022</v>
      </c>
    </row>
    <row r="588" spans="1:10" ht="38.25">
      <c r="A588" t="str">
        <f t="shared" si="29"/>
        <v>172</v>
      </c>
      <c r="B588" t="s">
        <v>27</v>
      </c>
      <c r="C588">
        <f t="shared" si="28"/>
        <v>17202049</v>
      </c>
      <c r="D588">
        <v>17202049</v>
      </c>
      <c r="E588" s="15" t="s">
        <v>130</v>
      </c>
      <c r="F588">
        <v>52</v>
      </c>
      <c r="G588" s="11" t="s">
        <v>12</v>
      </c>
      <c r="H588" s="10">
        <v>21263023</v>
      </c>
      <c r="I588" s="10">
        <v>23657951</v>
      </c>
      <c r="J588" s="10">
        <v>35132</v>
      </c>
    </row>
    <row r="589" spans="1:10" ht="25.5">
      <c r="A589" t="str">
        <f t="shared" si="29"/>
        <v>172</v>
      </c>
      <c r="B589" t="s">
        <v>27</v>
      </c>
      <c r="C589">
        <f t="shared" si="28"/>
        <v>17202060</v>
      </c>
      <c r="D589">
        <v>17202060</v>
      </c>
      <c r="E589" s="15" t="s">
        <v>131</v>
      </c>
      <c r="F589">
        <v>33</v>
      </c>
      <c r="G589" s="11" t="s">
        <v>12</v>
      </c>
      <c r="H589" s="10">
        <v>64392560</v>
      </c>
      <c r="I589" s="10">
        <v>63263742</v>
      </c>
      <c r="J589" s="10">
        <v>171277</v>
      </c>
    </row>
    <row r="590" spans="1:10" ht="25.5">
      <c r="A590" t="str">
        <f t="shared" si="29"/>
        <v>172</v>
      </c>
      <c r="B590" t="s">
        <v>27</v>
      </c>
      <c r="C590">
        <f t="shared" si="28"/>
        <v>17202072</v>
      </c>
      <c r="D590">
        <v>17202072</v>
      </c>
      <c r="E590" s="15" t="s">
        <v>132</v>
      </c>
      <c r="F590">
        <v>66</v>
      </c>
      <c r="G590" s="11" t="s">
        <v>12</v>
      </c>
      <c r="H590" s="10">
        <v>11285738</v>
      </c>
      <c r="I590" s="10">
        <v>9659252</v>
      </c>
      <c r="J590" s="10">
        <v>23539</v>
      </c>
    </row>
    <row r="591" spans="1:10" ht="25.5">
      <c r="A591" t="str">
        <f t="shared" si="29"/>
        <v>172</v>
      </c>
      <c r="B591" t="s">
        <v>27</v>
      </c>
      <c r="C591">
        <f t="shared" si="28"/>
        <v>17202073</v>
      </c>
      <c r="D591">
        <v>17202073</v>
      </c>
      <c r="E591" s="15" t="s">
        <v>133</v>
      </c>
      <c r="F591">
        <v>52</v>
      </c>
      <c r="G591" s="11" t="s">
        <v>12</v>
      </c>
      <c r="H591" s="10">
        <v>3663584</v>
      </c>
      <c r="I591" s="10">
        <v>3590754</v>
      </c>
      <c r="J591" s="10">
        <v>6739</v>
      </c>
    </row>
    <row r="592" spans="1:10" ht="25.5">
      <c r="A592" t="str">
        <f t="shared" si="29"/>
        <v>172</v>
      </c>
      <c r="B592" t="s">
        <v>27</v>
      </c>
      <c r="C592">
        <f t="shared" si="28"/>
        <v>17202075</v>
      </c>
      <c r="D592">
        <v>17202075</v>
      </c>
      <c r="E592" s="15" t="s">
        <v>134</v>
      </c>
      <c r="F592">
        <v>51</v>
      </c>
      <c r="G592" s="11" t="s">
        <v>12</v>
      </c>
      <c r="H592" s="10">
        <v>3144347</v>
      </c>
      <c r="I592" s="10">
        <v>2653553</v>
      </c>
      <c r="J592" s="10">
        <v>20658</v>
      </c>
    </row>
    <row r="593" spans="1:10" ht="25.5">
      <c r="A593" t="str">
        <f t="shared" si="29"/>
        <v>172</v>
      </c>
      <c r="B593" t="s">
        <v>27</v>
      </c>
      <c r="C593">
        <f t="shared" si="28"/>
        <v>17202079</v>
      </c>
      <c r="D593">
        <v>17202079</v>
      </c>
      <c r="E593" s="15" t="s">
        <v>135</v>
      </c>
      <c r="F593">
        <v>8</v>
      </c>
      <c r="G593" s="11" t="s">
        <v>12</v>
      </c>
      <c r="H593" s="10">
        <v>2511974</v>
      </c>
      <c r="I593" s="10">
        <v>1541282</v>
      </c>
      <c r="J593" s="10">
        <v>5930</v>
      </c>
    </row>
    <row r="594" spans="1:10" ht="25.5">
      <c r="A594" t="str">
        <f t="shared" si="29"/>
        <v>172</v>
      </c>
      <c r="B594" t="s">
        <v>27</v>
      </c>
      <c r="C594">
        <f t="shared" si="28"/>
        <v>17203130</v>
      </c>
      <c r="D594">
        <v>17203130</v>
      </c>
      <c r="E594" s="15" t="s">
        <v>136</v>
      </c>
      <c r="F594">
        <v>118</v>
      </c>
      <c r="G594" s="11" t="s">
        <v>12</v>
      </c>
      <c r="H594" s="10">
        <v>50308177</v>
      </c>
      <c r="I594" s="10">
        <v>33831691</v>
      </c>
      <c r="J594" s="10">
        <v>76960</v>
      </c>
    </row>
    <row r="595" spans="1:10" ht="38.25">
      <c r="A595" t="str">
        <f t="shared" si="29"/>
        <v>172</v>
      </c>
      <c r="B595" t="s">
        <v>27</v>
      </c>
      <c r="C595">
        <f t="shared" si="28"/>
        <v>17203152</v>
      </c>
      <c r="D595">
        <v>17203152</v>
      </c>
      <c r="E595" s="15" t="s">
        <v>137</v>
      </c>
      <c r="F595">
        <v>148</v>
      </c>
      <c r="G595" s="11" t="s">
        <v>12</v>
      </c>
      <c r="H595" s="10">
        <v>50708071</v>
      </c>
      <c r="I595" s="10">
        <v>50715296</v>
      </c>
      <c r="J595" s="10">
        <v>97517</v>
      </c>
    </row>
    <row r="596" spans="1:10" ht="51">
      <c r="A596" t="str">
        <f t="shared" si="29"/>
        <v>172</v>
      </c>
      <c r="B596" t="s">
        <v>27</v>
      </c>
      <c r="C596">
        <f aca="true" t="shared" si="30" ref="C596:C627">D596</f>
        <v>17203154</v>
      </c>
      <c r="D596">
        <v>17203154</v>
      </c>
      <c r="E596" s="15" t="s">
        <v>138</v>
      </c>
      <c r="F596">
        <v>34</v>
      </c>
      <c r="G596" s="11" t="s">
        <v>12</v>
      </c>
      <c r="H596" s="10">
        <v>5415928</v>
      </c>
      <c r="I596" s="10">
        <v>5177894</v>
      </c>
      <c r="J596" s="10">
        <v>13627</v>
      </c>
    </row>
    <row r="597" spans="1:10" ht="38.25">
      <c r="A597" t="str">
        <f t="shared" si="29"/>
        <v>172</v>
      </c>
      <c r="B597" t="s">
        <v>27</v>
      </c>
      <c r="C597">
        <f t="shared" si="30"/>
        <v>17203155</v>
      </c>
      <c r="D597">
        <v>17203155</v>
      </c>
      <c r="E597" s="15" t="s">
        <v>139</v>
      </c>
      <c r="F597">
        <v>22</v>
      </c>
      <c r="G597" s="11" t="s">
        <v>12</v>
      </c>
      <c r="H597" s="10">
        <v>1836439</v>
      </c>
      <c r="I597" s="10">
        <v>1713207</v>
      </c>
      <c r="J597" s="10">
        <v>6233</v>
      </c>
    </row>
    <row r="598" spans="1:10" ht="51">
      <c r="A598" t="str">
        <f t="shared" si="29"/>
        <v>172</v>
      </c>
      <c r="B598" t="s">
        <v>27</v>
      </c>
      <c r="C598">
        <f t="shared" si="30"/>
        <v>17203159</v>
      </c>
      <c r="D598">
        <v>17203159</v>
      </c>
      <c r="E598" s="15" t="s">
        <v>140</v>
      </c>
      <c r="F598">
        <v>65</v>
      </c>
      <c r="G598" s="11" t="s">
        <v>12</v>
      </c>
      <c r="H598" s="10">
        <v>28898510</v>
      </c>
      <c r="I598" s="10">
        <v>25505388</v>
      </c>
      <c r="J598" s="10">
        <v>22018</v>
      </c>
    </row>
    <row r="599" spans="1:10" ht="38.25">
      <c r="A599" t="str">
        <f t="shared" si="29"/>
        <v>172</v>
      </c>
      <c r="B599" t="s">
        <v>27</v>
      </c>
      <c r="C599">
        <f t="shared" si="30"/>
        <v>17203172</v>
      </c>
      <c r="D599">
        <v>17203172</v>
      </c>
      <c r="E599" s="15" t="s">
        <v>141</v>
      </c>
      <c r="F599">
        <v>130</v>
      </c>
      <c r="G599" s="11" t="s">
        <v>12</v>
      </c>
      <c r="H599" s="10">
        <v>58651560</v>
      </c>
      <c r="I599" s="10">
        <v>57458115</v>
      </c>
      <c r="J599" s="10">
        <v>87790</v>
      </c>
    </row>
    <row r="600" spans="1:10" ht="38.25">
      <c r="A600" t="str">
        <f t="shared" si="29"/>
        <v>172</v>
      </c>
      <c r="B600" t="s">
        <v>27</v>
      </c>
      <c r="C600">
        <f t="shared" si="30"/>
        <v>17203175</v>
      </c>
      <c r="D600">
        <v>17203175</v>
      </c>
      <c r="E600" s="15" t="s">
        <v>142</v>
      </c>
      <c r="F600">
        <v>42</v>
      </c>
      <c r="G600" s="11" t="s">
        <v>12</v>
      </c>
      <c r="H600" s="10">
        <v>1612832</v>
      </c>
      <c r="I600" s="10">
        <v>1469800</v>
      </c>
      <c r="J600" s="10">
        <v>4888</v>
      </c>
    </row>
    <row r="601" spans="1:10" ht="38.25">
      <c r="A601" t="str">
        <f t="shared" si="29"/>
        <v>172</v>
      </c>
      <c r="B601" t="s">
        <v>27</v>
      </c>
      <c r="C601">
        <f t="shared" si="30"/>
        <v>17203179</v>
      </c>
      <c r="D601">
        <v>17203179</v>
      </c>
      <c r="E601" s="15" t="s">
        <v>143</v>
      </c>
      <c r="F601">
        <v>17</v>
      </c>
      <c r="G601" s="11" t="s">
        <v>12</v>
      </c>
      <c r="H601" s="10">
        <v>16897138</v>
      </c>
      <c r="I601" s="10">
        <v>13850271</v>
      </c>
      <c r="J601" s="10">
        <v>23553</v>
      </c>
    </row>
    <row r="602" spans="1:10" ht="38.25">
      <c r="A602" t="str">
        <f t="shared" si="29"/>
        <v>172</v>
      </c>
      <c r="B602" t="s">
        <v>27</v>
      </c>
      <c r="C602">
        <f t="shared" si="30"/>
        <v>17203212</v>
      </c>
      <c r="D602">
        <v>17203212</v>
      </c>
      <c r="E602" s="15" t="s">
        <v>144</v>
      </c>
      <c r="F602">
        <v>42</v>
      </c>
      <c r="G602" s="11" t="s">
        <v>12</v>
      </c>
      <c r="H602" s="10">
        <v>11208127</v>
      </c>
      <c r="I602" s="10">
        <v>12140501</v>
      </c>
      <c r="J602" s="10">
        <v>11275</v>
      </c>
    </row>
    <row r="603" spans="1:10" ht="38.25">
      <c r="A603" t="str">
        <f t="shared" si="29"/>
        <v>172</v>
      </c>
      <c r="B603" t="s">
        <v>27</v>
      </c>
      <c r="C603">
        <f t="shared" si="30"/>
        <v>17203213</v>
      </c>
      <c r="D603">
        <v>17203213</v>
      </c>
      <c r="E603" s="15" t="s">
        <v>145</v>
      </c>
      <c r="F603">
        <v>3</v>
      </c>
      <c r="G603" s="11" t="s">
        <v>12</v>
      </c>
      <c r="H603" s="10">
        <v>343521</v>
      </c>
      <c r="I603" s="10">
        <v>324404</v>
      </c>
      <c r="J603" s="10">
        <v>1243</v>
      </c>
    </row>
    <row r="604" spans="1:10" ht="38.25">
      <c r="A604" t="str">
        <f t="shared" si="29"/>
        <v>172</v>
      </c>
      <c r="B604" t="s">
        <v>27</v>
      </c>
      <c r="C604">
        <f t="shared" si="30"/>
        <v>17203214</v>
      </c>
      <c r="D604">
        <v>17203214</v>
      </c>
      <c r="E604" s="15" t="s">
        <v>146</v>
      </c>
      <c r="F604">
        <v>65</v>
      </c>
      <c r="G604" s="11" t="s">
        <v>12</v>
      </c>
      <c r="H604" s="10">
        <v>38682276</v>
      </c>
      <c r="I604" s="10">
        <v>38937136</v>
      </c>
      <c r="J604" s="10">
        <v>54947</v>
      </c>
    </row>
    <row r="605" spans="1:10" ht="38.25">
      <c r="A605" t="str">
        <f t="shared" si="29"/>
        <v>172</v>
      </c>
      <c r="B605" t="s">
        <v>27</v>
      </c>
      <c r="C605">
        <f t="shared" si="30"/>
        <v>17203215</v>
      </c>
      <c r="D605">
        <v>17203215</v>
      </c>
      <c r="E605" s="15" t="s">
        <v>147</v>
      </c>
      <c r="F605">
        <v>27</v>
      </c>
      <c r="G605" s="11" t="s">
        <v>12</v>
      </c>
      <c r="H605" s="10">
        <v>3110054</v>
      </c>
      <c r="I605" s="10">
        <v>2996959</v>
      </c>
      <c r="J605" s="10">
        <v>4092</v>
      </c>
    </row>
    <row r="606" spans="1:10" ht="38.25">
      <c r="A606" t="str">
        <f t="shared" si="29"/>
        <v>172</v>
      </c>
      <c r="B606" t="s">
        <v>27</v>
      </c>
      <c r="C606">
        <f t="shared" si="30"/>
        <v>17203219</v>
      </c>
      <c r="D606">
        <v>17203219</v>
      </c>
      <c r="E606" s="15" t="s">
        <v>148</v>
      </c>
      <c r="F606">
        <v>23</v>
      </c>
      <c r="G606" s="11" t="s">
        <v>12</v>
      </c>
      <c r="H606" s="10">
        <v>1006349</v>
      </c>
      <c r="I606" s="10">
        <v>864340</v>
      </c>
      <c r="J606" s="10">
        <v>6659</v>
      </c>
    </row>
    <row r="607" spans="1:10" ht="38.25">
      <c r="A607" t="str">
        <f t="shared" si="29"/>
        <v>172</v>
      </c>
      <c r="B607" t="s">
        <v>27</v>
      </c>
      <c r="C607">
        <f t="shared" si="30"/>
        <v>17203221</v>
      </c>
      <c r="D607">
        <v>17203221</v>
      </c>
      <c r="E607" s="15" t="s">
        <v>149</v>
      </c>
      <c r="F607">
        <v>2</v>
      </c>
      <c r="G607" s="11" t="s">
        <v>12</v>
      </c>
      <c r="H607" s="10">
        <v>40146</v>
      </c>
      <c r="I607" s="10">
        <v>43081</v>
      </c>
      <c r="J607" s="10">
        <v>344</v>
      </c>
    </row>
    <row r="608" spans="1:10" ht="38.25">
      <c r="A608" t="str">
        <f t="shared" si="29"/>
        <v>172</v>
      </c>
      <c r="B608" t="s">
        <v>27</v>
      </c>
      <c r="C608">
        <f t="shared" si="30"/>
        <v>17203222</v>
      </c>
      <c r="D608">
        <v>17203222</v>
      </c>
      <c r="E608" s="15" t="s">
        <v>150</v>
      </c>
      <c r="F608">
        <v>51</v>
      </c>
      <c r="G608" s="11" t="s">
        <v>12</v>
      </c>
      <c r="H608" s="10">
        <v>8333280</v>
      </c>
      <c r="I608" s="10">
        <v>7954330</v>
      </c>
      <c r="J608" s="10">
        <v>15575</v>
      </c>
    </row>
    <row r="609" spans="1:10" ht="63.75">
      <c r="A609" t="str">
        <f t="shared" si="29"/>
        <v>172</v>
      </c>
      <c r="B609" t="s">
        <v>27</v>
      </c>
      <c r="C609">
        <f t="shared" si="30"/>
        <v>17203224</v>
      </c>
      <c r="D609">
        <v>17203224</v>
      </c>
      <c r="E609" s="15" t="s">
        <v>151</v>
      </c>
      <c r="F609">
        <v>20</v>
      </c>
      <c r="G609" s="11" t="s">
        <v>12</v>
      </c>
      <c r="H609" s="10">
        <v>9516919</v>
      </c>
      <c r="I609" s="10">
        <v>9866677</v>
      </c>
      <c r="J609" s="10">
        <v>9094</v>
      </c>
    </row>
    <row r="610" spans="1:10" ht="38.25">
      <c r="A610" t="str">
        <f t="shared" si="29"/>
        <v>172</v>
      </c>
      <c r="B610" t="s">
        <v>27</v>
      </c>
      <c r="C610">
        <f t="shared" si="30"/>
        <v>17203229</v>
      </c>
      <c r="D610">
        <v>17203229</v>
      </c>
      <c r="E610" s="15" t="s">
        <v>152</v>
      </c>
      <c r="F610">
        <v>61</v>
      </c>
      <c r="G610" s="11" t="s">
        <v>12</v>
      </c>
      <c r="H610" s="10">
        <v>21626659</v>
      </c>
      <c r="I610" s="10">
        <v>23059896</v>
      </c>
      <c r="J610" s="10">
        <v>15672</v>
      </c>
    </row>
    <row r="611" spans="1:10" ht="38.25">
      <c r="A611" t="str">
        <f t="shared" si="29"/>
        <v>172</v>
      </c>
      <c r="B611" t="s">
        <v>27</v>
      </c>
      <c r="C611">
        <f t="shared" si="30"/>
        <v>17203231</v>
      </c>
      <c r="D611">
        <v>17203231</v>
      </c>
      <c r="E611" s="15" t="s">
        <v>153</v>
      </c>
      <c r="F611">
        <v>31</v>
      </c>
      <c r="G611" s="11" t="s">
        <v>12</v>
      </c>
      <c r="H611" s="10">
        <v>3436025</v>
      </c>
      <c r="I611" s="10">
        <v>3196818</v>
      </c>
      <c r="J611" s="10">
        <v>18718</v>
      </c>
    </row>
    <row r="612" spans="1:10" ht="38.25">
      <c r="A612" t="str">
        <f t="shared" si="29"/>
        <v>172</v>
      </c>
      <c r="B612" t="s">
        <v>27</v>
      </c>
      <c r="C612">
        <f t="shared" si="30"/>
        <v>17203232</v>
      </c>
      <c r="D612">
        <v>17203232</v>
      </c>
      <c r="E612" s="15" t="s">
        <v>154</v>
      </c>
      <c r="F612">
        <v>75</v>
      </c>
      <c r="G612" s="11" t="s">
        <v>12</v>
      </c>
      <c r="H612" s="10">
        <v>36631914</v>
      </c>
      <c r="I612" s="10">
        <v>37186045</v>
      </c>
      <c r="J612" s="10">
        <v>71461</v>
      </c>
    </row>
    <row r="613" spans="1:10" ht="63.75">
      <c r="A613" t="str">
        <f t="shared" si="29"/>
        <v>172</v>
      </c>
      <c r="B613" t="s">
        <v>27</v>
      </c>
      <c r="C613">
        <f t="shared" si="30"/>
        <v>17203234</v>
      </c>
      <c r="D613">
        <v>17203234</v>
      </c>
      <c r="E613" s="15" t="s">
        <v>155</v>
      </c>
      <c r="F613">
        <v>33</v>
      </c>
      <c r="G613" s="11" t="s">
        <v>12</v>
      </c>
      <c r="H613" s="10">
        <v>7898742</v>
      </c>
      <c r="I613" s="10">
        <v>7751007</v>
      </c>
      <c r="J613" s="10">
        <v>32648</v>
      </c>
    </row>
    <row r="614" spans="1:10" ht="38.25">
      <c r="A614" t="str">
        <f t="shared" si="29"/>
        <v>172</v>
      </c>
      <c r="B614" t="s">
        <v>27</v>
      </c>
      <c r="C614">
        <f t="shared" si="30"/>
        <v>17203239</v>
      </c>
      <c r="D614">
        <v>17203239</v>
      </c>
      <c r="E614" s="15" t="s">
        <v>156</v>
      </c>
      <c r="F614">
        <v>13</v>
      </c>
      <c r="G614" s="11" t="s">
        <v>12</v>
      </c>
      <c r="H614" s="10">
        <v>2791991</v>
      </c>
      <c r="I614" s="10">
        <v>2937920</v>
      </c>
      <c r="J614" s="10">
        <v>1365</v>
      </c>
    </row>
    <row r="615" spans="1:10" ht="38.25">
      <c r="A615" t="str">
        <f t="shared" si="29"/>
        <v>172</v>
      </c>
      <c r="B615" t="s">
        <v>27</v>
      </c>
      <c r="C615">
        <f t="shared" si="30"/>
        <v>17203242</v>
      </c>
      <c r="D615">
        <v>17203242</v>
      </c>
      <c r="E615" s="15" t="s">
        <v>157</v>
      </c>
      <c r="F615">
        <v>85</v>
      </c>
      <c r="G615" s="11" t="s">
        <v>12</v>
      </c>
      <c r="H615" s="10">
        <v>14251661</v>
      </c>
      <c r="I615" s="10">
        <v>14412465</v>
      </c>
      <c r="J615" s="10">
        <v>18226</v>
      </c>
    </row>
    <row r="616" spans="1:10" ht="38.25">
      <c r="A616" t="str">
        <f t="shared" si="29"/>
        <v>172</v>
      </c>
      <c r="B616" t="s">
        <v>27</v>
      </c>
      <c r="C616">
        <f t="shared" si="30"/>
        <v>17203245</v>
      </c>
      <c r="D616">
        <v>17203245</v>
      </c>
      <c r="E616" s="15" t="s">
        <v>158</v>
      </c>
      <c r="F616">
        <v>15</v>
      </c>
      <c r="G616" s="11" t="s">
        <v>12</v>
      </c>
      <c r="H616" s="10">
        <v>397295</v>
      </c>
      <c r="I616" s="10">
        <v>375749</v>
      </c>
      <c r="J616" s="10">
        <v>1012</v>
      </c>
    </row>
    <row r="617" spans="1:10" ht="51">
      <c r="A617" t="str">
        <f t="shared" si="29"/>
        <v>172</v>
      </c>
      <c r="B617" t="s">
        <v>27</v>
      </c>
      <c r="C617">
        <f t="shared" si="30"/>
        <v>17203249</v>
      </c>
      <c r="D617">
        <v>17203249</v>
      </c>
      <c r="E617" s="15" t="s">
        <v>159</v>
      </c>
      <c r="F617">
        <v>12</v>
      </c>
      <c r="G617" s="11" t="s">
        <v>12</v>
      </c>
      <c r="H617" s="10">
        <v>94254</v>
      </c>
      <c r="I617" s="10">
        <v>85212</v>
      </c>
      <c r="J617" s="10">
        <v>569</v>
      </c>
    </row>
    <row r="618" spans="1:10" ht="38.25">
      <c r="A618" t="str">
        <f t="shared" si="29"/>
        <v>172</v>
      </c>
      <c r="B618" t="s">
        <v>27</v>
      </c>
      <c r="C618">
        <f t="shared" si="30"/>
        <v>17203252</v>
      </c>
      <c r="D618">
        <v>17203252</v>
      </c>
      <c r="E618" s="15" t="s">
        <v>160</v>
      </c>
      <c r="F618">
        <v>118</v>
      </c>
      <c r="G618" s="11" t="s">
        <v>12</v>
      </c>
      <c r="H618" s="10">
        <v>6974850</v>
      </c>
      <c r="I618" s="10">
        <v>6940282</v>
      </c>
      <c r="J618" s="10">
        <v>39640</v>
      </c>
    </row>
    <row r="619" spans="1:10" ht="38.25">
      <c r="A619" t="str">
        <f t="shared" si="29"/>
        <v>172</v>
      </c>
      <c r="B619" t="s">
        <v>27</v>
      </c>
      <c r="C619">
        <f t="shared" si="30"/>
        <v>17203255</v>
      </c>
      <c r="D619">
        <v>17203255</v>
      </c>
      <c r="E619" s="15" t="s">
        <v>161</v>
      </c>
      <c r="F619">
        <v>15</v>
      </c>
      <c r="G619" s="11" t="s">
        <v>12</v>
      </c>
      <c r="H619" s="10">
        <v>192270</v>
      </c>
      <c r="I619" s="10">
        <v>185988</v>
      </c>
      <c r="J619" s="10">
        <v>689</v>
      </c>
    </row>
    <row r="620" spans="1:10" ht="51">
      <c r="A620" t="str">
        <f t="shared" si="29"/>
        <v>172</v>
      </c>
      <c r="B620" t="s">
        <v>27</v>
      </c>
      <c r="C620">
        <f t="shared" si="30"/>
        <v>17203259</v>
      </c>
      <c r="D620">
        <v>17203259</v>
      </c>
      <c r="E620" s="15" t="s">
        <v>162</v>
      </c>
      <c r="F620">
        <v>2</v>
      </c>
      <c r="G620" s="11" t="s">
        <v>12</v>
      </c>
      <c r="H620" s="10">
        <v>149777</v>
      </c>
      <c r="I620" s="10">
        <v>149777</v>
      </c>
      <c r="J620" s="10">
        <v>719</v>
      </c>
    </row>
    <row r="621" spans="1:10" ht="38.25">
      <c r="A621" t="str">
        <f t="shared" si="29"/>
        <v>172</v>
      </c>
      <c r="B621" t="s">
        <v>27</v>
      </c>
      <c r="C621">
        <f t="shared" si="30"/>
        <v>17203292</v>
      </c>
      <c r="D621">
        <v>17203292</v>
      </c>
      <c r="E621" s="15" t="s">
        <v>163</v>
      </c>
      <c r="F621">
        <v>42</v>
      </c>
      <c r="G621" s="11" t="s">
        <v>12</v>
      </c>
      <c r="H621" s="10">
        <v>9567750</v>
      </c>
      <c r="I621" s="10">
        <v>8472349</v>
      </c>
      <c r="J621" s="10">
        <v>39932</v>
      </c>
    </row>
    <row r="622" spans="1:10" ht="38.25">
      <c r="A622" t="str">
        <f t="shared" si="29"/>
        <v>172</v>
      </c>
      <c r="B622" t="s">
        <v>27</v>
      </c>
      <c r="C622">
        <f t="shared" si="30"/>
        <v>17203295</v>
      </c>
      <c r="D622">
        <v>17203295</v>
      </c>
      <c r="E622" s="15" t="s">
        <v>164</v>
      </c>
      <c r="F622">
        <v>56</v>
      </c>
      <c r="G622" s="11" t="s">
        <v>12</v>
      </c>
      <c r="H622" s="10">
        <v>15355240</v>
      </c>
      <c r="I622" s="10">
        <v>14967396</v>
      </c>
      <c r="J622" s="10">
        <v>22175</v>
      </c>
    </row>
    <row r="623" spans="1:10" ht="38.25">
      <c r="A623" t="str">
        <f t="shared" si="29"/>
        <v>172</v>
      </c>
      <c r="B623" t="s">
        <v>27</v>
      </c>
      <c r="C623">
        <f t="shared" si="30"/>
        <v>17203299</v>
      </c>
      <c r="D623">
        <v>17203299</v>
      </c>
      <c r="E623" s="15" t="s">
        <v>165</v>
      </c>
      <c r="F623">
        <v>9</v>
      </c>
      <c r="G623" s="11" t="s">
        <v>12</v>
      </c>
      <c r="H623" s="10">
        <v>1616150</v>
      </c>
      <c r="I623" s="10">
        <v>1474949</v>
      </c>
      <c r="J623" s="10">
        <v>3766</v>
      </c>
    </row>
    <row r="624" spans="1:10" ht="25.5">
      <c r="A624" t="str">
        <f t="shared" si="29"/>
        <v>172</v>
      </c>
      <c r="B624" t="s">
        <v>27</v>
      </c>
      <c r="C624">
        <f t="shared" si="30"/>
        <v>17203332</v>
      </c>
      <c r="D624">
        <v>17203332</v>
      </c>
      <c r="E624" s="15" t="s">
        <v>166</v>
      </c>
      <c r="F624">
        <v>34</v>
      </c>
      <c r="G624" s="11" t="s">
        <v>12</v>
      </c>
      <c r="H624" s="10">
        <v>4553414</v>
      </c>
      <c r="I624" s="10">
        <v>4658815</v>
      </c>
      <c r="J624" s="10">
        <v>13836</v>
      </c>
    </row>
    <row r="625" spans="1:10" ht="38.25">
      <c r="A625" t="str">
        <f t="shared" si="29"/>
        <v>172</v>
      </c>
      <c r="B625" t="s">
        <v>27</v>
      </c>
      <c r="C625">
        <f t="shared" si="30"/>
        <v>17203334</v>
      </c>
      <c r="D625">
        <v>17203334</v>
      </c>
      <c r="E625" s="15" t="s">
        <v>167</v>
      </c>
      <c r="F625">
        <v>5</v>
      </c>
      <c r="G625" s="11" t="s">
        <v>12</v>
      </c>
      <c r="H625" s="10">
        <v>1797050</v>
      </c>
      <c r="I625" s="10">
        <v>142694</v>
      </c>
      <c r="J625" s="10">
        <v>1228</v>
      </c>
    </row>
    <row r="626" spans="1:10" ht="25.5">
      <c r="A626" t="str">
        <f t="shared" si="29"/>
        <v>172</v>
      </c>
      <c r="B626" t="s">
        <v>27</v>
      </c>
      <c r="C626">
        <f t="shared" si="30"/>
        <v>17203339</v>
      </c>
      <c r="D626">
        <v>17203339</v>
      </c>
      <c r="E626" s="15" t="s">
        <v>168</v>
      </c>
      <c r="F626">
        <v>2</v>
      </c>
      <c r="G626" s="11" t="s">
        <v>12</v>
      </c>
      <c r="H626" s="10">
        <v>454230</v>
      </c>
      <c r="I626" s="10">
        <v>404535</v>
      </c>
      <c r="J626" s="10">
        <v>953</v>
      </c>
    </row>
    <row r="627" spans="1:10" ht="25.5">
      <c r="A627" t="str">
        <f t="shared" si="29"/>
        <v>172</v>
      </c>
      <c r="B627" t="s">
        <v>27</v>
      </c>
      <c r="C627">
        <f t="shared" si="30"/>
        <v>17203350</v>
      </c>
      <c r="D627">
        <v>17203350</v>
      </c>
      <c r="E627" s="15" t="s">
        <v>169</v>
      </c>
      <c r="F627">
        <v>45</v>
      </c>
      <c r="G627" s="11" t="s">
        <v>12</v>
      </c>
      <c r="H627" s="10">
        <v>2438573</v>
      </c>
      <c r="I627" s="10">
        <v>2303895</v>
      </c>
      <c r="J627" s="10">
        <v>9384</v>
      </c>
    </row>
    <row r="628" spans="1:10" ht="25.5">
      <c r="A628" t="str">
        <f t="shared" si="29"/>
        <v>172</v>
      </c>
      <c r="B628" t="s">
        <v>27</v>
      </c>
      <c r="C628">
        <f>D628</f>
        <v>17204010</v>
      </c>
      <c r="D628">
        <v>17204010</v>
      </c>
      <c r="E628" s="15" t="s">
        <v>170</v>
      </c>
      <c r="F628">
        <v>31</v>
      </c>
      <c r="G628" s="11" t="s">
        <v>12</v>
      </c>
      <c r="H628" s="10">
        <v>4722180</v>
      </c>
      <c r="I628" s="10">
        <v>3284778</v>
      </c>
      <c r="J628" s="10">
        <v>25193</v>
      </c>
    </row>
    <row r="629" spans="1:10" ht="13.5">
      <c r="A629" t="str">
        <f t="shared" si="29"/>
        <v>172</v>
      </c>
      <c r="B629" t="s">
        <v>27</v>
      </c>
      <c r="C629">
        <f>D629</f>
        <v>17204033</v>
      </c>
      <c r="D629">
        <v>17204033</v>
      </c>
      <c r="E629" s="15" t="s">
        <v>171</v>
      </c>
      <c r="F629">
        <v>51</v>
      </c>
      <c r="G629" s="11" t="s">
        <v>12</v>
      </c>
      <c r="H629" s="10">
        <v>9425129</v>
      </c>
      <c r="I629" s="10">
        <v>7174521</v>
      </c>
      <c r="J629" s="10">
        <v>14332</v>
      </c>
    </row>
    <row r="630" spans="1:10" ht="13.5">
      <c r="A630" t="str">
        <f t="shared" si="29"/>
        <v>172</v>
      </c>
      <c r="B630" t="s">
        <v>27</v>
      </c>
      <c r="C630">
        <f>D630</f>
        <v>17204050</v>
      </c>
      <c r="D630">
        <v>17204050</v>
      </c>
      <c r="E630" s="15" t="s">
        <v>172</v>
      </c>
      <c r="F630">
        <v>3</v>
      </c>
      <c r="G630" s="11" t="s">
        <v>12</v>
      </c>
      <c r="H630" s="10">
        <v>240608</v>
      </c>
      <c r="I630" s="10">
        <v>240608</v>
      </c>
      <c r="J630" s="10">
        <v>1246</v>
      </c>
    </row>
    <row r="631" spans="1:10" ht="13.5">
      <c r="A631" t="str">
        <f t="shared" si="29"/>
        <v>172</v>
      </c>
      <c r="B631" t="s">
        <v>27</v>
      </c>
      <c r="C631">
        <f>D631</f>
        <v>17204070</v>
      </c>
      <c r="D631">
        <v>17204070</v>
      </c>
      <c r="E631" s="15" t="s">
        <v>173</v>
      </c>
      <c r="F631">
        <v>2</v>
      </c>
      <c r="G631" s="11" t="s">
        <v>12</v>
      </c>
      <c r="H631" s="10">
        <v>10975</v>
      </c>
      <c r="I631" s="10">
        <v>10975</v>
      </c>
      <c r="J631" s="10">
        <v>116</v>
      </c>
    </row>
    <row r="632" spans="1:10" ht="13.5">
      <c r="A632" t="str">
        <f t="shared" si="29"/>
        <v>172</v>
      </c>
      <c r="B632" t="s">
        <v>27</v>
      </c>
      <c r="C632">
        <f>D632</f>
        <v>17204090</v>
      </c>
      <c r="D632">
        <v>17204090</v>
      </c>
      <c r="E632" s="15" t="s">
        <v>174</v>
      </c>
      <c r="F632">
        <v>25</v>
      </c>
      <c r="G632" s="11" t="s">
        <v>12</v>
      </c>
      <c r="H632" s="10">
        <v>48804624</v>
      </c>
      <c r="I632" s="10">
        <v>46219603</v>
      </c>
      <c r="J632" s="10">
        <v>27530</v>
      </c>
    </row>
    <row r="633" spans="1:6" ht="12.75">
      <c r="A633" t="str">
        <f t="shared" si="29"/>
        <v>173</v>
      </c>
      <c r="B633" t="s">
        <v>27</v>
      </c>
      <c r="C633">
        <v>17300000</v>
      </c>
      <c r="D633" s="2" t="s">
        <v>628</v>
      </c>
      <c r="E633" s="16" t="s">
        <v>629</v>
      </c>
      <c r="F633" s="9"/>
    </row>
    <row r="634" spans="1:6" ht="12.75">
      <c r="A634" t="str">
        <f t="shared" si="29"/>
        <v>173</v>
      </c>
      <c r="B634" t="s">
        <v>27</v>
      </c>
      <c r="C634">
        <v>17300000</v>
      </c>
      <c r="D634" s="6" t="s">
        <v>630</v>
      </c>
      <c r="E634" s="17" t="s">
        <v>629</v>
      </c>
      <c r="F634" s="9"/>
    </row>
    <row r="635" spans="1:10" ht="12.75">
      <c r="A635" t="str">
        <f t="shared" si="29"/>
        <v>173</v>
      </c>
      <c r="B635" t="s">
        <v>27</v>
      </c>
      <c r="C635">
        <f aca="true" t="shared" si="31" ref="C635:C680">D635</f>
        <v>17301010</v>
      </c>
      <c r="D635">
        <v>17301010</v>
      </c>
      <c r="E635" s="15" t="s">
        <v>175</v>
      </c>
      <c r="F635">
        <v>83</v>
      </c>
      <c r="G635" s="9" t="s">
        <v>11</v>
      </c>
      <c r="H635" s="10">
        <v>32108478</v>
      </c>
      <c r="I635" s="10">
        <v>31683666</v>
      </c>
      <c r="J635" s="10">
        <v>55828</v>
      </c>
    </row>
    <row r="636" spans="1:10" ht="12.75">
      <c r="A636" t="str">
        <f t="shared" si="29"/>
        <v>173</v>
      </c>
      <c r="B636" t="s">
        <v>27</v>
      </c>
      <c r="C636">
        <f t="shared" si="31"/>
        <v>17301021</v>
      </c>
      <c r="D636">
        <v>17301021</v>
      </c>
      <c r="E636" s="15" t="s">
        <v>176</v>
      </c>
      <c r="F636">
        <v>18</v>
      </c>
      <c r="G636" s="9" t="s">
        <v>11</v>
      </c>
      <c r="H636" s="10">
        <v>592394</v>
      </c>
      <c r="I636" s="10">
        <v>592386</v>
      </c>
      <c r="J636" s="10">
        <v>5335</v>
      </c>
    </row>
    <row r="637" spans="1:10" ht="12.75">
      <c r="A637" t="str">
        <f t="shared" si="29"/>
        <v>173</v>
      </c>
      <c r="B637" t="s">
        <v>27</v>
      </c>
      <c r="C637">
        <f t="shared" si="31"/>
        <v>17301022</v>
      </c>
      <c r="D637">
        <v>17301022</v>
      </c>
      <c r="E637" s="15" t="s">
        <v>177</v>
      </c>
      <c r="F637">
        <v>106</v>
      </c>
      <c r="G637" s="9" t="s">
        <v>11</v>
      </c>
      <c r="H637" s="10">
        <v>21705748</v>
      </c>
      <c r="I637" s="10">
        <v>21615262</v>
      </c>
      <c r="J637" s="10">
        <v>96781</v>
      </c>
    </row>
    <row r="638" spans="1:10" ht="12.75">
      <c r="A638" t="str">
        <f t="shared" si="29"/>
        <v>173</v>
      </c>
      <c r="B638" t="s">
        <v>27</v>
      </c>
      <c r="C638">
        <f t="shared" si="31"/>
        <v>17301023</v>
      </c>
      <c r="D638">
        <v>17301023</v>
      </c>
      <c r="E638" s="15" t="s">
        <v>178</v>
      </c>
      <c r="F638">
        <v>153</v>
      </c>
      <c r="G638" s="9" t="s">
        <v>11</v>
      </c>
      <c r="H638" s="10">
        <v>24519322</v>
      </c>
      <c r="I638" s="10">
        <v>23107537</v>
      </c>
      <c r="J638" s="10">
        <v>67503</v>
      </c>
    </row>
    <row r="639" spans="1:10" ht="25.5">
      <c r="A639" t="str">
        <f t="shared" si="29"/>
        <v>173</v>
      </c>
      <c r="B639" t="s">
        <v>27</v>
      </c>
      <c r="C639">
        <f t="shared" si="31"/>
        <v>17301024</v>
      </c>
      <c r="D639">
        <v>17301024</v>
      </c>
      <c r="E639" s="15" t="s">
        <v>179</v>
      </c>
      <c r="F639">
        <v>44</v>
      </c>
      <c r="G639" s="9" t="s">
        <v>11</v>
      </c>
      <c r="H639" s="10">
        <v>1256922</v>
      </c>
      <c r="I639" s="10">
        <v>1256718</v>
      </c>
      <c r="J639" s="10">
        <v>3080</v>
      </c>
    </row>
    <row r="640" spans="1:10" ht="12.75">
      <c r="A640" t="str">
        <f t="shared" si="29"/>
        <v>173</v>
      </c>
      <c r="B640" t="s">
        <v>27</v>
      </c>
      <c r="C640">
        <f t="shared" si="31"/>
        <v>17301025</v>
      </c>
      <c r="D640">
        <v>17301025</v>
      </c>
      <c r="E640" s="15" t="s">
        <v>180</v>
      </c>
      <c r="F640">
        <v>31</v>
      </c>
      <c r="G640" s="9" t="s">
        <v>11</v>
      </c>
      <c r="H640" s="10">
        <v>5316055</v>
      </c>
      <c r="I640" s="10">
        <v>5324347</v>
      </c>
      <c r="J640" s="10">
        <v>12209</v>
      </c>
    </row>
    <row r="641" spans="1:10" ht="12.75">
      <c r="A641" t="str">
        <f t="shared" si="29"/>
        <v>173</v>
      </c>
      <c r="B641" t="s">
        <v>27</v>
      </c>
      <c r="C641">
        <f t="shared" si="31"/>
        <v>17301026</v>
      </c>
      <c r="D641">
        <v>17301026</v>
      </c>
      <c r="E641" s="15" t="s">
        <v>181</v>
      </c>
      <c r="F641">
        <v>21</v>
      </c>
      <c r="G641" s="9" t="s">
        <v>11</v>
      </c>
      <c r="H641" s="10">
        <v>1386231</v>
      </c>
      <c r="I641" s="10">
        <v>1386747</v>
      </c>
      <c r="J641" s="10">
        <v>3662</v>
      </c>
    </row>
    <row r="642" spans="1:10" ht="12.75">
      <c r="A642" t="str">
        <f aca="true" t="shared" si="32" ref="A642:A705">LEFT(C642,3)</f>
        <v>173</v>
      </c>
      <c r="B642" t="s">
        <v>27</v>
      </c>
      <c r="C642">
        <f t="shared" si="31"/>
        <v>17301027</v>
      </c>
      <c r="D642">
        <v>17301027</v>
      </c>
      <c r="E642" s="15" t="s">
        <v>182</v>
      </c>
      <c r="F642">
        <v>5</v>
      </c>
      <c r="G642" s="9" t="s">
        <v>11</v>
      </c>
      <c r="H642" s="10">
        <v>285041</v>
      </c>
      <c r="I642" s="10">
        <v>285041</v>
      </c>
      <c r="J642" s="10">
        <v>746</v>
      </c>
    </row>
    <row r="643" spans="1:10" ht="12.75">
      <c r="A643" t="str">
        <f t="shared" si="32"/>
        <v>173</v>
      </c>
      <c r="B643" t="s">
        <v>27</v>
      </c>
      <c r="C643">
        <f t="shared" si="31"/>
        <v>17301028</v>
      </c>
      <c r="D643">
        <v>17301028</v>
      </c>
      <c r="E643" s="15" t="s">
        <v>183</v>
      </c>
      <c r="F643">
        <v>6</v>
      </c>
      <c r="G643" s="9" t="s">
        <v>11</v>
      </c>
      <c r="H643" s="10">
        <v>1087167</v>
      </c>
      <c r="I643" s="10">
        <v>1087167</v>
      </c>
      <c r="J643" s="10">
        <v>2644</v>
      </c>
    </row>
    <row r="644" spans="1:10" ht="13.5">
      <c r="A644" t="str">
        <f t="shared" si="32"/>
        <v>173</v>
      </c>
      <c r="B644" t="s">
        <v>27</v>
      </c>
      <c r="C644">
        <f t="shared" si="31"/>
        <v>17302110</v>
      </c>
      <c r="D644">
        <v>17302110</v>
      </c>
      <c r="E644" s="15" t="s">
        <v>184</v>
      </c>
      <c r="F644">
        <v>28</v>
      </c>
      <c r="G644" s="11" t="s">
        <v>12</v>
      </c>
      <c r="H644" s="10">
        <v>225451</v>
      </c>
      <c r="I644" s="10">
        <v>225451</v>
      </c>
      <c r="J644" s="10">
        <v>168</v>
      </c>
    </row>
    <row r="645" spans="1:8" ht="25.5">
      <c r="A645" t="str">
        <f t="shared" si="32"/>
        <v>173</v>
      </c>
      <c r="B645" t="s">
        <v>27</v>
      </c>
      <c r="C645">
        <f t="shared" si="31"/>
        <v>17302120</v>
      </c>
      <c r="D645">
        <v>17302120</v>
      </c>
      <c r="E645" s="15" t="s">
        <v>185</v>
      </c>
      <c r="F645">
        <v>2</v>
      </c>
      <c r="G645" s="11" t="s">
        <v>12</v>
      </c>
      <c r="H645" s="10">
        <v>56443</v>
      </c>
    </row>
    <row r="646" spans="1:10" ht="13.5">
      <c r="A646" t="str">
        <f t="shared" si="32"/>
        <v>173</v>
      </c>
      <c r="B646" t="s">
        <v>27</v>
      </c>
      <c r="C646">
        <f t="shared" si="31"/>
        <v>17302130</v>
      </c>
      <c r="D646">
        <v>17302130</v>
      </c>
      <c r="E646" s="15" t="s">
        <v>186</v>
      </c>
      <c r="F646">
        <v>63</v>
      </c>
      <c r="G646" s="11" t="s">
        <v>12</v>
      </c>
      <c r="H646" s="10">
        <v>66785995</v>
      </c>
      <c r="I646" s="10">
        <v>65854403</v>
      </c>
      <c r="J646" s="10">
        <v>17823</v>
      </c>
    </row>
    <row r="647" spans="1:10" ht="25.5">
      <c r="A647" t="str">
        <f t="shared" si="32"/>
        <v>173</v>
      </c>
      <c r="B647" t="s">
        <v>27</v>
      </c>
      <c r="C647">
        <f t="shared" si="31"/>
        <v>17302140</v>
      </c>
      <c r="D647">
        <v>17302140</v>
      </c>
      <c r="E647" s="15" t="s">
        <v>187</v>
      </c>
      <c r="F647">
        <v>33</v>
      </c>
      <c r="G647" s="11" t="s">
        <v>12</v>
      </c>
      <c r="H647" s="10">
        <v>2269303</v>
      </c>
      <c r="I647" s="10">
        <v>2047287</v>
      </c>
      <c r="J647" s="10">
        <v>831</v>
      </c>
    </row>
    <row r="648" spans="1:10" ht="25.5">
      <c r="A648" t="str">
        <f t="shared" si="32"/>
        <v>173</v>
      </c>
      <c r="B648" t="s">
        <v>27</v>
      </c>
      <c r="C648">
        <f t="shared" si="31"/>
        <v>17302150</v>
      </c>
      <c r="D648">
        <v>17302150</v>
      </c>
      <c r="E648" s="15" t="s">
        <v>188</v>
      </c>
      <c r="F648">
        <v>7</v>
      </c>
      <c r="G648" s="11" t="s">
        <v>12</v>
      </c>
      <c r="H648" s="10">
        <v>8030726</v>
      </c>
      <c r="I648" s="10">
        <v>5558198</v>
      </c>
      <c r="J648" s="10">
        <v>1408</v>
      </c>
    </row>
    <row r="649" spans="1:10" ht="25.5">
      <c r="A649" t="str">
        <f t="shared" si="32"/>
        <v>173</v>
      </c>
      <c r="B649" t="s">
        <v>27</v>
      </c>
      <c r="C649">
        <f t="shared" si="31"/>
        <v>17302160</v>
      </c>
      <c r="D649">
        <v>17302160</v>
      </c>
      <c r="E649" s="15" t="s">
        <v>189</v>
      </c>
      <c r="F649">
        <v>30</v>
      </c>
      <c r="G649" s="11" t="s">
        <v>12</v>
      </c>
      <c r="H649" s="10">
        <v>3893373</v>
      </c>
      <c r="I649" s="10">
        <v>166528</v>
      </c>
      <c r="J649" s="10">
        <v>47</v>
      </c>
    </row>
    <row r="650" spans="1:10" ht="25.5">
      <c r="A650" t="str">
        <f t="shared" si="32"/>
        <v>173</v>
      </c>
      <c r="B650" t="s">
        <v>27</v>
      </c>
      <c r="C650">
        <f t="shared" si="31"/>
        <v>17302170</v>
      </c>
      <c r="D650">
        <v>17302170</v>
      </c>
      <c r="E650" s="15" t="s">
        <v>190</v>
      </c>
      <c r="F650">
        <v>2</v>
      </c>
      <c r="G650" s="11" t="s">
        <v>12</v>
      </c>
      <c r="H650" s="10">
        <v>20943</v>
      </c>
      <c r="I650" s="10">
        <v>21406</v>
      </c>
      <c r="J650" s="10">
        <v>19</v>
      </c>
    </row>
    <row r="651" spans="1:10" ht="25.5">
      <c r="A651" t="str">
        <f t="shared" si="32"/>
        <v>173</v>
      </c>
      <c r="B651" t="s">
        <v>27</v>
      </c>
      <c r="C651">
        <f t="shared" si="31"/>
        <v>17302180</v>
      </c>
      <c r="D651">
        <v>17302180</v>
      </c>
      <c r="E651" s="15" t="s">
        <v>191</v>
      </c>
      <c r="F651">
        <v>2</v>
      </c>
      <c r="G651" s="11" t="s">
        <v>12</v>
      </c>
      <c r="H651" s="10">
        <v>30147</v>
      </c>
      <c r="I651" s="10">
        <v>30147</v>
      </c>
      <c r="J651" s="10">
        <v>28</v>
      </c>
    </row>
    <row r="652" spans="1:10" ht="12.75">
      <c r="A652" t="str">
        <f t="shared" si="32"/>
        <v>173</v>
      </c>
      <c r="B652" t="s">
        <v>27</v>
      </c>
      <c r="C652">
        <f t="shared" si="31"/>
        <v>17302190</v>
      </c>
      <c r="D652">
        <v>17302190</v>
      </c>
      <c r="E652" s="15" t="s">
        <v>192</v>
      </c>
      <c r="F652">
        <v>43</v>
      </c>
      <c r="G652" s="9" t="s">
        <v>11</v>
      </c>
      <c r="H652" s="10">
        <v>2016541</v>
      </c>
      <c r="I652" s="10">
        <v>2018570</v>
      </c>
      <c r="J652" s="10">
        <v>3314</v>
      </c>
    </row>
    <row r="653" spans="1:10" ht="13.5">
      <c r="A653" t="str">
        <f t="shared" si="32"/>
        <v>173</v>
      </c>
      <c r="B653" t="s">
        <v>27</v>
      </c>
      <c r="C653">
        <f t="shared" si="31"/>
        <v>17302210</v>
      </c>
      <c r="D653">
        <v>17302210</v>
      </c>
      <c r="E653" s="15" t="s">
        <v>193</v>
      </c>
      <c r="F653">
        <v>74</v>
      </c>
      <c r="G653" s="11" t="s">
        <v>12</v>
      </c>
      <c r="H653" s="10">
        <v>7386965</v>
      </c>
      <c r="I653" s="10">
        <v>7347187</v>
      </c>
      <c r="J653" s="10">
        <v>6977</v>
      </c>
    </row>
    <row r="654" spans="1:10" ht="13.5">
      <c r="A654" t="str">
        <f t="shared" si="32"/>
        <v>173</v>
      </c>
      <c r="B654" t="s">
        <v>27</v>
      </c>
      <c r="C654">
        <f t="shared" si="31"/>
        <v>17302220</v>
      </c>
      <c r="D654">
        <v>17302220</v>
      </c>
      <c r="E654" s="15" t="s">
        <v>194</v>
      </c>
      <c r="F654">
        <v>38</v>
      </c>
      <c r="G654" s="11" t="s">
        <v>12</v>
      </c>
      <c r="H654" s="10">
        <v>16112683</v>
      </c>
      <c r="I654" s="10">
        <v>14712610</v>
      </c>
      <c r="J654" s="10">
        <v>18058</v>
      </c>
    </row>
    <row r="655" spans="1:10" ht="13.5">
      <c r="A655" t="str">
        <f t="shared" si="32"/>
        <v>173</v>
      </c>
      <c r="B655" t="s">
        <v>27</v>
      </c>
      <c r="C655">
        <f t="shared" si="31"/>
        <v>17302230</v>
      </c>
      <c r="D655">
        <v>17302230</v>
      </c>
      <c r="E655" s="15" t="s">
        <v>195</v>
      </c>
      <c r="F655">
        <v>188</v>
      </c>
      <c r="G655" s="11" t="s">
        <v>12</v>
      </c>
      <c r="H655" s="10">
        <v>116380765</v>
      </c>
      <c r="I655" s="10">
        <v>115594455</v>
      </c>
      <c r="J655" s="10">
        <v>67349</v>
      </c>
    </row>
    <row r="656" spans="1:10" ht="25.5">
      <c r="A656" t="str">
        <f t="shared" si="32"/>
        <v>173</v>
      </c>
      <c r="B656" t="s">
        <v>27</v>
      </c>
      <c r="C656">
        <f t="shared" si="31"/>
        <v>17302240</v>
      </c>
      <c r="D656">
        <v>17302240</v>
      </c>
      <c r="E656" s="15" t="s">
        <v>196</v>
      </c>
      <c r="F656">
        <v>48</v>
      </c>
      <c r="G656" s="11" t="s">
        <v>12</v>
      </c>
      <c r="H656" s="10">
        <v>8661083</v>
      </c>
      <c r="I656" s="10">
        <v>8343083</v>
      </c>
      <c r="J656" s="10">
        <v>5776</v>
      </c>
    </row>
    <row r="657" spans="1:10" ht="25.5">
      <c r="A657" t="str">
        <f t="shared" si="32"/>
        <v>173</v>
      </c>
      <c r="B657" t="s">
        <v>27</v>
      </c>
      <c r="C657">
        <f t="shared" si="31"/>
        <v>17302250</v>
      </c>
      <c r="D657">
        <v>17302250</v>
      </c>
      <c r="E657" s="15" t="s">
        <v>197</v>
      </c>
      <c r="F657">
        <v>56</v>
      </c>
      <c r="G657" s="11" t="s">
        <v>12</v>
      </c>
      <c r="H657" s="10">
        <v>91126330</v>
      </c>
      <c r="I657" s="10">
        <v>89946969</v>
      </c>
      <c r="J657" s="10">
        <v>65804</v>
      </c>
    </row>
    <row r="658" spans="1:10" ht="25.5">
      <c r="A658" t="str">
        <f t="shared" si="32"/>
        <v>173</v>
      </c>
      <c r="B658" t="s">
        <v>27</v>
      </c>
      <c r="C658">
        <f t="shared" si="31"/>
        <v>17302260</v>
      </c>
      <c r="D658">
        <v>17302260</v>
      </c>
      <c r="E658" s="15" t="s">
        <v>198</v>
      </c>
      <c r="F658">
        <v>68</v>
      </c>
      <c r="G658" s="11" t="s">
        <v>12</v>
      </c>
      <c r="H658" s="10">
        <v>41495582</v>
      </c>
      <c r="I658" s="10">
        <v>40783910</v>
      </c>
      <c r="J658" s="10">
        <v>19140</v>
      </c>
    </row>
    <row r="659" spans="1:10" ht="25.5">
      <c r="A659" t="str">
        <f t="shared" si="32"/>
        <v>173</v>
      </c>
      <c r="B659" t="s">
        <v>27</v>
      </c>
      <c r="C659">
        <f t="shared" si="31"/>
        <v>17302270</v>
      </c>
      <c r="D659">
        <v>17302270</v>
      </c>
      <c r="E659" s="15" t="s">
        <v>199</v>
      </c>
      <c r="F659">
        <v>11</v>
      </c>
      <c r="G659" s="11" t="s">
        <v>12</v>
      </c>
      <c r="H659" s="10">
        <v>2263980</v>
      </c>
      <c r="I659" s="10">
        <v>2263550</v>
      </c>
      <c r="J659" s="10">
        <v>1825</v>
      </c>
    </row>
    <row r="660" spans="1:10" ht="25.5">
      <c r="A660" t="str">
        <f t="shared" si="32"/>
        <v>173</v>
      </c>
      <c r="B660" t="s">
        <v>27</v>
      </c>
      <c r="C660">
        <f t="shared" si="31"/>
        <v>17302280</v>
      </c>
      <c r="D660">
        <v>17302280</v>
      </c>
      <c r="E660" s="15" t="s">
        <v>200</v>
      </c>
      <c r="F660">
        <v>19</v>
      </c>
      <c r="G660" s="11" t="s">
        <v>12</v>
      </c>
      <c r="H660" s="10">
        <v>9897911</v>
      </c>
      <c r="I660" s="10">
        <v>9420814</v>
      </c>
      <c r="J660" s="10">
        <v>6540</v>
      </c>
    </row>
    <row r="661" spans="1:10" ht="25.5">
      <c r="A661" t="str">
        <f t="shared" si="32"/>
        <v>173</v>
      </c>
      <c r="B661" t="s">
        <v>27</v>
      </c>
      <c r="C661">
        <f t="shared" si="31"/>
        <v>17302290</v>
      </c>
      <c r="D661">
        <v>17302290</v>
      </c>
      <c r="E661" s="15" t="s">
        <v>201</v>
      </c>
      <c r="F661">
        <v>100</v>
      </c>
      <c r="G661" s="9" t="s">
        <v>11</v>
      </c>
      <c r="H661" s="10">
        <v>26160477</v>
      </c>
      <c r="I661" s="10">
        <v>25960961</v>
      </c>
      <c r="J661" s="10">
        <v>100113</v>
      </c>
    </row>
    <row r="662" spans="1:10" ht="13.5">
      <c r="A662" t="str">
        <f t="shared" si="32"/>
        <v>173</v>
      </c>
      <c r="B662" t="s">
        <v>27</v>
      </c>
      <c r="C662">
        <f t="shared" si="31"/>
        <v>17303010</v>
      </c>
      <c r="D662">
        <v>17303010</v>
      </c>
      <c r="E662" s="15" t="s">
        <v>202</v>
      </c>
      <c r="F662">
        <v>48</v>
      </c>
      <c r="G662" s="11" t="s">
        <v>12</v>
      </c>
      <c r="H662" s="10">
        <v>3971912</v>
      </c>
      <c r="I662" s="10">
        <v>3718520</v>
      </c>
      <c r="J662" s="10">
        <v>24753</v>
      </c>
    </row>
    <row r="663" spans="1:10" ht="25.5">
      <c r="A663" t="str">
        <f t="shared" si="32"/>
        <v>173</v>
      </c>
      <c r="B663" t="s">
        <v>27</v>
      </c>
      <c r="C663">
        <f t="shared" si="31"/>
        <v>17303020</v>
      </c>
      <c r="D663">
        <v>17303020</v>
      </c>
      <c r="E663" s="15" t="s">
        <v>203</v>
      </c>
      <c r="F663">
        <v>45</v>
      </c>
      <c r="G663" s="11" t="s">
        <v>12</v>
      </c>
      <c r="H663" s="10">
        <v>1749423</v>
      </c>
      <c r="I663" s="10">
        <v>1664433</v>
      </c>
      <c r="J663" s="10">
        <v>6937</v>
      </c>
    </row>
    <row r="664" spans="1:10" ht="13.5">
      <c r="A664" t="str">
        <f t="shared" si="32"/>
        <v>173</v>
      </c>
      <c r="B664" t="s">
        <v>27</v>
      </c>
      <c r="C664">
        <f t="shared" si="31"/>
        <v>17303030</v>
      </c>
      <c r="D664">
        <v>17303030</v>
      </c>
      <c r="E664" s="15" t="s">
        <v>204</v>
      </c>
      <c r="F664">
        <v>170</v>
      </c>
      <c r="G664" s="11" t="s">
        <v>12</v>
      </c>
      <c r="H664" s="10">
        <v>129571426</v>
      </c>
      <c r="I664" s="10">
        <v>129273117</v>
      </c>
      <c r="J664" s="10">
        <v>79516</v>
      </c>
    </row>
    <row r="665" spans="1:10" ht="25.5">
      <c r="A665" t="str">
        <f t="shared" si="32"/>
        <v>173</v>
      </c>
      <c r="B665" t="s">
        <v>27</v>
      </c>
      <c r="C665">
        <f t="shared" si="31"/>
        <v>17303040</v>
      </c>
      <c r="D665">
        <v>17303040</v>
      </c>
      <c r="E665" s="15" t="s">
        <v>205</v>
      </c>
      <c r="F665">
        <v>72</v>
      </c>
      <c r="G665" s="11" t="s">
        <v>12</v>
      </c>
      <c r="H665" s="10">
        <v>3504848</v>
      </c>
      <c r="I665" s="10">
        <v>3425424</v>
      </c>
      <c r="J665" s="10">
        <v>3529</v>
      </c>
    </row>
    <row r="666" spans="1:10" ht="25.5">
      <c r="A666" t="str">
        <f t="shared" si="32"/>
        <v>173</v>
      </c>
      <c r="B666" t="s">
        <v>27</v>
      </c>
      <c r="C666">
        <f t="shared" si="31"/>
        <v>17303050</v>
      </c>
      <c r="D666">
        <v>17303050</v>
      </c>
      <c r="E666" s="15" t="s">
        <v>206</v>
      </c>
      <c r="F666">
        <v>125</v>
      </c>
      <c r="G666" s="11" t="s">
        <v>12</v>
      </c>
      <c r="H666" s="10">
        <v>17271921</v>
      </c>
      <c r="I666" s="10">
        <v>12884818</v>
      </c>
      <c r="J666" s="10">
        <v>21263</v>
      </c>
    </row>
    <row r="667" spans="1:10" ht="25.5">
      <c r="A667" t="str">
        <f t="shared" si="32"/>
        <v>173</v>
      </c>
      <c r="B667" t="s">
        <v>27</v>
      </c>
      <c r="C667">
        <f t="shared" si="31"/>
        <v>17303060</v>
      </c>
      <c r="D667">
        <v>17303060</v>
      </c>
      <c r="E667" s="15" t="s">
        <v>207</v>
      </c>
      <c r="F667">
        <v>70</v>
      </c>
      <c r="G667" s="11" t="s">
        <v>12</v>
      </c>
      <c r="H667" s="10">
        <v>19803727</v>
      </c>
      <c r="I667" s="10">
        <v>15152570</v>
      </c>
      <c r="J667" s="10">
        <v>21888</v>
      </c>
    </row>
    <row r="668" spans="1:10" ht="25.5">
      <c r="A668" t="str">
        <f t="shared" si="32"/>
        <v>173</v>
      </c>
      <c r="B668" t="s">
        <v>27</v>
      </c>
      <c r="C668">
        <f t="shared" si="31"/>
        <v>17303070</v>
      </c>
      <c r="D668">
        <v>17303070</v>
      </c>
      <c r="E668" s="15" t="s">
        <v>208</v>
      </c>
      <c r="F668">
        <v>38</v>
      </c>
      <c r="G668" s="11" t="s">
        <v>12</v>
      </c>
      <c r="H668" s="10">
        <v>2707542</v>
      </c>
      <c r="I668" s="10">
        <v>2071191</v>
      </c>
      <c r="J668" s="10">
        <v>2514</v>
      </c>
    </row>
    <row r="669" spans="1:10" ht="13.5">
      <c r="A669" t="str">
        <f t="shared" si="32"/>
        <v>173</v>
      </c>
      <c r="B669" t="s">
        <v>27</v>
      </c>
      <c r="C669">
        <f t="shared" si="31"/>
        <v>17303080</v>
      </c>
      <c r="D669">
        <v>17303080</v>
      </c>
      <c r="E669" s="15" t="s">
        <v>209</v>
      </c>
      <c r="F669">
        <v>3</v>
      </c>
      <c r="G669" s="11" t="s">
        <v>12</v>
      </c>
      <c r="H669" s="10">
        <v>255357</v>
      </c>
      <c r="I669" s="10">
        <v>238078</v>
      </c>
      <c r="J669" s="10">
        <v>224</v>
      </c>
    </row>
    <row r="670" spans="1:10" ht="25.5">
      <c r="A670" t="str">
        <f t="shared" si="32"/>
        <v>173</v>
      </c>
      <c r="B670" t="s">
        <v>27</v>
      </c>
      <c r="C670">
        <f t="shared" si="31"/>
        <v>17303090</v>
      </c>
      <c r="D670">
        <v>17303090</v>
      </c>
      <c r="E670" s="15" t="s">
        <v>210</v>
      </c>
      <c r="F670">
        <v>73</v>
      </c>
      <c r="G670" s="9" t="s">
        <v>11</v>
      </c>
      <c r="H670" s="10">
        <v>3173763</v>
      </c>
      <c r="I670" s="10">
        <v>3168749</v>
      </c>
      <c r="J670" s="10">
        <v>12064</v>
      </c>
    </row>
    <row r="671" spans="1:10" ht="13.5">
      <c r="A671" t="str">
        <f t="shared" si="32"/>
        <v>173</v>
      </c>
      <c r="B671" t="s">
        <v>27</v>
      </c>
      <c r="C671">
        <f t="shared" si="31"/>
        <v>17304010</v>
      </c>
      <c r="D671">
        <v>17304010</v>
      </c>
      <c r="E671" s="15" t="s">
        <v>211</v>
      </c>
      <c r="F671">
        <v>78</v>
      </c>
      <c r="G671" s="11" t="s">
        <v>12</v>
      </c>
      <c r="H671" s="10">
        <v>14261409</v>
      </c>
      <c r="I671" s="10">
        <v>14070957</v>
      </c>
      <c r="J671" s="10">
        <v>7367</v>
      </c>
    </row>
    <row r="672" spans="1:10" ht="13.5">
      <c r="A672" t="str">
        <f t="shared" si="32"/>
        <v>173</v>
      </c>
      <c r="B672" t="s">
        <v>27</v>
      </c>
      <c r="C672">
        <f t="shared" si="31"/>
        <v>17304020</v>
      </c>
      <c r="D672">
        <v>17304020</v>
      </c>
      <c r="E672" s="15" t="s">
        <v>212</v>
      </c>
      <c r="F672">
        <v>148</v>
      </c>
      <c r="G672" s="11" t="s">
        <v>12</v>
      </c>
      <c r="H672" s="10">
        <v>71576589</v>
      </c>
      <c r="I672" s="10">
        <v>70501116</v>
      </c>
      <c r="J672" s="10">
        <v>104550</v>
      </c>
    </row>
    <row r="673" spans="1:10" ht="13.5">
      <c r="A673" t="str">
        <f t="shared" si="32"/>
        <v>173</v>
      </c>
      <c r="B673" t="s">
        <v>27</v>
      </c>
      <c r="C673">
        <f t="shared" si="31"/>
        <v>17304030</v>
      </c>
      <c r="D673">
        <v>17304030</v>
      </c>
      <c r="E673" s="15" t="s">
        <v>213</v>
      </c>
      <c r="F673">
        <v>197</v>
      </c>
      <c r="G673" s="11" t="s">
        <v>12</v>
      </c>
      <c r="H673" s="10">
        <v>113908557</v>
      </c>
      <c r="I673" s="10">
        <v>113898036</v>
      </c>
      <c r="J673" s="10">
        <v>130523</v>
      </c>
    </row>
    <row r="674" spans="1:10" ht="25.5">
      <c r="A674" t="str">
        <f t="shared" si="32"/>
        <v>173</v>
      </c>
      <c r="B674" t="s">
        <v>27</v>
      </c>
      <c r="C674">
        <f t="shared" si="31"/>
        <v>17304040</v>
      </c>
      <c r="D674">
        <v>17304040</v>
      </c>
      <c r="E674" s="15" t="s">
        <v>214</v>
      </c>
      <c r="F674">
        <v>64</v>
      </c>
      <c r="G674" s="11" t="s">
        <v>12</v>
      </c>
      <c r="H674" s="10">
        <v>18971334</v>
      </c>
      <c r="I674" s="10">
        <v>19199259</v>
      </c>
      <c r="J674" s="10">
        <v>22446</v>
      </c>
    </row>
    <row r="675" spans="1:10" ht="25.5">
      <c r="A675" t="str">
        <f t="shared" si="32"/>
        <v>173</v>
      </c>
      <c r="B675" t="s">
        <v>27</v>
      </c>
      <c r="C675">
        <f t="shared" si="31"/>
        <v>17304050</v>
      </c>
      <c r="D675">
        <v>17304050</v>
      </c>
      <c r="E675" s="15" t="s">
        <v>215</v>
      </c>
      <c r="F675">
        <v>80</v>
      </c>
      <c r="G675" s="11" t="s">
        <v>12</v>
      </c>
      <c r="H675" s="10">
        <v>91247011</v>
      </c>
      <c r="I675" s="10">
        <v>91054241</v>
      </c>
      <c r="J675" s="10">
        <v>63651</v>
      </c>
    </row>
    <row r="676" spans="1:10" ht="25.5">
      <c r="A676" t="str">
        <f t="shared" si="32"/>
        <v>173</v>
      </c>
      <c r="B676" t="s">
        <v>27</v>
      </c>
      <c r="C676">
        <f t="shared" si="31"/>
        <v>17304060</v>
      </c>
      <c r="D676">
        <v>17304060</v>
      </c>
      <c r="E676" s="15" t="s">
        <v>216</v>
      </c>
      <c r="F676">
        <v>82</v>
      </c>
      <c r="G676" s="11" t="s">
        <v>12</v>
      </c>
      <c r="H676" s="10">
        <v>13838678</v>
      </c>
      <c r="I676" s="10">
        <v>13638770</v>
      </c>
      <c r="J676" s="10">
        <v>6971</v>
      </c>
    </row>
    <row r="677" spans="1:10" ht="25.5">
      <c r="A677" t="str">
        <f t="shared" si="32"/>
        <v>173</v>
      </c>
      <c r="B677" t="s">
        <v>27</v>
      </c>
      <c r="C677">
        <f t="shared" si="31"/>
        <v>17304070</v>
      </c>
      <c r="D677">
        <v>17304070</v>
      </c>
      <c r="E677" s="15" t="s">
        <v>217</v>
      </c>
      <c r="F677">
        <v>18</v>
      </c>
      <c r="G677" s="11" t="s">
        <v>12</v>
      </c>
      <c r="H677" s="10">
        <v>11814638</v>
      </c>
      <c r="I677" s="10">
        <v>11855863</v>
      </c>
      <c r="J677" s="10">
        <v>33257</v>
      </c>
    </row>
    <row r="678" spans="1:10" ht="13.5">
      <c r="A678" t="str">
        <f t="shared" si="32"/>
        <v>173</v>
      </c>
      <c r="B678" t="s">
        <v>27</v>
      </c>
      <c r="C678">
        <f t="shared" si="31"/>
        <v>17304080</v>
      </c>
      <c r="D678">
        <v>17304080</v>
      </c>
      <c r="E678" s="15" t="s">
        <v>218</v>
      </c>
      <c r="F678">
        <v>11</v>
      </c>
      <c r="G678" s="11" t="s">
        <v>12</v>
      </c>
      <c r="H678" s="10">
        <v>699117</v>
      </c>
      <c r="I678" s="10">
        <v>700899</v>
      </c>
      <c r="J678" s="10">
        <v>3359</v>
      </c>
    </row>
    <row r="679" spans="1:10" ht="25.5">
      <c r="A679" t="str">
        <f t="shared" si="32"/>
        <v>173</v>
      </c>
      <c r="B679" t="s">
        <v>27</v>
      </c>
      <c r="C679">
        <f t="shared" si="31"/>
        <v>17304090</v>
      </c>
      <c r="D679">
        <v>17304090</v>
      </c>
      <c r="E679" s="15" t="s">
        <v>219</v>
      </c>
      <c r="F679">
        <v>245</v>
      </c>
      <c r="G679" s="9" t="s">
        <v>11</v>
      </c>
      <c r="H679" s="10">
        <v>37482617</v>
      </c>
      <c r="I679" s="10">
        <v>37293180</v>
      </c>
      <c r="J679" s="10">
        <v>51586</v>
      </c>
    </row>
    <row r="680" spans="1:10" ht="12.75">
      <c r="A680" t="str">
        <f t="shared" si="32"/>
        <v>173</v>
      </c>
      <c r="B680" t="s">
        <v>27</v>
      </c>
      <c r="C680">
        <f t="shared" si="31"/>
        <v>17309000</v>
      </c>
      <c r="D680">
        <v>17309000</v>
      </c>
      <c r="E680" s="15" t="s">
        <v>220</v>
      </c>
      <c r="F680">
        <v>314</v>
      </c>
      <c r="G680" s="12" t="s">
        <v>15</v>
      </c>
      <c r="J680" s="10">
        <v>120894</v>
      </c>
    </row>
    <row r="681" spans="1:10" ht="24">
      <c r="A681" t="str">
        <f t="shared" si="32"/>
        <v>174</v>
      </c>
      <c r="B681" t="s">
        <v>27</v>
      </c>
      <c r="C681">
        <v>17400000</v>
      </c>
      <c r="D681" s="2" t="s">
        <v>631</v>
      </c>
      <c r="E681" s="16" t="s">
        <v>632</v>
      </c>
      <c r="F681" s="9"/>
      <c r="J681" s="10">
        <v>0</v>
      </c>
    </row>
    <row r="682" spans="1:10" ht="24">
      <c r="A682" t="str">
        <f t="shared" si="32"/>
        <v>174</v>
      </c>
      <c r="B682" t="s">
        <v>27</v>
      </c>
      <c r="C682">
        <v>17400000</v>
      </c>
      <c r="D682" s="6" t="s">
        <v>633</v>
      </c>
      <c r="E682" s="17" t="s">
        <v>632</v>
      </c>
      <c r="F682" s="9"/>
      <c r="J682" s="10">
        <v>0</v>
      </c>
    </row>
    <row r="683" spans="1:10" ht="25.5">
      <c r="A683" t="str">
        <f t="shared" si="32"/>
        <v>174</v>
      </c>
      <c r="B683" t="s">
        <v>27</v>
      </c>
      <c r="C683">
        <f aca="true" t="shared" si="33" ref="C683:C718">D683</f>
        <v>17401130</v>
      </c>
      <c r="D683">
        <v>17401130</v>
      </c>
      <c r="E683" s="15" t="s">
        <v>221</v>
      </c>
      <c r="F683">
        <v>128</v>
      </c>
      <c r="G683" s="12" t="s">
        <v>14</v>
      </c>
      <c r="H683" s="10">
        <v>3881020</v>
      </c>
      <c r="I683" s="10">
        <v>3726389</v>
      </c>
      <c r="J683" s="10">
        <v>29969</v>
      </c>
    </row>
    <row r="684" spans="1:10" ht="25.5">
      <c r="A684" t="str">
        <f t="shared" si="32"/>
        <v>174</v>
      </c>
      <c r="B684" t="s">
        <v>27</v>
      </c>
      <c r="C684">
        <f t="shared" si="33"/>
        <v>17401150</v>
      </c>
      <c r="D684">
        <v>17401150</v>
      </c>
      <c r="E684" s="15" t="s">
        <v>222</v>
      </c>
      <c r="F684">
        <v>106</v>
      </c>
      <c r="G684" s="12" t="s">
        <v>14</v>
      </c>
      <c r="H684" s="10">
        <v>1164695</v>
      </c>
      <c r="I684" s="10">
        <v>1137480</v>
      </c>
      <c r="J684" s="10">
        <v>12867</v>
      </c>
    </row>
    <row r="685" spans="1:10" ht="25.5">
      <c r="A685" t="str">
        <f t="shared" si="32"/>
        <v>174</v>
      </c>
      <c r="B685" t="s">
        <v>27</v>
      </c>
      <c r="C685">
        <f t="shared" si="33"/>
        <v>17401190</v>
      </c>
      <c r="D685">
        <v>17401190</v>
      </c>
      <c r="E685" s="15" t="s">
        <v>223</v>
      </c>
      <c r="F685">
        <v>261</v>
      </c>
      <c r="G685" s="12" t="s">
        <v>14</v>
      </c>
      <c r="H685" s="10">
        <v>1458387</v>
      </c>
      <c r="I685" s="10">
        <v>1152696</v>
      </c>
      <c r="J685" s="10">
        <v>10853</v>
      </c>
    </row>
    <row r="686" spans="1:10" ht="12.75">
      <c r="A686" t="str">
        <f t="shared" si="32"/>
        <v>174</v>
      </c>
      <c r="B686" t="s">
        <v>27</v>
      </c>
      <c r="C686">
        <f t="shared" si="33"/>
        <v>17401230</v>
      </c>
      <c r="D686">
        <v>17401230</v>
      </c>
      <c r="E686" s="15" t="s">
        <v>224</v>
      </c>
      <c r="F686">
        <v>24</v>
      </c>
      <c r="G686" s="12" t="s">
        <v>14</v>
      </c>
      <c r="H686" s="10">
        <v>398389</v>
      </c>
      <c r="I686" s="10">
        <v>397807</v>
      </c>
      <c r="J686" s="10">
        <v>817</v>
      </c>
    </row>
    <row r="687" spans="1:10" ht="12.75">
      <c r="A687" t="str">
        <f t="shared" si="32"/>
        <v>174</v>
      </c>
      <c r="B687" t="s">
        <v>27</v>
      </c>
      <c r="C687">
        <f t="shared" si="33"/>
        <v>17401253</v>
      </c>
      <c r="D687">
        <v>17401253</v>
      </c>
      <c r="E687" s="15" t="s">
        <v>225</v>
      </c>
      <c r="F687">
        <v>715</v>
      </c>
      <c r="G687" s="12" t="s">
        <v>14</v>
      </c>
      <c r="H687" s="10">
        <v>13285942</v>
      </c>
      <c r="I687" s="10">
        <v>12914587</v>
      </c>
      <c r="J687" s="10">
        <v>107018</v>
      </c>
    </row>
    <row r="688" spans="1:10" ht="12.75">
      <c r="A688" t="str">
        <f t="shared" si="32"/>
        <v>174</v>
      </c>
      <c r="B688" t="s">
        <v>27</v>
      </c>
      <c r="C688">
        <f t="shared" si="33"/>
        <v>17401255</v>
      </c>
      <c r="D688">
        <v>17401255</v>
      </c>
      <c r="E688" s="15" t="s">
        <v>934</v>
      </c>
      <c r="F688">
        <v>120</v>
      </c>
      <c r="G688" s="12" t="s">
        <v>14</v>
      </c>
      <c r="H688" s="10">
        <v>87339</v>
      </c>
      <c r="I688" s="10">
        <v>87320</v>
      </c>
      <c r="J688" s="10">
        <v>2526</v>
      </c>
    </row>
    <row r="689" spans="1:10" ht="25.5">
      <c r="A689" t="str">
        <f t="shared" si="32"/>
        <v>174</v>
      </c>
      <c r="B689" t="s">
        <v>27</v>
      </c>
      <c r="C689">
        <f t="shared" si="33"/>
        <v>17401259</v>
      </c>
      <c r="D689">
        <v>17401259</v>
      </c>
      <c r="E689" s="15" t="s">
        <v>935</v>
      </c>
      <c r="F689">
        <v>366</v>
      </c>
      <c r="G689" s="12" t="s">
        <v>14</v>
      </c>
      <c r="H689" s="10">
        <v>4766375</v>
      </c>
      <c r="I689" s="10">
        <v>4757911</v>
      </c>
      <c r="J689" s="10">
        <v>12413</v>
      </c>
    </row>
    <row r="690" spans="1:10" ht="25.5">
      <c r="A690" t="str">
        <f t="shared" si="32"/>
        <v>174</v>
      </c>
      <c r="B690" t="s">
        <v>27</v>
      </c>
      <c r="C690">
        <f t="shared" si="33"/>
        <v>17401270</v>
      </c>
      <c r="D690">
        <v>17401270</v>
      </c>
      <c r="E690" s="15" t="s">
        <v>936</v>
      </c>
      <c r="F690">
        <v>25</v>
      </c>
      <c r="G690" s="12" t="s">
        <v>14</v>
      </c>
      <c r="H690" s="10">
        <v>3443321</v>
      </c>
      <c r="I690" s="10">
        <v>3583870</v>
      </c>
      <c r="J690" s="10">
        <v>3946</v>
      </c>
    </row>
    <row r="691" spans="1:10" ht="12.75">
      <c r="A691" t="str">
        <f t="shared" si="32"/>
        <v>174</v>
      </c>
      <c r="B691" t="s">
        <v>27</v>
      </c>
      <c r="C691">
        <f t="shared" si="33"/>
        <v>17401353</v>
      </c>
      <c r="D691">
        <v>17401353</v>
      </c>
      <c r="E691" s="15" t="s">
        <v>937</v>
      </c>
      <c r="F691">
        <v>500</v>
      </c>
      <c r="G691" s="12" t="s">
        <v>14</v>
      </c>
      <c r="H691" s="10">
        <v>9474130</v>
      </c>
      <c r="I691" s="10">
        <v>8980763</v>
      </c>
      <c r="J691" s="10">
        <v>48720</v>
      </c>
    </row>
    <row r="692" spans="1:10" ht="12.75">
      <c r="A692" t="str">
        <f t="shared" si="32"/>
        <v>174</v>
      </c>
      <c r="B692" t="s">
        <v>27</v>
      </c>
      <c r="C692">
        <f t="shared" si="33"/>
        <v>17401355</v>
      </c>
      <c r="D692">
        <v>17401355</v>
      </c>
      <c r="E692" s="15" t="s">
        <v>938</v>
      </c>
      <c r="F692">
        <v>84</v>
      </c>
      <c r="G692" s="12" t="s">
        <v>14</v>
      </c>
      <c r="H692" s="10">
        <v>32074</v>
      </c>
      <c r="I692" s="10">
        <v>29514</v>
      </c>
      <c r="J692" s="10">
        <v>1524</v>
      </c>
    </row>
    <row r="693" spans="1:10" ht="25.5">
      <c r="A693" t="str">
        <f t="shared" si="32"/>
        <v>174</v>
      </c>
      <c r="B693" t="s">
        <v>27</v>
      </c>
      <c r="C693">
        <f t="shared" si="33"/>
        <v>17401359</v>
      </c>
      <c r="D693">
        <v>17401359</v>
      </c>
      <c r="E693" s="15" t="s">
        <v>939</v>
      </c>
      <c r="F693">
        <v>148</v>
      </c>
      <c r="G693" s="12" t="s">
        <v>14</v>
      </c>
      <c r="H693" s="10">
        <v>338857</v>
      </c>
      <c r="I693" s="10">
        <v>354090</v>
      </c>
      <c r="J693" s="10">
        <v>5652</v>
      </c>
    </row>
    <row r="694" spans="1:10" ht="25.5">
      <c r="A694" t="str">
        <f t="shared" si="32"/>
        <v>174</v>
      </c>
      <c r="B694" t="s">
        <v>27</v>
      </c>
      <c r="C694">
        <f t="shared" si="33"/>
        <v>17401370</v>
      </c>
      <c r="D694">
        <v>17401370</v>
      </c>
      <c r="E694" s="15" t="s">
        <v>940</v>
      </c>
      <c r="F694">
        <v>63</v>
      </c>
      <c r="G694" s="12" t="s">
        <v>14</v>
      </c>
      <c r="H694" s="10">
        <v>1032553</v>
      </c>
      <c r="I694" s="10">
        <v>1034539</v>
      </c>
      <c r="J694" s="10">
        <v>2021</v>
      </c>
    </row>
    <row r="695" spans="1:10" ht="25.5">
      <c r="A695" t="str">
        <f t="shared" si="32"/>
        <v>174</v>
      </c>
      <c r="B695" t="s">
        <v>27</v>
      </c>
      <c r="C695">
        <f t="shared" si="33"/>
        <v>17401430</v>
      </c>
      <c r="D695">
        <v>17401430</v>
      </c>
      <c r="E695" s="15" t="s">
        <v>941</v>
      </c>
      <c r="F695">
        <v>471</v>
      </c>
      <c r="G695" s="12" t="s">
        <v>14</v>
      </c>
      <c r="H695" s="10">
        <v>12316058</v>
      </c>
      <c r="I695" s="10">
        <v>11969138</v>
      </c>
      <c r="J695" s="10">
        <v>54149</v>
      </c>
    </row>
    <row r="696" spans="1:10" ht="25.5">
      <c r="A696" t="str">
        <f t="shared" si="32"/>
        <v>174</v>
      </c>
      <c r="B696" t="s">
        <v>27</v>
      </c>
      <c r="C696">
        <f t="shared" si="33"/>
        <v>17401450</v>
      </c>
      <c r="D696">
        <v>17401450</v>
      </c>
      <c r="E696" s="15" t="s">
        <v>942</v>
      </c>
      <c r="F696">
        <v>144</v>
      </c>
      <c r="G696" s="12" t="s">
        <v>14</v>
      </c>
      <c r="H696" s="10">
        <v>6271435</v>
      </c>
      <c r="I696" s="10">
        <v>5965034</v>
      </c>
      <c r="J696" s="10">
        <v>9274</v>
      </c>
    </row>
    <row r="697" spans="1:10" ht="25.5">
      <c r="A697" t="str">
        <f t="shared" si="32"/>
        <v>174</v>
      </c>
      <c r="B697" t="s">
        <v>27</v>
      </c>
      <c r="C697">
        <f t="shared" si="33"/>
        <v>17401530</v>
      </c>
      <c r="D697">
        <v>17401530</v>
      </c>
      <c r="E697" s="15" t="s">
        <v>943</v>
      </c>
      <c r="F697">
        <v>3</v>
      </c>
      <c r="G697" s="11" t="s">
        <v>12</v>
      </c>
      <c r="H697" s="10">
        <v>540000</v>
      </c>
      <c r="I697" s="10">
        <v>540000</v>
      </c>
      <c r="J697" s="10">
        <v>126</v>
      </c>
    </row>
    <row r="698" spans="1:10" ht="25.5">
      <c r="A698" t="str">
        <f t="shared" si="32"/>
        <v>174</v>
      </c>
      <c r="B698" t="s">
        <v>27</v>
      </c>
      <c r="C698">
        <f t="shared" si="33"/>
        <v>17401550</v>
      </c>
      <c r="D698">
        <v>17401550</v>
      </c>
      <c r="E698" s="15" t="s">
        <v>944</v>
      </c>
      <c r="F698">
        <v>237</v>
      </c>
      <c r="G698" s="11" t="s">
        <v>12</v>
      </c>
      <c r="H698" s="10">
        <v>5606048</v>
      </c>
      <c r="I698" s="10">
        <v>4241872</v>
      </c>
      <c r="J698" s="10">
        <v>19521</v>
      </c>
    </row>
    <row r="699" spans="1:10" ht="25.5">
      <c r="A699" t="str">
        <f t="shared" si="32"/>
        <v>174</v>
      </c>
      <c r="B699" t="s">
        <v>27</v>
      </c>
      <c r="C699">
        <f t="shared" si="33"/>
        <v>17401630</v>
      </c>
      <c r="D699">
        <v>17401630</v>
      </c>
      <c r="E699" s="15" t="s">
        <v>946</v>
      </c>
      <c r="F699">
        <v>3</v>
      </c>
      <c r="G699" s="12" t="s">
        <v>15</v>
      </c>
      <c r="J699" s="10">
        <v>1315</v>
      </c>
    </row>
    <row r="700" spans="1:10" ht="12.75">
      <c r="A700" t="str">
        <f t="shared" si="32"/>
        <v>174</v>
      </c>
      <c r="B700" t="s">
        <v>27</v>
      </c>
      <c r="C700">
        <f t="shared" si="33"/>
        <v>17401653</v>
      </c>
      <c r="D700">
        <v>17401653</v>
      </c>
      <c r="E700" s="15" t="s">
        <v>947</v>
      </c>
      <c r="F700">
        <v>173</v>
      </c>
      <c r="G700" s="12" t="s">
        <v>14</v>
      </c>
      <c r="H700" s="10">
        <v>537970</v>
      </c>
      <c r="I700" s="10">
        <v>530067</v>
      </c>
      <c r="J700" s="10">
        <v>14131</v>
      </c>
    </row>
    <row r="701" spans="1:10" ht="12.75">
      <c r="A701" t="str">
        <f t="shared" si="32"/>
        <v>174</v>
      </c>
      <c r="B701" t="s">
        <v>27</v>
      </c>
      <c r="C701">
        <f t="shared" si="33"/>
        <v>17401659</v>
      </c>
      <c r="D701">
        <v>17401659</v>
      </c>
      <c r="E701" s="15" t="s">
        <v>948</v>
      </c>
      <c r="F701">
        <v>263</v>
      </c>
      <c r="G701" s="12" t="s">
        <v>15</v>
      </c>
      <c r="J701" s="10">
        <v>50864</v>
      </c>
    </row>
    <row r="702" spans="1:10" ht="38.25">
      <c r="A702" t="str">
        <f t="shared" si="32"/>
        <v>174</v>
      </c>
      <c r="B702" t="s">
        <v>27</v>
      </c>
      <c r="C702">
        <f t="shared" si="33"/>
        <v>17401670</v>
      </c>
      <c r="D702">
        <v>17401670</v>
      </c>
      <c r="E702" s="15" t="s">
        <v>949</v>
      </c>
      <c r="F702">
        <v>11</v>
      </c>
      <c r="G702" s="12" t="s">
        <v>15</v>
      </c>
      <c r="J702" s="10">
        <v>3538</v>
      </c>
    </row>
    <row r="703" spans="1:10" ht="25.5">
      <c r="A703" t="str">
        <f t="shared" si="32"/>
        <v>174</v>
      </c>
      <c r="B703" t="s">
        <v>27</v>
      </c>
      <c r="C703">
        <f t="shared" si="33"/>
        <v>17402130</v>
      </c>
      <c r="D703">
        <v>17402130</v>
      </c>
      <c r="E703" s="15" t="s">
        <v>950</v>
      </c>
      <c r="F703">
        <v>8</v>
      </c>
      <c r="G703" s="9" t="s">
        <v>11</v>
      </c>
      <c r="H703" s="10">
        <v>2718222</v>
      </c>
      <c r="I703" s="10">
        <v>2718222</v>
      </c>
      <c r="J703" s="10">
        <v>3441</v>
      </c>
    </row>
    <row r="704" spans="1:10" ht="38.25">
      <c r="A704" t="str">
        <f t="shared" si="32"/>
        <v>174</v>
      </c>
      <c r="B704" t="s">
        <v>27</v>
      </c>
      <c r="C704">
        <f t="shared" si="33"/>
        <v>17402173</v>
      </c>
      <c r="D704">
        <v>17402173</v>
      </c>
      <c r="E704" s="15" t="s">
        <v>259</v>
      </c>
      <c r="F704">
        <v>4</v>
      </c>
      <c r="G704" s="9" t="s">
        <v>11</v>
      </c>
      <c r="H704" s="10">
        <v>502543</v>
      </c>
      <c r="I704" s="10">
        <v>433819</v>
      </c>
      <c r="J704" s="10">
        <v>431</v>
      </c>
    </row>
    <row r="705" spans="1:10" ht="51">
      <c r="A705" t="str">
        <f t="shared" si="32"/>
        <v>174</v>
      </c>
      <c r="B705" t="s">
        <v>27</v>
      </c>
      <c r="C705">
        <f t="shared" si="33"/>
        <v>17402175</v>
      </c>
      <c r="D705">
        <v>17402175</v>
      </c>
      <c r="E705" s="15" t="s">
        <v>260</v>
      </c>
      <c r="F705">
        <v>1</v>
      </c>
      <c r="G705" s="9" t="s">
        <v>11</v>
      </c>
      <c r="H705" s="10">
        <v>152958</v>
      </c>
      <c r="I705" s="10">
        <v>152958</v>
      </c>
      <c r="J705" s="10">
        <v>858</v>
      </c>
    </row>
    <row r="706" spans="1:10" ht="12.75">
      <c r="A706" t="str">
        <f aca="true" t="shared" si="34" ref="A706:A769">LEFT(C706,3)</f>
        <v>174</v>
      </c>
      <c r="B706" t="s">
        <v>27</v>
      </c>
      <c r="C706">
        <f t="shared" si="33"/>
        <v>17402190</v>
      </c>
      <c r="D706">
        <v>17402190</v>
      </c>
      <c r="E706" s="15" t="s">
        <v>261</v>
      </c>
      <c r="F706">
        <v>68</v>
      </c>
      <c r="G706" s="9" t="s">
        <v>11</v>
      </c>
      <c r="H706" s="10">
        <v>8515893</v>
      </c>
      <c r="I706" s="10">
        <v>8127918</v>
      </c>
      <c r="J706" s="10">
        <v>16937</v>
      </c>
    </row>
    <row r="707" spans="1:10" ht="12.75">
      <c r="A707" t="str">
        <f t="shared" si="34"/>
        <v>174</v>
      </c>
      <c r="B707" t="s">
        <v>27</v>
      </c>
      <c r="C707">
        <f t="shared" si="33"/>
        <v>17402210</v>
      </c>
      <c r="D707">
        <v>17402210</v>
      </c>
      <c r="E707" s="15" t="s">
        <v>262</v>
      </c>
      <c r="F707">
        <v>74</v>
      </c>
      <c r="G707" s="9" t="s">
        <v>11</v>
      </c>
      <c r="H707" s="10">
        <v>2064470</v>
      </c>
      <c r="I707" s="10">
        <v>2059379</v>
      </c>
      <c r="J707" s="10">
        <v>25335</v>
      </c>
    </row>
    <row r="708" spans="1:10" ht="12.75">
      <c r="A708" t="str">
        <f t="shared" si="34"/>
        <v>174</v>
      </c>
      <c r="B708" t="s">
        <v>27</v>
      </c>
      <c r="C708">
        <f t="shared" si="33"/>
        <v>17402230</v>
      </c>
      <c r="D708">
        <v>17402230</v>
      </c>
      <c r="E708" s="15" t="s">
        <v>263</v>
      </c>
      <c r="F708">
        <v>53</v>
      </c>
      <c r="G708" s="9" t="s">
        <v>11</v>
      </c>
      <c r="H708" s="10">
        <v>1050974</v>
      </c>
      <c r="I708" s="10">
        <v>985768</v>
      </c>
      <c r="J708" s="10">
        <v>9939</v>
      </c>
    </row>
    <row r="709" spans="1:10" ht="12.75">
      <c r="A709" t="str">
        <f t="shared" si="34"/>
        <v>174</v>
      </c>
      <c r="B709" t="s">
        <v>27</v>
      </c>
      <c r="C709">
        <f t="shared" si="33"/>
        <v>17402250</v>
      </c>
      <c r="D709">
        <v>17402250</v>
      </c>
      <c r="E709" s="15" t="s">
        <v>264</v>
      </c>
      <c r="F709">
        <v>37</v>
      </c>
      <c r="G709" s="9" t="s">
        <v>11</v>
      </c>
      <c r="H709" s="10">
        <v>20215</v>
      </c>
      <c r="I709" s="10">
        <v>16451</v>
      </c>
      <c r="J709" s="10">
        <v>2602</v>
      </c>
    </row>
    <row r="710" spans="1:10" ht="25.5">
      <c r="A710" t="str">
        <f t="shared" si="34"/>
        <v>174</v>
      </c>
      <c r="B710" t="s">
        <v>27</v>
      </c>
      <c r="C710">
        <f t="shared" si="33"/>
        <v>17402270</v>
      </c>
      <c r="D710">
        <v>17402270</v>
      </c>
      <c r="E710" s="15" t="s">
        <v>265</v>
      </c>
      <c r="F710">
        <v>1</v>
      </c>
      <c r="G710" s="9" t="s">
        <v>11</v>
      </c>
      <c r="H710" s="10">
        <v>136</v>
      </c>
      <c r="I710" s="10">
        <v>136</v>
      </c>
      <c r="J710" s="10">
        <v>6</v>
      </c>
    </row>
    <row r="711" spans="1:10" ht="25.5">
      <c r="A711" t="str">
        <f t="shared" si="34"/>
        <v>174</v>
      </c>
      <c r="B711" t="s">
        <v>27</v>
      </c>
      <c r="C711">
        <f t="shared" si="33"/>
        <v>17402300</v>
      </c>
      <c r="D711">
        <v>17402300</v>
      </c>
      <c r="E711" s="15" t="s">
        <v>266</v>
      </c>
      <c r="F711">
        <v>18</v>
      </c>
      <c r="G711" s="9" t="s">
        <v>11</v>
      </c>
      <c r="H711" s="10">
        <v>50011</v>
      </c>
      <c r="I711" s="10">
        <v>50412</v>
      </c>
      <c r="J711" s="10">
        <v>5143</v>
      </c>
    </row>
    <row r="712" spans="1:10" ht="12.75">
      <c r="A712" t="str">
        <f t="shared" si="34"/>
        <v>174</v>
      </c>
      <c r="B712" t="s">
        <v>27</v>
      </c>
      <c r="C712">
        <f t="shared" si="33"/>
        <v>17402430</v>
      </c>
      <c r="D712">
        <v>17402430</v>
      </c>
      <c r="E712" s="15" t="s">
        <v>267</v>
      </c>
      <c r="F712">
        <v>13</v>
      </c>
      <c r="G712" s="12" t="s">
        <v>14</v>
      </c>
      <c r="H712" s="10">
        <v>91466</v>
      </c>
      <c r="I712" s="10">
        <v>91931</v>
      </c>
      <c r="J712" s="10">
        <v>129</v>
      </c>
    </row>
    <row r="713" spans="1:10" ht="25.5">
      <c r="A713" t="str">
        <f t="shared" si="34"/>
        <v>174</v>
      </c>
      <c r="B713" t="s">
        <v>27</v>
      </c>
      <c r="C713">
        <f t="shared" si="33"/>
        <v>17402493</v>
      </c>
      <c r="D713">
        <v>17402493</v>
      </c>
      <c r="E713" s="15" t="s">
        <v>268</v>
      </c>
      <c r="F713">
        <v>8</v>
      </c>
      <c r="G713" s="12" t="s">
        <v>14</v>
      </c>
      <c r="H713" s="10">
        <v>491067</v>
      </c>
      <c r="I713" s="10">
        <v>473868</v>
      </c>
      <c r="J713" s="10">
        <v>8105</v>
      </c>
    </row>
    <row r="714" spans="1:10" ht="25.5">
      <c r="A714" t="str">
        <f t="shared" si="34"/>
        <v>174</v>
      </c>
      <c r="B714" t="s">
        <v>27</v>
      </c>
      <c r="C714">
        <f t="shared" si="33"/>
        <v>17402499</v>
      </c>
      <c r="D714">
        <v>17402499</v>
      </c>
      <c r="E714" s="15" t="s">
        <v>269</v>
      </c>
      <c r="F714">
        <v>110</v>
      </c>
      <c r="G714" s="12" t="s">
        <v>14</v>
      </c>
      <c r="H714" s="10">
        <v>2759134</v>
      </c>
      <c r="I714" s="10">
        <v>2471424</v>
      </c>
      <c r="J714" s="10">
        <v>17726</v>
      </c>
    </row>
    <row r="715" spans="1:10" ht="25.5">
      <c r="A715" t="str">
        <f t="shared" si="34"/>
        <v>174</v>
      </c>
      <c r="B715" t="s">
        <v>27</v>
      </c>
      <c r="C715">
        <f t="shared" si="33"/>
        <v>17402553</v>
      </c>
      <c r="D715">
        <v>17402553</v>
      </c>
      <c r="E715" s="15" t="s">
        <v>270</v>
      </c>
      <c r="F715">
        <v>32</v>
      </c>
      <c r="G715" s="9" t="s">
        <v>11</v>
      </c>
      <c r="H715" s="10">
        <v>1765952</v>
      </c>
      <c r="I715" s="10">
        <v>1891879</v>
      </c>
      <c r="J715" s="10">
        <v>8646</v>
      </c>
    </row>
    <row r="716" spans="1:10" ht="38.25">
      <c r="A716" t="str">
        <f t="shared" si="34"/>
        <v>174</v>
      </c>
      <c r="B716" t="s">
        <v>27</v>
      </c>
      <c r="C716">
        <f t="shared" si="33"/>
        <v>17402557</v>
      </c>
      <c r="D716">
        <v>17402557</v>
      </c>
      <c r="E716" s="15" t="s">
        <v>271</v>
      </c>
      <c r="F716">
        <v>16</v>
      </c>
      <c r="G716" s="9" t="s">
        <v>11</v>
      </c>
      <c r="H716" s="10">
        <v>267752</v>
      </c>
      <c r="I716" s="10">
        <v>262693</v>
      </c>
      <c r="J716" s="10">
        <v>1154</v>
      </c>
    </row>
    <row r="717" spans="1:10" ht="51">
      <c r="A717" t="str">
        <f t="shared" si="34"/>
        <v>174</v>
      </c>
      <c r="B717" t="s">
        <v>27</v>
      </c>
      <c r="C717">
        <f t="shared" si="33"/>
        <v>17402590</v>
      </c>
      <c r="D717">
        <v>17402590</v>
      </c>
      <c r="E717" s="15" t="s">
        <v>272</v>
      </c>
      <c r="F717">
        <v>6</v>
      </c>
      <c r="G717" s="9" t="s">
        <v>11</v>
      </c>
      <c r="H717" s="10">
        <v>59485</v>
      </c>
      <c r="I717" s="10">
        <v>59686</v>
      </c>
      <c r="J717" s="10">
        <v>1389</v>
      </c>
    </row>
    <row r="718" spans="1:10" ht="25.5">
      <c r="A718" t="str">
        <f t="shared" si="34"/>
        <v>174</v>
      </c>
      <c r="B718" t="s">
        <v>27</v>
      </c>
      <c r="C718">
        <f t="shared" si="33"/>
        <v>17409000</v>
      </c>
      <c r="D718">
        <v>17409000</v>
      </c>
      <c r="E718" s="15" t="s">
        <v>273</v>
      </c>
      <c r="F718">
        <v>16</v>
      </c>
      <c r="G718" s="12" t="s">
        <v>15</v>
      </c>
      <c r="J718" s="10">
        <v>2058</v>
      </c>
    </row>
    <row r="719" spans="1:10" ht="12.75">
      <c r="A719" t="str">
        <f t="shared" si="34"/>
        <v>175</v>
      </c>
      <c r="B719" t="s">
        <v>27</v>
      </c>
      <c r="C719">
        <v>17500000</v>
      </c>
      <c r="D719" s="2" t="s">
        <v>634</v>
      </c>
      <c r="E719" s="16" t="s">
        <v>635</v>
      </c>
      <c r="F719" s="9"/>
      <c r="J719" s="10">
        <v>0</v>
      </c>
    </row>
    <row r="720" spans="1:10" ht="12.75">
      <c r="A720" t="str">
        <f t="shared" si="34"/>
        <v>175</v>
      </c>
      <c r="B720" t="s">
        <v>27</v>
      </c>
      <c r="C720">
        <v>17510000</v>
      </c>
      <c r="D720" s="6" t="s">
        <v>636</v>
      </c>
      <c r="E720" s="17" t="s">
        <v>637</v>
      </c>
      <c r="F720" s="9"/>
      <c r="J720" s="10">
        <v>0</v>
      </c>
    </row>
    <row r="721" spans="1:10" ht="13.5">
      <c r="A721" t="str">
        <f t="shared" si="34"/>
        <v>175</v>
      </c>
      <c r="B721" t="s">
        <v>27</v>
      </c>
      <c r="C721">
        <f>D721</f>
        <v>17511100</v>
      </c>
      <c r="D721">
        <v>17511100</v>
      </c>
      <c r="E721" s="15" t="s">
        <v>274</v>
      </c>
      <c r="F721">
        <v>15</v>
      </c>
      <c r="G721" s="11" t="s">
        <v>12</v>
      </c>
      <c r="H721" s="10">
        <v>1203639</v>
      </c>
      <c r="I721" s="10">
        <v>1140717</v>
      </c>
      <c r="J721" s="10">
        <v>10504</v>
      </c>
    </row>
    <row r="722" spans="1:10" ht="25.5">
      <c r="A722" t="str">
        <f t="shared" si="34"/>
        <v>175</v>
      </c>
      <c r="B722" t="s">
        <v>27</v>
      </c>
      <c r="C722">
        <f>D722</f>
        <v>17511200</v>
      </c>
      <c r="D722">
        <v>17511200</v>
      </c>
      <c r="E722" s="15" t="s">
        <v>275</v>
      </c>
      <c r="F722">
        <v>33</v>
      </c>
      <c r="G722" s="11" t="s">
        <v>12</v>
      </c>
      <c r="H722" s="10">
        <v>2141696</v>
      </c>
      <c r="I722" s="10">
        <v>2095576</v>
      </c>
      <c r="J722" s="10">
        <v>17791</v>
      </c>
    </row>
    <row r="723" spans="1:10" ht="25.5">
      <c r="A723" t="str">
        <f t="shared" si="34"/>
        <v>175</v>
      </c>
      <c r="B723" t="s">
        <v>27</v>
      </c>
      <c r="C723">
        <f>D723</f>
        <v>17511300</v>
      </c>
      <c r="D723">
        <v>17511300</v>
      </c>
      <c r="E723" s="15" t="s">
        <v>276</v>
      </c>
      <c r="F723">
        <v>10</v>
      </c>
      <c r="G723" s="11" t="s">
        <v>12</v>
      </c>
      <c r="H723" s="10">
        <v>770875</v>
      </c>
      <c r="I723" s="10">
        <v>803891</v>
      </c>
      <c r="J723" s="10">
        <v>2666</v>
      </c>
    </row>
    <row r="724" spans="1:10" ht="25.5">
      <c r="A724" t="str">
        <f t="shared" si="34"/>
        <v>175</v>
      </c>
      <c r="B724" t="s">
        <v>27</v>
      </c>
      <c r="C724">
        <f>D724</f>
        <v>17511430</v>
      </c>
      <c r="D724">
        <v>17511430</v>
      </c>
      <c r="E724" s="15" t="s">
        <v>277</v>
      </c>
      <c r="F724">
        <v>5</v>
      </c>
      <c r="G724" s="11" t="s">
        <v>12</v>
      </c>
      <c r="H724" s="10">
        <v>350748</v>
      </c>
      <c r="I724" s="10">
        <v>349983</v>
      </c>
      <c r="J724" s="10">
        <v>700</v>
      </c>
    </row>
    <row r="725" spans="1:10" ht="25.5">
      <c r="A725" t="str">
        <f t="shared" si="34"/>
        <v>175</v>
      </c>
      <c r="B725" t="s">
        <v>27</v>
      </c>
      <c r="C725">
        <f>D725</f>
        <v>17511490</v>
      </c>
      <c r="D725">
        <v>17511490</v>
      </c>
      <c r="E725" s="15" t="s">
        <v>278</v>
      </c>
      <c r="F725">
        <v>23</v>
      </c>
      <c r="G725" s="11" t="s">
        <v>12</v>
      </c>
      <c r="H725" s="10">
        <v>17597126</v>
      </c>
      <c r="I725" s="10">
        <v>17906894</v>
      </c>
      <c r="J725" s="10">
        <v>40279</v>
      </c>
    </row>
    <row r="726" spans="1:10" ht="12.75">
      <c r="A726" t="str">
        <f t="shared" si="34"/>
        <v>175</v>
      </c>
      <c r="B726" t="s">
        <v>27</v>
      </c>
      <c r="C726">
        <v>17520000</v>
      </c>
      <c r="D726" s="6" t="s">
        <v>638</v>
      </c>
      <c r="E726" s="17" t="s">
        <v>639</v>
      </c>
      <c r="F726" s="9"/>
      <c r="J726" s="10">
        <v>0</v>
      </c>
    </row>
    <row r="727" spans="1:10" ht="25.5">
      <c r="A727" t="str">
        <f t="shared" si="34"/>
        <v>175</v>
      </c>
      <c r="B727" t="s">
        <v>27</v>
      </c>
      <c r="C727">
        <f aca="true" t="shared" si="35" ref="C727:C738">D727</f>
        <v>17521133</v>
      </c>
      <c r="D727">
        <v>17521133</v>
      </c>
      <c r="E727" s="15" t="s">
        <v>279</v>
      </c>
      <c r="F727">
        <v>22</v>
      </c>
      <c r="G727" s="9" t="s">
        <v>11</v>
      </c>
      <c r="H727" s="10">
        <v>472388</v>
      </c>
      <c r="I727" s="10">
        <v>415566</v>
      </c>
      <c r="J727" s="10">
        <v>1682</v>
      </c>
    </row>
    <row r="728" spans="1:10" ht="25.5">
      <c r="A728" t="str">
        <f t="shared" si="34"/>
        <v>175</v>
      </c>
      <c r="B728" t="s">
        <v>27</v>
      </c>
      <c r="C728">
        <f t="shared" si="35"/>
        <v>17521155</v>
      </c>
      <c r="D728">
        <v>17521155</v>
      </c>
      <c r="E728" s="15" t="s">
        <v>280</v>
      </c>
      <c r="F728">
        <v>10</v>
      </c>
      <c r="G728" s="9" t="s">
        <v>11</v>
      </c>
      <c r="H728" s="10">
        <v>5742165</v>
      </c>
      <c r="I728" s="10">
        <v>7055634</v>
      </c>
      <c r="J728" s="10">
        <v>9189</v>
      </c>
    </row>
    <row r="729" spans="1:10" ht="25.5">
      <c r="A729" t="str">
        <f t="shared" si="34"/>
        <v>175</v>
      </c>
      <c r="B729" t="s">
        <v>27</v>
      </c>
      <c r="C729">
        <f t="shared" si="35"/>
        <v>17521160</v>
      </c>
      <c r="D729">
        <v>17521160</v>
      </c>
      <c r="E729" s="15" t="s">
        <v>281</v>
      </c>
      <c r="F729">
        <v>67</v>
      </c>
      <c r="G729" s="9" t="s">
        <v>11</v>
      </c>
      <c r="H729" s="10">
        <v>2397845</v>
      </c>
      <c r="I729" s="10">
        <v>2416091</v>
      </c>
      <c r="J729" s="10">
        <v>4446</v>
      </c>
    </row>
    <row r="730" spans="1:10" ht="25.5">
      <c r="A730" t="str">
        <f t="shared" si="34"/>
        <v>175</v>
      </c>
      <c r="B730" t="s">
        <v>27</v>
      </c>
      <c r="C730">
        <f t="shared" si="35"/>
        <v>17521170</v>
      </c>
      <c r="D730">
        <v>17521170</v>
      </c>
      <c r="E730" s="15" t="s">
        <v>282</v>
      </c>
      <c r="F730">
        <v>31</v>
      </c>
      <c r="G730" s="9" t="s">
        <v>11</v>
      </c>
      <c r="H730" s="10">
        <v>3330284</v>
      </c>
      <c r="I730" s="10">
        <v>3279659</v>
      </c>
      <c r="J730" s="10">
        <v>10497</v>
      </c>
    </row>
    <row r="731" spans="1:10" ht="25.5">
      <c r="A731" t="str">
        <f t="shared" si="34"/>
        <v>175</v>
      </c>
      <c r="B731" t="s">
        <v>27</v>
      </c>
      <c r="C731">
        <f t="shared" si="35"/>
        <v>17521190</v>
      </c>
      <c r="D731">
        <v>17521190</v>
      </c>
      <c r="E731" s="15" t="s">
        <v>283</v>
      </c>
      <c r="F731">
        <v>20</v>
      </c>
      <c r="G731" s="9" t="s">
        <v>11</v>
      </c>
      <c r="H731" s="10">
        <v>512127</v>
      </c>
      <c r="I731" s="10">
        <v>509830</v>
      </c>
      <c r="J731" s="10">
        <v>1933</v>
      </c>
    </row>
    <row r="732" spans="1:10" ht="25.5">
      <c r="A732" t="str">
        <f t="shared" si="34"/>
        <v>175</v>
      </c>
      <c r="B732" t="s">
        <v>27</v>
      </c>
      <c r="C732">
        <f t="shared" si="35"/>
        <v>17521233</v>
      </c>
      <c r="D732">
        <v>17521233</v>
      </c>
      <c r="E732" s="15" t="s">
        <v>284</v>
      </c>
      <c r="F732">
        <v>13</v>
      </c>
      <c r="G732" s="9" t="s">
        <v>11</v>
      </c>
      <c r="H732" s="10">
        <v>1757564</v>
      </c>
      <c r="I732" s="10">
        <v>1703504</v>
      </c>
      <c r="J732" s="10">
        <v>9564</v>
      </c>
    </row>
    <row r="733" spans="1:10" ht="38.25">
      <c r="A733" t="str">
        <f t="shared" si="34"/>
        <v>175</v>
      </c>
      <c r="B733" t="s">
        <v>27</v>
      </c>
      <c r="C733">
        <f t="shared" si="35"/>
        <v>17521235</v>
      </c>
      <c r="D733">
        <v>17521235</v>
      </c>
      <c r="E733" s="15" t="s">
        <v>285</v>
      </c>
      <c r="F733">
        <v>14</v>
      </c>
      <c r="G733" s="9" t="s">
        <v>11</v>
      </c>
      <c r="H733" s="10">
        <v>355527</v>
      </c>
      <c r="I733" s="10">
        <v>348689</v>
      </c>
      <c r="J733" s="10">
        <v>2381</v>
      </c>
    </row>
    <row r="734" spans="1:10" ht="25.5">
      <c r="A734" t="str">
        <f t="shared" si="34"/>
        <v>175</v>
      </c>
      <c r="B734" t="s">
        <v>27</v>
      </c>
      <c r="C734">
        <f t="shared" si="35"/>
        <v>17521253</v>
      </c>
      <c r="D734">
        <v>17521253</v>
      </c>
      <c r="E734" s="15" t="s">
        <v>286</v>
      </c>
      <c r="F734">
        <v>2</v>
      </c>
      <c r="G734" s="9" t="s">
        <v>11</v>
      </c>
      <c r="H734" s="10">
        <v>912</v>
      </c>
      <c r="I734" s="10">
        <v>684</v>
      </c>
      <c r="J734" s="10">
        <v>3</v>
      </c>
    </row>
    <row r="735" spans="1:10" ht="12.75">
      <c r="A735" t="str">
        <f t="shared" si="34"/>
        <v>175</v>
      </c>
      <c r="B735" t="s">
        <v>27</v>
      </c>
      <c r="C735">
        <f t="shared" si="35"/>
        <v>17521255</v>
      </c>
      <c r="D735">
        <v>17521255</v>
      </c>
      <c r="E735" s="15" t="s">
        <v>287</v>
      </c>
      <c r="F735">
        <v>4</v>
      </c>
      <c r="G735" s="9" t="s">
        <v>11</v>
      </c>
      <c r="H735" s="10">
        <v>54806</v>
      </c>
      <c r="I735" s="10">
        <v>63725</v>
      </c>
      <c r="J735" s="10">
        <v>278</v>
      </c>
    </row>
    <row r="736" spans="1:10" ht="25.5">
      <c r="A736" t="str">
        <f t="shared" si="34"/>
        <v>175</v>
      </c>
      <c r="B736" t="s">
        <v>27</v>
      </c>
      <c r="C736">
        <f t="shared" si="35"/>
        <v>17521259</v>
      </c>
      <c r="D736">
        <v>17521259</v>
      </c>
      <c r="E736" s="15" t="s">
        <v>288</v>
      </c>
      <c r="F736">
        <v>24</v>
      </c>
      <c r="G736" s="9" t="s">
        <v>11</v>
      </c>
      <c r="H736" s="10">
        <v>2667893</v>
      </c>
      <c r="I736" s="10">
        <v>3032635</v>
      </c>
      <c r="J736" s="10">
        <v>13837</v>
      </c>
    </row>
    <row r="737" spans="1:10" ht="12.75">
      <c r="A737" t="str">
        <f t="shared" si="34"/>
        <v>175</v>
      </c>
      <c r="B737" t="s">
        <v>27</v>
      </c>
      <c r="C737">
        <f t="shared" si="35"/>
        <v>17521280</v>
      </c>
      <c r="D737">
        <v>17521280</v>
      </c>
      <c r="E737" s="15" t="s">
        <v>289</v>
      </c>
      <c r="F737">
        <v>62</v>
      </c>
      <c r="G737" s="9" t="s">
        <v>11</v>
      </c>
      <c r="H737" s="10">
        <v>31095557</v>
      </c>
      <c r="I737" s="10">
        <v>34417744</v>
      </c>
      <c r="J737" s="10">
        <v>13796</v>
      </c>
    </row>
    <row r="738" spans="1:10" ht="25.5">
      <c r="A738" t="str">
        <f t="shared" si="34"/>
        <v>175</v>
      </c>
      <c r="B738" t="s">
        <v>27</v>
      </c>
      <c r="C738">
        <f t="shared" si="35"/>
        <v>17529000</v>
      </c>
      <c r="D738">
        <v>17529000</v>
      </c>
      <c r="E738" s="15" t="s">
        <v>290</v>
      </c>
      <c r="F738">
        <v>3</v>
      </c>
      <c r="G738" s="12" t="s">
        <v>15</v>
      </c>
      <c r="J738" s="10">
        <v>506</v>
      </c>
    </row>
    <row r="739" spans="1:10" ht="36">
      <c r="A739" t="str">
        <f t="shared" si="34"/>
        <v>175</v>
      </c>
      <c r="B739" t="s">
        <v>27</v>
      </c>
      <c r="C739">
        <v>17530000</v>
      </c>
      <c r="D739" s="6" t="s">
        <v>640</v>
      </c>
      <c r="E739" s="17" t="s">
        <v>641</v>
      </c>
      <c r="F739" s="9"/>
      <c r="J739" s="10">
        <v>0</v>
      </c>
    </row>
    <row r="740" spans="1:10" ht="25.5">
      <c r="A740" t="str">
        <f t="shared" si="34"/>
        <v>175</v>
      </c>
      <c r="B740" t="s">
        <v>27</v>
      </c>
      <c r="C740">
        <f>D740</f>
        <v>17531010</v>
      </c>
      <c r="D740">
        <v>17531010</v>
      </c>
      <c r="E740" s="15" t="s">
        <v>291</v>
      </c>
      <c r="F740">
        <v>14</v>
      </c>
      <c r="G740" s="9" t="s">
        <v>11</v>
      </c>
      <c r="H740" s="10">
        <v>21122213</v>
      </c>
      <c r="I740" s="10">
        <v>21345238</v>
      </c>
      <c r="J740" s="10">
        <v>46655</v>
      </c>
    </row>
    <row r="741" spans="1:10" ht="25.5">
      <c r="A741" t="str">
        <f t="shared" si="34"/>
        <v>175</v>
      </c>
      <c r="B741" t="s">
        <v>27</v>
      </c>
      <c r="C741">
        <f>D741</f>
        <v>17531020</v>
      </c>
      <c r="D741">
        <v>17531020</v>
      </c>
      <c r="E741" s="15" t="s">
        <v>292</v>
      </c>
      <c r="F741">
        <v>22</v>
      </c>
      <c r="G741" s="9" t="s">
        <v>11</v>
      </c>
      <c r="H741" s="10">
        <v>15108974</v>
      </c>
      <c r="I741" s="10">
        <v>15015445</v>
      </c>
      <c r="J741" s="10">
        <v>40410</v>
      </c>
    </row>
    <row r="742" spans="1:10" ht="38.25">
      <c r="A742" t="str">
        <f t="shared" si="34"/>
        <v>175</v>
      </c>
      <c r="B742" t="s">
        <v>27</v>
      </c>
      <c r="C742">
        <f>D742</f>
        <v>17531030</v>
      </c>
      <c r="D742">
        <v>17531030</v>
      </c>
      <c r="E742" s="15" t="s">
        <v>293</v>
      </c>
      <c r="F742">
        <v>26</v>
      </c>
      <c r="G742" s="9" t="s">
        <v>11</v>
      </c>
      <c r="H742" s="10">
        <v>10346183</v>
      </c>
      <c r="I742" s="10">
        <v>11242348</v>
      </c>
      <c r="J742" s="10">
        <v>28055</v>
      </c>
    </row>
    <row r="743" spans="1:10" ht="25.5">
      <c r="A743" t="str">
        <f t="shared" si="34"/>
        <v>175</v>
      </c>
      <c r="B743" t="s">
        <v>27</v>
      </c>
      <c r="C743">
        <f>D743</f>
        <v>17531050</v>
      </c>
      <c r="D743">
        <v>17531050</v>
      </c>
      <c r="E743" s="15" t="s">
        <v>294</v>
      </c>
      <c r="F743">
        <v>38</v>
      </c>
      <c r="G743" s="9" t="s">
        <v>11</v>
      </c>
      <c r="H743" s="10">
        <v>10287484</v>
      </c>
      <c r="I743" s="10">
        <v>10774737</v>
      </c>
      <c r="J743" s="10">
        <v>57386</v>
      </c>
    </row>
    <row r="744" spans="1:10" ht="12.75">
      <c r="A744" t="str">
        <f t="shared" si="34"/>
        <v>175</v>
      </c>
      <c r="B744" t="s">
        <v>27</v>
      </c>
      <c r="C744">
        <f>D744</f>
        <v>17531070</v>
      </c>
      <c r="D744">
        <v>17531070</v>
      </c>
      <c r="E744" s="15" t="s">
        <v>295</v>
      </c>
      <c r="F744">
        <v>23</v>
      </c>
      <c r="G744" s="9" t="s">
        <v>11</v>
      </c>
      <c r="H744" s="10">
        <v>6421469</v>
      </c>
      <c r="I744" s="10">
        <v>6372396</v>
      </c>
      <c r="J744" s="10">
        <v>18591</v>
      </c>
    </row>
    <row r="745" spans="1:10" ht="12.75">
      <c r="A745" t="str">
        <f t="shared" si="34"/>
        <v>175</v>
      </c>
      <c r="B745" t="s">
        <v>27</v>
      </c>
      <c r="C745">
        <v>17540000</v>
      </c>
      <c r="D745" s="6" t="s">
        <v>642</v>
      </c>
      <c r="E745" s="17" t="s">
        <v>643</v>
      </c>
      <c r="F745" s="9"/>
      <c r="J745" s="10">
        <v>0</v>
      </c>
    </row>
    <row r="746" spans="1:10" ht="25.5">
      <c r="A746" t="str">
        <f t="shared" si="34"/>
        <v>175</v>
      </c>
      <c r="B746" t="s">
        <v>27</v>
      </c>
      <c r="C746">
        <f aca="true" t="shared" si="36" ref="C746:C763">D746</f>
        <v>17541130</v>
      </c>
      <c r="D746">
        <v>17541130</v>
      </c>
      <c r="E746" s="15" t="s">
        <v>296</v>
      </c>
      <c r="F746">
        <v>201</v>
      </c>
      <c r="G746" s="12" t="s">
        <v>15</v>
      </c>
      <c r="J746" s="10">
        <v>88093</v>
      </c>
    </row>
    <row r="747" spans="1:10" ht="25.5">
      <c r="A747" t="str">
        <f t="shared" si="34"/>
        <v>175</v>
      </c>
      <c r="B747" t="s">
        <v>27</v>
      </c>
      <c r="C747">
        <f t="shared" si="36"/>
        <v>17541150</v>
      </c>
      <c r="D747">
        <v>17541150</v>
      </c>
      <c r="E747" s="15" t="s">
        <v>297</v>
      </c>
      <c r="F747">
        <v>138</v>
      </c>
      <c r="G747" s="12" t="s">
        <v>15</v>
      </c>
      <c r="J747" s="10">
        <v>30129</v>
      </c>
    </row>
    <row r="748" spans="1:10" ht="25.5">
      <c r="A748" t="str">
        <f t="shared" si="34"/>
        <v>175</v>
      </c>
      <c r="B748" t="s">
        <v>27</v>
      </c>
      <c r="C748">
        <f t="shared" si="36"/>
        <v>17541170</v>
      </c>
      <c r="D748">
        <v>17541170</v>
      </c>
      <c r="E748" s="15" t="s">
        <v>298</v>
      </c>
      <c r="F748">
        <v>65</v>
      </c>
      <c r="G748" s="12" t="s">
        <v>15</v>
      </c>
      <c r="J748" s="10">
        <v>10115</v>
      </c>
    </row>
    <row r="749" spans="1:10" ht="25.5">
      <c r="A749" t="str">
        <f t="shared" si="34"/>
        <v>175</v>
      </c>
      <c r="B749" t="s">
        <v>27</v>
      </c>
      <c r="C749">
        <f t="shared" si="36"/>
        <v>17541230</v>
      </c>
      <c r="D749">
        <v>17541230</v>
      </c>
      <c r="E749" s="15" t="s">
        <v>299</v>
      </c>
      <c r="F749">
        <v>22</v>
      </c>
      <c r="G749" s="12" t="s">
        <v>15</v>
      </c>
      <c r="J749" s="10">
        <v>11935</v>
      </c>
    </row>
    <row r="750" spans="1:10" ht="25.5">
      <c r="A750" t="str">
        <f t="shared" si="34"/>
        <v>175</v>
      </c>
      <c r="B750" t="s">
        <v>27</v>
      </c>
      <c r="C750">
        <f t="shared" si="36"/>
        <v>17541250</v>
      </c>
      <c r="D750">
        <v>17541250</v>
      </c>
      <c r="E750" s="15" t="s">
        <v>300</v>
      </c>
      <c r="F750">
        <v>67</v>
      </c>
      <c r="G750" s="12" t="s">
        <v>15</v>
      </c>
      <c r="J750" s="10">
        <v>22579</v>
      </c>
    </row>
    <row r="751" spans="1:10" ht="25.5">
      <c r="A751" t="str">
        <f t="shared" si="34"/>
        <v>175</v>
      </c>
      <c r="B751" t="s">
        <v>27</v>
      </c>
      <c r="C751">
        <f t="shared" si="36"/>
        <v>17541270</v>
      </c>
      <c r="D751">
        <v>17541270</v>
      </c>
      <c r="E751" s="15" t="s">
        <v>301</v>
      </c>
      <c r="F751">
        <v>2</v>
      </c>
      <c r="G751" s="12" t="s">
        <v>15</v>
      </c>
      <c r="J751" s="10">
        <v>722</v>
      </c>
    </row>
    <row r="752" spans="1:10" ht="25.5">
      <c r="A752" t="str">
        <f t="shared" si="34"/>
        <v>175</v>
      </c>
      <c r="B752" t="s">
        <v>27</v>
      </c>
      <c r="C752">
        <f t="shared" si="36"/>
        <v>17541330</v>
      </c>
      <c r="D752">
        <v>17541330</v>
      </c>
      <c r="E752" s="15" t="s">
        <v>302</v>
      </c>
      <c r="F752">
        <v>47</v>
      </c>
      <c r="G752" s="12" t="s">
        <v>15</v>
      </c>
      <c r="J752" s="10">
        <v>6442</v>
      </c>
    </row>
    <row r="753" spans="1:10" ht="25.5">
      <c r="A753" t="str">
        <f t="shared" si="34"/>
        <v>175</v>
      </c>
      <c r="B753" t="s">
        <v>27</v>
      </c>
      <c r="C753">
        <f t="shared" si="36"/>
        <v>17541350</v>
      </c>
      <c r="D753">
        <v>17541350</v>
      </c>
      <c r="E753" s="15" t="s">
        <v>303</v>
      </c>
      <c r="F753">
        <v>128</v>
      </c>
      <c r="G753" s="12" t="s">
        <v>15</v>
      </c>
      <c r="J753" s="10">
        <v>13307</v>
      </c>
    </row>
    <row r="754" spans="1:10" ht="25.5">
      <c r="A754" t="str">
        <f t="shared" si="34"/>
        <v>175</v>
      </c>
      <c r="B754" t="s">
        <v>27</v>
      </c>
      <c r="C754">
        <f t="shared" si="36"/>
        <v>17541370</v>
      </c>
      <c r="D754">
        <v>17541370</v>
      </c>
      <c r="E754" s="15" t="s">
        <v>304</v>
      </c>
      <c r="F754">
        <v>175</v>
      </c>
      <c r="G754" s="12" t="s">
        <v>15</v>
      </c>
      <c r="J754" s="10">
        <v>22020</v>
      </c>
    </row>
    <row r="755" spans="1:10" ht="12.75">
      <c r="A755" t="str">
        <f t="shared" si="34"/>
        <v>175</v>
      </c>
      <c r="B755" t="s">
        <v>27</v>
      </c>
      <c r="C755">
        <f t="shared" si="36"/>
        <v>17542000</v>
      </c>
      <c r="D755">
        <v>17542000</v>
      </c>
      <c r="E755" s="15" t="s">
        <v>305</v>
      </c>
      <c r="F755">
        <v>19</v>
      </c>
      <c r="G755" s="9" t="s">
        <v>11</v>
      </c>
      <c r="H755" s="10">
        <v>19047773</v>
      </c>
      <c r="I755" s="10">
        <v>17899225</v>
      </c>
      <c r="J755" s="10">
        <v>25610</v>
      </c>
    </row>
    <row r="756" spans="1:10" ht="25.5">
      <c r="A756" t="str">
        <f t="shared" si="34"/>
        <v>175</v>
      </c>
      <c r="B756" t="s">
        <v>27</v>
      </c>
      <c r="C756">
        <f t="shared" si="36"/>
        <v>17543130</v>
      </c>
      <c r="D756">
        <v>17543130</v>
      </c>
      <c r="E756" s="15" t="s">
        <v>306</v>
      </c>
      <c r="F756">
        <v>5</v>
      </c>
      <c r="G756" s="9" t="s">
        <v>11</v>
      </c>
      <c r="H756" s="10">
        <v>1954903</v>
      </c>
      <c r="I756" s="10">
        <v>1945790</v>
      </c>
      <c r="J756" s="10">
        <v>8733</v>
      </c>
    </row>
    <row r="757" spans="1:10" ht="12.75">
      <c r="A757" t="str">
        <f t="shared" si="34"/>
        <v>175</v>
      </c>
      <c r="B757" t="s">
        <v>27</v>
      </c>
      <c r="C757">
        <f t="shared" si="36"/>
        <v>17543150</v>
      </c>
      <c r="D757">
        <v>17543150</v>
      </c>
      <c r="E757" s="15" t="s">
        <v>307</v>
      </c>
      <c r="F757">
        <v>16</v>
      </c>
      <c r="G757" s="9" t="s">
        <v>11</v>
      </c>
      <c r="H757" s="10">
        <v>12124824</v>
      </c>
      <c r="I757" s="10">
        <v>11788618</v>
      </c>
      <c r="J757" s="10">
        <v>15765</v>
      </c>
    </row>
    <row r="758" spans="1:10" ht="25.5">
      <c r="A758" t="str">
        <f t="shared" si="34"/>
        <v>175</v>
      </c>
      <c r="B758" t="s">
        <v>27</v>
      </c>
      <c r="C758">
        <f t="shared" si="36"/>
        <v>17543200</v>
      </c>
      <c r="D758">
        <v>17543200</v>
      </c>
      <c r="E758" s="15" t="s">
        <v>308</v>
      </c>
      <c r="F758">
        <v>45</v>
      </c>
      <c r="G758" s="9" t="s">
        <v>11</v>
      </c>
      <c r="H758" s="10">
        <v>3860979</v>
      </c>
      <c r="I758" s="10">
        <v>4114145</v>
      </c>
      <c r="J758" s="10">
        <v>22402</v>
      </c>
    </row>
    <row r="759" spans="1:10" ht="38.25">
      <c r="A759" t="str">
        <f t="shared" si="34"/>
        <v>175</v>
      </c>
      <c r="B759" t="s">
        <v>27</v>
      </c>
      <c r="C759">
        <f t="shared" si="36"/>
        <v>17543500</v>
      </c>
      <c r="D759">
        <v>17543500</v>
      </c>
      <c r="E759" s="15" t="s">
        <v>309</v>
      </c>
      <c r="F759">
        <v>72</v>
      </c>
      <c r="G759" s="9" t="s">
        <v>11</v>
      </c>
      <c r="H759" s="10">
        <v>7125927</v>
      </c>
      <c r="I759" s="10">
        <v>7144332</v>
      </c>
      <c r="J759" s="10">
        <v>25950</v>
      </c>
    </row>
    <row r="760" spans="1:10" ht="13.5">
      <c r="A760" t="str">
        <f t="shared" si="34"/>
        <v>175</v>
      </c>
      <c r="B760" t="s">
        <v>27</v>
      </c>
      <c r="C760">
        <f t="shared" si="36"/>
        <v>17543700</v>
      </c>
      <c r="D760">
        <v>17543700</v>
      </c>
      <c r="E760" s="15" t="s">
        <v>310</v>
      </c>
      <c r="F760">
        <v>70</v>
      </c>
      <c r="G760" s="11" t="s">
        <v>12</v>
      </c>
      <c r="H760" s="10">
        <v>58397794</v>
      </c>
      <c r="I760" s="10">
        <v>57539499</v>
      </c>
      <c r="J760" s="10">
        <v>185768</v>
      </c>
    </row>
    <row r="761" spans="1:10" ht="25.5">
      <c r="A761" t="str">
        <f t="shared" si="34"/>
        <v>175</v>
      </c>
      <c r="B761" t="s">
        <v>27</v>
      </c>
      <c r="C761">
        <f t="shared" si="36"/>
        <v>17543850</v>
      </c>
      <c r="D761">
        <v>17543850</v>
      </c>
      <c r="E761" s="15" t="s">
        <v>311</v>
      </c>
      <c r="F761">
        <v>11</v>
      </c>
      <c r="G761" s="9" t="s">
        <v>11</v>
      </c>
      <c r="H761" s="10">
        <v>227943</v>
      </c>
      <c r="I761" s="10">
        <v>234480</v>
      </c>
      <c r="J761" s="10">
        <v>4564</v>
      </c>
    </row>
    <row r="762" spans="1:10" ht="12.75">
      <c r="A762" t="str">
        <f t="shared" si="34"/>
        <v>175</v>
      </c>
      <c r="B762" t="s">
        <v>27</v>
      </c>
      <c r="C762">
        <f t="shared" si="36"/>
        <v>17543870</v>
      </c>
      <c r="D762">
        <v>17543870</v>
      </c>
      <c r="E762" s="15" t="s">
        <v>312</v>
      </c>
      <c r="F762">
        <v>65</v>
      </c>
      <c r="G762" s="9" t="s">
        <v>11</v>
      </c>
      <c r="H762" s="10">
        <v>3209917</v>
      </c>
      <c r="I762" s="10">
        <v>3058748</v>
      </c>
      <c r="J762" s="10">
        <v>22363</v>
      </c>
    </row>
    <row r="763" spans="1:10" ht="13.5">
      <c r="A763" t="str">
        <f t="shared" si="34"/>
        <v>175</v>
      </c>
      <c r="B763" t="s">
        <v>27</v>
      </c>
      <c r="C763">
        <f t="shared" si="36"/>
        <v>17543900</v>
      </c>
      <c r="D763">
        <v>17543900</v>
      </c>
      <c r="E763" s="15" t="s">
        <v>313</v>
      </c>
      <c r="F763">
        <v>17</v>
      </c>
      <c r="G763" s="11" t="s">
        <v>12</v>
      </c>
      <c r="H763" s="10">
        <v>10179757</v>
      </c>
      <c r="I763" s="10">
        <v>9925238</v>
      </c>
      <c r="J763" s="10">
        <v>67466</v>
      </c>
    </row>
    <row r="764" spans="1:10" ht="12.75">
      <c r="A764" t="str">
        <f t="shared" si="34"/>
        <v>176</v>
      </c>
      <c r="B764" t="s">
        <v>27</v>
      </c>
      <c r="C764">
        <v>17600000</v>
      </c>
      <c r="D764" s="2" t="s">
        <v>644</v>
      </c>
      <c r="E764" s="16" t="s">
        <v>645</v>
      </c>
      <c r="F764" s="9"/>
      <c r="J764" s="10">
        <v>0</v>
      </c>
    </row>
    <row r="765" spans="1:10" ht="12.75">
      <c r="A765" t="str">
        <f t="shared" si="34"/>
        <v>176</v>
      </c>
      <c r="B765" t="s">
        <v>27</v>
      </c>
      <c r="C765">
        <v>17600000</v>
      </c>
      <c r="D765" s="6" t="s">
        <v>646</v>
      </c>
      <c r="E765" s="17" t="s">
        <v>645</v>
      </c>
      <c r="F765" s="9"/>
      <c r="J765" s="10">
        <v>0</v>
      </c>
    </row>
    <row r="766" spans="1:10" ht="12.75">
      <c r="A766" t="str">
        <f t="shared" si="34"/>
        <v>176</v>
      </c>
      <c r="B766" t="s">
        <v>27</v>
      </c>
      <c r="C766">
        <f>D766</f>
        <v>17601130</v>
      </c>
      <c r="D766">
        <v>17601130</v>
      </c>
      <c r="E766" s="15" t="s">
        <v>314</v>
      </c>
      <c r="F766">
        <v>23</v>
      </c>
      <c r="G766" s="9" t="s">
        <v>11</v>
      </c>
      <c r="H766" s="10">
        <v>3001812</v>
      </c>
      <c r="I766" s="10">
        <v>3080624</v>
      </c>
      <c r="J766" s="10">
        <v>23969</v>
      </c>
    </row>
    <row r="767" spans="1:10" ht="12.75">
      <c r="A767" t="str">
        <f t="shared" si="34"/>
        <v>176</v>
      </c>
      <c r="B767" t="s">
        <v>27</v>
      </c>
      <c r="C767">
        <f>D767</f>
        <v>17601150</v>
      </c>
      <c r="D767">
        <v>17601150</v>
      </c>
      <c r="E767" s="15" t="s">
        <v>315</v>
      </c>
      <c r="F767">
        <v>26</v>
      </c>
      <c r="G767" s="9" t="s">
        <v>11</v>
      </c>
      <c r="H767" s="10">
        <v>339165</v>
      </c>
      <c r="I767" s="10">
        <v>343546</v>
      </c>
      <c r="J767" s="10">
        <v>1482</v>
      </c>
    </row>
    <row r="768" spans="1:10" ht="12.75">
      <c r="A768" t="str">
        <f t="shared" si="34"/>
        <v>176</v>
      </c>
      <c r="B768" t="s">
        <v>27</v>
      </c>
      <c r="C768">
        <f>D768</f>
        <v>17601170</v>
      </c>
      <c r="D768">
        <v>17601170</v>
      </c>
      <c r="E768" s="15" t="s">
        <v>316</v>
      </c>
      <c r="F768">
        <v>79</v>
      </c>
      <c r="G768" s="9" t="s">
        <v>11</v>
      </c>
      <c r="H768" s="10">
        <v>5102735</v>
      </c>
      <c r="I768" s="10">
        <v>5227574</v>
      </c>
      <c r="J768" s="10">
        <v>16548</v>
      </c>
    </row>
    <row r="769" spans="1:10" ht="12.75">
      <c r="A769" t="str">
        <f t="shared" si="34"/>
        <v>176</v>
      </c>
      <c r="B769" t="s">
        <v>27</v>
      </c>
      <c r="C769">
        <f>D769</f>
        <v>17601200</v>
      </c>
      <c r="D769">
        <v>17601200</v>
      </c>
      <c r="E769" s="15" t="s">
        <v>317</v>
      </c>
      <c r="F769">
        <v>479</v>
      </c>
      <c r="G769" s="9" t="s">
        <v>11</v>
      </c>
      <c r="H769" s="10">
        <v>43288154</v>
      </c>
      <c r="I769" s="10">
        <v>40621020</v>
      </c>
      <c r="J769" s="10">
        <v>253136</v>
      </c>
    </row>
    <row r="770" spans="1:10" ht="12.75">
      <c r="A770" t="str">
        <f aca="true" t="shared" si="37" ref="A770:A833">LEFT(C770,3)</f>
        <v>177</v>
      </c>
      <c r="B770" t="s">
        <v>27</v>
      </c>
      <c r="C770">
        <v>17700000</v>
      </c>
      <c r="D770" s="2" t="s">
        <v>647</v>
      </c>
      <c r="E770" s="16" t="s">
        <v>648</v>
      </c>
      <c r="F770" s="9"/>
      <c r="J770" s="10">
        <v>0</v>
      </c>
    </row>
    <row r="771" spans="1:10" ht="24">
      <c r="A771" t="str">
        <f t="shared" si="37"/>
        <v>177</v>
      </c>
      <c r="B771" t="s">
        <v>27</v>
      </c>
      <c r="C771">
        <v>17710000</v>
      </c>
      <c r="D771" s="6" t="s">
        <v>649</v>
      </c>
      <c r="E771" s="17" t="s">
        <v>650</v>
      </c>
      <c r="F771" s="9"/>
      <c r="J771" s="10">
        <v>0</v>
      </c>
    </row>
    <row r="772" spans="1:10" ht="25.5">
      <c r="A772" t="str">
        <f t="shared" si="37"/>
        <v>177</v>
      </c>
      <c r="B772" t="s">
        <v>27</v>
      </c>
      <c r="C772">
        <f>D772</f>
        <v>17711033</v>
      </c>
      <c r="D772">
        <v>17711033</v>
      </c>
      <c r="E772" s="15" t="s">
        <v>318</v>
      </c>
      <c r="F772">
        <v>221</v>
      </c>
      <c r="G772" s="12" t="s">
        <v>14</v>
      </c>
      <c r="H772" s="10">
        <v>456713928</v>
      </c>
      <c r="I772" s="10">
        <v>455891398</v>
      </c>
      <c r="J772" s="10">
        <v>208761</v>
      </c>
    </row>
    <row r="773" spans="1:10" ht="25.5">
      <c r="A773" t="str">
        <f t="shared" si="37"/>
        <v>177</v>
      </c>
      <c r="B773" t="s">
        <v>27</v>
      </c>
      <c r="C773">
        <f>D773</f>
        <v>17711035</v>
      </c>
      <c r="D773">
        <v>17711035</v>
      </c>
      <c r="E773" s="15" t="s">
        <v>319</v>
      </c>
      <c r="F773">
        <v>53</v>
      </c>
      <c r="G773" s="12" t="s">
        <v>14</v>
      </c>
      <c r="H773" s="10">
        <v>18694897</v>
      </c>
      <c r="I773" s="10">
        <v>18286928</v>
      </c>
      <c r="J773" s="10">
        <v>17571</v>
      </c>
    </row>
    <row r="774" spans="1:10" ht="25.5">
      <c r="A774" t="str">
        <f t="shared" si="37"/>
        <v>177</v>
      </c>
      <c r="B774" t="s">
        <v>27</v>
      </c>
      <c r="C774">
        <f>D774</f>
        <v>17711037</v>
      </c>
      <c r="D774">
        <v>17711037</v>
      </c>
      <c r="E774" s="15" t="s">
        <v>320</v>
      </c>
      <c r="F774">
        <v>87</v>
      </c>
      <c r="G774" s="12" t="s">
        <v>14</v>
      </c>
      <c r="H774" s="10">
        <v>34714907</v>
      </c>
      <c r="I774" s="10">
        <v>34321464</v>
      </c>
      <c r="J774" s="10">
        <v>9749</v>
      </c>
    </row>
    <row r="775" spans="1:10" ht="25.5">
      <c r="A775" t="str">
        <f t="shared" si="37"/>
        <v>177</v>
      </c>
      <c r="B775" t="s">
        <v>27</v>
      </c>
      <c r="C775">
        <f>D775</f>
        <v>17711050</v>
      </c>
      <c r="D775">
        <v>17711050</v>
      </c>
      <c r="E775" s="15" t="s">
        <v>321</v>
      </c>
      <c r="F775">
        <v>281</v>
      </c>
      <c r="G775" s="12" t="s">
        <v>13</v>
      </c>
      <c r="H775" s="10">
        <v>125052483</v>
      </c>
      <c r="I775" s="10">
        <v>117898657</v>
      </c>
      <c r="J775" s="10">
        <v>85758</v>
      </c>
    </row>
    <row r="776" spans="1:10" ht="25.5">
      <c r="A776" t="str">
        <f t="shared" si="37"/>
        <v>177</v>
      </c>
      <c r="B776" t="s">
        <v>27</v>
      </c>
      <c r="C776">
        <f>D776</f>
        <v>17711090</v>
      </c>
      <c r="D776">
        <v>17711090</v>
      </c>
      <c r="E776" s="15" t="s">
        <v>322</v>
      </c>
      <c r="F776">
        <v>403</v>
      </c>
      <c r="G776" s="12" t="s">
        <v>13</v>
      </c>
      <c r="H776" s="10">
        <v>122103353</v>
      </c>
      <c r="I776" s="10">
        <v>120466528</v>
      </c>
      <c r="J776" s="10">
        <v>105653</v>
      </c>
    </row>
    <row r="777" spans="1:10" ht="24">
      <c r="A777" t="str">
        <f t="shared" si="37"/>
        <v>177</v>
      </c>
      <c r="B777" t="s">
        <v>27</v>
      </c>
      <c r="C777">
        <v>17720000</v>
      </c>
      <c r="D777" s="6" t="s">
        <v>651</v>
      </c>
      <c r="E777" s="17" t="s">
        <v>652</v>
      </c>
      <c r="F777" s="9"/>
      <c r="J777" s="10">
        <v>0</v>
      </c>
    </row>
    <row r="778" spans="1:10" ht="38.25">
      <c r="A778" t="str">
        <f t="shared" si="37"/>
        <v>177</v>
      </c>
      <c r="B778" t="s">
        <v>27</v>
      </c>
      <c r="C778">
        <f aca="true" t="shared" si="38" ref="C778:C787">D778</f>
        <v>17721031</v>
      </c>
      <c r="D778">
        <v>17721031</v>
      </c>
      <c r="E778" s="15" t="s">
        <v>323</v>
      </c>
      <c r="F778">
        <v>1785</v>
      </c>
      <c r="G778" s="12" t="s">
        <v>14</v>
      </c>
      <c r="H778" s="10">
        <v>25944752</v>
      </c>
      <c r="I778" s="10">
        <v>25757688</v>
      </c>
      <c r="J778" s="10">
        <v>429100</v>
      </c>
    </row>
    <row r="779" spans="1:10" ht="25.5">
      <c r="A779" t="str">
        <f t="shared" si="37"/>
        <v>177</v>
      </c>
      <c r="B779" t="s">
        <v>27</v>
      </c>
      <c r="C779">
        <f t="shared" si="38"/>
        <v>17721032</v>
      </c>
      <c r="D779">
        <v>17721032</v>
      </c>
      <c r="E779" s="15" t="s">
        <v>324</v>
      </c>
      <c r="F779">
        <v>2411</v>
      </c>
      <c r="G779" s="12" t="s">
        <v>14</v>
      </c>
      <c r="H779" s="10">
        <v>31525558</v>
      </c>
      <c r="I779" s="10">
        <v>28891284</v>
      </c>
      <c r="J779" s="10">
        <v>238721</v>
      </c>
    </row>
    <row r="780" spans="1:10" ht="25.5">
      <c r="A780" t="str">
        <f t="shared" si="37"/>
        <v>177</v>
      </c>
      <c r="B780" t="s">
        <v>27</v>
      </c>
      <c r="C780">
        <f t="shared" si="38"/>
        <v>17721033</v>
      </c>
      <c r="D780">
        <v>17721033</v>
      </c>
      <c r="E780" s="15" t="s">
        <v>325</v>
      </c>
      <c r="F780">
        <v>1495</v>
      </c>
      <c r="G780" s="12" t="s">
        <v>14</v>
      </c>
      <c r="H780" s="10">
        <v>23111070</v>
      </c>
      <c r="I780" s="10">
        <v>22687048</v>
      </c>
      <c r="J780" s="10">
        <v>112452</v>
      </c>
    </row>
    <row r="781" spans="1:10" ht="12.75">
      <c r="A781" t="str">
        <f t="shared" si="37"/>
        <v>177</v>
      </c>
      <c r="B781" t="s">
        <v>27</v>
      </c>
      <c r="C781">
        <f t="shared" si="38"/>
        <v>17721053</v>
      </c>
      <c r="D781">
        <v>17721053</v>
      </c>
      <c r="E781" s="15" t="s">
        <v>326</v>
      </c>
      <c r="F781">
        <v>515</v>
      </c>
      <c r="G781" s="12" t="s">
        <v>14</v>
      </c>
      <c r="H781" s="10">
        <v>5470922</v>
      </c>
      <c r="I781" s="10">
        <v>5441405</v>
      </c>
      <c r="J781" s="10">
        <v>32095</v>
      </c>
    </row>
    <row r="782" spans="1:10" ht="25.5">
      <c r="A782" t="str">
        <f t="shared" si="37"/>
        <v>177</v>
      </c>
      <c r="B782" t="s">
        <v>27</v>
      </c>
      <c r="C782">
        <f t="shared" si="38"/>
        <v>17721055</v>
      </c>
      <c r="D782">
        <v>17721055</v>
      </c>
      <c r="E782" s="15" t="s">
        <v>327</v>
      </c>
      <c r="F782">
        <v>447</v>
      </c>
      <c r="G782" s="12" t="s">
        <v>14</v>
      </c>
      <c r="H782" s="10">
        <v>4638621</v>
      </c>
      <c r="I782" s="10">
        <v>4347652</v>
      </c>
      <c r="J782" s="10">
        <v>30228</v>
      </c>
    </row>
    <row r="783" spans="1:10" ht="25.5">
      <c r="A783" t="str">
        <f t="shared" si="37"/>
        <v>177</v>
      </c>
      <c r="B783" t="s">
        <v>27</v>
      </c>
      <c r="C783">
        <f t="shared" si="38"/>
        <v>17721061</v>
      </c>
      <c r="D783">
        <v>17721061</v>
      </c>
      <c r="E783" s="15" t="s">
        <v>328</v>
      </c>
      <c r="F783">
        <v>1583</v>
      </c>
      <c r="G783" s="12" t="s">
        <v>14</v>
      </c>
      <c r="H783" s="10">
        <v>17110430</v>
      </c>
      <c r="I783" s="10">
        <v>17288508</v>
      </c>
      <c r="J783" s="10">
        <v>144569</v>
      </c>
    </row>
    <row r="784" spans="1:10" ht="25.5">
      <c r="A784" t="str">
        <f t="shared" si="37"/>
        <v>177</v>
      </c>
      <c r="B784" t="s">
        <v>27</v>
      </c>
      <c r="C784">
        <f t="shared" si="38"/>
        <v>17721062</v>
      </c>
      <c r="D784">
        <v>17721062</v>
      </c>
      <c r="E784" s="15" t="s">
        <v>329</v>
      </c>
      <c r="F784">
        <v>1711</v>
      </c>
      <c r="G784" s="12" t="s">
        <v>14</v>
      </c>
      <c r="H784" s="10">
        <v>15044592</v>
      </c>
      <c r="I784" s="10">
        <v>14550279</v>
      </c>
      <c r="J784" s="10">
        <v>154316</v>
      </c>
    </row>
    <row r="785" spans="1:10" ht="38.25">
      <c r="A785" t="str">
        <f t="shared" si="37"/>
        <v>177</v>
      </c>
      <c r="B785" t="s">
        <v>27</v>
      </c>
      <c r="C785">
        <f t="shared" si="38"/>
        <v>17721071</v>
      </c>
      <c r="D785">
        <v>17721071</v>
      </c>
      <c r="E785" s="15" t="s">
        <v>349</v>
      </c>
      <c r="F785">
        <v>964</v>
      </c>
      <c r="G785" s="12" t="s">
        <v>14</v>
      </c>
      <c r="H785" s="10">
        <v>7646584</v>
      </c>
      <c r="I785" s="10">
        <v>7587082</v>
      </c>
      <c r="J785" s="10">
        <v>53779</v>
      </c>
    </row>
    <row r="786" spans="1:10" ht="38.25">
      <c r="A786" t="str">
        <f t="shared" si="37"/>
        <v>177</v>
      </c>
      <c r="B786" t="s">
        <v>27</v>
      </c>
      <c r="C786">
        <f t="shared" si="38"/>
        <v>17721072</v>
      </c>
      <c r="D786">
        <v>17721072</v>
      </c>
      <c r="E786" s="15" t="s">
        <v>350</v>
      </c>
      <c r="F786">
        <v>1440</v>
      </c>
      <c r="G786" s="12" t="s">
        <v>14</v>
      </c>
      <c r="H786" s="10">
        <v>12175984</v>
      </c>
      <c r="I786" s="10">
        <v>11450001</v>
      </c>
      <c r="J786" s="10">
        <v>96858</v>
      </c>
    </row>
    <row r="787" spans="1:10" ht="25.5">
      <c r="A787" t="str">
        <f t="shared" si="37"/>
        <v>177</v>
      </c>
      <c r="B787" t="s">
        <v>27</v>
      </c>
      <c r="C787">
        <f t="shared" si="38"/>
        <v>17721090</v>
      </c>
      <c r="D787">
        <v>17721090</v>
      </c>
      <c r="E787" s="15" t="s">
        <v>351</v>
      </c>
      <c r="F787">
        <v>931</v>
      </c>
      <c r="G787" s="12" t="s">
        <v>14</v>
      </c>
      <c r="H787" s="10">
        <v>28197870</v>
      </c>
      <c r="I787" s="10">
        <v>27873253</v>
      </c>
      <c r="J787" s="10">
        <v>71177</v>
      </c>
    </row>
    <row r="788" spans="1:10" ht="12.75">
      <c r="A788" t="str">
        <f t="shared" si="37"/>
        <v>181</v>
      </c>
      <c r="B788" t="s">
        <v>27</v>
      </c>
      <c r="C788">
        <v>18100000</v>
      </c>
      <c r="D788" s="2" t="s">
        <v>653</v>
      </c>
      <c r="E788" s="16" t="s">
        <v>654</v>
      </c>
      <c r="F788" s="9"/>
      <c r="J788" s="10">
        <v>0</v>
      </c>
    </row>
    <row r="789" spans="1:10" ht="12.75">
      <c r="A789" t="str">
        <f t="shared" si="37"/>
        <v>181</v>
      </c>
      <c r="B789" t="s">
        <v>27</v>
      </c>
      <c r="C789">
        <v>18100000</v>
      </c>
      <c r="D789" s="6" t="s">
        <v>655</v>
      </c>
      <c r="E789" s="17" t="s">
        <v>654</v>
      </c>
      <c r="F789" s="9"/>
      <c r="J789" s="10">
        <v>0</v>
      </c>
    </row>
    <row r="790" spans="1:10" ht="25.5">
      <c r="A790" t="str">
        <f t="shared" si="37"/>
        <v>181</v>
      </c>
      <c r="B790" t="s">
        <v>27</v>
      </c>
      <c r="C790">
        <f>D790</f>
        <v>18101000</v>
      </c>
      <c r="D790">
        <v>18101000</v>
      </c>
      <c r="E790" s="15" t="s">
        <v>352</v>
      </c>
      <c r="F790">
        <v>814</v>
      </c>
      <c r="G790" s="12" t="s">
        <v>14</v>
      </c>
      <c r="H790" s="10">
        <v>5929599</v>
      </c>
      <c r="I790" s="10">
        <v>5690254</v>
      </c>
      <c r="J790" s="10">
        <v>161723</v>
      </c>
    </row>
    <row r="791" spans="1:10" ht="24">
      <c r="A791" t="str">
        <f t="shared" si="37"/>
        <v>182</v>
      </c>
      <c r="B791" t="s">
        <v>27</v>
      </c>
      <c r="C791">
        <v>18200000</v>
      </c>
      <c r="D791" s="2" t="s">
        <v>656</v>
      </c>
      <c r="E791" s="16" t="s">
        <v>0</v>
      </c>
      <c r="F791" s="9"/>
      <c r="J791" s="10">
        <v>0</v>
      </c>
    </row>
    <row r="792" spans="1:10" ht="12.75">
      <c r="A792" t="str">
        <f t="shared" si="37"/>
        <v>182</v>
      </c>
      <c r="B792" t="s">
        <v>27</v>
      </c>
      <c r="C792">
        <v>18210000</v>
      </c>
      <c r="D792" s="6" t="s">
        <v>1</v>
      </c>
      <c r="E792" s="17" t="s">
        <v>2</v>
      </c>
      <c r="F792" s="9"/>
      <c r="J792" s="10">
        <v>0</v>
      </c>
    </row>
    <row r="793" spans="1:10" ht="25.5">
      <c r="A793" t="str">
        <f t="shared" si="37"/>
        <v>182</v>
      </c>
      <c r="B793" t="s">
        <v>27</v>
      </c>
      <c r="C793">
        <f aca="true" t="shared" si="39" ref="C793:C810">D793</f>
        <v>18211121</v>
      </c>
      <c r="D793">
        <v>18211121</v>
      </c>
      <c r="E793" s="15" t="s">
        <v>353</v>
      </c>
      <c r="F793">
        <v>236</v>
      </c>
      <c r="G793" s="12" t="s">
        <v>14</v>
      </c>
      <c r="H793" s="10">
        <v>1074833</v>
      </c>
      <c r="I793" s="10">
        <v>1047339</v>
      </c>
      <c r="J793" s="10">
        <v>69023</v>
      </c>
    </row>
    <row r="794" spans="1:10" ht="38.25">
      <c r="A794" t="str">
        <f t="shared" si="37"/>
        <v>182</v>
      </c>
      <c r="B794" t="s">
        <v>27</v>
      </c>
      <c r="C794">
        <f t="shared" si="39"/>
        <v>18211125</v>
      </c>
      <c r="D794">
        <v>18211125</v>
      </c>
      <c r="E794" s="15" t="s">
        <v>354</v>
      </c>
      <c r="F794">
        <v>129</v>
      </c>
      <c r="G794" s="12" t="s">
        <v>14</v>
      </c>
      <c r="H794" s="10">
        <v>29392996</v>
      </c>
      <c r="I794" s="10">
        <v>30952112</v>
      </c>
      <c r="J794" s="10">
        <v>13382</v>
      </c>
    </row>
    <row r="795" spans="1:10" ht="25.5">
      <c r="A795" t="str">
        <f t="shared" si="37"/>
        <v>182</v>
      </c>
      <c r="B795" t="s">
        <v>27</v>
      </c>
      <c r="C795">
        <f t="shared" si="39"/>
        <v>18211131</v>
      </c>
      <c r="D795">
        <v>18211131</v>
      </c>
      <c r="E795" s="15" t="s">
        <v>355</v>
      </c>
      <c r="F795">
        <v>195</v>
      </c>
      <c r="G795" s="12" t="s">
        <v>14</v>
      </c>
      <c r="H795" s="10">
        <v>647093</v>
      </c>
      <c r="I795" s="10">
        <v>616927</v>
      </c>
      <c r="J795" s="10">
        <v>5397</v>
      </c>
    </row>
    <row r="796" spans="1:10" ht="38.25">
      <c r="A796" t="str">
        <f t="shared" si="37"/>
        <v>182</v>
      </c>
      <c r="B796" t="s">
        <v>27</v>
      </c>
      <c r="C796">
        <f t="shared" si="39"/>
        <v>18211135</v>
      </c>
      <c r="D796">
        <v>18211135</v>
      </c>
      <c r="E796" s="15" t="s">
        <v>356</v>
      </c>
      <c r="F796">
        <v>138</v>
      </c>
      <c r="G796" s="12" t="s">
        <v>14</v>
      </c>
      <c r="H796" s="10">
        <v>562233</v>
      </c>
      <c r="I796" s="10">
        <v>579097</v>
      </c>
      <c r="J796" s="10">
        <v>3159</v>
      </c>
    </row>
    <row r="797" spans="1:10" ht="38.25">
      <c r="A797" t="str">
        <f t="shared" si="37"/>
        <v>182</v>
      </c>
      <c r="B797" t="s">
        <v>27</v>
      </c>
      <c r="C797">
        <f t="shared" si="39"/>
        <v>18211241</v>
      </c>
      <c r="D797">
        <v>18211241</v>
      </c>
      <c r="E797" s="15" t="s">
        <v>357</v>
      </c>
      <c r="F797">
        <v>189</v>
      </c>
      <c r="G797" s="12" t="s">
        <v>14</v>
      </c>
      <c r="H797" s="10">
        <v>1429216</v>
      </c>
      <c r="I797" s="10">
        <v>1415109</v>
      </c>
      <c r="J797" s="10">
        <v>10717</v>
      </c>
    </row>
    <row r="798" spans="1:10" ht="38.25">
      <c r="A798" t="str">
        <f t="shared" si="37"/>
        <v>182</v>
      </c>
      <c r="B798" t="s">
        <v>27</v>
      </c>
      <c r="C798">
        <f t="shared" si="39"/>
        <v>18211245</v>
      </c>
      <c r="D798">
        <v>18211245</v>
      </c>
      <c r="E798" s="15" t="s">
        <v>358</v>
      </c>
      <c r="F798">
        <v>156</v>
      </c>
      <c r="G798" s="12" t="s">
        <v>14</v>
      </c>
      <c r="H798" s="10">
        <v>236966</v>
      </c>
      <c r="I798" s="10">
        <v>244276</v>
      </c>
      <c r="J798" s="10">
        <v>1362</v>
      </c>
    </row>
    <row r="799" spans="1:10" ht="25.5">
      <c r="A799" t="str">
        <f t="shared" si="37"/>
        <v>182</v>
      </c>
      <c r="B799" t="s">
        <v>27</v>
      </c>
      <c r="C799">
        <f t="shared" si="39"/>
        <v>18211251</v>
      </c>
      <c r="D799">
        <v>18211251</v>
      </c>
      <c r="E799" s="15" t="s">
        <v>359</v>
      </c>
      <c r="F799">
        <v>196</v>
      </c>
      <c r="G799" s="12" t="s">
        <v>14</v>
      </c>
      <c r="H799" s="10">
        <v>842062</v>
      </c>
      <c r="I799" s="10">
        <v>817893</v>
      </c>
      <c r="J799" s="10">
        <v>8660</v>
      </c>
    </row>
    <row r="800" spans="1:10" ht="25.5">
      <c r="A800" t="str">
        <f t="shared" si="37"/>
        <v>182</v>
      </c>
      <c r="B800" t="s">
        <v>27</v>
      </c>
      <c r="C800">
        <f t="shared" si="39"/>
        <v>18211255</v>
      </c>
      <c r="D800">
        <v>18211255</v>
      </c>
      <c r="E800" s="15" t="s">
        <v>360</v>
      </c>
      <c r="F800">
        <v>130</v>
      </c>
      <c r="G800" s="12" t="s">
        <v>14</v>
      </c>
      <c r="H800" s="10">
        <v>393467</v>
      </c>
      <c r="I800" s="10">
        <v>351432</v>
      </c>
      <c r="J800" s="10">
        <v>3377</v>
      </c>
    </row>
    <row r="801" spans="1:10" ht="25.5">
      <c r="A801" t="str">
        <f t="shared" si="37"/>
        <v>182</v>
      </c>
      <c r="B801" t="s">
        <v>27</v>
      </c>
      <c r="C801">
        <f t="shared" si="39"/>
        <v>18212121</v>
      </c>
      <c r="D801">
        <v>18212121</v>
      </c>
      <c r="E801" s="15" t="s">
        <v>361</v>
      </c>
      <c r="F801">
        <v>22</v>
      </c>
      <c r="G801" s="12" t="s">
        <v>14</v>
      </c>
      <c r="H801" s="10">
        <v>104263</v>
      </c>
      <c r="I801" s="10">
        <v>89020</v>
      </c>
      <c r="J801" s="10">
        <v>1558</v>
      </c>
    </row>
    <row r="802" spans="1:10" ht="38.25">
      <c r="A802" t="str">
        <f t="shared" si="37"/>
        <v>182</v>
      </c>
      <c r="B802" t="s">
        <v>27</v>
      </c>
      <c r="C802">
        <f t="shared" si="39"/>
        <v>18212125</v>
      </c>
      <c r="D802">
        <v>18212125</v>
      </c>
      <c r="E802" s="15" t="s">
        <v>362</v>
      </c>
      <c r="F802">
        <v>10</v>
      </c>
      <c r="G802" s="12" t="s">
        <v>14</v>
      </c>
      <c r="H802" s="10">
        <v>135473</v>
      </c>
      <c r="I802" s="10">
        <v>135390</v>
      </c>
      <c r="J802" s="10">
        <v>3032</v>
      </c>
    </row>
    <row r="803" spans="1:10" ht="25.5">
      <c r="A803" t="str">
        <f t="shared" si="37"/>
        <v>182</v>
      </c>
      <c r="B803" t="s">
        <v>27</v>
      </c>
      <c r="C803">
        <f t="shared" si="39"/>
        <v>18212131</v>
      </c>
      <c r="D803">
        <v>18212131</v>
      </c>
      <c r="E803" s="15" t="s">
        <v>363</v>
      </c>
      <c r="F803">
        <v>25</v>
      </c>
      <c r="G803" s="12" t="s">
        <v>14</v>
      </c>
      <c r="H803" s="10">
        <v>117899</v>
      </c>
      <c r="I803" s="10">
        <v>112686</v>
      </c>
      <c r="J803" s="10">
        <v>803</v>
      </c>
    </row>
    <row r="804" spans="1:10" ht="38.25">
      <c r="A804" t="str">
        <f t="shared" si="37"/>
        <v>182</v>
      </c>
      <c r="B804" t="s">
        <v>27</v>
      </c>
      <c r="C804">
        <f t="shared" si="39"/>
        <v>18212135</v>
      </c>
      <c r="D804">
        <v>18212135</v>
      </c>
      <c r="E804" s="15" t="s">
        <v>364</v>
      </c>
      <c r="F804">
        <v>25</v>
      </c>
      <c r="G804" s="12" t="s">
        <v>14</v>
      </c>
      <c r="H804" s="10">
        <v>113328</v>
      </c>
      <c r="I804" s="10">
        <v>112285</v>
      </c>
      <c r="J804" s="10">
        <v>2322</v>
      </c>
    </row>
    <row r="805" spans="1:10" ht="38.25">
      <c r="A805" t="str">
        <f t="shared" si="37"/>
        <v>182</v>
      </c>
      <c r="B805" t="s">
        <v>27</v>
      </c>
      <c r="C805">
        <f t="shared" si="39"/>
        <v>18212241</v>
      </c>
      <c r="D805">
        <v>18212241</v>
      </c>
      <c r="E805" s="15" t="s">
        <v>365</v>
      </c>
      <c r="F805">
        <v>6</v>
      </c>
      <c r="G805" s="12" t="s">
        <v>14</v>
      </c>
      <c r="H805" s="10">
        <v>12485</v>
      </c>
      <c r="I805" s="10">
        <v>12790</v>
      </c>
      <c r="J805" s="10">
        <v>91</v>
      </c>
    </row>
    <row r="806" spans="1:10" ht="38.25">
      <c r="A806" t="str">
        <f t="shared" si="37"/>
        <v>182</v>
      </c>
      <c r="B806" t="s">
        <v>27</v>
      </c>
      <c r="C806">
        <f t="shared" si="39"/>
        <v>18212245</v>
      </c>
      <c r="D806">
        <v>18212245</v>
      </c>
      <c r="E806" s="15" t="s">
        <v>366</v>
      </c>
      <c r="F806">
        <v>1</v>
      </c>
      <c r="G806" s="12" t="s">
        <v>14</v>
      </c>
      <c r="H806" s="10">
        <v>5826</v>
      </c>
      <c r="I806" s="10">
        <v>3333</v>
      </c>
      <c r="J806" s="10">
        <v>21</v>
      </c>
    </row>
    <row r="807" spans="1:10" ht="25.5">
      <c r="A807" t="str">
        <f t="shared" si="37"/>
        <v>182</v>
      </c>
      <c r="B807" t="s">
        <v>27</v>
      </c>
      <c r="C807">
        <f t="shared" si="39"/>
        <v>18212251</v>
      </c>
      <c r="D807">
        <v>18212251</v>
      </c>
      <c r="E807" s="15" t="s">
        <v>367</v>
      </c>
      <c r="F807">
        <v>36</v>
      </c>
      <c r="G807" s="12" t="s">
        <v>14</v>
      </c>
      <c r="H807" s="10">
        <v>19285</v>
      </c>
      <c r="I807" s="10">
        <v>17422</v>
      </c>
      <c r="J807" s="10">
        <v>155</v>
      </c>
    </row>
    <row r="808" spans="1:10" ht="25.5">
      <c r="A808" t="str">
        <f t="shared" si="37"/>
        <v>182</v>
      </c>
      <c r="B808" t="s">
        <v>27</v>
      </c>
      <c r="C808">
        <f t="shared" si="39"/>
        <v>18212255</v>
      </c>
      <c r="D808">
        <v>18212255</v>
      </c>
      <c r="E808" s="15" t="s">
        <v>368</v>
      </c>
      <c r="F808">
        <v>6</v>
      </c>
      <c r="G808" s="12" t="s">
        <v>14</v>
      </c>
      <c r="H808" s="10">
        <v>655</v>
      </c>
      <c r="I808" s="10">
        <v>655</v>
      </c>
      <c r="J808" s="10">
        <v>7</v>
      </c>
    </row>
    <row r="809" spans="1:10" ht="38.25">
      <c r="A809" t="str">
        <f t="shared" si="37"/>
        <v>182</v>
      </c>
      <c r="B809" t="s">
        <v>27</v>
      </c>
      <c r="C809">
        <f t="shared" si="39"/>
        <v>18213013</v>
      </c>
      <c r="D809">
        <v>18213013</v>
      </c>
      <c r="E809" s="15" t="s">
        <v>369</v>
      </c>
      <c r="F809">
        <v>320</v>
      </c>
      <c r="G809" s="12" t="s">
        <v>14</v>
      </c>
      <c r="H809" s="10">
        <v>2649242</v>
      </c>
      <c r="I809" s="10">
        <v>2662799</v>
      </c>
      <c r="J809" s="10">
        <v>21416</v>
      </c>
    </row>
    <row r="810" spans="1:10" ht="38.25">
      <c r="A810" t="str">
        <f t="shared" si="37"/>
        <v>182</v>
      </c>
      <c r="B810" t="s">
        <v>27</v>
      </c>
      <c r="C810">
        <f t="shared" si="39"/>
        <v>18213023</v>
      </c>
      <c r="D810">
        <v>18213023</v>
      </c>
      <c r="E810" s="15" t="s">
        <v>370</v>
      </c>
      <c r="F810">
        <v>68</v>
      </c>
      <c r="G810" s="12" t="s">
        <v>14</v>
      </c>
      <c r="H810" s="10">
        <v>456247</v>
      </c>
      <c r="I810" s="10">
        <v>453457</v>
      </c>
      <c r="J810" s="10">
        <v>5864</v>
      </c>
    </row>
    <row r="811" spans="1:10" ht="12.75">
      <c r="A811" t="str">
        <f t="shared" si="37"/>
        <v>182</v>
      </c>
      <c r="B811" t="s">
        <v>27</v>
      </c>
      <c r="C811">
        <v>18220000</v>
      </c>
      <c r="D811" s="6" t="s">
        <v>3</v>
      </c>
      <c r="E811" s="17" t="s">
        <v>4</v>
      </c>
      <c r="F811" s="9"/>
      <c r="J811" s="10">
        <v>0</v>
      </c>
    </row>
    <row r="812" spans="1:10" ht="25.5">
      <c r="A812" t="str">
        <f t="shared" si="37"/>
        <v>182</v>
      </c>
      <c r="B812" t="s">
        <v>27</v>
      </c>
      <c r="C812">
        <f aca="true" t="shared" si="40" ref="C812:C843">D812</f>
        <v>18221110</v>
      </c>
      <c r="D812">
        <v>18221110</v>
      </c>
      <c r="E812" s="15" t="s">
        <v>371</v>
      </c>
      <c r="F812">
        <v>47</v>
      </c>
      <c r="G812" s="12" t="s">
        <v>14</v>
      </c>
      <c r="H812" s="10">
        <v>256218</v>
      </c>
      <c r="I812" s="10">
        <v>257536</v>
      </c>
      <c r="J812" s="10">
        <v>3405</v>
      </c>
    </row>
    <row r="813" spans="1:10" ht="25.5">
      <c r="A813" t="str">
        <f t="shared" si="37"/>
        <v>182</v>
      </c>
      <c r="B813" t="s">
        <v>27</v>
      </c>
      <c r="C813">
        <f t="shared" si="40"/>
        <v>18221120</v>
      </c>
      <c r="D813">
        <v>18221120</v>
      </c>
      <c r="E813" s="15" t="s">
        <v>372</v>
      </c>
      <c r="F813">
        <v>87</v>
      </c>
      <c r="G813" s="12" t="s">
        <v>14</v>
      </c>
      <c r="H813" s="10">
        <v>72841</v>
      </c>
      <c r="I813" s="10">
        <v>73857</v>
      </c>
      <c r="J813" s="10">
        <v>1611</v>
      </c>
    </row>
    <row r="814" spans="1:10" ht="12.75">
      <c r="A814" t="str">
        <f t="shared" si="37"/>
        <v>182</v>
      </c>
      <c r="B814" t="s">
        <v>27</v>
      </c>
      <c r="C814">
        <f t="shared" si="40"/>
        <v>18221230</v>
      </c>
      <c r="D814">
        <v>18221230</v>
      </c>
      <c r="E814" s="15" t="s">
        <v>373</v>
      </c>
      <c r="F814">
        <v>212</v>
      </c>
      <c r="G814" s="12" t="s">
        <v>14</v>
      </c>
      <c r="H814" s="10">
        <v>1292897</v>
      </c>
      <c r="I814" s="10">
        <v>1283059</v>
      </c>
      <c r="J814" s="10">
        <v>11745</v>
      </c>
    </row>
    <row r="815" spans="1:10" ht="25.5">
      <c r="A815" t="str">
        <f t="shared" si="37"/>
        <v>182</v>
      </c>
      <c r="B815" t="s">
        <v>27</v>
      </c>
      <c r="C815">
        <f t="shared" si="40"/>
        <v>18221260</v>
      </c>
      <c r="D815">
        <v>18221260</v>
      </c>
      <c r="E815" s="15" t="s">
        <v>374</v>
      </c>
      <c r="F815">
        <v>103</v>
      </c>
      <c r="G815" s="12" t="s">
        <v>14</v>
      </c>
      <c r="H815" s="10">
        <v>1175812</v>
      </c>
      <c r="I815" s="10">
        <v>1177887</v>
      </c>
      <c r="J815" s="10">
        <v>14076</v>
      </c>
    </row>
    <row r="816" spans="1:10" ht="51">
      <c r="A816" t="str">
        <f t="shared" si="37"/>
        <v>182</v>
      </c>
      <c r="B816" t="s">
        <v>27</v>
      </c>
      <c r="C816">
        <f t="shared" si="40"/>
        <v>18221270</v>
      </c>
      <c r="D816">
        <v>18221270</v>
      </c>
      <c r="E816" s="15" t="s">
        <v>375</v>
      </c>
      <c r="F816">
        <v>496</v>
      </c>
      <c r="G816" s="12" t="s">
        <v>14</v>
      </c>
      <c r="H816" s="10">
        <v>13565377</v>
      </c>
      <c r="I816" s="10">
        <v>15219385</v>
      </c>
      <c r="J816" s="10">
        <v>104449</v>
      </c>
    </row>
    <row r="817" spans="1:10" ht="25.5">
      <c r="A817" t="str">
        <f t="shared" si="37"/>
        <v>182</v>
      </c>
      <c r="B817" t="s">
        <v>27</v>
      </c>
      <c r="C817">
        <f t="shared" si="40"/>
        <v>18221310</v>
      </c>
      <c r="D817">
        <v>18221310</v>
      </c>
      <c r="E817" s="15" t="s">
        <v>376</v>
      </c>
      <c r="F817">
        <v>245</v>
      </c>
      <c r="G817" s="12" t="s">
        <v>14</v>
      </c>
      <c r="H817" s="10">
        <v>359161</v>
      </c>
      <c r="I817" s="10">
        <v>360656</v>
      </c>
      <c r="J817" s="10">
        <v>7144</v>
      </c>
    </row>
    <row r="818" spans="1:10" ht="25.5">
      <c r="A818" t="str">
        <f t="shared" si="37"/>
        <v>182</v>
      </c>
      <c r="B818" t="s">
        <v>27</v>
      </c>
      <c r="C818">
        <f t="shared" si="40"/>
        <v>18221320</v>
      </c>
      <c r="D818">
        <v>18221320</v>
      </c>
      <c r="E818" s="15" t="s">
        <v>377</v>
      </c>
      <c r="F818">
        <v>20</v>
      </c>
      <c r="G818" s="12" t="s">
        <v>14</v>
      </c>
      <c r="H818" s="10">
        <v>16669</v>
      </c>
      <c r="I818" s="10">
        <v>16780</v>
      </c>
      <c r="J818" s="10">
        <v>510</v>
      </c>
    </row>
    <row r="819" spans="1:10" ht="25.5">
      <c r="A819" t="str">
        <f t="shared" si="37"/>
        <v>182</v>
      </c>
      <c r="B819" t="s">
        <v>27</v>
      </c>
      <c r="C819">
        <f t="shared" si="40"/>
        <v>18221430</v>
      </c>
      <c r="D819">
        <v>18221430</v>
      </c>
      <c r="E819" s="15" t="s">
        <v>378</v>
      </c>
      <c r="F819">
        <v>575</v>
      </c>
      <c r="G819" s="12" t="s">
        <v>14</v>
      </c>
      <c r="H819" s="10">
        <v>1968166</v>
      </c>
      <c r="I819" s="10">
        <v>1884349</v>
      </c>
      <c r="J819" s="10">
        <v>24327</v>
      </c>
    </row>
    <row r="820" spans="1:10" ht="25.5">
      <c r="A820" t="str">
        <f t="shared" si="37"/>
        <v>182</v>
      </c>
      <c r="B820" t="s">
        <v>27</v>
      </c>
      <c r="C820">
        <f t="shared" si="40"/>
        <v>18221460</v>
      </c>
      <c r="D820">
        <v>18221460</v>
      </c>
      <c r="E820" s="15" t="s">
        <v>379</v>
      </c>
      <c r="F820">
        <v>842</v>
      </c>
      <c r="G820" s="12" t="s">
        <v>14</v>
      </c>
      <c r="H820" s="10">
        <v>4296434</v>
      </c>
      <c r="I820" s="10">
        <v>4273624</v>
      </c>
      <c r="J820" s="10">
        <v>32168</v>
      </c>
    </row>
    <row r="821" spans="1:10" ht="12.75">
      <c r="A821" t="str">
        <f t="shared" si="37"/>
        <v>182</v>
      </c>
      <c r="B821" t="s">
        <v>27</v>
      </c>
      <c r="C821">
        <f t="shared" si="40"/>
        <v>18221470</v>
      </c>
      <c r="D821">
        <v>18221470</v>
      </c>
      <c r="E821" s="15" t="s">
        <v>380</v>
      </c>
      <c r="F821">
        <v>536</v>
      </c>
      <c r="G821" s="12" t="s">
        <v>14</v>
      </c>
      <c r="H821" s="10">
        <v>858608</v>
      </c>
      <c r="I821" s="10">
        <v>774516</v>
      </c>
      <c r="J821" s="10">
        <v>11181</v>
      </c>
    </row>
    <row r="822" spans="1:10" ht="25.5">
      <c r="A822" t="str">
        <f t="shared" si="37"/>
        <v>182</v>
      </c>
      <c r="B822" t="s">
        <v>27</v>
      </c>
      <c r="C822">
        <f t="shared" si="40"/>
        <v>18221480</v>
      </c>
      <c r="D822">
        <v>18221480</v>
      </c>
      <c r="E822" s="15" t="s">
        <v>381</v>
      </c>
      <c r="F822">
        <v>427</v>
      </c>
      <c r="G822" s="12" t="s">
        <v>14</v>
      </c>
      <c r="H822" s="10">
        <v>1093817</v>
      </c>
      <c r="I822" s="10">
        <v>1089780</v>
      </c>
      <c r="J822" s="10">
        <v>13373</v>
      </c>
    </row>
    <row r="823" spans="1:10" ht="51">
      <c r="A823" t="str">
        <f t="shared" si="37"/>
        <v>182</v>
      </c>
      <c r="B823" t="s">
        <v>27</v>
      </c>
      <c r="C823">
        <f t="shared" si="40"/>
        <v>18221490</v>
      </c>
      <c r="D823">
        <v>18221490</v>
      </c>
      <c r="E823" s="15" t="s">
        <v>382</v>
      </c>
      <c r="F823">
        <v>179</v>
      </c>
      <c r="G823" s="12" t="s">
        <v>14</v>
      </c>
      <c r="H823" s="10">
        <v>1115829</v>
      </c>
      <c r="I823" s="10">
        <v>1132818</v>
      </c>
      <c r="J823" s="10">
        <v>9798</v>
      </c>
    </row>
    <row r="824" spans="1:10" ht="25.5">
      <c r="A824" t="str">
        <f t="shared" si="37"/>
        <v>182</v>
      </c>
      <c r="B824" t="s">
        <v>27</v>
      </c>
      <c r="C824">
        <f t="shared" si="40"/>
        <v>18222111</v>
      </c>
      <c r="D824">
        <v>18222111</v>
      </c>
      <c r="E824" s="15" t="s">
        <v>383</v>
      </c>
      <c r="F824">
        <v>87</v>
      </c>
      <c r="G824" s="12" t="s">
        <v>14</v>
      </c>
      <c r="H824" s="10">
        <v>57409</v>
      </c>
      <c r="I824" s="10">
        <v>57409</v>
      </c>
      <c r="J824" s="10">
        <v>1909</v>
      </c>
    </row>
    <row r="825" spans="1:10" ht="25.5">
      <c r="A825" t="str">
        <f t="shared" si="37"/>
        <v>182</v>
      </c>
      <c r="B825" t="s">
        <v>27</v>
      </c>
      <c r="C825">
        <f t="shared" si="40"/>
        <v>18222114</v>
      </c>
      <c r="D825">
        <v>18222114</v>
      </c>
      <c r="E825" s="15" t="s">
        <v>384</v>
      </c>
      <c r="F825">
        <v>346</v>
      </c>
      <c r="G825" s="12" t="s">
        <v>14</v>
      </c>
      <c r="H825" s="10">
        <v>449215</v>
      </c>
      <c r="I825" s="10">
        <v>424761</v>
      </c>
      <c r="J825" s="10">
        <v>102386</v>
      </c>
    </row>
    <row r="826" spans="1:10" ht="25.5">
      <c r="A826" t="str">
        <f t="shared" si="37"/>
        <v>182</v>
      </c>
      <c r="B826" t="s">
        <v>27</v>
      </c>
      <c r="C826">
        <f t="shared" si="40"/>
        <v>18222115</v>
      </c>
      <c r="D826">
        <v>18222115</v>
      </c>
      <c r="E826" s="15" t="s">
        <v>385</v>
      </c>
      <c r="F826">
        <v>73</v>
      </c>
      <c r="G826" s="12" t="s">
        <v>14</v>
      </c>
      <c r="H826" s="10">
        <v>59874</v>
      </c>
      <c r="I826" s="10">
        <v>59720</v>
      </c>
      <c r="J826" s="10">
        <v>2127</v>
      </c>
    </row>
    <row r="827" spans="1:10" ht="25.5">
      <c r="A827" t="str">
        <f t="shared" si="37"/>
        <v>182</v>
      </c>
      <c r="B827" t="s">
        <v>27</v>
      </c>
      <c r="C827">
        <f t="shared" si="40"/>
        <v>18222119</v>
      </c>
      <c r="D827">
        <v>18222119</v>
      </c>
      <c r="E827" s="15" t="s">
        <v>386</v>
      </c>
      <c r="F827">
        <v>237</v>
      </c>
      <c r="G827" s="12" t="s">
        <v>14</v>
      </c>
      <c r="H827" s="10">
        <v>318082</v>
      </c>
      <c r="I827" s="10">
        <v>273043</v>
      </c>
      <c r="J827" s="10">
        <v>16520</v>
      </c>
    </row>
    <row r="828" spans="1:10" ht="25.5">
      <c r="A828" t="str">
        <f t="shared" si="37"/>
        <v>182</v>
      </c>
      <c r="B828" t="s">
        <v>27</v>
      </c>
      <c r="C828">
        <f t="shared" si="40"/>
        <v>18222121</v>
      </c>
      <c r="D828">
        <v>18222121</v>
      </c>
      <c r="E828" s="15" t="s">
        <v>387</v>
      </c>
      <c r="F828">
        <v>181</v>
      </c>
      <c r="G828" s="12" t="s">
        <v>14</v>
      </c>
      <c r="H828" s="10">
        <v>481663</v>
      </c>
      <c r="I828" s="10">
        <v>436462</v>
      </c>
      <c r="J828" s="10">
        <v>40557</v>
      </c>
    </row>
    <row r="829" spans="1:10" ht="38.25">
      <c r="A829" t="str">
        <f t="shared" si="37"/>
        <v>182</v>
      </c>
      <c r="B829" t="s">
        <v>27</v>
      </c>
      <c r="C829">
        <f t="shared" si="40"/>
        <v>18222125</v>
      </c>
      <c r="D829">
        <v>18222125</v>
      </c>
      <c r="E829" s="15" t="s">
        <v>388</v>
      </c>
      <c r="F829">
        <v>360</v>
      </c>
      <c r="G829" s="12" t="s">
        <v>14</v>
      </c>
      <c r="H829" s="10">
        <v>832144</v>
      </c>
      <c r="I829" s="10">
        <v>821436</v>
      </c>
      <c r="J829" s="10">
        <v>17797</v>
      </c>
    </row>
    <row r="830" spans="1:10" ht="38.25">
      <c r="A830" t="str">
        <f t="shared" si="37"/>
        <v>182</v>
      </c>
      <c r="B830" t="s">
        <v>27</v>
      </c>
      <c r="C830">
        <f t="shared" si="40"/>
        <v>18222129</v>
      </c>
      <c r="D830">
        <v>18222129</v>
      </c>
      <c r="E830" s="15" t="s">
        <v>389</v>
      </c>
      <c r="F830">
        <v>51</v>
      </c>
      <c r="G830" s="12" t="s">
        <v>14</v>
      </c>
      <c r="H830" s="10">
        <v>285673</v>
      </c>
      <c r="I830" s="10">
        <v>220868</v>
      </c>
      <c r="J830" s="10">
        <v>19919</v>
      </c>
    </row>
    <row r="831" spans="1:10" ht="25.5">
      <c r="A831" t="str">
        <f t="shared" si="37"/>
        <v>182</v>
      </c>
      <c r="B831" t="s">
        <v>27</v>
      </c>
      <c r="C831">
        <f t="shared" si="40"/>
        <v>18222211</v>
      </c>
      <c r="D831">
        <v>18222211</v>
      </c>
      <c r="E831" s="15" t="s">
        <v>390</v>
      </c>
      <c r="F831">
        <v>193</v>
      </c>
      <c r="G831" s="12" t="s">
        <v>14</v>
      </c>
      <c r="H831" s="10">
        <v>1912169</v>
      </c>
      <c r="I831" s="10">
        <v>1992175</v>
      </c>
      <c r="J831" s="10">
        <v>30603</v>
      </c>
    </row>
    <row r="832" spans="1:10" ht="25.5">
      <c r="A832" t="str">
        <f t="shared" si="37"/>
        <v>182</v>
      </c>
      <c r="B832" t="s">
        <v>27</v>
      </c>
      <c r="C832">
        <f t="shared" si="40"/>
        <v>18222214</v>
      </c>
      <c r="D832">
        <v>18222214</v>
      </c>
      <c r="E832" s="15" t="s">
        <v>391</v>
      </c>
      <c r="F832">
        <v>182</v>
      </c>
      <c r="G832" s="12" t="s">
        <v>14</v>
      </c>
      <c r="H832" s="10">
        <v>1443967</v>
      </c>
      <c r="I832" s="10">
        <v>1513256</v>
      </c>
      <c r="J832" s="10">
        <v>81103</v>
      </c>
    </row>
    <row r="833" spans="1:10" ht="25.5">
      <c r="A833" t="str">
        <f t="shared" si="37"/>
        <v>182</v>
      </c>
      <c r="B833" t="s">
        <v>27</v>
      </c>
      <c r="C833">
        <f t="shared" si="40"/>
        <v>18222219</v>
      </c>
      <c r="D833">
        <v>18222219</v>
      </c>
      <c r="E833" s="15" t="s">
        <v>392</v>
      </c>
      <c r="F833">
        <v>114</v>
      </c>
      <c r="G833" s="12" t="s">
        <v>14</v>
      </c>
      <c r="H833" s="10">
        <v>185344</v>
      </c>
      <c r="I833" s="10">
        <v>168374</v>
      </c>
      <c r="J833" s="10">
        <v>4917</v>
      </c>
    </row>
    <row r="834" spans="1:10" ht="25.5">
      <c r="A834" t="str">
        <f aca="true" t="shared" si="41" ref="A834:A897">LEFT(C834,3)</f>
        <v>182</v>
      </c>
      <c r="B834" t="s">
        <v>27</v>
      </c>
      <c r="C834">
        <f t="shared" si="40"/>
        <v>18222221</v>
      </c>
      <c r="D834">
        <v>18222221</v>
      </c>
      <c r="E834" s="15" t="s">
        <v>393</v>
      </c>
      <c r="F834">
        <v>99</v>
      </c>
      <c r="G834" s="12" t="s">
        <v>14</v>
      </c>
      <c r="H834" s="10">
        <v>1940323</v>
      </c>
      <c r="I834" s="10">
        <v>1971263</v>
      </c>
      <c r="J834" s="10">
        <v>8810</v>
      </c>
    </row>
    <row r="835" spans="1:10" ht="25.5">
      <c r="A835" t="str">
        <f t="shared" si="41"/>
        <v>182</v>
      </c>
      <c r="B835" t="s">
        <v>27</v>
      </c>
      <c r="C835">
        <f t="shared" si="40"/>
        <v>18222224</v>
      </c>
      <c r="D835">
        <v>18222224</v>
      </c>
      <c r="E835" s="15" t="s">
        <v>394</v>
      </c>
      <c r="F835">
        <v>27</v>
      </c>
      <c r="G835" s="12" t="s">
        <v>14</v>
      </c>
      <c r="H835" s="10">
        <v>72244</v>
      </c>
      <c r="I835" s="10">
        <v>72360</v>
      </c>
      <c r="J835" s="10">
        <v>3939</v>
      </c>
    </row>
    <row r="836" spans="1:10" ht="25.5">
      <c r="A836" t="str">
        <f t="shared" si="41"/>
        <v>182</v>
      </c>
      <c r="B836" t="s">
        <v>27</v>
      </c>
      <c r="C836">
        <f t="shared" si="40"/>
        <v>18222229</v>
      </c>
      <c r="D836">
        <v>18222229</v>
      </c>
      <c r="E836" s="15" t="s">
        <v>395</v>
      </c>
      <c r="F836">
        <v>55</v>
      </c>
      <c r="G836" s="12" t="s">
        <v>14</v>
      </c>
      <c r="H836" s="10">
        <v>110443</v>
      </c>
      <c r="I836" s="10">
        <v>110429</v>
      </c>
      <c r="J836" s="10">
        <v>2657</v>
      </c>
    </row>
    <row r="837" spans="1:10" ht="25.5">
      <c r="A837" t="str">
        <f t="shared" si="41"/>
        <v>182</v>
      </c>
      <c r="B837" t="s">
        <v>27</v>
      </c>
      <c r="C837">
        <f t="shared" si="40"/>
        <v>18222331</v>
      </c>
      <c r="D837">
        <v>18222331</v>
      </c>
      <c r="E837" s="15" t="s">
        <v>396</v>
      </c>
      <c r="F837">
        <v>287</v>
      </c>
      <c r="G837" s="12" t="s">
        <v>14</v>
      </c>
      <c r="H837" s="10">
        <v>472343</v>
      </c>
      <c r="I837" s="10">
        <v>450968</v>
      </c>
      <c r="J837" s="10">
        <v>13810</v>
      </c>
    </row>
    <row r="838" spans="1:10" ht="25.5">
      <c r="A838" t="str">
        <f t="shared" si="41"/>
        <v>182</v>
      </c>
      <c r="B838" t="s">
        <v>27</v>
      </c>
      <c r="C838">
        <f t="shared" si="40"/>
        <v>18222334</v>
      </c>
      <c r="D838">
        <v>18222334</v>
      </c>
      <c r="E838" s="15" t="s">
        <v>397</v>
      </c>
      <c r="F838">
        <v>329</v>
      </c>
      <c r="G838" s="12" t="s">
        <v>14</v>
      </c>
      <c r="H838" s="10">
        <v>1298102</v>
      </c>
      <c r="I838" s="10">
        <v>1161727</v>
      </c>
      <c r="J838" s="10">
        <v>83020</v>
      </c>
    </row>
    <row r="839" spans="1:10" ht="38.25">
      <c r="A839" t="str">
        <f t="shared" si="41"/>
        <v>182</v>
      </c>
      <c r="B839" t="s">
        <v>27</v>
      </c>
      <c r="C839">
        <f t="shared" si="40"/>
        <v>18222339</v>
      </c>
      <c r="D839">
        <v>18222339</v>
      </c>
      <c r="E839" s="15" t="s">
        <v>398</v>
      </c>
      <c r="F839">
        <v>474</v>
      </c>
      <c r="G839" s="12" t="s">
        <v>14</v>
      </c>
      <c r="H839" s="10">
        <v>686534</v>
      </c>
      <c r="I839" s="10">
        <v>663107</v>
      </c>
      <c r="J839" s="10">
        <v>11423</v>
      </c>
    </row>
    <row r="840" spans="1:10" ht="51">
      <c r="A840" t="str">
        <f t="shared" si="41"/>
        <v>182</v>
      </c>
      <c r="B840" t="s">
        <v>27</v>
      </c>
      <c r="C840">
        <f t="shared" si="40"/>
        <v>18222441</v>
      </c>
      <c r="D840">
        <v>18222441</v>
      </c>
      <c r="E840" s="15" t="s">
        <v>399</v>
      </c>
      <c r="F840">
        <v>159</v>
      </c>
      <c r="G840" s="12" t="s">
        <v>14</v>
      </c>
      <c r="H840" s="10">
        <v>890233</v>
      </c>
      <c r="I840" s="10">
        <v>855085</v>
      </c>
      <c r="J840" s="10">
        <v>12100</v>
      </c>
    </row>
    <row r="841" spans="1:10" ht="51">
      <c r="A841" t="str">
        <f t="shared" si="41"/>
        <v>182</v>
      </c>
      <c r="B841" t="s">
        <v>27</v>
      </c>
      <c r="C841">
        <f t="shared" si="40"/>
        <v>18222442</v>
      </c>
      <c r="D841">
        <v>18222442</v>
      </c>
      <c r="E841" s="15" t="s">
        <v>400</v>
      </c>
      <c r="F841">
        <v>346</v>
      </c>
      <c r="G841" s="12" t="s">
        <v>14</v>
      </c>
      <c r="H841" s="10">
        <v>8957898</v>
      </c>
      <c r="I841" s="10">
        <v>8108402</v>
      </c>
      <c r="J841" s="10">
        <v>73071</v>
      </c>
    </row>
    <row r="842" spans="1:10" ht="51">
      <c r="A842" t="str">
        <f t="shared" si="41"/>
        <v>182</v>
      </c>
      <c r="B842" t="s">
        <v>27</v>
      </c>
      <c r="C842">
        <f t="shared" si="40"/>
        <v>18222443</v>
      </c>
      <c r="D842">
        <v>18222443</v>
      </c>
      <c r="E842" s="15" t="s">
        <v>401</v>
      </c>
      <c r="F842">
        <v>663</v>
      </c>
      <c r="G842" s="12" t="s">
        <v>14</v>
      </c>
      <c r="H842" s="10">
        <v>8472603</v>
      </c>
      <c r="I842" s="10">
        <v>8263362</v>
      </c>
      <c r="J842" s="10">
        <v>87038</v>
      </c>
    </row>
    <row r="843" spans="1:10" ht="51">
      <c r="A843" t="str">
        <f t="shared" si="41"/>
        <v>182</v>
      </c>
      <c r="B843" t="s">
        <v>27</v>
      </c>
      <c r="C843">
        <f t="shared" si="40"/>
        <v>18222444</v>
      </c>
      <c r="D843">
        <v>18222444</v>
      </c>
      <c r="E843" s="15" t="s">
        <v>402</v>
      </c>
      <c r="F843">
        <v>378</v>
      </c>
      <c r="G843" s="12" t="s">
        <v>14</v>
      </c>
      <c r="H843" s="10">
        <v>3292084</v>
      </c>
      <c r="I843" s="10">
        <v>3345929</v>
      </c>
      <c r="J843" s="10">
        <v>72967</v>
      </c>
    </row>
    <row r="844" spans="1:10" ht="51">
      <c r="A844" t="str">
        <f t="shared" si="41"/>
        <v>182</v>
      </c>
      <c r="B844" t="s">
        <v>27</v>
      </c>
      <c r="C844">
        <f aca="true" t="shared" si="42" ref="C844:C875">D844</f>
        <v>18222445</v>
      </c>
      <c r="D844">
        <v>18222445</v>
      </c>
      <c r="E844" s="15" t="s">
        <v>403</v>
      </c>
      <c r="F844">
        <v>255</v>
      </c>
      <c r="G844" s="12" t="s">
        <v>14</v>
      </c>
      <c r="H844" s="10">
        <v>1600319</v>
      </c>
      <c r="I844" s="10">
        <v>1518366</v>
      </c>
      <c r="J844" s="10">
        <v>23115</v>
      </c>
    </row>
    <row r="845" spans="1:10" ht="63.75">
      <c r="A845" t="str">
        <f t="shared" si="41"/>
        <v>182</v>
      </c>
      <c r="B845" t="s">
        <v>27</v>
      </c>
      <c r="C845">
        <f t="shared" si="42"/>
        <v>18222449</v>
      </c>
      <c r="D845">
        <v>18222449</v>
      </c>
      <c r="E845" s="15" t="s">
        <v>404</v>
      </c>
      <c r="F845">
        <v>104</v>
      </c>
      <c r="G845" s="12" t="s">
        <v>14</v>
      </c>
      <c r="H845" s="10">
        <v>1087268</v>
      </c>
      <c r="I845" s="10">
        <v>962312</v>
      </c>
      <c r="J845" s="10">
        <v>18008</v>
      </c>
    </row>
    <row r="846" spans="1:10" ht="38.25">
      <c r="A846" t="str">
        <f t="shared" si="41"/>
        <v>182</v>
      </c>
      <c r="B846" t="s">
        <v>27</v>
      </c>
      <c r="C846">
        <f t="shared" si="42"/>
        <v>18222455</v>
      </c>
      <c r="D846">
        <v>18222455</v>
      </c>
      <c r="E846" s="15" t="s">
        <v>405</v>
      </c>
      <c r="F846">
        <v>20</v>
      </c>
      <c r="G846" s="12" t="s">
        <v>14</v>
      </c>
      <c r="H846" s="10">
        <v>44501</v>
      </c>
      <c r="I846" s="10">
        <v>43687</v>
      </c>
      <c r="J846" s="10">
        <v>1061</v>
      </c>
    </row>
    <row r="847" spans="1:10" ht="25.5">
      <c r="A847" t="str">
        <f t="shared" si="41"/>
        <v>182</v>
      </c>
      <c r="B847" t="s">
        <v>27</v>
      </c>
      <c r="C847">
        <f t="shared" si="42"/>
        <v>18222461</v>
      </c>
      <c r="D847">
        <v>18222461</v>
      </c>
      <c r="E847" s="15" t="s">
        <v>406</v>
      </c>
      <c r="F847">
        <v>156</v>
      </c>
      <c r="G847" s="12" t="s">
        <v>14</v>
      </c>
      <c r="H847" s="10">
        <v>1675926</v>
      </c>
      <c r="I847" s="10">
        <v>1568014</v>
      </c>
      <c r="J847" s="10">
        <v>13940</v>
      </c>
    </row>
    <row r="848" spans="1:10" ht="38.25">
      <c r="A848" t="str">
        <f t="shared" si="41"/>
        <v>182</v>
      </c>
      <c r="B848" t="s">
        <v>27</v>
      </c>
      <c r="C848">
        <f t="shared" si="42"/>
        <v>18222463</v>
      </c>
      <c r="D848">
        <v>18222463</v>
      </c>
      <c r="E848" s="15" t="s">
        <v>407</v>
      </c>
      <c r="F848">
        <v>146</v>
      </c>
      <c r="G848" s="12" t="s">
        <v>14</v>
      </c>
      <c r="H848" s="10">
        <v>1760136</v>
      </c>
      <c r="I848" s="10">
        <v>1806498</v>
      </c>
      <c r="J848" s="10">
        <v>7808</v>
      </c>
    </row>
    <row r="849" spans="1:10" ht="25.5">
      <c r="A849" t="str">
        <f t="shared" si="41"/>
        <v>182</v>
      </c>
      <c r="B849" t="s">
        <v>27</v>
      </c>
      <c r="C849">
        <f t="shared" si="42"/>
        <v>18223111</v>
      </c>
      <c r="D849">
        <v>18223111</v>
      </c>
      <c r="E849" s="15" t="s">
        <v>408</v>
      </c>
      <c r="F849">
        <v>66</v>
      </c>
      <c r="G849" s="12" t="s">
        <v>14</v>
      </c>
      <c r="H849" s="10">
        <v>33295</v>
      </c>
      <c r="I849" s="10">
        <v>31838</v>
      </c>
      <c r="J849" s="10">
        <v>1498</v>
      </c>
    </row>
    <row r="850" spans="1:10" ht="25.5">
      <c r="A850" t="str">
        <f t="shared" si="41"/>
        <v>182</v>
      </c>
      <c r="B850" t="s">
        <v>27</v>
      </c>
      <c r="C850">
        <f t="shared" si="42"/>
        <v>18223114</v>
      </c>
      <c r="D850">
        <v>18223114</v>
      </c>
      <c r="E850" s="15" t="s">
        <v>409</v>
      </c>
      <c r="F850">
        <v>668</v>
      </c>
      <c r="G850" s="12" t="s">
        <v>14</v>
      </c>
      <c r="H850" s="10">
        <v>789521</v>
      </c>
      <c r="I850" s="10">
        <v>782242</v>
      </c>
      <c r="J850" s="10">
        <v>36153</v>
      </c>
    </row>
    <row r="851" spans="1:10" ht="25.5">
      <c r="A851" t="str">
        <f t="shared" si="41"/>
        <v>182</v>
      </c>
      <c r="B851" t="s">
        <v>27</v>
      </c>
      <c r="C851">
        <f t="shared" si="42"/>
        <v>18223115</v>
      </c>
      <c r="D851">
        <v>18223115</v>
      </c>
      <c r="E851" s="15" t="s">
        <v>410</v>
      </c>
      <c r="F851">
        <v>297</v>
      </c>
      <c r="G851" s="12" t="s">
        <v>14</v>
      </c>
      <c r="H851" s="10">
        <v>147482</v>
      </c>
      <c r="I851" s="10">
        <v>118105</v>
      </c>
      <c r="J851" s="10">
        <v>4986</v>
      </c>
    </row>
    <row r="852" spans="1:10" ht="25.5">
      <c r="A852" t="str">
        <f t="shared" si="41"/>
        <v>182</v>
      </c>
      <c r="B852" t="s">
        <v>27</v>
      </c>
      <c r="C852">
        <f t="shared" si="42"/>
        <v>18223119</v>
      </c>
      <c r="D852">
        <v>18223119</v>
      </c>
      <c r="E852" s="15" t="s">
        <v>411</v>
      </c>
      <c r="F852">
        <v>193</v>
      </c>
      <c r="G852" s="12" t="s">
        <v>14</v>
      </c>
      <c r="H852" s="10">
        <v>273060</v>
      </c>
      <c r="I852" s="10">
        <v>235077</v>
      </c>
      <c r="J852" s="10">
        <v>13573</v>
      </c>
    </row>
    <row r="853" spans="1:10" ht="25.5">
      <c r="A853" t="str">
        <f t="shared" si="41"/>
        <v>182</v>
      </c>
      <c r="B853" t="s">
        <v>27</v>
      </c>
      <c r="C853">
        <f t="shared" si="42"/>
        <v>18223121</v>
      </c>
      <c r="D853">
        <v>18223121</v>
      </c>
      <c r="E853" s="15" t="s">
        <v>412</v>
      </c>
      <c r="F853">
        <v>65</v>
      </c>
      <c r="G853" s="12" t="s">
        <v>14</v>
      </c>
      <c r="H853" s="10">
        <v>212311</v>
      </c>
      <c r="I853" s="10">
        <v>212153</v>
      </c>
      <c r="J853" s="10">
        <v>5370</v>
      </c>
    </row>
    <row r="854" spans="1:10" ht="38.25">
      <c r="A854" t="str">
        <f t="shared" si="41"/>
        <v>182</v>
      </c>
      <c r="B854" t="s">
        <v>27</v>
      </c>
      <c r="C854">
        <f t="shared" si="42"/>
        <v>18223125</v>
      </c>
      <c r="D854">
        <v>18223125</v>
      </c>
      <c r="E854" s="15" t="s">
        <v>413</v>
      </c>
      <c r="F854">
        <v>177</v>
      </c>
      <c r="G854" s="12" t="s">
        <v>14</v>
      </c>
      <c r="H854" s="10">
        <v>234302</v>
      </c>
      <c r="I854" s="10">
        <v>234553</v>
      </c>
      <c r="J854" s="10">
        <v>3913</v>
      </c>
    </row>
    <row r="855" spans="1:10" ht="38.25">
      <c r="A855" t="str">
        <f t="shared" si="41"/>
        <v>182</v>
      </c>
      <c r="B855" t="s">
        <v>27</v>
      </c>
      <c r="C855">
        <f t="shared" si="42"/>
        <v>18223129</v>
      </c>
      <c r="D855">
        <v>18223129</v>
      </c>
      <c r="E855" s="15" t="s">
        <v>414</v>
      </c>
      <c r="F855">
        <v>224</v>
      </c>
      <c r="G855" s="12" t="s">
        <v>14</v>
      </c>
      <c r="H855" s="10">
        <v>627692</v>
      </c>
      <c r="I855" s="10">
        <v>658761</v>
      </c>
      <c r="J855" s="10">
        <v>4654</v>
      </c>
    </row>
    <row r="856" spans="1:10" ht="25.5">
      <c r="A856" t="str">
        <f t="shared" si="41"/>
        <v>182</v>
      </c>
      <c r="B856" t="s">
        <v>27</v>
      </c>
      <c r="C856">
        <f t="shared" si="42"/>
        <v>18223211</v>
      </c>
      <c r="D856">
        <v>18223211</v>
      </c>
      <c r="E856" s="15" t="s">
        <v>415</v>
      </c>
      <c r="F856">
        <v>186</v>
      </c>
      <c r="G856" s="12" t="s">
        <v>14</v>
      </c>
      <c r="H856" s="10">
        <v>79637</v>
      </c>
      <c r="I856" s="10">
        <v>82028</v>
      </c>
      <c r="J856" s="10">
        <v>4073</v>
      </c>
    </row>
    <row r="857" spans="1:10" ht="25.5">
      <c r="A857" t="str">
        <f t="shared" si="41"/>
        <v>182</v>
      </c>
      <c r="B857" t="s">
        <v>27</v>
      </c>
      <c r="C857">
        <f t="shared" si="42"/>
        <v>18223214</v>
      </c>
      <c r="D857">
        <v>18223214</v>
      </c>
      <c r="E857" s="15" t="s">
        <v>416</v>
      </c>
      <c r="F857">
        <v>304</v>
      </c>
      <c r="G857" s="12" t="s">
        <v>14</v>
      </c>
      <c r="H857" s="10">
        <v>159453</v>
      </c>
      <c r="I857" s="10">
        <v>242756</v>
      </c>
      <c r="J857" s="10">
        <v>17684</v>
      </c>
    </row>
    <row r="858" spans="1:10" ht="25.5">
      <c r="A858" t="str">
        <f t="shared" si="41"/>
        <v>182</v>
      </c>
      <c r="B858" t="s">
        <v>27</v>
      </c>
      <c r="C858">
        <f t="shared" si="42"/>
        <v>18223219</v>
      </c>
      <c r="D858">
        <v>18223219</v>
      </c>
      <c r="E858" s="15" t="s">
        <v>417</v>
      </c>
      <c r="F858">
        <v>454</v>
      </c>
      <c r="G858" s="12" t="s">
        <v>14</v>
      </c>
      <c r="H858" s="10">
        <v>384146</v>
      </c>
      <c r="I858" s="10">
        <v>385275</v>
      </c>
      <c r="J858" s="10">
        <v>19795</v>
      </c>
    </row>
    <row r="859" spans="1:10" ht="12.75">
      <c r="A859" t="str">
        <f t="shared" si="41"/>
        <v>182</v>
      </c>
      <c r="B859" t="s">
        <v>27</v>
      </c>
      <c r="C859">
        <f t="shared" si="42"/>
        <v>18223221</v>
      </c>
      <c r="D859">
        <v>18223221</v>
      </c>
      <c r="E859" s="15" t="s">
        <v>418</v>
      </c>
      <c r="F859">
        <v>245</v>
      </c>
      <c r="G859" s="12" t="s">
        <v>14</v>
      </c>
      <c r="H859" s="10">
        <v>2521567</v>
      </c>
      <c r="I859" s="10">
        <v>2262250</v>
      </c>
      <c r="J859" s="10">
        <v>21859</v>
      </c>
    </row>
    <row r="860" spans="1:10" ht="25.5">
      <c r="A860" t="str">
        <f t="shared" si="41"/>
        <v>182</v>
      </c>
      <c r="B860" t="s">
        <v>27</v>
      </c>
      <c r="C860">
        <f t="shared" si="42"/>
        <v>18223224</v>
      </c>
      <c r="D860">
        <v>18223224</v>
      </c>
      <c r="E860" s="15" t="s">
        <v>419</v>
      </c>
      <c r="F860">
        <v>120</v>
      </c>
      <c r="G860" s="12" t="s">
        <v>14</v>
      </c>
      <c r="H860" s="10">
        <v>665112</v>
      </c>
      <c r="I860" s="10">
        <v>620332</v>
      </c>
      <c r="J860" s="10">
        <v>14927</v>
      </c>
    </row>
    <row r="861" spans="1:10" ht="25.5">
      <c r="A861" t="str">
        <f t="shared" si="41"/>
        <v>182</v>
      </c>
      <c r="B861" t="s">
        <v>27</v>
      </c>
      <c r="C861">
        <f t="shared" si="42"/>
        <v>18223229</v>
      </c>
      <c r="D861">
        <v>18223229</v>
      </c>
      <c r="E861" s="15" t="s">
        <v>420</v>
      </c>
      <c r="F861">
        <v>489</v>
      </c>
      <c r="G861" s="12" t="s">
        <v>14</v>
      </c>
      <c r="H861" s="10">
        <v>17939990</v>
      </c>
      <c r="I861" s="10">
        <v>17158895</v>
      </c>
      <c r="J861" s="10">
        <v>105332</v>
      </c>
    </row>
    <row r="862" spans="1:10" ht="12.75">
      <c r="A862" t="str">
        <f t="shared" si="41"/>
        <v>182</v>
      </c>
      <c r="B862" t="s">
        <v>27</v>
      </c>
      <c r="C862">
        <f t="shared" si="42"/>
        <v>18223331</v>
      </c>
      <c r="D862">
        <v>18223331</v>
      </c>
      <c r="E862" s="15" t="s">
        <v>421</v>
      </c>
      <c r="F862">
        <v>597</v>
      </c>
      <c r="G862" s="12" t="s">
        <v>14</v>
      </c>
      <c r="H862" s="10">
        <v>679703</v>
      </c>
      <c r="I862" s="10">
        <v>668153</v>
      </c>
      <c r="J862" s="10">
        <v>18321</v>
      </c>
    </row>
    <row r="863" spans="1:10" ht="25.5">
      <c r="A863" t="str">
        <f t="shared" si="41"/>
        <v>182</v>
      </c>
      <c r="B863" t="s">
        <v>27</v>
      </c>
      <c r="C863">
        <f t="shared" si="42"/>
        <v>18223334</v>
      </c>
      <c r="D863">
        <v>18223334</v>
      </c>
      <c r="E863" s="15" t="s">
        <v>422</v>
      </c>
      <c r="F863">
        <v>509</v>
      </c>
      <c r="G863" s="12" t="s">
        <v>14</v>
      </c>
      <c r="H863" s="10">
        <v>681825</v>
      </c>
      <c r="I863" s="10">
        <v>678642</v>
      </c>
      <c r="J863" s="10">
        <v>36690</v>
      </c>
    </row>
    <row r="864" spans="1:10" ht="25.5">
      <c r="A864" t="str">
        <f t="shared" si="41"/>
        <v>182</v>
      </c>
      <c r="B864" t="s">
        <v>27</v>
      </c>
      <c r="C864">
        <f t="shared" si="42"/>
        <v>18223339</v>
      </c>
      <c r="D864">
        <v>18223339</v>
      </c>
      <c r="E864" s="15" t="s">
        <v>423</v>
      </c>
      <c r="F864">
        <v>1513</v>
      </c>
      <c r="G864" s="12" t="s">
        <v>14</v>
      </c>
      <c r="H864" s="10">
        <v>2066809</v>
      </c>
      <c r="I864" s="10">
        <v>1949011</v>
      </c>
      <c r="J864" s="10">
        <v>41010</v>
      </c>
    </row>
    <row r="865" spans="1:10" ht="12.75">
      <c r="A865" t="str">
        <f t="shared" si="41"/>
        <v>182</v>
      </c>
      <c r="B865" t="s">
        <v>27</v>
      </c>
      <c r="C865">
        <f t="shared" si="42"/>
        <v>18223471</v>
      </c>
      <c r="D865">
        <v>18223471</v>
      </c>
      <c r="E865" s="15" t="s">
        <v>424</v>
      </c>
      <c r="F865">
        <v>994</v>
      </c>
      <c r="G865" s="12" t="s">
        <v>14</v>
      </c>
      <c r="H865" s="10">
        <v>2583769</v>
      </c>
      <c r="I865" s="10">
        <v>2523958</v>
      </c>
      <c r="J865" s="10">
        <v>28868</v>
      </c>
    </row>
    <row r="866" spans="1:10" ht="25.5">
      <c r="A866" t="str">
        <f t="shared" si="41"/>
        <v>182</v>
      </c>
      <c r="B866" t="s">
        <v>27</v>
      </c>
      <c r="C866">
        <f t="shared" si="42"/>
        <v>18223474</v>
      </c>
      <c r="D866">
        <v>18223474</v>
      </c>
      <c r="E866" s="15" t="s">
        <v>425</v>
      </c>
      <c r="F866">
        <v>426</v>
      </c>
      <c r="G866" s="12" t="s">
        <v>14</v>
      </c>
      <c r="H866" s="10">
        <v>312764</v>
      </c>
      <c r="I866" s="10">
        <v>337014</v>
      </c>
      <c r="J866" s="10">
        <v>8019</v>
      </c>
    </row>
    <row r="867" spans="1:10" ht="38.25">
      <c r="A867" t="str">
        <f t="shared" si="41"/>
        <v>182</v>
      </c>
      <c r="B867" t="s">
        <v>27</v>
      </c>
      <c r="C867">
        <f t="shared" si="42"/>
        <v>18223475</v>
      </c>
      <c r="D867">
        <v>18223475</v>
      </c>
      <c r="E867" s="15" t="s">
        <v>426</v>
      </c>
      <c r="F867">
        <v>1188</v>
      </c>
      <c r="G867" s="12" t="s">
        <v>14</v>
      </c>
      <c r="H867" s="10">
        <v>2405705</v>
      </c>
      <c r="I867" s="10">
        <v>2321072</v>
      </c>
      <c r="J867" s="10">
        <v>46560</v>
      </c>
    </row>
    <row r="868" spans="1:10" ht="12.75">
      <c r="A868" t="str">
        <f t="shared" si="41"/>
        <v>182</v>
      </c>
      <c r="B868" t="s">
        <v>27</v>
      </c>
      <c r="C868">
        <f t="shared" si="42"/>
        <v>18223478</v>
      </c>
      <c r="D868">
        <v>18223478</v>
      </c>
      <c r="E868" s="15" t="s">
        <v>427</v>
      </c>
      <c r="F868">
        <v>427</v>
      </c>
      <c r="G868" s="12" t="s">
        <v>14</v>
      </c>
      <c r="H868" s="10">
        <v>99825</v>
      </c>
      <c r="I868" s="10">
        <v>97905</v>
      </c>
      <c r="J868" s="10">
        <v>18555</v>
      </c>
    </row>
    <row r="869" spans="1:10" ht="25.5">
      <c r="A869" t="str">
        <f t="shared" si="41"/>
        <v>182</v>
      </c>
      <c r="B869" t="s">
        <v>27</v>
      </c>
      <c r="C869">
        <f t="shared" si="42"/>
        <v>18223479</v>
      </c>
      <c r="D869">
        <v>18223479</v>
      </c>
      <c r="E869" s="15" t="s">
        <v>428</v>
      </c>
      <c r="F869">
        <v>912</v>
      </c>
      <c r="G869" s="12" t="s">
        <v>14</v>
      </c>
      <c r="H869" s="10">
        <v>1628716</v>
      </c>
      <c r="I869" s="10">
        <v>1636778</v>
      </c>
      <c r="J869" s="10">
        <v>40426</v>
      </c>
    </row>
    <row r="870" spans="1:10" ht="25.5">
      <c r="A870" t="str">
        <f t="shared" si="41"/>
        <v>182</v>
      </c>
      <c r="B870" t="s">
        <v>27</v>
      </c>
      <c r="C870">
        <f t="shared" si="42"/>
        <v>18223481</v>
      </c>
      <c r="D870">
        <v>18223481</v>
      </c>
      <c r="E870" s="15" t="s">
        <v>429</v>
      </c>
      <c r="F870">
        <v>1136</v>
      </c>
      <c r="G870" s="12" t="s">
        <v>14</v>
      </c>
      <c r="H870" s="10">
        <v>4108613</v>
      </c>
      <c r="I870" s="10">
        <v>3917874</v>
      </c>
      <c r="J870" s="10">
        <v>38626</v>
      </c>
    </row>
    <row r="871" spans="1:10" ht="25.5">
      <c r="A871" t="str">
        <f t="shared" si="41"/>
        <v>182</v>
      </c>
      <c r="B871" t="s">
        <v>27</v>
      </c>
      <c r="C871">
        <f t="shared" si="42"/>
        <v>18223484</v>
      </c>
      <c r="D871">
        <v>18223484</v>
      </c>
      <c r="E871" s="15" t="s">
        <v>430</v>
      </c>
      <c r="F871">
        <v>682</v>
      </c>
      <c r="G871" s="12" t="s">
        <v>14</v>
      </c>
      <c r="H871" s="10">
        <v>1326618</v>
      </c>
      <c r="I871" s="10">
        <v>1473790</v>
      </c>
      <c r="J871" s="10">
        <v>18002</v>
      </c>
    </row>
    <row r="872" spans="1:10" ht="38.25">
      <c r="A872" t="str">
        <f t="shared" si="41"/>
        <v>182</v>
      </c>
      <c r="B872" t="s">
        <v>27</v>
      </c>
      <c r="C872">
        <f t="shared" si="42"/>
        <v>18223485</v>
      </c>
      <c r="D872">
        <v>18223485</v>
      </c>
      <c r="E872" s="15" t="s">
        <v>431</v>
      </c>
      <c r="F872">
        <v>1082</v>
      </c>
      <c r="G872" s="12" t="s">
        <v>14</v>
      </c>
      <c r="H872" s="10">
        <v>4692017</v>
      </c>
      <c r="I872" s="10">
        <v>4580164</v>
      </c>
      <c r="J872" s="10">
        <v>33669</v>
      </c>
    </row>
    <row r="873" spans="1:10" ht="25.5">
      <c r="A873" t="str">
        <f t="shared" si="41"/>
        <v>182</v>
      </c>
      <c r="B873" t="s">
        <v>27</v>
      </c>
      <c r="C873">
        <f t="shared" si="42"/>
        <v>18223489</v>
      </c>
      <c r="D873">
        <v>18223489</v>
      </c>
      <c r="E873" s="15" t="s">
        <v>432</v>
      </c>
      <c r="F873">
        <v>1180</v>
      </c>
      <c r="G873" s="12" t="s">
        <v>14</v>
      </c>
      <c r="H873" s="10">
        <v>2191022</v>
      </c>
      <c r="I873" s="10">
        <v>2203533</v>
      </c>
      <c r="J873" s="10">
        <v>20154</v>
      </c>
    </row>
    <row r="874" spans="1:10" ht="51">
      <c r="A874" t="str">
        <f t="shared" si="41"/>
        <v>182</v>
      </c>
      <c r="B874" t="s">
        <v>27</v>
      </c>
      <c r="C874">
        <f t="shared" si="42"/>
        <v>18223541</v>
      </c>
      <c r="D874">
        <v>18223541</v>
      </c>
      <c r="E874" s="15" t="s">
        <v>433</v>
      </c>
      <c r="F874">
        <v>100</v>
      </c>
      <c r="G874" s="12" t="s">
        <v>14</v>
      </c>
      <c r="H874" s="10">
        <v>686086</v>
      </c>
      <c r="I874" s="10">
        <v>688884</v>
      </c>
      <c r="J874" s="10">
        <v>5214</v>
      </c>
    </row>
    <row r="875" spans="1:10" ht="38.25">
      <c r="A875" t="str">
        <f t="shared" si="41"/>
        <v>182</v>
      </c>
      <c r="B875" t="s">
        <v>27</v>
      </c>
      <c r="C875">
        <f t="shared" si="42"/>
        <v>18223542</v>
      </c>
      <c r="D875">
        <v>18223542</v>
      </c>
      <c r="E875" s="15" t="s">
        <v>434</v>
      </c>
      <c r="F875">
        <v>275</v>
      </c>
      <c r="G875" s="12" t="s">
        <v>14</v>
      </c>
      <c r="H875" s="10">
        <v>7380308</v>
      </c>
      <c r="I875" s="10">
        <v>6812417</v>
      </c>
      <c r="J875" s="10">
        <v>46890</v>
      </c>
    </row>
    <row r="876" spans="1:10" ht="38.25">
      <c r="A876" t="str">
        <f t="shared" si="41"/>
        <v>182</v>
      </c>
      <c r="B876" t="s">
        <v>27</v>
      </c>
      <c r="C876">
        <f aca="true" t="shared" si="43" ref="C876:C885">D876</f>
        <v>18223543</v>
      </c>
      <c r="D876">
        <v>18223543</v>
      </c>
      <c r="E876" s="15" t="s">
        <v>435</v>
      </c>
      <c r="F876">
        <v>1003</v>
      </c>
      <c r="G876" s="12" t="s">
        <v>14</v>
      </c>
      <c r="H876" s="10">
        <v>9001488</v>
      </c>
      <c r="I876" s="10">
        <v>8340475</v>
      </c>
      <c r="J876" s="10">
        <v>73879</v>
      </c>
    </row>
    <row r="877" spans="1:10" ht="38.25">
      <c r="A877" t="str">
        <f t="shared" si="41"/>
        <v>182</v>
      </c>
      <c r="B877" t="s">
        <v>27</v>
      </c>
      <c r="C877">
        <f t="shared" si="43"/>
        <v>18223544</v>
      </c>
      <c r="D877">
        <v>18223544</v>
      </c>
      <c r="E877" s="15" t="s">
        <v>436</v>
      </c>
      <c r="F877">
        <v>805</v>
      </c>
      <c r="G877" s="12" t="s">
        <v>14</v>
      </c>
      <c r="H877" s="10">
        <v>3166036</v>
      </c>
      <c r="I877" s="10">
        <v>3269851</v>
      </c>
      <c r="J877" s="10">
        <v>34380</v>
      </c>
    </row>
    <row r="878" spans="1:10" ht="38.25">
      <c r="A878" t="str">
        <f t="shared" si="41"/>
        <v>182</v>
      </c>
      <c r="B878" t="s">
        <v>27</v>
      </c>
      <c r="C878">
        <f t="shared" si="43"/>
        <v>18223546</v>
      </c>
      <c r="D878">
        <v>18223546</v>
      </c>
      <c r="E878" s="15" t="s">
        <v>437</v>
      </c>
      <c r="F878">
        <v>1253</v>
      </c>
      <c r="G878" s="12" t="s">
        <v>14</v>
      </c>
      <c r="H878" s="10">
        <v>8888009</v>
      </c>
      <c r="I878" s="10">
        <v>8659472</v>
      </c>
      <c r="J878" s="10">
        <v>61793</v>
      </c>
    </row>
    <row r="879" spans="1:10" ht="38.25">
      <c r="A879" t="str">
        <f t="shared" si="41"/>
        <v>182</v>
      </c>
      <c r="B879" t="s">
        <v>27</v>
      </c>
      <c r="C879">
        <f t="shared" si="43"/>
        <v>18223547</v>
      </c>
      <c r="D879">
        <v>18223547</v>
      </c>
      <c r="E879" s="15" t="s">
        <v>438</v>
      </c>
      <c r="F879">
        <v>532</v>
      </c>
      <c r="G879" s="12" t="s">
        <v>14</v>
      </c>
      <c r="H879" s="10">
        <v>1639302</v>
      </c>
      <c r="I879" s="10">
        <v>1909556</v>
      </c>
      <c r="J879" s="10">
        <v>15723</v>
      </c>
    </row>
    <row r="880" spans="1:10" ht="25.5">
      <c r="A880" t="str">
        <f t="shared" si="41"/>
        <v>182</v>
      </c>
      <c r="B880" t="s">
        <v>27</v>
      </c>
      <c r="C880">
        <f t="shared" si="43"/>
        <v>18223551</v>
      </c>
      <c r="D880">
        <v>18223551</v>
      </c>
      <c r="E880" s="15" t="s">
        <v>439</v>
      </c>
      <c r="F880">
        <v>173</v>
      </c>
      <c r="G880" s="12" t="s">
        <v>14</v>
      </c>
      <c r="H880" s="10">
        <v>309430</v>
      </c>
      <c r="I880" s="10">
        <v>253338</v>
      </c>
      <c r="J880" s="10">
        <v>8300</v>
      </c>
    </row>
    <row r="881" spans="1:10" ht="25.5">
      <c r="A881" t="str">
        <f t="shared" si="41"/>
        <v>182</v>
      </c>
      <c r="B881" t="s">
        <v>27</v>
      </c>
      <c r="C881">
        <f t="shared" si="43"/>
        <v>18223559</v>
      </c>
      <c r="D881">
        <v>18223559</v>
      </c>
      <c r="E881" s="15" t="s">
        <v>440</v>
      </c>
      <c r="F881">
        <v>202</v>
      </c>
      <c r="G881" s="12" t="s">
        <v>14</v>
      </c>
      <c r="H881" s="10">
        <v>309073</v>
      </c>
      <c r="I881" s="10">
        <v>304759</v>
      </c>
      <c r="J881" s="10">
        <v>7730</v>
      </c>
    </row>
    <row r="882" spans="1:10" ht="12.75">
      <c r="A882" t="str">
        <f t="shared" si="41"/>
        <v>182</v>
      </c>
      <c r="B882" t="s">
        <v>27</v>
      </c>
      <c r="C882">
        <f t="shared" si="43"/>
        <v>18223561</v>
      </c>
      <c r="D882">
        <v>18223561</v>
      </c>
      <c r="E882" s="15" t="s">
        <v>441</v>
      </c>
      <c r="F882">
        <v>308</v>
      </c>
      <c r="G882" s="12" t="s">
        <v>14</v>
      </c>
      <c r="H882" s="10">
        <v>739875</v>
      </c>
      <c r="I882" s="10">
        <v>718745</v>
      </c>
      <c r="J882" s="10">
        <v>3794</v>
      </c>
    </row>
    <row r="883" spans="1:10" ht="12.75">
      <c r="A883" t="str">
        <f t="shared" si="41"/>
        <v>182</v>
      </c>
      <c r="B883" t="s">
        <v>27</v>
      </c>
      <c r="C883">
        <f t="shared" si="43"/>
        <v>18223564</v>
      </c>
      <c r="D883">
        <v>18223564</v>
      </c>
      <c r="E883" s="15" t="s">
        <v>442</v>
      </c>
      <c r="F883">
        <v>27</v>
      </c>
      <c r="G883" s="12" t="s">
        <v>14</v>
      </c>
      <c r="H883" s="10">
        <v>70717</v>
      </c>
      <c r="I883" s="10">
        <v>70717</v>
      </c>
      <c r="J883" s="10">
        <v>264</v>
      </c>
    </row>
    <row r="884" spans="1:10" ht="38.25">
      <c r="A884" t="str">
        <f t="shared" si="41"/>
        <v>182</v>
      </c>
      <c r="B884" t="s">
        <v>27</v>
      </c>
      <c r="C884">
        <f t="shared" si="43"/>
        <v>18223565</v>
      </c>
      <c r="D884">
        <v>18223565</v>
      </c>
      <c r="E884" s="15" t="s">
        <v>443</v>
      </c>
      <c r="F884">
        <v>196</v>
      </c>
      <c r="G884" s="12" t="s">
        <v>14</v>
      </c>
      <c r="H884" s="10">
        <v>1013331</v>
      </c>
      <c r="I884" s="10">
        <v>1015150</v>
      </c>
      <c r="J884" s="10">
        <v>2736</v>
      </c>
    </row>
    <row r="885" spans="1:10" ht="38.25">
      <c r="A885" t="str">
        <f t="shared" si="41"/>
        <v>182</v>
      </c>
      <c r="B885" t="s">
        <v>27</v>
      </c>
      <c r="C885">
        <f t="shared" si="43"/>
        <v>18223569</v>
      </c>
      <c r="D885">
        <v>18223569</v>
      </c>
      <c r="E885" s="15" t="s">
        <v>444</v>
      </c>
      <c r="F885">
        <v>331</v>
      </c>
      <c r="G885" s="12" t="s">
        <v>14</v>
      </c>
      <c r="H885" s="10">
        <v>1857086</v>
      </c>
      <c r="I885" s="10">
        <v>1857661</v>
      </c>
      <c r="J885" s="10">
        <v>10002</v>
      </c>
    </row>
    <row r="886" spans="1:10" ht="12.75">
      <c r="A886" t="str">
        <f t="shared" si="41"/>
        <v>182</v>
      </c>
      <c r="B886" t="s">
        <v>27</v>
      </c>
      <c r="C886">
        <v>18230000</v>
      </c>
      <c r="D886" s="6" t="s">
        <v>5</v>
      </c>
      <c r="E886" s="17" t="s">
        <v>6</v>
      </c>
      <c r="F886" s="9"/>
      <c r="J886" s="10">
        <v>0</v>
      </c>
    </row>
    <row r="887" spans="1:10" ht="25.5">
      <c r="A887" t="str">
        <f t="shared" si="41"/>
        <v>182</v>
      </c>
      <c r="B887" t="s">
        <v>27</v>
      </c>
      <c r="C887">
        <f aca="true" t="shared" si="44" ref="C887:C921">D887</f>
        <v>18231110</v>
      </c>
      <c r="D887">
        <v>18231110</v>
      </c>
      <c r="E887" s="15" t="s">
        <v>445</v>
      </c>
      <c r="F887">
        <v>216</v>
      </c>
      <c r="G887" s="12" t="s">
        <v>14</v>
      </c>
      <c r="H887" s="10">
        <v>7442130</v>
      </c>
      <c r="I887" s="10">
        <v>7540380</v>
      </c>
      <c r="J887" s="10">
        <v>32578</v>
      </c>
    </row>
    <row r="888" spans="1:10" ht="12.75">
      <c r="A888" t="str">
        <f t="shared" si="41"/>
        <v>182</v>
      </c>
      <c r="B888" t="s">
        <v>27</v>
      </c>
      <c r="C888">
        <f t="shared" si="44"/>
        <v>18231220</v>
      </c>
      <c r="D888">
        <v>18231220</v>
      </c>
      <c r="E888" s="15" t="s">
        <v>446</v>
      </c>
      <c r="F888">
        <v>132</v>
      </c>
      <c r="G888" s="12" t="s">
        <v>14</v>
      </c>
      <c r="H888" s="10">
        <v>5709871</v>
      </c>
      <c r="I888" s="10">
        <v>5891890</v>
      </c>
      <c r="J888" s="10">
        <v>19516</v>
      </c>
    </row>
    <row r="889" spans="1:10" ht="25.5">
      <c r="A889" t="str">
        <f t="shared" si="41"/>
        <v>182</v>
      </c>
      <c r="B889" t="s">
        <v>27</v>
      </c>
      <c r="C889">
        <f t="shared" si="44"/>
        <v>18231230</v>
      </c>
      <c r="D889">
        <v>18231230</v>
      </c>
      <c r="E889" s="15" t="s">
        <v>447</v>
      </c>
      <c r="F889">
        <v>43</v>
      </c>
      <c r="G889" s="12" t="s">
        <v>14</v>
      </c>
      <c r="H889" s="10">
        <v>1275217</v>
      </c>
      <c r="I889" s="10">
        <v>1239394</v>
      </c>
      <c r="J889" s="10">
        <v>8529</v>
      </c>
    </row>
    <row r="890" spans="1:10" ht="12.75">
      <c r="A890" t="str">
        <f t="shared" si="41"/>
        <v>182</v>
      </c>
      <c r="B890" t="s">
        <v>27</v>
      </c>
      <c r="C890">
        <f t="shared" si="44"/>
        <v>18231240</v>
      </c>
      <c r="D890">
        <v>18231240</v>
      </c>
      <c r="E890" s="15" t="s">
        <v>448</v>
      </c>
      <c r="F890">
        <v>65</v>
      </c>
      <c r="G890" s="12" t="s">
        <v>14</v>
      </c>
      <c r="H890" s="10">
        <v>16814</v>
      </c>
      <c r="I890" s="10">
        <v>23958</v>
      </c>
      <c r="J890" s="10">
        <v>665</v>
      </c>
    </row>
    <row r="891" spans="1:10" ht="25.5">
      <c r="A891" t="str">
        <f t="shared" si="41"/>
        <v>182</v>
      </c>
      <c r="B891" t="s">
        <v>27</v>
      </c>
      <c r="C891">
        <f t="shared" si="44"/>
        <v>18231310</v>
      </c>
      <c r="D891">
        <v>18231310</v>
      </c>
      <c r="E891" s="15" t="s">
        <v>449</v>
      </c>
      <c r="F891">
        <v>364</v>
      </c>
      <c r="G891" s="12" t="s">
        <v>14</v>
      </c>
      <c r="H891" s="10">
        <v>8880799</v>
      </c>
      <c r="I891" s="10">
        <v>7160844</v>
      </c>
      <c r="J891" s="10">
        <v>41155</v>
      </c>
    </row>
    <row r="892" spans="1:10" ht="12.75">
      <c r="A892" t="str">
        <f t="shared" si="41"/>
        <v>182</v>
      </c>
      <c r="B892" t="s">
        <v>27</v>
      </c>
      <c r="C892">
        <f t="shared" si="44"/>
        <v>18231420</v>
      </c>
      <c r="D892">
        <v>18231420</v>
      </c>
      <c r="E892" s="15" t="s">
        <v>450</v>
      </c>
      <c r="F892">
        <v>419</v>
      </c>
      <c r="G892" s="12" t="s">
        <v>14</v>
      </c>
      <c r="H892" s="10">
        <v>24232624</v>
      </c>
      <c r="I892" s="10">
        <v>24895315</v>
      </c>
      <c r="J892" s="10">
        <v>41620</v>
      </c>
    </row>
    <row r="893" spans="1:10" ht="25.5">
      <c r="A893" t="str">
        <f t="shared" si="41"/>
        <v>182</v>
      </c>
      <c r="B893" t="s">
        <v>27</v>
      </c>
      <c r="C893">
        <f t="shared" si="44"/>
        <v>18231430</v>
      </c>
      <c r="D893">
        <v>18231430</v>
      </c>
      <c r="E893" s="15" t="s">
        <v>451</v>
      </c>
      <c r="F893">
        <v>95</v>
      </c>
      <c r="G893" s="12" t="s">
        <v>14</v>
      </c>
      <c r="H893" s="10">
        <v>1907199</v>
      </c>
      <c r="I893" s="10">
        <v>1971715</v>
      </c>
      <c r="J893" s="10">
        <v>11380</v>
      </c>
    </row>
    <row r="894" spans="1:10" ht="25.5">
      <c r="A894" t="str">
        <f t="shared" si="41"/>
        <v>182</v>
      </c>
      <c r="B894" t="s">
        <v>27</v>
      </c>
      <c r="C894">
        <f t="shared" si="44"/>
        <v>18231440</v>
      </c>
      <c r="D894">
        <v>18231440</v>
      </c>
      <c r="E894" s="15" t="s">
        <v>452</v>
      </c>
      <c r="F894">
        <v>85</v>
      </c>
      <c r="G894" s="12" t="s">
        <v>14</v>
      </c>
      <c r="H894" s="10">
        <v>99974</v>
      </c>
      <c r="I894" s="10">
        <v>94546</v>
      </c>
      <c r="J894" s="10">
        <v>1374</v>
      </c>
    </row>
    <row r="895" spans="1:10" ht="12.75">
      <c r="A895" t="str">
        <f t="shared" si="41"/>
        <v>182</v>
      </c>
      <c r="B895" t="s">
        <v>27</v>
      </c>
      <c r="C895">
        <f t="shared" si="44"/>
        <v>18231450</v>
      </c>
      <c r="D895">
        <v>18231450</v>
      </c>
      <c r="E895" s="15" t="s">
        <v>453</v>
      </c>
      <c r="F895">
        <v>86</v>
      </c>
      <c r="G895" s="12" t="s">
        <v>14</v>
      </c>
      <c r="H895" s="10">
        <v>772758</v>
      </c>
      <c r="I895" s="10">
        <v>782454</v>
      </c>
      <c r="J895" s="10">
        <v>4031</v>
      </c>
    </row>
    <row r="896" spans="1:10" ht="25.5">
      <c r="A896" t="str">
        <f t="shared" si="41"/>
        <v>182</v>
      </c>
      <c r="B896" t="s">
        <v>27</v>
      </c>
      <c r="C896">
        <f t="shared" si="44"/>
        <v>18232111</v>
      </c>
      <c r="D896">
        <v>18232111</v>
      </c>
      <c r="E896" s="15" t="s">
        <v>454</v>
      </c>
      <c r="F896">
        <v>925</v>
      </c>
      <c r="G896" s="12" t="s">
        <v>14</v>
      </c>
      <c r="H896" s="10">
        <v>8785476</v>
      </c>
      <c r="I896" s="10">
        <v>8548851</v>
      </c>
      <c r="J896" s="10">
        <v>116666</v>
      </c>
    </row>
    <row r="897" spans="1:10" ht="25.5">
      <c r="A897" t="str">
        <f t="shared" si="41"/>
        <v>182</v>
      </c>
      <c r="B897" t="s">
        <v>27</v>
      </c>
      <c r="C897">
        <f t="shared" si="44"/>
        <v>18232115</v>
      </c>
      <c r="D897">
        <v>18232115</v>
      </c>
      <c r="E897" s="15" t="s">
        <v>455</v>
      </c>
      <c r="F897">
        <v>132</v>
      </c>
      <c r="G897" s="12" t="s">
        <v>14</v>
      </c>
      <c r="H897" s="10">
        <v>490176</v>
      </c>
      <c r="I897" s="10">
        <v>403801</v>
      </c>
      <c r="J897" s="10">
        <v>3781</v>
      </c>
    </row>
    <row r="898" spans="1:10" ht="25.5">
      <c r="A898" t="str">
        <f aca="true" t="shared" si="45" ref="A898:A961">LEFT(C898,3)</f>
        <v>182</v>
      </c>
      <c r="B898" t="s">
        <v>27</v>
      </c>
      <c r="C898">
        <f t="shared" si="44"/>
        <v>18232119</v>
      </c>
      <c r="D898">
        <v>18232119</v>
      </c>
      <c r="E898" s="15" t="s">
        <v>456</v>
      </c>
      <c r="F898">
        <v>284</v>
      </c>
      <c r="G898" s="12" t="s">
        <v>14</v>
      </c>
      <c r="H898" s="10">
        <v>871494</v>
      </c>
      <c r="I898" s="10">
        <v>842855</v>
      </c>
      <c r="J898" s="10">
        <v>16268</v>
      </c>
    </row>
    <row r="899" spans="1:10" ht="25.5">
      <c r="A899" t="str">
        <f t="shared" si="45"/>
        <v>182</v>
      </c>
      <c r="B899" t="s">
        <v>27</v>
      </c>
      <c r="C899">
        <f t="shared" si="44"/>
        <v>18232221</v>
      </c>
      <c r="D899">
        <v>18232221</v>
      </c>
      <c r="E899" s="15" t="s">
        <v>457</v>
      </c>
      <c r="F899">
        <v>371</v>
      </c>
      <c r="G899" s="12" t="s">
        <v>14</v>
      </c>
      <c r="H899" s="10">
        <v>13229073</v>
      </c>
      <c r="I899" s="10">
        <v>12980813</v>
      </c>
      <c r="J899" s="10">
        <v>8050</v>
      </c>
    </row>
    <row r="900" spans="1:10" ht="25.5">
      <c r="A900" t="str">
        <f t="shared" si="45"/>
        <v>182</v>
      </c>
      <c r="B900" t="s">
        <v>27</v>
      </c>
      <c r="C900">
        <f t="shared" si="44"/>
        <v>18232229</v>
      </c>
      <c r="D900">
        <v>18232229</v>
      </c>
      <c r="E900" s="15" t="s">
        <v>458</v>
      </c>
      <c r="F900">
        <v>159</v>
      </c>
      <c r="G900" s="12" t="s">
        <v>14</v>
      </c>
      <c r="H900" s="10">
        <v>1894347</v>
      </c>
      <c r="I900" s="10">
        <v>1585530</v>
      </c>
      <c r="J900" s="10">
        <v>4249</v>
      </c>
    </row>
    <row r="901" spans="1:10" ht="25.5">
      <c r="A901" t="str">
        <f t="shared" si="45"/>
        <v>182</v>
      </c>
      <c r="B901" t="s">
        <v>27</v>
      </c>
      <c r="C901">
        <f t="shared" si="44"/>
        <v>18232231</v>
      </c>
      <c r="D901">
        <v>18232231</v>
      </c>
      <c r="E901" s="15" t="s">
        <v>459</v>
      </c>
      <c r="F901">
        <v>205</v>
      </c>
      <c r="G901" s="12" t="s">
        <v>14</v>
      </c>
      <c r="H901" s="10">
        <v>1209862</v>
      </c>
      <c r="I901" s="10">
        <v>1231676</v>
      </c>
      <c r="J901" s="10">
        <v>6946</v>
      </c>
    </row>
    <row r="902" spans="1:10" ht="25.5">
      <c r="A902" t="str">
        <f t="shared" si="45"/>
        <v>182</v>
      </c>
      <c r="B902" t="s">
        <v>27</v>
      </c>
      <c r="C902">
        <f t="shared" si="44"/>
        <v>18232239</v>
      </c>
      <c r="D902">
        <v>18232239</v>
      </c>
      <c r="E902" s="15" t="s">
        <v>460</v>
      </c>
      <c r="F902">
        <v>90</v>
      </c>
      <c r="G902" s="12" t="s">
        <v>14</v>
      </c>
      <c r="H902" s="10">
        <v>400219</v>
      </c>
      <c r="I902" s="10">
        <v>404419</v>
      </c>
      <c r="J902" s="10">
        <v>2888</v>
      </c>
    </row>
    <row r="903" spans="1:10" ht="25.5">
      <c r="A903" t="str">
        <f t="shared" si="45"/>
        <v>182</v>
      </c>
      <c r="B903" t="s">
        <v>27</v>
      </c>
      <c r="C903">
        <f t="shared" si="44"/>
        <v>18232241</v>
      </c>
      <c r="D903">
        <v>18232241</v>
      </c>
      <c r="E903" s="15" t="s">
        <v>461</v>
      </c>
      <c r="F903">
        <v>258</v>
      </c>
      <c r="G903" s="12" t="s">
        <v>14</v>
      </c>
      <c r="H903" s="10">
        <v>5209547</v>
      </c>
      <c r="I903" s="10">
        <v>8170672</v>
      </c>
      <c r="J903" s="10">
        <v>29711</v>
      </c>
    </row>
    <row r="904" spans="1:10" ht="25.5">
      <c r="A904" t="str">
        <f t="shared" si="45"/>
        <v>182</v>
      </c>
      <c r="B904" t="s">
        <v>27</v>
      </c>
      <c r="C904">
        <f t="shared" si="44"/>
        <v>18232249</v>
      </c>
      <c r="D904">
        <v>18232249</v>
      </c>
      <c r="E904" s="15" t="s">
        <v>462</v>
      </c>
      <c r="F904">
        <v>319</v>
      </c>
      <c r="G904" s="12" t="s">
        <v>14</v>
      </c>
      <c r="H904" s="10">
        <v>2461097</v>
      </c>
      <c r="I904" s="10">
        <v>2458396</v>
      </c>
      <c r="J904" s="10">
        <v>6985</v>
      </c>
    </row>
    <row r="905" spans="1:10" ht="25.5">
      <c r="A905" t="str">
        <f t="shared" si="45"/>
        <v>182</v>
      </c>
      <c r="B905" t="s">
        <v>27</v>
      </c>
      <c r="C905">
        <f t="shared" si="44"/>
        <v>18232311</v>
      </c>
      <c r="D905">
        <v>18232311</v>
      </c>
      <c r="E905" s="15" t="s">
        <v>463</v>
      </c>
      <c r="F905">
        <v>1003</v>
      </c>
      <c r="G905" s="12" t="s">
        <v>14</v>
      </c>
      <c r="H905" s="10">
        <v>5307125</v>
      </c>
      <c r="I905" s="10">
        <v>5053062</v>
      </c>
      <c r="J905" s="10">
        <v>40026</v>
      </c>
    </row>
    <row r="906" spans="1:10" ht="38.25">
      <c r="A906" t="str">
        <f t="shared" si="45"/>
        <v>182</v>
      </c>
      <c r="B906" t="s">
        <v>27</v>
      </c>
      <c r="C906">
        <f t="shared" si="44"/>
        <v>18232315</v>
      </c>
      <c r="D906">
        <v>18232315</v>
      </c>
      <c r="E906" s="15" t="s">
        <v>464</v>
      </c>
      <c r="F906">
        <v>837</v>
      </c>
      <c r="G906" s="12" t="s">
        <v>14</v>
      </c>
      <c r="H906" s="10">
        <v>3802129</v>
      </c>
      <c r="I906" s="10">
        <v>3570589</v>
      </c>
      <c r="J906" s="10">
        <v>32521</v>
      </c>
    </row>
    <row r="907" spans="1:10" ht="38.25">
      <c r="A907" t="str">
        <f t="shared" si="45"/>
        <v>182</v>
      </c>
      <c r="B907" t="s">
        <v>27</v>
      </c>
      <c r="C907">
        <f t="shared" si="44"/>
        <v>18232318</v>
      </c>
      <c r="D907">
        <v>18232318</v>
      </c>
      <c r="E907" s="15" t="s">
        <v>465</v>
      </c>
      <c r="F907">
        <v>265</v>
      </c>
      <c r="G907" s="12" t="s">
        <v>14</v>
      </c>
      <c r="H907" s="10">
        <v>488515</v>
      </c>
      <c r="I907" s="10">
        <v>486506</v>
      </c>
      <c r="J907" s="10">
        <v>6355</v>
      </c>
    </row>
    <row r="908" spans="1:10" ht="25.5">
      <c r="A908" t="str">
        <f t="shared" si="45"/>
        <v>182</v>
      </c>
      <c r="B908" t="s">
        <v>27</v>
      </c>
      <c r="C908">
        <f t="shared" si="44"/>
        <v>18232319</v>
      </c>
      <c r="D908">
        <v>18232319</v>
      </c>
      <c r="E908" s="15" t="s">
        <v>466</v>
      </c>
      <c r="F908">
        <v>656</v>
      </c>
      <c r="G908" s="12" t="s">
        <v>14</v>
      </c>
      <c r="H908" s="10">
        <v>1258173</v>
      </c>
      <c r="I908" s="10">
        <v>1206171</v>
      </c>
      <c r="J908" s="10">
        <v>13238</v>
      </c>
    </row>
    <row r="909" spans="1:10" ht="25.5">
      <c r="A909" t="str">
        <f t="shared" si="45"/>
        <v>182</v>
      </c>
      <c r="B909" t="s">
        <v>27</v>
      </c>
      <c r="C909">
        <f t="shared" si="44"/>
        <v>18232431</v>
      </c>
      <c r="D909">
        <v>18232431</v>
      </c>
      <c r="E909" s="15" t="s">
        <v>467</v>
      </c>
      <c r="F909">
        <v>280</v>
      </c>
      <c r="G909" s="12" t="s">
        <v>14</v>
      </c>
      <c r="H909" s="10">
        <v>1200988</v>
      </c>
      <c r="I909" s="10">
        <v>1252025</v>
      </c>
      <c r="J909" s="10">
        <v>11094</v>
      </c>
    </row>
    <row r="910" spans="1:10" ht="38.25">
      <c r="A910" t="str">
        <f t="shared" si="45"/>
        <v>182</v>
      </c>
      <c r="B910" t="s">
        <v>27</v>
      </c>
      <c r="C910">
        <f t="shared" si="44"/>
        <v>18232433</v>
      </c>
      <c r="D910">
        <v>18232433</v>
      </c>
      <c r="E910" s="15" t="s">
        <v>468</v>
      </c>
      <c r="F910">
        <v>145</v>
      </c>
      <c r="G910" s="12" t="s">
        <v>14</v>
      </c>
      <c r="H910" s="10">
        <v>699267</v>
      </c>
      <c r="I910" s="10">
        <v>659464</v>
      </c>
      <c r="J910" s="10">
        <v>7841</v>
      </c>
    </row>
    <row r="911" spans="1:10" ht="12.75">
      <c r="A911" t="str">
        <f t="shared" si="45"/>
        <v>182</v>
      </c>
      <c r="B911" t="s">
        <v>27</v>
      </c>
      <c r="C911">
        <f t="shared" si="44"/>
        <v>18232451</v>
      </c>
      <c r="D911">
        <v>18232451</v>
      </c>
      <c r="E911" s="15" t="s">
        <v>469</v>
      </c>
      <c r="F911">
        <v>85</v>
      </c>
      <c r="G911" s="12" t="s">
        <v>14</v>
      </c>
      <c r="H911" s="10">
        <v>59719</v>
      </c>
      <c r="I911" s="10">
        <v>58235</v>
      </c>
      <c r="J911" s="10">
        <v>388</v>
      </c>
    </row>
    <row r="912" spans="1:10" ht="38.25">
      <c r="A912" t="str">
        <f t="shared" si="45"/>
        <v>182</v>
      </c>
      <c r="B912" t="s">
        <v>27</v>
      </c>
      <c r="C912">
        <f t="shared" si="44"/>
        <v>18232452</v>
      </c>
      <c r="D912">
        <v>18232452</v>
      </c>
      <c r="E912" s="15" t="s">
        <v>470</v>
      </c>
      <c r="F912">
        <v>179</v>
      </c>
      <c r="G912" s="12" t="s">
        <v>14</v>
      </c>
      <c r="H912" s="10">
        <v>1773539</v>
      </c>
      <c r="I912" s="10">
        <v>1756994</v>
      </c>
      <c r="J912" s="10">
        <v>6589</v>
      </c>
    </row>
    <row r="913" spans="1:10" ht="25.5">
      <c r="A913" t="str">
        <f t="shared" si="45"/>
        <v>182</v>
      </c>
      <c r="B913" t="s">
        <v>27</v>
      </c>
      <c r="C913">
        <f t="shared" si="44"/>
        <v>18232461</v>
      </c>
      <c r="D913">
        <v>18232461</v>
      </c>
      <c r="E913" s="15" t="s">
        <v>471</v>
      </c>
      <c r="F913">
        <v>551</v>
      </c>
      <c r="G913" s="12" t="s">
        <v>14</v>
      </c>
      <c r="H913" s="10">
        <v>23576468</v>
      </c>
      <c r="I913" s="10">
        <v>21841507</v>
      </c>
      <c r="J913" s="10">
        <v>106767</v>
      </c>
    </row>
    <row r="914" spans="1:10" ht="25.5">
      <c r="A914" t="str">
        <f t="shared" si="45"/>
        <v>182</v>
      </c>
      <c r="B914" t="s">
        <v>27</v>
      </c>
      <c r="C914">
        <f t="shared" si="44"/>
        <v>18232471</v>
      </c>
      <c r="D914">
        <v>18232471</v>
      </c>
      <c r="E914" s="15" t="s">
        <v>472</v>
      </c>
      <c r="F914">
        <v>501</v>
      </c>
      <c r="G914" s="12" t="s">
        <v>14</v>
      </c>
      <c r="H914" s="10">
        <v>19797758</v>
      </c>
      <c r="I914" s="10">
        <v>18743882</v>
      </c>
      <c r="J914" s="10">
        <v>30919</v>
      </c>
    </row>
    <row r="915" spans="1:10" ht="51">
      <c r="A915" t="str">
        <f t="shared" si="45"/>
        <v>182</v>
      </c>
      <c r="B915" t="s">
        <v>27</v>
      </c>
      <c r="C915">
        <f t="shared" si="44"/>
        <v>18232480</v>
      </c>
      <c r="D915">
        <v>18232480</v>
      </c>
      <c r="E915" s="15" t="s">
        <v>473</v>
      </c>
      <c r="F915">
        <v>336</v>
      </c>
      <c r="G915" s="12" t="s">
        <v>14</v>
      </c>
      <c r="H915" s="10">
        <v>8392658</v>
      </c>
      <c r="I915" s="10">
        <v>8200670</v>
      </c>
      <c r="J915" s="10">
        <v>16936</v>
      </c>
    </row>
    <row r="916" spans="1:10" ht="38.25">
      <c r="A916" t="str">
        <f t="shared" si="45"/>
        <v>182</v>
      </c>
      <c r="B916" t="s">
        <v>27</v>
      </c>
      <c r="C916">
        <f t="shared" si="44"/>
        <v>18232489</v>
      </c>
      <c r="D916">
        <v>18232489</v>
      </c>
      <c r="E916" s="15" t="s">
        <v>474</v>
      </c>
      <c r="F916">
        <v>442</v>
      </c>
      <c r="G916" s="12" t="s">
        <v>14</v>
      </c>
      <c r="H916" s="10">
        <v>9428065</v>
      </c>
      <c r="I916" s="10">
        <v>8682521</v>
      </c>
      <c r="J916" s="10">
        <v>33640</v>
      </c>
    </row>
    <row r="917" spans="1:10" ht="12.75">
      <c r="A917" t="str">
        <f t="shared" si="45"/>
        <v>182</v>
      </c>
      <c r="B917" t="s">
        <v>27</v>
      </c>
      <c r="C917">
        <f t="shared" si="44"/>
        <v>18232530</v>
      </c>
      <c r="D917">
        <v>18232530</v>
      </c>
      <c r="E917" s="15" t="s">
        <v>475</v>
      </c>
      <c r="F917">
        <v>754</v>
      </c>
      <c r="G917" s="12" t="s">
        <v>14</v>
      </c>
      <c r="H917" s="10">
        <v>27614127</v>
      </c>
      <c r="I917" s="10">
        <v>25188934</v>
      </c>
      <c r="J917" s="10">
        <v>123555</v>
      </c>
    </row>
    <row r="918" spans="1:10" ht="12.75">
      <c r="A918" t="str">
        <f t="shared" si="45"/>
        <v>182</v>
      </c>
      <c r="B918" t="s">
        <v>27</v>
      </c>
      <c r="C918">
        <f t="shared" si="44"/>
        <v>18232550</v>
      </c>
      <c r="D918">
        <v>18232550</v>
      </c>
      <c r="E918" s="15" t="s">
        <v>476</v>
      </c>
      <c r="F918">
        <v>224</v>
      </c>
      <c r="G918" s="12" t="s">
        <v>14</v>
      </c>
      <c r="H918" s="10">
        <v>5870225</v>
      </c>
      <c r="I918" s="10">
        <v>4904709</v>
      </c>
      <c r="J918" s="10">
        <v>32291</v>
      </c>
    </row>
    <row r="919" spans="1:10" ht="25.5">
      <c r="A919" t="str">
        <f t="shared" si="45"/>
        <v>182</v>
      </c>
      <c r="B919" t="s">
        <v>27</v>
      </c>
      <c r="C919">
        <f t="shared" si="44"/>
        <v>18232570</v>
      </c>
      <c r="D919">
        <v>18232570</v>
      </c>
      <c r="E919" s="15" t="s">
        <v>477</v>
      </c>
      <c r="F919">
        <v>155</v>
      </c>
      <c r="G919" s="12" t="s">
        <v>15</v>
      </c>
      <c r="J919" s="10">
        <v>9947</v>
      </c>
    </row>
    <row r="920" spans="1:10" ht="12.75">
      <c r="A920" t="str">
        <f t="shared" si="45"/>
        <v>182</v>
      </c>
      <c r="B920" t="s">
        <v>27</v>
      </c>
      <c r="C920">
        <f t="shared" si="44"/>
        <v>18233030</v>
      </c>
      <c r="D920">
        <v>18233030</v>
      </c>
      <c r="E920" s="15" t="s">
        <v>478</v>
      </c>
      <c r="F920">
        <v>1026</v>
      </c>
      <c r="G920" s="12" t="s">
        <v>14</v>
      </c>
      <c r="H920" s="10">
        <v>37100012</v>
      </c>
      <c r="I920" s="10">
        <v>37584740</v>
      </c>
      <c r="J920" s="10">
        <v>80244</v>
      </c>
    </row>
    <row r="921" spans="1:10" ht="12.75">
      <c r="A921" t="str">
        <f t="shared" si="45"/>
        <v>182</v>
      </c>
      <c r="B921" t="s">
        <v>27</v>
      </c>
      <c r="C921">
        <f t="shared" si="44"/>
        <v>18233090</v>
      </c>
      <c r="D921">
        <v>18233090</v>
      </c>
      <c r="E921" s="15" t="s">
        <v>479</v>
      </c>
      <c r="F921">
        <v>429</v>
      </c>
      <c r="G921" s="12" t="s">
        <v>14</v>
      </c>
      <c r="H921" s="10">
        <v>3508969</v>
      </c>
      <c r="I921" s="10">
        <v>3531957</v>
      </c>
      <c r="J921" s="10">
        <v>18650</v>
      </c>
    </row>
    <row r="922" spans="1:10" ht="24">
      <c r="A922" t="str">
        <f t="shared" si="45"/>
        <v>182</v>
      </c>
      <c r="B922" t="s">
        <v>27</v>
      </c>
      <c r="C922">
        <v>18240000</v>
      </c>
      <c r="D922" s="6" t="s">
        <v>7</v>
      </c>
      <c r="E922" s="17" t="s">
        <v>0</v>
      </c>
      <c r="F922" s="9"/>
      <c r="J922" s="10">
        <v>0</v>
      </c>
    </row>
    <row r="923" spans="1:10" ht="25.5">
      <c r="A923" t="str">
        <f t="shared" si="45"/>
        <v>182</v>
      </c>
      <c r="B923" t="s">
        <v>27</v>
      </c>
      <c r="C923">
        <f aca="true" t="shared" si="46" ref="C923:C970">D923</f>
        <v>18241100</v>
      </c>
      <c r="D923">
        <v>18241100</v>
      </c>
      <c r="E923" s="15" t="s">
        <v>480</v>
      </c>
      <c r="F923">
        <v>313</v>
      </c>
      <c r="G923" s="12" t="s">
        <v>15</v>
      </c>
      <c r="J923" s="10">
        <v>16362</v>
      </c>
    </row>
    <row r="924" spans="1:10" ht="12.75">
      <c r="A924" t="str">
        <f t="shared" si="45"/>
        <v>182</v>
      </c>
      <c r="B924" t="s">
        <v>27</v>
      </c>
      <c r="C924">
        <f t="shared" si="46"/>
        <v>18241210</v>
      </c>
      <c r="D924">
        <v>18241210</v>
      </c>
      <c r="E924" s="15" t="s">
        <v>481</v>
      </c>
      <c r="F924">
        <v>305</v>
      </c>
      <c r="G924" s="12" t="s">
        <v>14</v>
      </c>
      <c r="H924" s="10">
        <v>4531372</v>
      </c>
      <c r="I924" s="10">
        <v>4537325</v>
      </c>
      <c r="J924" s="10">
        <v>9809</v>
      </c>
    </row>
    <row r="925" spans="1:10" ht="25.5">
      <c r="A925" t="str">
        <f t="shared" si="45"/>
        <v>182</v>
      </c>
      <c r="B925" t="s">
        <v>27</v>
      </c>
      <c r="C925">
        <f t="shared" si="46"/>
        <v>18241240</v>
      </c>
      <c r="D925">
        <v>18241240</v>
      </c>
      <c r="E925" s="15" t="s">
        <v>482</v>
      </c>
      <c r="F925">
        <v>23</v>
      </c>
      <c r="G925" s="12" t="s">
        <v>14</v>
      </c>
      <c r="H925" s="10">
        <v>1912728</v>
      </c>
      <c r="I925" s="10">
        <v>1947777</v>
      </c>
      <c r="J925" s="10">
        <v>6275</v>
      </c>
    </row>
    <row r="926" spans="1:10" ht="25.5">
      <c r="A926" t="str">
        <f t="shared" si="45"/>
        <v>182</v>
      </c>
      <c r="B926" t="s">
        <v>27</v>
      </c>
      <c r="C926">
        <f t="shared" si="46"/>
        <v>18241250</v>
      </c>
      <c r="D926">
        <v>18241250</v>
      </c>
      <c r="E926" s="15" t="s">
        <v>483</v>
      </c>
      <c r="F926">
        <v>140</v>
      </c>
      <c r="G926" s="12" t="s">
        <v>14</v>
      </c>
      <c r="H926" s="10">
        <v>2875574</v>
      </c>
      <c r="I926" s="10">
        <v>2735504</v>
      </c>
      <c r="J926" s="10">
        <v>18853</v>
      </c>
    </row>
    <row r="927" spans="1:10" ht="12.75">
      <c r="A927" t="str">
        <f t="shared" si="45"/>
        <v>182</v>
      </c>
      <c r="B927" t="s">
        <v>27</v>
      </c>
      <c r="C927">
        <f t="shared" si="46"/>
        <v>18241290</v>
      </c>
      <c r="D927">
        <v>18241290</v>
      </c>
      <c r="E927" s="15" t="s">
        <v>484</v>
      </c>
      <c r="F927">
        <v>90</v>
      </c>
      <c r="G927" s="9" t="s">
        <v>11</v>
      </c>
      <c r="H927" s="10">
        <v>1475879</v>
      </c>
      <c r="I927" s="10">
        <v>1369750</v>
      </c>
      <c r="J927" s="10">
        <v>19110</v>
      </c>
    </row>
    <row r="928" spans="1:10" ht="25.5">
      <c r="A928" t="str">
        <f t="shared" si="45"/>
        <v>182</v>
      </c>
      <c r="B928" t="s">
        <v>27</v>
      </c>
      <c r="C928">
        <f t="shared" si="46"/>
        <v>18241373</v>
      </c>
      <c r="D928">
        <v>18241373</v>
      </c>
      <c r="E928" s="15" t="s">
        <v>485</v>
      </c>
      <c r="F928">
        <v>33</v>
      </c>
      <c r="G928" s="12" t="s">
        <v>13</v>
      </c>
      <c r="H928" s="10">
        <v>184947</v>
      </c>
      <c r="I928" s="10">
        <v>187130</v>
      </c>
      <c r="J928" s="10">
        <v>362</v>
      </c>
    </row>
    <row r="929" spans="1:10" ht="12.75">
      <c r="A929" t="str">
        <f t="shared" si="45"/>
        <v>182</v>
      </c>
      <c r="B929" t="s">
        <v>27</v>
      </c>
      <c r="C929">
        <f t="shared" si="46"/>
        <v>18241375</v>
      </c>
      <c r="D929">
        <v>18241375</v>
      </c>
      <c r="E929" s="15" t="s">
        <v>486</v>
      </c>
      <c r="F929">
        <v>120</v>
      </c>
      <c r="G929" s="12" t="s">
        <v>13</v>
      </c>
      <c r="H929" s="10">
        <v>1416015</v>
      </c>
      <c r="I929" s="10">
        <v>1377166</v>
      </c>
      <c r="J929" s="10">
        <v>4895</v>
      </c>
    </row>
    <row r="930" spans="1:10" ht="25.5">
      <c r="A930" t="str">
        <f t="shared" si="45"/>
        <v>182</v>
      </c>
      <c r="B930" t="s">
        <v>27</v>
      </c>
      <c r="C930">
        <f t="shared" si="46"/>
        <v>18241430</v>
      </c>
      <c r="D930">
        <v>18241430</v>
      </c>
      <c r="E930" s="15" t="s">
        <v>487</v>
      </c>
      <c r="F930">
        <v>295</v>
      </c>
      <c r="G930" s="12" t="s">
        <v>14</v>
      </c>
      <c r="H930" s="10">
        <v>16646762</v>
      </c>
      <c r="I930" s="10">
        <v>16634224</v>
      </c>
      <c r="J930" s="10">
        <v>11530</v>
      </c>
    </row>
    <row r="931" spans="1:10" ht="25.5">
      <c r="A931" t="str">
        <f t="shared" si="45"/>
        <v>182</v>
      </c>
      <c r="B931" t="s">
        <v>27</v>
      </c>
      <c r="C931">
        <f t="shared" si="46"/>
        <v>18241450</v>
      </c>
      <c r="D931">
        <v>18241450</v>
      </c>
      <c r="E931" s="15" t="s">
        <v>488</v>
      </c>
      <c r="F931">
        <v>137</v>
      </c>
      <c r="G931" s="12" t="s">
        <v>14</v>
      </c>
      <c r="H931" s="10">
        <v>10008759</v>
      </c>
      <c r="I931" s="10">
        <v>9999255</v>
      </c>
      <c r="J931" s="10">
        <v>17684</v>
      </c>
    </row>
    <row r="932" spans="1:10" ht="12.75">
      <c r="A932" t="str">
        <f t="shared" si="45"/>
        <v>182</v>
      </c>
      <c r="B932" t="s">
        <v>27</v>
      </c>
      <c r="C932">
        <f t="shared" si="46"/>
        <v>18241490</v>
      </c>
      <c r="D932">
        <v>18241490</v>
      </c>
      <c r="E932" s="15" t="s">
        <v>489</v>
      </c>
      <c r="F932">
        <v>160</v>
      </c>
      <c r="G932" s="12" t="s">
        <v>15</v>
      </c>
      <c r="J932" s="10">
        <v>16498</v>
      </c>
    </row>
    <row r="933" spans="1:10" ht="25.5">
      <c r="A933" t="str">
        <f t="shared" si="45"/>
        <v>182</v>
      </c>
      <c r="B933" t="s">
        <v>27</v>
      </c>
      <c r="C933">
        <f t="shared" si="46"/>
        <v>18242100</v>
      </c>
      <c r="D933">
        <v>18242100</v>
      </c>
      <c r="E933" s="15" t="s">
        <v>490</v>
      </c>
      <c r="F933">
        <v>73</v>
      </c>
      <c r="G933" s="12" t="s">
        <v>14</v>
      </c>
      <c r="H933" s="10">
        <v>2798451</v>
      </c>
      <c r="I933" s="10">
        <v>2659992</v>
      </c>
      <c r="J933" s="10">
        <v>22036</v>
      </c>
    </row>
    <row r="934" spans="1:10" ht="25.5">
      <c r="A934" t="str">
        <f t="shared" si="45"/>
        <v>182</v>
      </c>
      <c r="B934" t="s">
        <v>27</v>
      </c>
      <c r="C934">
        <f t="shared" si="46"/>
        <v>18242211</v>
      </c>
      <c r="D934">
        <v>18242211</v>
      </c>
      <c r="E934" s="15" t="s">
        <v>491</v>
      </c>
      <c r="F934">
        <v>395</v>
      </c>
      <c r="G934" s="12" t="s">
        <v>14</v>
      </c>
      <c r="H934" s="10">
        <v>3749167</v>
      </c>
      <c r="I934" s="10">
        <v>3761185</v>
      </c>
      <c r="J934" s="10">
        <v>29729</v>
      </c>
    </row>
    <row r="935" spans="1:10" ht="25.5">
      <c r="A935" t="str">
        <f t="shared" si="45"/>
        <v>182</v>
      </c>
      <c r="B935" t="s">
        <v>27</v>
      </c>
      <c r="C935">
        <f t="shared" si="46"/>
        <v>18242214</v>
      </c>
      <c r="D935">
        <v>18242214</v>
      </c>
      <c r="E935" s="15" t="s">
        <v>492</v>
      </c>
      <c r="F935">
        <v>27</v>
      </c>
      <c r="G935" s="12" t="s">
        <v>14</v>
      </c>
      <c r="H935" s="10">
        <v>142091</v>
      </c>
      <c r="I935" s="10">
        <v>133438</v>
      </c>
      <c r="J935" s="10">
        <v>3560</v>
      </c>
    </row>
    <row r="936" spans="1:10" ht="38.25">
      <c r="A936" t="str">
        <f t="shared" si="45"/>
        <v>182</v>
      </c>
      <c r="B936" t="s">
        <v>27</v>
      </c>
      <c r="C936">
        <f t="shared" si="46"/>
        <v>18242215</v>
      </c>
      <c r="D936">
        <v>18242215</v>
      </c>
      <c r="E936" s="15" t="s">
        <v>493</v>
      </c>
      <c r="F936">
        <v>152</v>
      </c>
      <c r="G936" s="12" t="s">
        <v>14</v>
      </c>
      <c r="H936" s="10">
        <v>456795</v>
      </c>
      <c r="I936" s="10">
        <v>390917</v>
      </c>
      <c r="J936" s="10">
        <v>4908</v>
      </c>
    </row>
    <row r="937" spans="1:10" ht="25.5">
      <c r="A937" t="str">
        <f t="shared" si="45"/>
        <v>182</v>
      </c>
      <c r="B937" t="s">
        <v>27</v>
      </c>
      <c r="C937">
        <f t="shared" si="46"/>
        <v>18242219</v>
      </c>
      <c r="D937">
        <v>18242219</v>
      </c>
      <c r="E937" s="15" t="s">
        <v>494</v>
      </c>
      <c r="F937">
        <v>146</v>
      </c>
      <c r="G937" s="12" t="s">
        <v>14</v>
      </c>
      <c r="H937" s="10">
        <v>88271</v>
      </c>
      <c r="I937" s="10">
        <v>83598</v>
      </c>
      <c r="J937" s="10">
        <v>2562</v>
      </c>
    </row>
    <row r="938" spans="1:10" ht="25.5">
      <c r="A938" t="str">
        <f t="shared" si="45"/>
        <v>182</v>
      </c>
      <c r="B938" t="s">
        <v>27</v>
      </c>
      <c r="C938">
        <f t="shared" si="46"/>
        <v>18242221</v>
      </c>
      <c r="D938">
        <v>18242221</v>
      </c>
      <c r="E938" s="15" t="s">
        <v>495</v>
      </c>
      <c r="F938">
        <v>235</v>
      </c>
      <c r="G938" s="12" t="s">
        <v>14</v>
      </c>
      <c r="H938" s="10">
        <v>1534070</v>
      </c>
      <c r="I938" s="10">
        <v>1432090</v>
      </c>
      <c r="J938" s="10">
        <v>12354</v>
      </c>
    </row>
    <row r="939" spans="1:10" ht="38.25">
      <c r="A939" t="str">
        <f t="shared" si="45"/>
        <v>182</v>
      </c>
      <c r="B939" t="s">
        <v>27</v>
      </c>
      <c r="C939">
        <f t="shared" si="46"/>
        <v>18242225</v>
      </c>
      <c r="D939">
        <v>18242225</v>
      </c>
      <c r="E939" s="15" t="s">
        <v>497</v>
      </c>
      <c r="F939">
        <v>175</v>
      </c>
      <c r="G939" s="12" t="s">
        <v>14</v>
      </c>
      <c r="H939" s="10">
        <v>390693</v>
      </c>
      <c r="I939" s="10">
        <v>419391</v>
      </c>
      <c r="J939" s="10">
        <v>3920</v>
      </c>
    </row>
    <row r="940" spans="1:10" ht="25.5">
      <c r="A940" t="str">
        <f t="shared" si="45"/>
        <v>182</v>
      </c>
      <c r="B940" t="s">
        <v>27</v>
      </c>
      <c r="C940">
        <f t="shared" si="46"/>
        <v>18242230</v>
      </c>
      <c r="D940">
        <v>18242230</v>
      </c>
      <c r="E940" s="15" t="s">
        <v>499</v>
      </c>
      <c r="F940">
        <v>7</v>
      </c>
      <c r="G940" s="12" t="s">
        <v>14</v>
      </c>
      <c r="H940" s="10">
        <v>594</v>
      </c>
      <c r="I940" s="10">
        <v>594</v>
      </c>
      <c r="J940" s="10">
        <v>17</v>
      </c>
    </row>
    <row r="941" spans="1:10" ht="25.5">
      <c r="A941" t="str">
        <f t="shared" si="45"/>
        <v>182</v>
      </c>
      <c r="B941" t="s">
        <v>27</v>
      </c>
      <c r="C941">
        <f t="shared" si="46"/>
        <v>18242240</v>
      </c>
      <c r="D941">
        <v>18242240</v>
      </c>
      <c r="E941" s="15" t="s">
        <v>482</v>
      </c>
      <c r="F941">
        <v>143</v>
      </c>
      <c r="G941" s="12" t="s">
        <v>14</v>
      </c>
      <c r="H941" s="10">
        <v>1940670</v>
      </c>
      <c r="I941" s="10">
        <v>2107525</v>
      </c>
      <c r="J941" s="10">
        <v>13504</v>
      </c>
    </row>
    <row r="942" spans="1:10" ht="25.5">
      <c r="A942" t="str">
        <f t="shared" si="45"/>
        <v>182</v>
      </c>
      <c r="B942" t="s">
        <v>27</v>
      </c>
      <c r="C942">
        <f t="shared" si="46"/>
        <v>18242250</v>
      </c>
      <c r="D942">
        <v>18242250</v>
      </c>
      <c r="E942" s="15" t="s">
        <v>483</v>
      </c>
      <c r="F942">
        <v>450</v>
      </c>
      <c r="G942" s="12" t="s">
        <v>14</v>
      </c>
      <c r="H942" s="10">
        <v>5372296</v>
      </c>
      <c r="I942" s="10">
        <v>5608255</v>
      </c>
      <c r="J942" s="10">
        <v>49165</v>
      </c>
    </row>
    <row r="943" spans="1:10" ht="25.5">
      <c r="A943" t="str">
        <f t="shared" si="45"/>
        <v>182</v>
      </c>
      <c r="B943" t="s">
        <v>27</v>
      </c>
      <c r="C943">
        <f t="shared" si="46"/>
        <v>18242311</v>
      </c>
      <c r="D943">
        <v>18242311</v>
      </c>
      <c r="E943" s="15" t="s">
        <v>500</v>
      </c>
      <c r="F943">
        <v>5</v>
      </c>
      <c r="G943" s="12" t="s">
        <v>14</v>
      </c>
      <c r="H943" s="10">
        <v>29590</v>
      </c>
      <c r="I943" s="10">
        <v>29590</v>
      </c>
      <c r="J943" s="10">
        <v>20</v>
      </c>
    </row>
    <row r="944" spans="1:10" ht="25.5">
      <c r="A944" t="str">
        <f t="shared" si="45"/>
        <v>182</v>
      </c>
      <c r="B944" t="s">
        <v>27</v>
      </c>
      <c r="C944">
        <f t="shared" si="46"/>
        <v>18242319</v>
      </c>
      <c r="D944">
        <v>18242319</v>
      </c>
      <c r="E944" s="15" t="s">
        <v>501</v>
      </c>
      <c r="F944">
        <v>135</v>
      </c>
      <c r="G944" s="12" t="s">
        <v>14</v>
      </c>
      <c r="H944" s="10">
        <v>466133</v>
      </c>
      <c r="I944" s="10">
        <v>468056</v>
      </c>
      <c r="J944" s="10">
        <v>4955</v>
      </c>
    </row>
    <row r="945" spans="1:10" ht="25.5">
      <c r="A945" t="str">
        <f t="shared" si="45"/>
        <v>182</v>
      </c>
      <c r="B945" t="s">
        <v>27</v>
      </c>
      <c r="C945">
        <f t="shared" si="46"/>
        <v>18242334</v>
      </c>
      <c r="D945">
        <v>18242334</v>
      </c>
      <c r="E945" s="15" t="s">
        <v>502</v>
      </c>
      <c r="F945">
        <v>76</v>
      </c>
      <c r="G945" s="12" t="s">
        <v>14</v>
      </c>
      <c r="H945" s="10">
        <v>2207694</v>
      </c>
      <c r="I945" s="10">
        <v>2152866</v>
      </c>
      <c r="J945" s="10">
        <v>3848</v>
      </c>
    </row>
    <row r="946" spans="1:10" ht="38.25">
      <c r="A946" t="str">
        <f t="shared" si="45"/>
        <v>182</v>
      </c>
      <c r="B946" t="s">
        <v>27</v>
      </c>
      <c r="C946">
        <f t="shared" si="46"/>
        <v>18242338</v>
      </c>
      <c r="D946">
        <v>18242338</v>
      </c>
      <c r="E946" s="15" t="s">
        <v>503</v>
      </c>
      <c r="F946">
        <v>140</v>
      </c>
      <c r="G946" s="12" t="s">
        <v>14</v>
      </c>
      <c r="H946" s="10">
        <v>2817823</v>
      </c>
      <c r="I946" s="10">
        <v>2629532</v>
      </c>
      <c r="J946" s="10">
        <v>65776</v>
      </c>
    </row>
    <row r="947" spans="1:10" ht="51">
      <c r="A947" t="str">
        <f t="shared" si="45"/>
        <v>182</v>
      </c>
      <c r="B947" t="s">
        <v>27</v>
      </c>
      <c r="C947">
        <f t="shared" si="46"/>
        <v>18242339</v>
      </c>
      <c r="D947">
        <v>18242339</v>
      </c>
      <c r="E947" s="15" t="s">
        <v>504</v>
      </c>
      <c r="F947">
        <v>233</v>
      </c>
      <c r="G947" s="12" t="s">
        <v>14</v>
      </c>
      <c r="H947" s="10">
        <v>24331216</v>
      </c>
      <c r="I947" s="10">
        <v>24404764</v>
      </c>
      <c r="J947" s="10">
        <v>196498</v>
      </c>
    </row>
    <row r="948" spans="1:10" ht="38.25">
      <c r="A948" t="str">
        <f t="shared" si="45"/>
        <v>182</v>
      </c>
      <c r="B948" t="s">
        <v>27</v>
      </c>
      <c r="C948">
        <f t="shared" si="46"/>
        <v>18242355</v>
      </c>
      <c r="D948">
        <v>18242355</v>
      </c>
      <c r="E948" s="15" t="s">
        <v>505</v>
      </c>
      <c r="F948">
        <v>30</v>
      </c>
      <c r="G948" s="12" t="s">
        <v>14</v>
      </c>
      <c r="H948" s="10">
        <v>1285823</v>
      </c>
      <c r="I948" s="10">
        <v>1274242</v>
      </c>
      <c r="J948" s="10">
        <v>1728</v>
      </c>
    </row>
    <row r="949" spans="1:10" ht="25.5">
      <c r="A949" t="str">
        <f t="shared" si="45"/>
        <v>182</v>
      </c>
      <c r="B949" t="s">
        <v>27</v>
      </c>
      <c r="C949">
        <f t="shared" si="46"/>
        <v>18242358</v>
      </c>
      <c r="D949">
        <v>18242358</v>
      </c>
      <c r="E949" s="15" t="s">
        <v>577</v>
      </c>
      <c r="F949">
        <v>374</v>
      </c>
      <c r="G949" s="12" t="s">
        <v>14</v>
      </c>
      <c r="H949" s="10">
        <v>23916282</v>
      </c>
      <c r="I949" s="10">
        <v>23568488</v>
      </c>
      <c r="J949" s="10">
        <v>89813</v>
      </c>
    </row>
    <row r="950" spans="1:10" ht="25.5">
      <c r="A950" t="str">
        <f t="shared" si="45"/>
        <v>182</v>
      </c>
      <c r="B950" t="s">
        <v>27</v>
      </c>
      <c r="C950">
        <f t="shared" si="46"/>
        <v>18242359</v>
      </c>
      <c r="D950">
        <v>18242359</v>
      </c>
      <c r="E950" s="15" t="s">
        <v>578</v>
      </c>
      <c r="F950">
        <v>44</v>
      </c>
      <c r="G950" s="12" t="s">
        <v>14</v>
      </c>
      <c r="H950" s="10">
        <v>101831</v>
      </c>
      <c r="I950" s="10">
        <v>96610</v>
      </c>
      <c r="J950" s="10">
        <v>1120</v>
      </c>
    </row>
    <row r="951" spans="1:10" ht="12.75">
      <c r="A951" t="str">
        <f t="shared" si="45"/>
        <v>182</v>
      </c>
      <c r="B951" t="s">
        <v>27</v>
      </c>
      <c r="C951">
        <f t="shared" si="46"/>
        <v>18242370</v>
      </c>
      <c r="D951">
        <v>18242370</v>
      </c>
      <c r="E951" s="15" t="s">
        <v>579</v>
      </c>
      <c r="F951">
        <v>104</v>
      </c>
      <c r="G951" s="12" t="s">
        <v>13</v>
      </c>
      <c r="H951" s="10">
        <v>1953303</v>
      </c>
      <c r="I951" s="10">
        <v>1949288</v>
      </c>
      <c r="J951" s="10">
        <v>8427</v>
      </c>
    </row>
    <row r="952" spans="1:10" ht="12.75">
      <c r="A952" t="str">
        <f t="shared" si="45"/>
        <v>182</v>
      </c>
      <c r="B952" t="s">
        <v>27</v>
      </c>
      <c r="C952">
        <f t="shared" si="46"/>
        <v>18242393</v>
      </c>
      <c r="D952">
        <v>18242393</v>
      </c>
      <c r="E952" s="15" t="s">
        <v>580</v>
      </c>
      <c r="F952">
        <v>142</v>
      </c>
      <c r="G952" s="12" t="s">
        <v>15</v>
      </c>
      <c r="J952" s="10">
        <v>24564</v>
      </c>
    </row>
    <row r="953" spans="1:10" ht="25.5">
      <c r="A953" t="str">
        <f t="shared" si="45"/>
        <v>182</v>
      </c>
      <c r="B953" t="s">
        <v>27</v>
      </c>
      <c r="C953">
        <f t="shared" si="46"/>
        <v>18242395</v>
      </c>
      <c r="D953">
        <v>18242395</v>
      </c>
      <c r="E953" s="15" t="s">
        <v>581</v>
      </c>
      <c r="F953">
        <v>69</v>
      </c>
      <c r="G953" s="12" t="s">
        <v>15</v>
      </c>
      <c r="J953" s="10">
        <v>4469</v>
      </c>
    </row>
    <row r="954" spans="1:10" ht="25.5">
      <c r="A954" t="str">
        <f t="shared" si="45"/>
        <v>182</v>
      </c>
      <c r="B954" t="s">
        <v>27</v>
      </c>
      <c r="C954">
        <f t="shared" si="46"/>
        <v>18243173</v>
      </c>
      <c r="D954">
        <v>18243173</v>
      </c>
      <c r="E954" s="15" t="s">
        <v>582</v>
      </c>
      <c r="F954">
        <v>76</v>
      </c>
      <c r="G954" s="12" t="s">
        <v>13</v>
      </c>
      <c r="H954" s="10">
        <v>496643</v>
      </c>
      <c r="I954" s="10">
        <v>518589</v>
      </c>
      <c r="J954" s="10">
        <v>6252</v>
      </c>
    </row>
    <row r="955" spans="1:10" ht="25.5">
      <c r="A955" t="str">
        <f t="shared" si="45"/>
        <v>182</v>
      </c>
      <c r="B955" t="s">
        <v>27</v>
      </c>
      <c r="C955">
        <f t="shared" si="46"/>
        <v>18243175</v>
      </c>
      <c r="D955">
        <v>18243175</v>
      </c>
      <c r="E955" s="15" t="s">
        <v>583</v>
      </c>
      <c r="F955">
        <v>146</v>
      </c>
      <c r="G955" s="12" t="s">
        <v>13</v>
      </c>
      <c r="H955" s="10">
        <v>2243161</v>
      </c>
      <c r="I955" s="10">
        <v>1371608</v>
      </c>
      <c r="J955" s="10">
        <v>21631</v>
      </c>
    </row>
    <row r="956" spans="1:10" ht="25.5">
      <c r="A956" t="str">
        <f t="shared" si="45"/>
        <v>182</v>
      </c>
      <c r="B956" t="s">
        <v>27</v>
      </c>
      <c r="C956">
        <f t="shared" si="46"/>
        <v>18243180</v>
      </c>
      <c r="D956">
        <v>18243180</v>
      </c>
      <c r="E956" s="15" t="s">
        <v>584</v>
      </c>
      <c r="F956">
        <v>77</v>
      </c>
      <c r="G956" s="12" t="s">
        <v>14</v>
      </c>
      <c r="H956" s="10">
        <v>2932616</v>
      </c>
      <c r="I956" s="10">
        <v>2920050</v>
      </c>
      <c r="J956" s="10">
        <v>22292</v>
      </c>
    </row>
    <row r="957" spans="1:10" ht="25.5">
      <c r="A957" t="str">
        <f t="shared" si="45"/>
        <v>182</v>
      </c>
      <c r="B957" t="s">
        <v>27</v>
      </c>
      <c r="C957">
        <f t="shared" si="46"/>
        <v>18243190</v>
      </c>
      <c r="D957">
        <v>18243190</v>
      </c>
      <c r="E957" s="15" t="s">
        <v>585</v>
      </c>
      <c r="F957">
        <v>41</v>
      </c>
      <c r="G957" s="12" t="s">
        <v>15</v>
      </c>
      <c r="J957" s="10">
        <v>2360</v>
      </c>
    </row>
    <row r="958" spans="1:10" ht="38.25">
      <c r="A958" t="str">
        <f t="shared" si="45"/>
        <v>182</v>
      </c>
      <c r="B958" t="s">
        <v>27</v>
      </c>
      <c r="C958">
        <f t="shared" si="46"/>
        <v>18243235</v>
      </c>
      <c r="D958">
        <v>18243235</v>
      </c>
      <c r="E958" s="15" t="s">
        <v>587</v>
      </c>
      <c r="F958">
        <v>10</v>
      </c>
      <c r="G958" s="12" t="s">
        <v>14</v>
      </c>
      <c r="H958" s="10">
        <v>21616503</v>
      </c>
      <c r="I958" s="10">
        <v>17887371</v>
      </c>
      <c r="J958" s="10">
        <v>14399</v>
      </c>
    </row>
    <row r="959" spans="1:10" ht="51">
      <c r="A959" t="str">
        <f t="shared" si="45"/>
        <v>182</v>
      </c>
      <c r="B959" t="s">
        <v>27</v>
      </c>
      <c r="C959">
        <f t="shared" si="46"/>
        <v>18243253</v>
      </c>
      <c r="D959">
        <v>18243253</v>
      </c>
      <c r="E959" s="15" t="s">
        <v>588</v>
      </c>
      <c r="F959">
        <v>6</v>
      </c>
      <c r="G959" s="12" t="s">
        <v>14</v>
      </c>
      <c r="H959" s="10">
        <v>34594</v>
      </c>
      <c r="I959" s="10">
        <v>34678</v>
      </c>
      <c r="J959" s="10">
        <v>1029</v>
      </c>
    </row>
    <row r="960" spans="1:10" ht="51">
      <c r="A960" t="str">
        <f t="shared" si="45"/>
        <v>182</v>
      </c>
      <c r="B960" t="s">
        <v>27</v>
      </c>
      <c r="C960">
        <f t="shared" si="46"/>
        <v>18243255</v>
      </c>
      <c r="D960">
        <v>18243255</v>
      </c>
      <c r="E960" s="15" t="s">
        <v>589</v>
      </c>
      <c r="F960">
        <v>27</v>
      </c>
      <c r="G960" s="12" t="s">
        <v>14</v>
      </c>
      <c r="H960" s="10">
        <v>1114737</v>
      </c>
      <c r="I960" s="10">
        <v>1113889</v>
      </c>
      <c r="J960" s="10">
        <v>29619</v>
      </c>
    </row>
    <row r="961" spans="1:10" ht="38.25">
      <c r="A961" t="str">
        <f t="shared" si="45"/>
        <v>182</v>
      </c>
      <c r="B961" t="s">
        <v>27</v>
      </c>
      <c r="C961">
        <f t="shared" si="46"/>
        <v>18243273</v>
      </c>
      <c r="D961">
        <v>18243273</v>
      </c>
      <c r="E961" s="15" t="s">
        <v>590</v>
      </c>
      <c r="F961">
        <v>3</v>
      </c>
      <c r="G961" s="12" t="s">
        <v>14</v>
      </c>
      <c r="H961" s="10">
        <v>199452</v>
      </c>
      <c r="I961" s="10">
        <v>199452</v>
      </c>
      <c r="J961" s="10">
        <v>5098</v>
      </c>
    </row>
    <row r="962" spans="1:10" ht="38.25">
      <c r="A962" t="str">
        <f aca="true" t="shared" si="47" ref="A962:A1025">LEFT(C962,3)</f>
        <v>182</v>
      </c>
      <c r="B962" t="s">
        <v>27</v>
      </c>
      <c r="C962">
        <f t="shared" si="46"/>
        <v>18243275</v>
      </c>
      <c r="D962">
        <v>18243275</v>
      </c>
      <c r="E962" s="15" t="s">
        <v>591</v>
      </c>
      <c r="F962">
        <v>4</v>
      </c>
      <c r="G962" s="12" t="s">
        <v>14</v>
      </c>
      <c r="H962" s="10">
        <v>314</v>
      </c>
      <c r="I962" s="10">
        <v>314</v>
      </c>
      <c r="J962" s="10">
        <v>107</v>
      </c>
    </row>
    <row r="963" spans="1:10" ht="25.5">
      <c r="A963" t="str">
        <f t="shared" si="47"/>
        <v>182</v>
      </c>
      <c r="B963" t="s">
        <v>27</v>
      </c>
      <c r="C963">
        <f t="shared" si="46"/>
        <v>18244130</v>
      </c>
      <c r="D963">
        <v>18244130</v>
      </c>
      <c r="E963" s="15" t="s">
        <v>592</v>
      </c>
      <c r="F963">
        <v>2</v>
      </c>
      <c r="G963" s="12" t="s">
        <v>14</v>
      </c>
      <c r="H963" s="10">
        <v>43503</v>
      </c>
      <c r="I963" s="10">
        <v>11302</v>
      </c>
      <c r="J963" s="10">
        <v>1077</v>
      </c>
    </row>
    <row r="964" spans="1:10" ht="38.25">
      <c r="A964" t="str">
        <f t="shared" si="47"/>
        <v>182</v>
      </c>
      <c r="B964" t="s">
        <v>27</v>
      </c>
      <c r="C964">
        <f t="shared" si="46"/>
        <v>18244150</v>
      </c>
      <c r="D964">
        <v>18244150</v>
      </c>
      <c r="E964" s="15" t="s">
        <v>593</v>
      </c>
      <c r="F964">
        <v>1</v>
      </c>
      <c r="G964" s="12" t="s">
        <v>14</v>
      </c>
      <c r="H964" s="10">
        <v>1084</v>
      </c>
      <c r="I964" s="10">
        <v>1084</v>
      </c>
      <c r="J964" s="10">
        <v>13</v>
      </c>
    </row>
    <row r="965" spans="1:10" ht="38.25">
      <c r="A965" t="str">
        <f t="shared" si="47"/>
        <v>182</v>
      </c>
      <c r="B965" t="s">
        <v>27</v>
      </c>
      <c r="C965">
        <f t="shared" si="46"/>
        <v>18244230</v>
      </c>
      <c r="D965">
        <v>18244230</v>
      </c>
      <c r="E965" s="15" t="s">
        <v>594</v>
      </c>
      <c r="F965">
        <v>99</v>
      </c>
      <c r="G965" s="12" t="s">
        <v>14</v>
      </c>
      <c r="H965" s="10">
        <v>827345</v>
      </c>
      <c r="I965" s="10">
        <v>823636</v>
      </c>
      <c r="J965" s="10">
        <v>9894</v>
      </c>
    </row>
    <row r="966" spans="1:10" ht="38.25">
      <c r="A966" t="str">
        <f t="shared" si="47"/>
        <v>182</v>
      </c>
      <c r="B966" t="s">
        <v>27</v>
      </c>
      <c r="C966">
        <f t="shared" si="46"/>
        <v>18244250</v>
      </c>
      <c r="D966">
        <v>18244250</v>
      </c>
      <c r="E966" s="15" t="s">
        <v>595</v>
      </c>
      <c r="F966">
        <v>187</v>
      </c>
      <c r="G966" s="12" t="s">
        <v>14</v>
      </c>
      <c r="H966" s="10">
        <v>2318042</v>
      </c>
      <c r="I966" s="10">
        <v>2488544</v>
      </c>
      <c r="J966" s="10">
        <v>21889</v>
      </c>
    </row>
    <row r="967" spans="1:10" ht="25.5">
      <c r="A967" t="str">
        <f t="shared" si="47"/>
        <v>182</v>
      </c>
      <c r="B967" t="s">
        <v>27</v>
      </c>
      <c r="C967">
        <f t="shared" si="46"/>
        <v>18244270</v>
      </c>
      <c r="D967">
        <v>18244270</v>
      </c>
      <c r="E967" s="15" t="s">
        <v>596</v>
      </c>
      <c r="F967">
        <v>140</v>
      </c>
      <c r="G967" s="12" t="s">
        <v>14</v>
      </c>
      <c r="H967" s="10">
        <v>4818120</v>
      </c>
      <c r="I967" s="10">
        <v>4423896</v>
      </c>
      <c r="J967" s="10">
        <v>12604</v>
      </c>
    </row>
    <row r="968" spans="1:10" ht="25.5">
      <c r="A968" t="str">
        <f t="shared" si="47"/>
        <v>182</v>
      </c>
      <c r="B968" t="s">
        <v>27</v>
      </c>
      <c r="C968">
        <f t="shared" si="46"/>
        <v>18244333</v>
      </c>
      <c r="D968">
        <v>18244333</v>
      </c>
      <c r="E968" s="15" t="s">
        <v>597</v>
      </c>
      <c r="F968">
        <v>38</v>
      </c>
      <c r="G968" s="12" t="s">
        <v>14</v>
      </c>
      <c r="H968" s="10">
        <v>58320</v>
      </c>
      <c r="I968" s="10">
        <v>84613</v>
      </c>
      <c r="J968" s="10">
        <v>1859</v>
      </c>
    </row>
    <row r="969" spans="1:10" ht="25.5">
      <c r="A969" t="str">
        <f t="shared" si="47"/>
        <v>182</v>
      </c>
      <c r="B969" t="s">
        <v>27</v>
      </c>
      <c r="C969">
        <f t="shared" si="46"/>
        <v>18244335</v>
      </c>
      <c r="D969">
        <v>18244335</v>
      </c>
      <c r="E969" s="15" t="s">
        <v>598</v>
      </c>
      <c r="F969">
        <v>189</v>
      </c>
      <c r="G969" s="12" t="s">
        <v>14</v>
      </c>
      <c r="H969" s="10">
        <v>2991488</v>
      </c>
      <c r="I969" s="10">
        <v>2529915</v>
      </c>
      <c r="J969" s="10">
        <v>13186</v>
      </c>
    </row>
    <row r="970" spans="1:10" ht="38.25">
      <c r="A970" t="str">
        <f t="shared" si="47"/>
        <v>182</v>
      </c>
      <c r="B970" t="s">
        <v>27</v>
      </c>
      <c r="C970">
        <f t="shared" si="46"/>
        <v>18244350</v>
      </c>
      <c r="D970">
        <v>18244350</v>
      </c>
      <c r="E970" s="15" t="s">
        <v>599</v>
      </c>
      <c r="F970">
        <v>25</v>
      </c>
      <c r="G970" s="12" t="s">
        <v>15</v>
      </c>
      <c r="J970" s="10">
        <v>100</v>
      </c>
    </row>
    <row r="971" spans="1:10" ht="24">
      <c r="A971" t="str">
        <f t="shared" si="47"/>
        <v>183</v>
      </c>
      <c r="B971" t="s">
        <v>27</v>
      </c>
      <c r="C971">
        <v>18300000</v>
      </c>
      <c r="D971" s="2" t="s">
        <v>8</v>
      </c>
      <c r="E971" s="16" t="s">
        <v>9</v>
      </c>
      <c r="F971" s="9"/>
      <c r="J971" s="10">
        <v>0</v>
      </c>
    </row>
    <row r="972" spans="1:10" ht="24">
      <c r="A972" t="str">
        <f t="shared" si="47"/>
        <v>183</v>
      </c>
      <c r="B972" t="s">
        <v>27</v>
      </c>
      <c r="C972">
        <v>18300000</v>
      </c>
      <c r="D972" s="6" t="s">
        <v>10</v>
      </c>
      <c r="E972" s="17" t="s">
        <v>9</v>
      </c>
      <c r="F972" s="9"/>
      <c r="J972" s="10">
        <v>0</v>
      </c>
    </row>
    <row r="973" spans="1:10" ht="25.5">
      <c r="A973" t="str">
        <f t="shared" si="47"/>
        <v>183</v>
      </c>
      <c r="B973" t="s">
        <v>27</v>
      </c>
      <c r="C973">
        <f aca="true" t="shared" si="48" ref="C973:C987">D973</f>
        <v>18301130</v>
      </c>
      <c r="D973">
        <v>18301130</v>
      </c>
      <c r="E973" s="15" t="s">
        <v>600</v>
      </c>
      <c r="F973">
        <v>18</v>
      </c>
      <c r="G973" s="12" t="s">
        <v>14</v>
      </c>
      <c r="H973" s="10">
        <v>960087</v>
      </c>
      <c r="I973" s="10">
        <v>961711</v>
      </c>
      <c r="J973" s="10">
        <v>3572</v>
      </c>
    </row>
    <row r="974" spans="1:10" ht="12.75">
      <c r="A974" t="str">
        <f t="shared" si="47"/>
        <v>183</v>
      </c>
      <c r="B974" t="s">
        <v>27</v>
      </c>
      <c r="C974">
        <f t="shared" si="48"/>
        <v>18301150</v>
      </c>
      <c r="D974">
        <v>18301150</v>
      </c>
      <c r="E974" s="15" t="s">
        <v>601</v>
      </c>
      <c r="F974">
        <v>96</v>
      </c>
      <c r="G974" s="12" t="s">
        <v>15</v>
      </c>
      <c r="J974" s="10">
        <v>3178</v>
      </c>
    </row>
    <row r="975" spans="1:10" ht="25.5">
      <c r="A975" t="str">
        <f t="shared" si="47"/>
        <v>183</v>
      </c>
      <c r="B975" t="s">
        <v>27</v>
      </c>
      <c r="C975">
        <f t="shared" si="48"/>
        <v>18301230</v>
      </c>
      <c r="D975">
        <v>18301230</v>
      </c>
      <c r="E975" s="15" t="s">
        <v>602</v>
      </c>
      <c r="F975">
        <v>197</v>
      </c>
      <c r="G975" s="12" t="s">
        <v>15</v>
      </c>
      <c r="J975" s="10">
        <v>15904</v>
      </c>
    </row>
    <row r="976" spans="1:10" ht="12.75">
      <c r="A976" t="str">
        <f t="shared" si="47"/>
        <v>183</v>
      </c>
      <c r="B976" t="s">
        <v>27</v>
      </c>
      <c r="C976">
        <f t="shared" si="48"/>
        <v>18301290</v>
      </c>
      <c r="D976">
        <v>18301290</v>
      </c>
      <c r="E976" s="15" t="s">
        <v>603</v>
      </c>
      <c r="F976">
        <v>83</v>
      </c>
      <c r="G976" s="12" t="s">
        <v>15</v>
      </c>
      <c r="J976" s="10">
        <v>3121</v>
      </c>
    </row>
    <row r="977" spans="1:10" ht="12.75">
      <c r="A977" t="str">
        <f t="shared" si="47"/>
        <v>183</v>
      </c>
      <c r="B977" t="s">
        <v>27</v>
      </c>
      <c r="C977">
        <f t="shared" si="48"/>
        <v>18301300</v>
      </c>
      <c r="D977">
        <v>18301300</v>
      </c>
      <c r="E977" s="15" t="s">
        <v>604</v>
      </c>
      <c r="F977">
        <v>43</v>
      </c>
      <c r="G977" s="12" t="s">
        <v>15</v>
      </c>
      <c r="J977" s="10">
        <v>274</v>
      </c>
    </row>
    <row r="978" spans="1:10" ht="25.5">
      <c r="A978" t="str">
        <f t="shared" si="47"/>
        <v>247</v>
      </c>
      <c r="B978" t="s">
        <v>27</v>
      </c>
      <c r="C978">
        <f t="shared" si="48"/>
        <v>24701400</v>
      </c>
      <c r="D978">
        <v>24701400</v>
      </c>
      <c r="E978" s="20" t="s">
        <v>621</v>
      </c>
      <c r="F978">
        <v>1</v>
      </c>
      <c r="G978" s="9" t="s">
        <v>11</v>
      </c>
      <c r="H978" s="10">
        <v>668000</v>
      </c>
      <c r="I978" s="10">
        <v>853000</v>
      </c>
      <c r="J978" s="10">
        <v>2378</v>
      </c>
    </row>
    <row r="979" spans="1:10" ht="25.5">
      <c r="A979" t="str">
        <f t="shared" si="47"/>
        <v>247</v>
      </c>
      <c r="B979" t="s">
        <v>27</v>
      </c>
      <c r="C979" t="str">
        <f t="shared" si="48"/>
        <v>24701240N1</v>
      </c>
      <c r="D979" t="s">
        <v>606</v>
      </c>
      <c r="E979" s="15" t="s">
        <v>607</v>
      </c>
      <c r="F979">
        <v>19</v>
      </c>
      <c r="G979" s="9" t="s">
        <v>11</v>
      </c>
      <c r="H979" s="10">
        <v>108113000</v>
      </c>
      <c r="I979" s="10">
        <v>108124000</v>
      </c>
      <c r="J979" s="10">
        <v>8590</v>
      </c>
    </row>
    <row r="980" spans="1:10" ht="12.75">
      <c r="A980" t="str">
        <f t="shared" si="47"/>
        <v>247</v>
      </c>
      <c r="B980" t="s">
        <v>27</v>
      </c>
      <c r="C980" t="str">
        <f t="shared" si="48"/>
        <v>24701313N1</v>
      </c>
      <c r="D980" t="s">
        <v>608</v>
      </c>
      <c r="E980" s="15" t="s">
        <v>609</v>
      </c>
      <c r="F980">
        <v>44</v>
      </c>
      <c r="G980" s="9" t="s">
        <v>11</v>
      </c>
      <c r="H980" s="10">
        <v>28290000</v>
      </c>
      <c r="I980" s="10">
        <v>28429000</v>
      </c>
      <c r="J980" s="10">
        <v>109936</v>
      </c>
    </row>
    <row r="981" spans="1:10" ht="25.5">
      <c r="A981" t="str">
        <f t="shared" si="47"/>
        <v>247</v>
      </c>
      <c r="B981" t="s">
        <v>27</v>
      </c>
      <c r="C981" t="str">
        <f t="shared" si="48"/>
        <v>24701315N1</v>
      </c>
      <c r="D981" t="s">
        <v>610</v>
      </c>
      <c r="E981" s="15" t="s">
        <v>611</v>
      </c>
      <c r="F981">
        <v>32</v>
      </c>
      <c r="G981" s="9" t="s">
        <v>11</v>
      </c>
      <c r="H981" s="10">
        <v>18525000</v>
      </c>
      <c r="I981" s="10">
        <v>18226000</v>
      </c>
      <c r="J981" s="10">
        <v>53751</v>
      </c>
    </row>
    <row r="982" spans="1:10" ht="25.5">
      <c r="A982" t="str">
        <f t="shared" si="47"/>
        <v>247</v>
      </c>
      <c r="B982" t="s">
        <v>27</v>
      </c>
      <c r="C982" t="str">
        <f t="shared" si="48"/>
        <v>24701323N1</v>
      </c>
      <c r="D982" t="s">
        <v>612</v>
      </c>
      <c r="E982" s="15" t="s">
        <v>613</v>
      </c>
      <c r="F982">
        <v>7</v>
      </c>
      <c r="G982" s="9" t="s">
        <v>11</v>
      </c>
      <c r="H982" s="10">
        <v>22000</v>
      </c>
      <c r="I982" s="10">
        <v>22000</v>
      </c>
      <c r="J982" s="10">
        <v>73</v>
      </c>
    </row>
    <row r="983" spans="1:10" ht="25.5">
      <c r="A983" t="str">
        <f t="shared" si="47"/>
        <v>247</v>
      </c>
      <c r="B983" t="s">
        <v>27</v>
      </c>
      <c r="C983" t="str">
        <f t="shared" si="48"/>
        <v>24701325N1</v>
      </c>
      <c r="D983" s="14" t="s">
        <v>622</v>
      </c>
      <c r="E983" s="20" t="s">
        <v>623</v>
      </c>
      <c r="F983">
        <v>5</v>
      </c>
      <c r="G983" s="9" t="s">
        <v>11</v>
      </c>
      <c r="H983" s="10">
        <v>815000</v>
      </c>
      <c r="I983" s="10">
        <v>814000</v>
      </c>
      <c r="J983" s="10">
        <v>1925</v>
      </c>
    </row>
    <row r="984" spans="1:10" ht="38.25">
      <c r="A984" t="str">
        <f t="shared" si="47"/>
        <v>247</v>
      </c>
      <c r="B984" t="s">
        <v>27</v>
      </c>
      <c r="C984" t="str">
        <f t="shared" si="48"/>
        <v>24701330N1</v>
      </c>
      <c r="D984" t="s">
        <v>614</v>
      </c>
      <c r="E984" s="15" t="s">
        <v>615</v>
      </c>
      <c r="F984">
        <v>9</v>
      </c>
      <c r="G984" s="9" t="s">
        <v>11</v>
      </c>
      <c r="H984" s="10">
        <v>4958000</v>
      </c>
      <c r="I984" s="10">
        <v>3858000</v>
      </c>
      <c r="J984" s="10">
        <v>6677</v>
      </c>
    </row>
    <row r="985" spans="1:10" ht="51">
      <c r="A985" t="str">
        <f t="shared" si="47"/>
        <v>247</v>
      </c>
      <c r="B985" t="s">
        <v>27</v>
      </c>
      <c r="C985" t="str">
        <f t="shared" si="48"/>
        <v>24701350N1</v>
      </c>
      <c r="D985" t="s">
        <v>616</v>
      </c>
      <c r="E985" s="15" t="s">
        <v>617</v>
      </c>
      <c r="F985">
        <v>23</v>
      </c>
      <c r="G985" s="9" t="s">
        <v>11</v>
      </c>
      <c r="H985" s="10">
        <v>6802000</v>
      </c>
      <c r="I985" s="10">
        <v>3437000</v>
      </c>
      <c r="J985" s="10">
        <v>6973</v>
      </c>
    </row>
    <row r="986" spans="1:10" ht="38.25">
      <c r="A986" t="str">
        <f t="shared" si="47"/>
        <v>247</v>
      </c>
      <c r="B986" t="s">
        <v>27</v>
      </c>
      <c r="C986" t="str">
        <f t="shared" si="48"/>
        <v>24701370N1</v>
      </c>
      <c r="D986" t="s">
        <v>618</v>
      </c>
      <c r="E986" s="15" t="s">
        <v>619</v>
      </c>
      <c r="F986">
        <v>2</v>
      </c>
      <c r="G986" s="9" t="s">
        <v>11</v>
      </c>
      <c r="H986" s="10">
        <v>1013000</v>
      </c>
      <c r="I986" s="10">
        <v>1078000</v>
      </c>
      <c r="J986" s="10">
        <v>2789</v>
      </c>
    </row>
    <row r="987" spans="1:10" ht="38.25">
      <c r="A987" t="str">
        <f t="shared" si="47"/>
        <v>247</v>
      </c>
      <c r="B987" t="s">
        <v>27</v>
      </c>
      <c r="C987" t="str">
        <f t="shared" si="48"/>
        <v>24701390N1</v>
      </c>
      <c r="D987" t="s">
        <v>17</v>
      </c>
      <c r="E987" s="20" t="s">
        <v>620</v>
      </c>
      <c r="F987">
        <v>34</v>
      </c>
      <c r="G987" s="9" t="s">
        <v>11</v>
      </c>
      <c r="H987" s="10">
        <v>4140000</v>
      </c>
      <c r="I987" s="10">
        <v>4142000</v>
      </c>
      <c r="J987" s="10">
        <v>5025</v>
      </c>
    </row>
    <row r="988" spans="1:6" ht="12.75">
      <c r="A988" t="str">
        <f t="shared" si="47"/>
        <v>171</v>
      </c>
      <c r="B988" t="s">
        <v>28</v>
      </c>
      <c r="C988" s="1">
        <v>17100000</v>
      </c>
      <c r="D988" s="2" t="s">
        <v>624</v>
      </c>
      <c r="E988" s="16" t="s">
        <v>625</v>
      </c>
      <c r="F988" s="9"/>
    </row>
    <row r="989" spans="1:6" ht="12.75">
      <c r="A989" t="str">
        <f t="shared" si="47"/>
        <v>171</v>
      </c>
      <c r="B989" t="s">
        <v>28</v>
      </c>
      <c r="C989" s="5">
        <v>17100000</v>
      </c>
      <c r="D989" s="6">
        <v>1710</v>
      </c>
      <c r="E989" s="17" t="s">
        <v>625</v>
      </c>
      <c r="F989" s="9"/>
    </row>
    <row r="990" spans="1:10" ht="12.75">
      <c r="A990" t="str">
        <f t="shared" si="47"/>
        <v>171</v>
      </c>
      <c r="B990" t="s">
        <v>28</v>
      </c>
      <c r="C990">
        <f aca="true" t="shared" si="49" ref="C990:C1021">D990</f>
        <v>17101000</v>
      </c>
      <c r="D990">
        <v>17101000</v>
      </c>
      <c r="E990" s="15" t="s">
        <v>26</v>
      </c>
      <c r="F990">
        <v>6</v>
      </c>
      <c r="G990" s="9" t="s">
        <v>11</v>
      </c>
      <c r="H990" s="10">
        <v>417583</v>
      </c>
      <c r="I990" s="10">
        <v>470015</v>
      </c>
      <c r="J990" s="10">
        <v>664</v>
      </c>
    </row>
    <row r="991" spans="1:10" ht="12.75">
      <c r="A991" t="str">
        <f t="shared" si="47"/>
        <v>171</v>
      </c>
      <c r="B991" t="s">
        <v>28</v>
      </c>
      <c r="C991">
        <f t="shared" si="49"/>
        <v>17102011</v>
      </c>
      <c r="D991">
        <v>17102011</v>
      </c>
      <c r="E991" s="15" t="s">
        <v>30</v>
      </c>
      <c r="F991">
        <v>31</v>
      </c>
      <c r="G991" s="9" t="s">
        <v>11</v>
      </c>
      <c r="H991" s="10">
        <v>929110</v>
      </c>
      <c r="I991" s="10">
        <v>1050298</v>
      </c>
      <c r="J991" s="10">
        <v>20083</v>
      </c>
    </row>
    <row r="992" spans="1:10" ht="12.75">
      <c r="A992" t="str">
        <f t="shared" si="47"/>
        <v>171</v>
      </c>
      <c r="B992" t="s">
        <v>28</v>
      </c>
      <c r="C992">
        <f t="shared" si="49"/>
        <v>17102019</v>
      </c>
      <c r="D992">
        <v>17102019</v>
      </c>
      <c r="E992" s="15" t="s">
        <v>31</v>
      </c>
      <c r="F992">
        <v>23</v>
      </c>
      <c r="G992" s="9" t="s">
        <v>11</v>
      </c>
      <c r="H992" s="10">
        <v>2530887</v>
      </c>
      <c r="I992" s="10">
        <v>2474378</v>
      </c>
      <c r="J992" s="10">
        <v>1135</v>
      </c>
    </row>
    <row r="993" spans="1:10" ht="12.75">
      <c r="A993" t="str">
        <f t="shared" si="47"/>
        <v>171</v>
      </c>
      <c r="B993" t="s">
        <v>28</v>
      </c>
      <c r="C993">
        <f t="shared" si="49"/>
        <v>17102021</v>
      </c>
      <c r="D993">
        <v>17102021</v>
      </c>
      <c r="E993" s="15" t="s">
        <v>32</v>
      </c>
      <c r="F993">
        <v>27</v>
      </c>
      <c r="G993" s="9" t="s">
        <v>11</v>
      </c>
      <c r="H993" s="10">
        <v>8338394</v>
      </c>
      <c r="I993" s="10">
        <v>8372818</v>
      </c>
      <c r="J993" s="10">
        <v>2132</v>
      </c>
    </row>
    <row r="994" spans="1:10" ht="25.5">
      <c r="A994" t="str">
        <f t="shared" si="47"/>
        <v>171</v>
      </c>
      <c r="B994" t="s">
        <v>28</v>
      </c>
      <c r="C994">
        <f t="shared" si="49"/>
        <v>17102023</v>
      </c>
      <c r="D994">
        <v>17102023</v>
      </c>
      <c r="E994" s="15" t="s">
        <v>33</v>
      </c>
      <c r="F994">
        <v>5</v>
      </c>
      <c r="G994" s="9" t="s">
        <v>11</v>
      </c>
      <c r="H994" s="10">
        <v>2096572</v>
      </c>
      <c r="I994" s="10">
        <v>2096572</v>
      </c>
      <c r="J994" s="10">
        <v>1453</v>
      </c>
    </row>
    <row r="995" spans="1:10" ht="12.75">
      <c r="A995" t="str">
        <f t="shared" si="47"/>
        <v>171</v>
      </c>
      <c r="B995" t="s">
        <v>28</v>
      </c>
      <c r="C995">
        <f t="shared" si="49"/>
        <v>17102025</v>
      </c>
      <c r="D995">
        <v>17102025</v>
      </c>
      <c r="E995" s="15" t="s">
        <v>34</v>
      </c>
      <c r="F995">
        <v>18</v>
      </c>
      <c r="G995" s="9" t="s">
        <v>11</v>
      </c>
      <c r="H995" s="10">
        <v>3560176</v>
      </c>
      <c r="I995" s="10">
        <v>3560176</v>
      </c>
      <c r="J995" s="10">
        <v>3427</v>
      </c>
    </row>
    <row r="996" spans="1:10" ht="25.5">
      <c r="A996" t="str">
        <f t="shared" si="47"/>
        <v>171</v>
      </c>
      <c r="B996" t="s">
        <v>28</v>
      </c>
      <c r="C996">
        <f t="shared" si="49"/>
        <v>17102027</v>
      </c>
      <c r="D996">
        <v>17102027</v>
      </c>
      <c r="E996" s="15" t="s">
        <v>35</v>
      </c>
      <c r="F996">
        <v>79</v>
      </c>
      <c r="G996" s="9" t="s">
        <v>11</v>
      </c>
      <c r="H996" s="10">
        <v>13274861</v>
      </c>
      <c r="I996" s="10">
        <v>11455761</v>
      </c>
      <c r="J996" s="10">
        <v>17532</v>
      </c>
    </row>
    <row r="997" spans="1:10" ht="12.75">
      <c r="A997" t="str">
        <f t="shared" si="47"/>
        <v>171</v>
      </c>
      <c r="B997" t="s">
        <v>28</v>
      </c>
      <c r="C997">
        <f t="shared" si="49"/>
        <v>17102030</v>
      </c>
      <c r="D997">
        <v>17102030</v>
      </c>
      <c r="E997" s="15" t="s">
        <v>36</v>
      </c>
      <c r="F997">
        <v>354</v>
      </c>
      <c r="G997" s="9" t="s">
        <v>11</v>
      </c>
      <c r="H997" s="10">
        <v>42113396</v>
      </c>
      <c r="I997" s="10">
        <v>42756161</v>
      </c>
      <c r="J997" s="10">
        <v>91026</v>
      </c>
    </row>
    <row r="998" spans="1:10" ht="25.5">
      <c r="A998" t="str">
        <f t="shared" si="47"/>
        <v>171</v>
      </c>
      <c r="B998" t="s">
        <v>28</v>
      </c>
      <c r="C998">
        <f t="shared" si="49"/>
        <v>17102040</v>
      </c>
      <c r="D998">
        <v>17102040</v>
      </c>
      <c r="E998" s="15" t="s">
        <v>37</v>
      </c>
      <c r="F998">
        <v>10</v>
      </c>
      <c r="G998" s="9" t="s">
        <v>11</v>
      </c>
      <c r="H998" s="10">
        <v>1210444</v>
      </c>
      <c r="I998" s="10">
        <v>1210444</v>
      </c>
      <c r="J998" s="10">
        <v>2967</v>
      </c>
    </row>
    <row r="999" spans="1:10" ht="25.5">
      <c r="A999" t="str">
        <f t="shared" si="47"/>
        <v>171</v>
      </c>
      <c r="B999" t="s">
        <v>28</v>
      </c>
      <c r="C999">
        <f t="shared" si="49"/>
        <v>17102050</v>
      </c>
      <c r="D999">
        <v>17102050</v>
      </c>
      <c r="E999" s="15" t="s">
        <v>38</v>
      </c>
      <c r="F999">
        <v>13</v>
      </c>
      <c r="G999" s="9" t="s">
        <v>11</v>
      </c>
      <c r="H999" s="10">
        <v>866441</v>
      </c>
      <c r="I999" s="10">
        <v>844975</v>
      </c>
      <c r="J999" s="10">
        <v>5243</v>
      </c>
    </row>
    <row r="1000" spans="1:10" ht="38.25">
      <c r="A1000" t="str">
        <f t="shared" si="47"/>
        <v>171</v>
      </c>
      <c r="B1000" t="s">
        <v>28</v>
      </c>
      <c r="C1000">
        <f t="shared" si="49"/>
        <v>17103030</v>
      </c>
      <c r="D1000">
        <v>17103030</v>
      </c>
      <c r="E1000" s="15" t="s">
        <v>39</v>
      </c>
      <c r="F1000">
        <v>154</v>
      </c>
      <c r="G1000" s="9" t="s">
        <v>11</v>
      </c>
      <c r="H1000" s="10">
        <v>31676515</v>
      </c>
      <c r="I1000" s="10">
        <v>31609201</v>
      </c>
      <c r="J1000" s="10">
        <v>14924</v>
      </c>
    </row>
    <row r="1001" spans="1:10" ht="25.5">
      <c r="A1001" t="str">
        <f t="shared" si="47"/>
        <v>171</v>
      </c>
      <c r="B1001" t="s">
        <v>28</v>
      </c>
      <c r="C1001">
        <f t="shared" si="49"/>
        <v>17103050</v>
      </c>
      <c r="D1001">
        <v>17103050</v>
      </c>
      <c r="E1001" s="15" t="s">
        <v>40</v>
      </c>
      <c r="F1001">
        <v>84</v>
      </c>
      <c r="G1001" s="9" t="s">
        <v>11</v>
      </c>
      <c r="H1001" s="10">
        <v>5383825</v>
      </c>
      <c r="I1001" s="10">
        <v>5374750</v>
      </c>
      <c r="J1001" s="10">
        <v>5533</v>
      </c>
    </row>
    <row r="1002" spans="1:10" ht="38.25">
      <c r="A1002" t="str">
        <f t="shared" si="47"/>
        <v>171</v>
      </c>
      <c r="B1002" t="s">
        <v>28</v>
      </c>
      <c r="C1002">
        <f t="shared" si="49"/>
        <v>17104150</v>
      </c>
      <c r="D1002">
        <v>17104150</v>
      </c>
      <c r="E1002" s="15" t="s">
        <v>41</v>
      </c>
      <c r="F1002">
        <v>70</v>
      </c>
      <c r="G1002" s="9" t="s">
        <v>11</v>
      </c>
      <c r="H1002" s="10">
        <v>518530</v>
      </c>
      <c r="I1002" s="10">
        <v>522293</v>
      </c>
      <c r="J1002" s="10">
        <v>19980</v>
      </c>
    </row>
    <row r="1003" spans="1:10" ht="25.5">
      <c r="A1003" t="str">
        <f t="shared" si="47"/>
        <v>171</v>
      </c>
      <c r="B1003" t="s">
        <v>28</v>
      </c>
      <c r="C1003">
        <f t="shared" si="49"/>
        <v>17104190</v>
      </c>
      <c r="D1003">
        <v>17104190</v>
      </c>
      <c r="E1003" s="15" t="s">
        <v>42</v>
      </c>
      <c r="F1003">
        <v>28</v>
      </c>
      <c r="G1003" s="9" t="s">
        <v>11</v>
      </c>
      <c r="H1003" s="10">
        <v>2330504</v>
      </c>
      <c r="I1003" s="10">
        <v>2327306</v>
      </c>
      <c r="J1003" s="10">
        <v>3975</v>
      </c>
    </row>
    <row r="1004" spans="1:10" ht="38.25">
      <c r="A1004" t="str">
        <f t="shared" si="47"/>
        <v>171</v>
      </c>
      <c r="B1004" t="s">
        <v>28</v>
      </c>
      <c r="C1004">
        <f t="shared" si="49"/>
        <v>17104231</v>
      </c>
      <c r="D1004">
        <v>17104231</v>
      </c>
      <c r="E1004" s="15" t="s">
        <v>43</v>
      </c>
      <c r="F1004">
        <v>26</v>
      </c>
      <c r="G1004" s="9" t="s">
        <v>11</v>
      </c>
      <c r="H1004" s="10">
        <v>349960</v>
      </c>
      <c r="I1004" s="10">
        <v>348604</v>
      </c>
      <c r="J1004" s="10">
        <v>1199</v>
      </c>
    </row>
    <row r="1005" spans="1:10" ht="38.25">
      <c r="A1005" t="str">
        <f t="shared" si="47"/>
        <v>171</v>
      </c>
      <c r="B1005" t="s">
        <v>28</v>
      </c>
      <c r="C1005">
        <f t="shared" si="49"/>
        <v>17104233</v>
      </c>
      <c r="D1005">
        <v>17104233</v>
      </c>
      <c r="E1005" s="15" t="s">
        <v>44</v>
      </c>
      <c r="F1005">
        <v>257</v>
      </c>
      <c r="G1005" s="9" t="s">
        <v>11</v>
      </c>
      <c r="H1005" s="10">
        <v>12686778</v>
      </c>
      <c r="I1005" s="10">
        <v>12201946</v>
      </c>
      <c r="J1005" s="10">
        <v>59989</v>
      </c>
    </row>
    <row r="1006" spans="1:10" ht="38.25">
      <c r="A1006" t="str">
        <f t="shared" si="47"/>
        <v>171</v>
      </c>
      <c r="B1006" t="s">
        <v>28</v>
      </c>
      <c r="C1006">
        <f t="shared" si="49"/>
        <v>17104235</v>
      </c>
      <c r="D1006">
        <v>17104235</v>
      </c>
      <c r="E1006" s="15" t="s">
        <v>45</v>
      </c>
      <c r="F1006">
        <v>79</v>
      </c>
      <c r="G1006" s="9" t="s">
        <v>11</v>
      </c>
      <c r="H1006" s="10">
        <v>7947751</v>
      </c>
      <c r="I1006" s="10">
        <v>7864066</v>
      </c>
      <c r="J1006" s="10">
        <v>14702</v>
      </c>
    </row>
    <row r="1007" spans="1:10" ht="38.25">
      <c r="A1007" t="str">
        <f t="shared" si="47"/>
        <v>171</v>
      </c>
      <c r="B1007" t="s">
        <v>28</v>
      </c>
      <c r="C1007">
        <f t="shared" si="49"/>
        <v>17104251</v>
      </c>
      <c r="D1007">
        <v>17104251</v>
      </c>
      <c r="E1007" s="15" t="s">
        <v>46</v>
      </c>
      <c r="F1007">
        <v>8</v>
      </c>
      <c r="G1007" s="9" t="s">
        <v>11</v>
      </c>
      <c r="H1007" s="10">
        <v>481774</v>
      </c>
      <c r="I1007" s="10">
        <v>481774</v>
      </c>
      <c r="J1007" s="10">
        <v>1828</v>
      </c>
    </row>
    <row r="1008" spans="1:10" ht="38.25">
      <c r="A1008" t="str">
        <f t="shared" si="47"/>
        <v>171</v>
      </c>
      <c r="B1008" t="s">
        <v>28</v>
      </c>
      <c r="C1008">
        <f t="shared" si="49"/>
        <v>17104252</v>
      </c>
      <c r="D1008">
        <v>17104252</v>
      </c>
      <c r="E1008" s="15" t="s">
        <v>47</v>
      </c>
      <c r="F1008">
        <v>157</v>
      </c>
      <c r="G1008" s="9" t="s">
        <v>11</v>
      </c>
      <c r="H1008" s="10">
        <v>5412677</v>
      </c>
      <c r="I1008" s="10">
        <v>4571427</v>
      </c>
      <c r="J1008" s="10">
        <v>28483</v>
      </c>
    </row>
    <row r="1009" spans="1:10" ht="38.25">
      <c r="A1009" t="str">
        <f t="shared" si="47"/>
        <v>171</v>
      </c>
      <c r="B1009" t="s">
        <v>28</v>
      </c>
      <c r="C1009">
        <f t="shared" si="49"/>
        <v>17104253</v>
      </c>
      <c r="D1009">
        <v>17104253</v>
      </c>
      <c r="E1009" s="15" t="s">
        <v>48</v>
      </c>
      <c r="F1009">
        <v>212</v>
      </c>
      <c r="G1009" s="9" t="s">
        <v>11</v>
      </c>
      <c r="H1009" s="10">
        <v>12636325</v>
      </c>
      <c r="I1009" s="10">
        <v>12643254</v>
      </c>
      <c r="J1009" s="10">
        <v>82519</v>
      </c>
    </row>
    <row r="1010" spans="1:10" ht="38.25">
      <c r="A1010" t="str">
        <f t="shared" si="47"/>
        <v>171</v>
      </c>
      <c r="B1010" t="s">
        <v>28</v>
      </c>
      <c r="C1010">
        <f t="shared" si="49"/>
        <v>17104259</v>
      </c>
      <c r="D1010">
        <v>17104259</v>
      </c>
      <c r="E1010" s="15" t="s">
        <v>49</v>
      </c>
      <c r="F1010">
        <v>5</v>
      </c>
      <c r="G1010" s="9" t="s">
        <v>11</v>
      </c>
      <c r="H1010" s="10">
        <v>221822</v>
      </c>
      <c r="I1010" s="10">
        <v>225505</v>
      </c>
      <c r="J1010" s="10">
        <v>3187</v>
      </c>
    </row>
    <row r="1011" spans="1:10" ht="38.25">
      <c r="A1011" t="str">
        <f t="shared" si="47"/>
        <v>171</v>
      </c>
      <c r="B1011" t="s">
        <v>28</v>
      </c>
      <c r="C1011">
        <f t="shared" si="49"/>
        <v>17104332</v>
      </c>
      <c r="D1011">
        <v>17104332</v>
      </c>
      <c r="E1011" s="15" t="s">
        <v>50</v>
      </c>
      <c r="F1011">
        <v>124</v>
      </c>
      <c r="G1011" s="9" t="s">
        <v>11</v>
      </c>
      <c r="H1011" s="10">
        <v>54686071</v>
      </c>
      <c r="I1011" s="10">
        <v>47988498</v>
      </c>
      <c r="J1011" s="10">
        <v>45739</v>
      </c>
    </row>
    <row r="1012" spans="1:10" ht="38.25">
      <c r="A1012" t="str">
        <f t="shared" si="47"/>
        <v>171</v>
      </c>
      <c r="B1012" t="s">
        <v>28</v>
      </c>
      <c r="C1012">
        <f t="shared" si="49"/>
        <v>17104333</v>
      </c>
      <c r="D1012">
        <v>17104333</v>
      </c>
      <c r="E1012" s="15" t="s">
        <v>51</v>
      </c>
      <c r="F1012">
        <v>76</v>
      </c>
      <c r="G1012" s="9" t="s">
        <v>11</v>
      </c>
      <c r="H1012" s="10">
        <v>10099497</v>
      </c>
      <c r="I1012" s="10">
        <v>9864481</v>
      </c>
      <c r="J1012" s="10">
        <v>26905</v>
      </c>
    </row>
    <row r="1013" spans="1:10" ht="51">
      <c r="A1013" t="str">
        <f t="shared" si="47"/>
        <v>171</v>
      </c>
      <c r="B1013" t="s">
        <v>28</v>
      </c>
      <c r="C1013">
        <f t="shared" si="49"/>
        <v>17104335</v>
      </c>
      <c r="D1013">
        <v>17104335</v>
      </c>
      <c r="E1013" s="15" t="s">
        <v>52</v>
      </c>
      <c r="F1013">
        <v>29</v>
      </c>
      <c r="G1013" s="9" t="s">
        <v>11</v>
      </c>
      <c r="H1013" s="10">
        <v>2907833</v>
      </c>
      <c r="I1013" s="10">
        <v>2834238</v>
      </c>
      <c r="J1013" s="10">
        <v>3826</v>
      </c>
    </row>
    <row r="1014" spans="1:10" ht="38.25">
      <c r="A1014" t="str">
        <f t="shared" si="47"/>
        <v>171</v>
      </c>
      <c r="B1014" t="s">
        <v>28</v>
      </c>
      <c r="C1014">
        <f t="shared" si="49"/>
        <v>17104352</v>
      </c>
      <c r="D1014">
        <v>17104352</v>
      </c>
      <c r="E1014" s="15" t="s">
        <v>53</v>
      </c>
      <c r="F1014">
        <v>70</v>
      </c>
      <c r="G1014" s="9" t="s">
        <v>11</v>
      </c>
      <c r="H1014" s="10">
        <v>12331422</v>
      </c>
      <c r="I1014" s="10">
        <v>9742737</v>
      </c>
      <c r="J1014" s="10">
        <v>35206</v>
      </c>
    </row>
    <row r="1015" spans="1:10" ht="38.25">
      <c r="A1015" t="str">
        <f t="shared" si="47"/>
        <v>171</v>
      </c>
      <c r="B1015" t="s">
        <v>28</v>
      </c>
      <c r="C1015">
        <f t="shared" si="49"/>
        <v>17104353</v>
      </c>
      <c r="D1015">
        <v>17104353</v>
      </c>
      <c r="E1015" s="15" t="s">
        <v>54</v>
      </c>
      <c r="F1015">
        <v>117</v>
      </c>
      <c r="G1015" s="9" t="s">
        <v>11</v>
      </c>
      <c r="H1015" s="10">
        <v>13083552</v>
      </c>
      <c r="I1015" s="10">
        <v>13512690</v>
      </c>
      <c r="J1015" s="10">
        <v>66925</v>
      </c>
    </row>
    <row r="1016" spans="1:10" ht="51">
      <c r="A1016" t="str">
        <f t="shared" si="47"/>
        <v>171</v>
      </c>
      <c r="B1016" t="s">
        <v>28</v>
      </c>
      <c r="C1016">
        <f t="shared" si="49"/>
        <v>17104355</v>
      </c>
      <c r="D1016">
        <v>17104355</v>
      </c>
      <c r="E1016" s="15" t="s">
        <v>55</v>
      </c>
      <c r="F1016">
        <v>64</v>
      </c>
      <c r="G1016" s="9" t="s">
        <v>11</v>
      </c>
      <c r="H1016" s="10">
        <v>4524836</v>
      </c>
      <c r="I1016" s="10">
        <v>4542499</v>
      </c>
      <c r="J1016" s="10">
        <v>8857</v>
      </c>
    </row>
    <row r="1017" spans="1:10" ht="25.5">
      <c r="A1017" t="str">
        <f t="shared" si="47"/>
        <v>171</v>
      </c>
      <c r="B1017" t="s">
        <v>28</v>
      </c>
      <c r="C1017">
        <f t="shared" si="49"/>
        <v>17104400</v>
      </c>
      <c r="D1017">
        <v>17104400</v>
      </c>
      <c r="E1017" s="15" t="s">
        <v>56</v>
      </c>
      <c r="F1017">
        <v>95</v>
      </c>
      <c r="G1017" s="9" t="s">
        <v>11</v>
      </c>
      <c r="H1017" s="10">
        <v>2282509</v>
      </c>
      <c r="I1017" s="10">
        <v>2435111</v>
      </c>
      <c r="J1017" s="10">
        <v>31390</v>
      </c>
    </row>
    <row r="1018" spans="1:10" ht="38.25">
      <c r="A1018" t="str">
        <f t="shared" si="47"/>
        <v>171</v>
      </c>
      <c r="B1018" t="s">
        <v>28</v>
      </c>
      <c r="C1018">
        <f t="shared" si="49"/>
        <v>17104510</v>
      </c>
      <c r="D1018">
        <v>17104510</v>
      </c>
      <c r="E1018" s="15" t="s">
        <v>57</v>
      </c>
      <c r="F1018">
        <v>5</v>
      </c>
      <c r="G1018" s="9" t="s">
        <v>11</v>
      </c>
      <c r="H1018" s="10">
        <v>222984</v>
      </c>
      <c r="I1018" s="10">
        <v>233339</v>
      </c>
      <c r="J1018" s="10">
        <v>5783</v>
      </c>
    </row>
    <row r="1019" spans="1:10" ht="25.5">
      <c r="A1019" t="str">
        <f t="shared" si="47"/>
        <v>171</v>
      </c>
      <c r="B1019" t="s">
        <v>28</v>
      </c>
      <c r="C1019">
        <f t="shared" si="49"/>
        <v>17104530</v>
      </c>
      <c r="D1019">
        <v>17104530</v>
      </c>
      <c r="E1019" s="15" t="s">
        <v>58</v>
      </c>
      <c r="F1019">
        <v>44</v>
      </c>
      <c r="G1019" s="9" t="s">
        <v>11</v>
      </c>
      <c r="H1019" s="10">
        <v>2860235</v>
      </c>
      <c r="I1019" s="10">
        <v>2859678</v>
      </c>
      <c r="J1019" s="10">
        <v>12826</v>
      </c>
    </row>
    <row r="1020" spans="1:10" ht="25.5">
      <c r="A1020" t="str">
        <f t="shared" si="47"/>
        <v>171</v>
      </c>
      <c r="B1020" t="s">
        <v>28</v>
      </c>
      <c r="C1020">
        <f t="shared" si="49"/>
        <v>17104553</v>
      </c>
      <c r="D1020">
        <v>17104553</v>
      </c>
      <c r="E1020" s="15" t="s">
        <v>59</v>
      </c>
      <c r="F1020">
        <v>17</v>
      </c>
      <c r="G1020" s="9" t="s">
        <v>11</v>
      </c>
      <c r="H1020" s="10">
        <v>64263</v>
      </c>
      <c r="I1020" s="10">
        <v>71017</v>
      </c>
      <c r="J1020" s="10">
        <v>587</v>
      </c>
    </row>
    <row r="1021" spans="1:10" ht="25.5">
      <c r="A1021" t="str">
        <f t="shared" si="47"/>
        <v>171</v>
      </c>
      <c r="B1021" t="s">
        <v>28</v>
      </c>
      <c r="C1021">
        <f t="shared" si="49"/>
        <v>17104555</v>
      </c>
      <c r="D1021">
        <v>17104555</v>
      </c>
      <c r="E1021" s="15" t="s">
        <v>60</v>
      </c>
      <c r="F1021">
        <v>16</v>
      </c>
      <c r="G1021" s="9" t="s">
        <v>11</v>
      </c>
      <c r="H1021" s="10">
        <v>47872</v>
      </c>
      <c r="I1021" s="10">
        <v>46809</v>
      </c>
      <c r="J1021" s="10">
        <v>822</v>
      </c>
    </row>
    <row r="1022" spans="1:10" ht="25.5">
      <c r="A1022" t="str">
        <f t="shared" si="47"/>
        <v>171</v>
      </c>
      <c r="B1022" t="s">
        <v>28</v>
      </c>
      <c r="C1022">
        <f aca="true" t="shared" si="50" ref="C1022:C1052">D1022</f>
        <v>17104557</v>
      </c>
      <c r="D1022">
        <v>17104557</v>
      </c>
      <c r="E1022" s="15" t="s">
        <v>61</v>
      </c>
      <c r="F1022">
        <v>31</v>
      </c>
      <c r="G1022" s="9" t="s">
        <v>11</v>
      </c>
      <c r="H1022" s="10">
        <v>3130695</v>
      </c>
      <c r="I1022" s="10">
        <v>2998086</v>
      </c>
      <c r="J1022" s="10">
        <v>14769</v>
      </c>
    </row>
    <row r="1023" spans="1:10" ht="25.5">
      <c r="A1023" t="str">
        <f t="shared" si="47"/>
        <v>171</v>
      </c>
      <c r="B1023" t="s">
        <v>28</v>
      </c>
      <c r="C1023">
        <f t="shared" si="50"/>
        <v>17104570</v>
      </c>
      <c r="D1023">
        <v>17104570</v>
      </c>
      <c r="E1023" s="15" t="s">
        <v>62</v>
      </c>
      <c r="F1023">
        <v>1</v>
      </c>
      <c r="G1023" s="9" t="s">
        <v>11</v>
      </c>
      <c r="H1023" s="10">
        <v>1768</v>
      </c>
      <c r="I1023" s="10">
        <v>1329</v>
      </c>
      <c r="J1023" s="10">
        <v>18</v>
      </c>
    </row>
    <row r="1024" spans="1:10" ht="12.75">
      <c r="A1024" t="str">
        <f t="shared" si="47"/>
        <v>171</v>
      </c>
      <c r="B1024" t="s">
        <v>28</v>
      </c>
      <c r="C1024">
        <f t="shared" si="50"/>
        <v>17104600</v>
      </c>
      <c r="D1024">
        <v>17104600</v>
      </c>
      <c r="E1024" s="15" t="s">
        <v>63</v>
      </c>
      <c r="F1024">
        <v>76</v>
      </c>
      <c r="G1024" s="9" t="s">
        <v>11</v>
      </c>
      <c r="H1024" s="10">
        <v>1927035</v>
      </c>
      <c r="I1024" s="10">
        <v>1853596</v>
      </c>
      <c r="J1024" s="10">
        <v>25194</v>
      </c>
    </row>
    <row r="1025" spans="1:10" ht="25.5">
      <c r="A1025" t="str">
        <f t="shared" si="47"/>
        <v>171</v>
      </c>
      <c r="B1025" t="s">
        <v>28</v>
      </c>
      <c r="C1025">
        <f t="shared" si="50"/>
        <v>17105130</v>
      </c>
      <c r="D1025">
        <v>17105130</v>
      </c>
      <c r="E1025" s="15" t="s">
        <v>64</v>
      </c>
      <c r="F1025">
        <v>30</v>
      </c>
      <c r="G1025" s="9" t="s">
        <v>11</v>
      </c>
      <c r="H1025" s="10">
        <v>3065691</v>
      </c>
      <c r="I1025" s="10">
        <v>3106088</v>
      </c>
      <c r="J1025" s="10">
        <v>9772</v>
      </c>
    </row>
    <row r="1026" spans="1:10" ht="38.25">
      <c r="A1026" t="str">
        <f aca="true" t="shared" si="51" ref="A1026:A1089">LEFT(C1026,3)</f>
        <v>171</v>
      </c>
      <c r="B1026" t="s">
        <v>28</v>
      </c>
      <c r="C1026">
        <f t="shared" si="50"/>
        <v>17105150</v>
      </c>
      <c r="D1026">
        <v>17105150</v>
      </c>
      <c r="E1026" s="15" t="s">
        <v>65</v>
      </c>
      <c r="F1026">
        <v>475</v>
      </c>
      <c r="G1026" s="9" t="s">
        <v>11</v>
      </c>
      <c r="H1026" s="10">
        <v>58948998</v>
      </c>
      <c r="I1026" s="10">
        <v>58979451</v>
      </c>
      <c r="J1026" s="10">
        <v>115075</v>
      </c>
    </row>
    <row r="1027" spans="1:10" ht="51">
      <c r="A1027" t="str">
        <f t="shared" si="51"/>
        <v>171</v>
      </c>
      <c r="B1027" t="s">
        <v>28</v>
      </c>
      <c r="C1027">
        <f t="shared" si="50"/>
        <v>17105232</v>
      </c>
      <c r="D1027">
        <v>17105232</v>
      </c>
      <c r="E1027" s="15" t="s">
        <v>66</v>
      </c>
      <c r="F1027">
        <v>17</v>
      </c>
      <c r="G1027" s="9" t="s">
        <v>11</v>
      </c>
      <c r="H1027" s="10">
        <v>4719567</v>
      </c>
      <c r="I1027" s="10">
        <v>4691822</v>
      </c>
      <c r="J1027" s="10">
        <v>14465</v>
      </c>
    </row>
    <row r="1028" spans="1:10" ht="63.75">
      <c r="A1028" t="str">
        <f t="shared" si="51"/>
        <v>171</v>
      </c>
      <c r="B1028" t="s">
        <v>28</v>
      </c>
      <c r="C1028">
        <f t="shared" si="50"/>
        <v>17105233</v>
      </c>
      <c r="D1028">
        <v>17105233</v>
      </c>
      <c r="E1028" s="15" t="s">
        <v>67</v>
      </c>
      <c r="F1028">
        <v>105</v>
      </c>
      <c r="G1028" s="9" t="s">
        <v>11</v>
      </c>
      <c r="H1028" s="10">
        <v>7370801</v>
      </c>
      <c r="I1028" s="10">
        <v>7451462</v>
      </c>
      <c r="J1028" s="10">
        <v>19179</v>
      </c>
    </row>
    <row r="1029" spans="1:10" ht="76.5">
      <c r="A1029" t="str">
        <f t="shared" si="51"/>
        <v>171</v>
      </c>
      <c r="B1029" t="s">
        <v>28</v>
      </c>
      <c r="C1029">
        <f t="shared" si="50"/>
        <v>17105235</v>
      </c>
      <c r="D1029">
        <v>17105235</v>
      </c>
      <c r="E1029" s="15" t="s">
        <v>68</v>
      </c>
      <c r="F1029">
        <v>2</v>
      </c>
      <c r="G1029" s="9" t="s">
        <v>11</v>
      </c>
      <c r="H1029" s="10">
        <v>3147724</v>
      </c>
      <c r="I1029" s="10">
        <v>3396493</v>
      </c>
      <c r="J1029" s="10">
        <v>10442</v>
      </c>
    </row>
    <row r="1030" spans="1:10" ht="51">
      <c r="A1030" t="str">
        <f t="shared" si="51"/>
        <v>171</v>
      </c>
      <c r="B1030" t="s">
        <v>28</v>
      </c>
      <c r="C1030">
        <f t="shared" si="50"/>
        <v>17105252</v>
      </c>
      <c r="D1030">
        <v>17105252</v>
      </c>
      <c r="E1030" s="15" t="s">
        <v>69</v>
      </c>
      <c r="F1030">
        <v>41</v>
      </c>
      <c r="G1030" s="9" t="s">
        <v>11</v>
      </c>
      <c r="H1030" s="10">
        <v>2408755</v>
      </c>
      <c r="I1030" s="10">
        <v>2301407</v>
      </c>
      <c r="J1030" s="10">
        <v>4810</v>
      </c>
    </row>
    <row r="1031" spans="1:10" ht="51">
      <c r="A1031" t="str">
        <f t="shared" si="51"/>
        <v>171</v>
      </c>
      <c r="B1031" t="s">
        <v>28</v>
      </c>
      <c r="C1031">
        <f t="shared" si="50"/>
        <v>17105253</v>
      </c>
      <c r="D1031">
        <v>17105253</v>
      </c>
      <c r="E1031" s="15" t="s">
        <v>70</v>
      </c>
      <c r="F1031">
        <v>21</v>
      </c>
      <c r="G1031" s="9" t="s">
        <v>11</v>
      </c>
      <c r="H1031" s="10">
        <v>689779</v>
      </c>
      <c r="I1031" s="10">
        <v>767391</v>
      </c>
      <c r="J1031" s="10">
        <v>2022</v>
      </c>
    </row>
    <row r="1032" spans="1:10" ht="76.5">
      <c r="A1032" t="str">
        <f t="shared" si="51"/>
        <v>171</v>
      </c>
      <c r="B1032" t="s">
        <v>28</v>
      </c>
      <c r="C1032">
        <f t="shared" si="50"/>
        <v>17105255</v>
      </c>
      <c r="D1032">
        <v>17105255</v>
      </c>
      <c r="E1032" s="15" t="s">
        <v>71</v>
      </c>
      <c r="F1032">
        <v>3</v>
      </c>
      <c r="G1032" s="9" t="s">
        <v>11</v>
      </c>
      <c r="H1032" s="10">
        <v>703026</v>
      </c>
      <c r="I1032" s="10">
        <v>637226</v>
      </c>
      <c r="J1032" s="10">
        <v>4247</v>
      </c>
    </row>
    <row r="1033" spans="1:10" ht="51">
      <c r="A1033" t="str">
        <f t="shared" si="51"/>
        <v>171</v>
      </c>
      <c r="B1033" t="s">
        <v>28</v>
      </c>
      <c r="C1033">
        <f t="shared" si="50"/>
        <v>17105272</v>
      </c>
      <c r="D1033">
        <v>17105272</v>
      </c>
      <c r="E1033" s="15" t="s">
        <v>72</v>
      </c>
      <c r="F1033">
        <v>73</v>
      </c>
      <c r="G1033" s="9" t="s">
        <v>11</v>
      </c>
      <c r="H1033" s="10">
        <v>7983872</v>
      </c>
      <c r="I1033" s="10">
        <v>5529812</v>
      </c>
      <c r="J1033" s="10">
        <v>10826</v>
      </c>
    </row>
    <row r="1034" spans="1:10" ht="51">
      <c r="A1034" t="str">
        <f t="shared" si="51"/>
        <v>171</v>
      </c>
      <c r="B1034" t="s">
        <v>28</v>
      </c>
      <c r="C1034">
        <f t="shared" si="50"/>
        <v>17105273</v>
      </c>
      <c r="D1034">
        <v>17105273</v>
      </c>
      <c r="E1034" s="15" t="s">
        <v>73</v>
      </c>
      <c r="F1034">
        <v>125</v>
      </c>
      <c r="G1034" s="9" t="s">
        <v>11</v>
      </c>
      <c r="H1034" s="10">
        <v>10794167</v>
      </c>
      <c r="I1034" s="10">
        <v>10569552</v>
      </c>
      <c r="J1034" s="10">
        <v>26549</v>
      </c>
    </row>
    <row r="1035" spans="1:10" ht="76.5">
      <c r="A1035" t="str">
        <f t="shared" si="51"/>
        <v>171</v>
      </c>
      <c r="B1035" t="s">
        <v>28</v>
      </c>
      <c r="C1035">
        <f t="shared" si="50"/>
        <v>17105275</v>
      </c>
      <c r="D1035">
        <v>17105275</v>
      </c>
      <c r="E1035" s="15" t="s">
        <v>74</v>
      </c>
      <c r="F1035">
        <v>21</v>
      </c>
      <c r="G1035" s="9" t="s">
        <v>11</v>
      </c>
      <c r="H1035" s="10">
        <v>2632765</v>
      </c>
      <c r="I1035" s="10">
        <v>2889141</v>
      </c>
      <c r="J1035" s="10">
        <v>3687</v>
      </c>
    </row>
    <row r="1036" spans="1:10" ht="38.25">
      <c r="A1036" t="str">
        <f t="shared" si="51"/>
        <v>171</v>
      </c>
      <c r="B1036" t="s">
        <v>28</v>
      </c>
      <c r="C1036">
        <f t="shared" si="50"/>
        <v>17105292</v>
      </c>
      <c r="D1036">
        <v>17105292</v>
      </c>
      <c r="E1036" s="15" t="s">
        <v>75</v>
      </c>
      <c r="F1036">
        <v>8</v>
      </c>
      <c r="G1036" s="9" t="s">
        <v>11</v>
      </c>
      <c r="H1036" s="10">
        <v>654868</v>
      </c>
      <c r="I1036" s="10">
        <v>658261</v>
      </c>
      <c r="J1036" s="10">
        <v>3105</v>
      </c>
    </row>
    <row r="1037" spans="1:10" ht="38.25">
      <c r="A1037" t="str">
        <f t="shared" si="51"/>
        <v>171</v>
      </c>
      <c r="B1037" t="s">
        <v>28</v>
      </c>
      <c r="C1037">
        <f t="shared" si="50"/>
        <v>17105293</v>
      </c>
      <c r="D1037">
        <v>17105293</v>
      </c>
      <c r="E1037" s="15" t="s">
        <v>90</v>
      </c>
      <c r="F1037">
        <v>17</v>
      </c>
      <c r="G1037" s="9" t="s">
        <v>11</v>
      </c>
      <c r="H1037" s="10">
        <v>3069584</v>
      </c>
      <c r="I1037" s="10">
        <v>2698438</v>
      </c>
      <c r="J1037" s="10">
        <v>15844</v>
      </c>
    </row>
    <row r="1038" spans="1:10" ht="51">
      <c r="A1038" t="str">
        <f t="shared" si="51"/>
        <v>171</v>
      </c>
      <c r="B1038" t="s">
        <v>28</v>
      </c>
      <c r="C1038">
        <f t="shared" si="50"/>
        <v>17105295</v>
      </c>
      <c r="D1038">
        <v>17105295</v>
      </c>
      <c r="E1038" s="15" t="s">
        <v>91</v>
      </c>
      <c r="F1038">
        <v>5</v>
      </c>
      <c r="G1038" s="9" t="s">
        <v>11</v>
      </c>
      <c r="H1038" s="10">
        <v>454097</v>
      </c>
      <c r="I1038" s="10">
        <v>424221</v>
      </c>
      <c r="J1038" s="10">
        <v>2422</v>
      </c>
    </row>
    <row r="1039" spans="1:10" ht="51">
      <c r="A1039" t="str">
        <f t="shared" si="51"/>
        <v>171</v>
      </c>
      <c r="B1039" t="s">
        <v>28</v>
      </c>
      <c r="C1039">
        <f t="shared" si="50"/>
        <v>17105332</v>
      </c>
      <c r="D1039">
        <v>17105332</v>
      </c>
      <c r="E1039" s="15" t="s">
        <v>92</v>
      </c>
      <c r="F1039">
        <v>87</v>
      </c>
      <c r="G1039" s="9" t="s">
        <v>11</v>
      </c>
      <c r="H1039" s="10">
        <v>5424590</v>
      </c>
      <c r="I1039" s="10">
        <v>5397484</v>
      </c>
      <c r="J1039" s="10">
        <v>5249</v>
      </c>
    </row>
    <row r="1040" spans="1:10" ht="51">
      <c r="A1040" t="str">
        <f t="shared" si="51"/>
        <v>171</v>
      </c>
      <c r="B1040" t="s">
        <v>28</v>
      </c>
      <c r="C1040">
        <f t="shared" si="50"/>
        <v>17105333</v>
      </c>
      <c r="D1040">
        <v>17105333</v>
      </c>
      <c r="E1040" s="15" t="s">
        <v>93</v>
      </c>
      <c r="F1040">
        <v>33</v>
      </c>
      <c r="G1040" s="9" t="s">
        <v>11</v>
      </c>
      <c r="H1040" s="10">
        <v>2348418</v>
      </c>
      <c r="I1040" s="10">
        <v>2311489</v>
      </c>
      <c r="J1040" s="10">
        <v>12835</v>
      </c>
    </row>
    <row r="1041" spans="1:10" ht="76.5">
      <c r="A1041" t="str">
        <f t="shared" si="51"/>
        <v>171</v>
      </c>
      <c r="B1041" t="s">
        <v>28</v>
      </c>
      <c r="C1041">
        <f t="shared" si="50"/>
        <v>17105335</v>
      </c>
      <c r="D1041">
        <v>17105335</v>
      </c>
      <c r="E1041" s="15" t="s">
        <v>94</v>
      </c>
      <c r="F1041">
        <v>1</v>
      </c>
      <c r="G1041" s="9" t="s">
        <v>11</v>
      </c>
      <c r="H1041" s="10">
        <v>858610</v>
      </c>
      <c r="I1041" s="10">
        <v>915730</v>
      </c>
      <c r="J1041" s="10">
        <v>4087</v>
      </c>
    </row>
    <row r="1042" spans="1:10" ht="51">
      <c r="A1042" t="str">
        <f t="shared" si="51"/>
        <v>171</v>
      </c>
      <c r="B1042" t="s">
        <v>28</v>
      </c>
      <c r="C1042">
        <f t="shared" si="50"/>
        <v>17105352</v>
      </c>
      <c r="D1042">
        <v>17105352</v>
      </c>
      <c r="E1042" s="15" t="s">
        <v>92</v>
      </c>
      <c r="F1042">
        <v>25</v>
      </c>
      <c r="G1042" s="9" t="s">
        <v>11</v>
      </c>
      <c r="H1042" s="10">
        <v>1250500</v>
      </c>
      <c r="I1042" s="10">
        <v>1237104</v>
      </c>
      <c r="J1042" s="10">
        <v>2967</v>
      </c>
    </row>
    <row r="1043" spans="1:10" ht="51">
      <c r="A1043" t="str">
        <f t="shared" si="51"/>
        <v>171</v>
      </c>
      <c r="B1043" t="s">
        <v>28</v>
      </c>
      <c r="C1043">
        <f t="shared" si="50"/>
        <v>17105353</v>
      </c>
      <c r="D1043">
        <v>17105353</v>
      </c>
      <c r="E1043" s="15" t="s">
        <v>95</v>
      </c>
      <c r="F1043">
        <v>119</v>
      </c>
      <c r="G1043" s="9" t="s">
        <v>11</v>
      </c>
      <c r="H1043" s="10">
        <v>16978023</v>
      </c>
      <c r="I1043" s="10">
        <v>16666900</v>
      </c>
      <c r="J1043" s="10">
        <v>68766</v>
      </c>
    </row>
    <row r="1044" spans="1:10" ht="38.25">
      <c r="A1044" t="str">
        <f t="shared" si="51"/>
        <v>171</v>
      </c>
      <c r="B1044" t="s">
        <v>28</v>
      </c>
      <c r="C1044">
        <f t="shared" si="50"/>
        <v>17105402</v>
      </c>
      <c r="D1044">
        <v>17105402</v>
      </c>
      <c r="E1044" s="15" t="s">
        <v>97</v>
      </c>
      <c r="F1044">
        <v>18</v>
      </c>
      <c r="G1044" s="9" t="s">
        <v>11</v>
      </c>
      <c r="H1044" s="10">
        <v>1681719</v>
      </c>
      <c r="I1044" s="10">
        <v>1575547</v>
      </c>
      <c r="J1044" s="10">
        <v>6698</v>
      </c>
    </row>
    <row r="1045" spans="1:10" ht="38.25">
      <c r="A1045" t="str">
        <f t="shared" si="51"/>
        <v>171</v>
      </c>
      <c r="B1045" t="s">
        <v>28</v>
      </c>
      <c r="C1045">
        <f t="shared" si="50"/>
        <v>17105403</v>
      </c>
      <c r="D1045">
        <v>17105403</v>
      </c>
      <c r="E1045" s="15" t="s">
        <v>98</v>
      </c>
      <c r="F1045">
        <v>22</v>
      </c>
      <c r="G1045" s="9" t="s">
        <v>11</v>
      </c>
      <c r="H1045" s="10">
        <v>955647</v>
      </c>
      <c r="I1045" s="10">
        <v>910704</v>
      </c>
      <c r="J1045" s="10">
        <v>2917</v>
      </c>
    </row>
    <row r="1046" spans="1:10" ht="63.75">
      <c r="A1046" t="str">
        <f t="shared" si="51"/>
        <v>171</v>
      </c>
      <c r="B1046" t="s">
        <v>28</v>
      </c>
      <c r="C1046">
        <f t="shared" si="50"/>
        <v>17105405</v>
      </c>
      <c r="D1046">
        <v>17105405</v>
      </c>
      <c r="E1046" s="15" t="s">
        <v>99</v>
      </c>
      <c r="F1046">
        <v>7</v>
      </c>
      <c r="G1046" s="9" t="s">
        <v>11</v>
      </c>
      <c r="H1046" s="10">
        <v>573587</v>
      </c>
      <c r="I1046" s="10">
        <v>585744</v>
      </c>
      <c r="J1046" s="10">
        <v>1678</v>
      </c>
    </row>
    <row r="1047" spans="1:10" ht="38.25">
      <c r="A1047" t="str">
        <f t="shared" si="51"/>
        <v>171</v>
      </c>
      <c r="B1047" t="s">
        <v>28</v>
      </c>
      <c r="C1047">
        <f t="shared" si="50"/>
        <v>17105513</v>
      </c>
      <c r="D1047">
        <v>17105513</v>
      </c>
      <c r="E1047" s="15" t="s">
        <v>100</v>
      </c>
      <c r="F1047">
        <v>21</v>
      </c>
      <c r="G1047" s="9" t="s">
        <v>11</v>
      </c>
      <c r="H1047" s="10">
        <v>914077</v>
      </c>
      <c r="I1047" s="10">
        <v>908467</v>
      </c>
      <c r="J1047" s="10">
        <v>2481</v>
      </c>
    </row>
    <row r="1048" spans="1:10" ht="38.25">
      <c r="A1048" t="str">
        <f t="shared" si="51"/>
        <v>171</v>
      </c>
      <c r="B1048" t="s">
        <v>28</v>
      </c>
      <c r="C1048">
        <f t="shared" si="50"/>
        <v>17105515</v>
      </c>
      <c r="D1048">
        <v>17105515</v>
      </c>
      <c r="E1048" s="15" t="s">
        <v>101</v>
      </c>
      <c r="F1048">
        <v>7</v>
      </c>
      <c r="G1048" s="9" t="s">
        <v>11</v>
      </c>
      <c r="H1048" s="10">
        <v>201300</v>
      </c>
      <c r="I1048" s="10">
        <v>105200</v>
      </c>
      <c r="J1048" s="10">
        <v>418</v>
      </c>
    </row>
    <row r="1049" spans="1:10" ht="38.25">
      <c r="A1049" t="str">
        <f t="shared" si="51"/>
        <v>171</v>
      </c>
      <c r="B1049" t="s">
        <v>28</v>
      </c>
      <c r="C1049">
        <f t="shared" si="50"/>
        <v>17105530</v>
      </c>
      <c r="D1049">
        <v>17105530</v>
      </c>
      <c r="E1049" s="15" t="s">
        <v>102</v>
      </c>
      <c r="F1049">
        <v>17</v>
      </c>
      <c r="G1049" s="9" t="s">
        <v>11</v>
      </c>
      <c r="H1049" s="10">
        <v>1634397</v>
      </c>
      <c r="I1049" s="10">
        <v>1604318</v>
      </c>
      <c r="J1049" s="10">
        <v>4558</v>
      </c>
    </row>
    <row r="1050" spans="1:10" ht="38.25">
      <c r="A1050" t="str">
        <f t="shared" si="51"/>
        <v>171</v>
      </c>
      <c r="B1050" t="s">
        <v>28</v>
      </c>
      <c r="C1050">
        <f t="shared" si="50"/>
        <v>17105553</v>
      </c>
      <c r="D1050">
        <v>17105553</v>
      </c>
      <c r="E1050" s="15" t="s">
        <v>103</v>
      </c>
      <c r="F1050">
        <v>16</v>
      </c>
      <c r="G1050" s="9" t="s">
        <v>11</v>
      </c>
      <c r="H1050" s="10">
        <v>379741</v>
      </c>
      <c r="I1050" s="10">
        <v>372204</v>
      </c>
      <c r="J1050" s="10">
        <v>5695</v>
      </c>
    </row>
    <row r="1051" spans="1:10" ht="38.25">
      <c r="A1051" t="str">
        <f t="shared" si="51"/>
        <v>171</v>
      </c>
      <c r="B1051" t="s">
        <v>28</v>
      </c>
      <c r="C1051">
        <f t="shared" si="50"/>
        <v>17105555</v>
      </c>
      <c r="D1051">
        <v>17105555</v>
      </c>
      <c r="E1051" s="15" t="s">
        <v>104</v>
      </c>
      <c r="F1051">
        <v>8</v>
      </c>
      <c r="G1051" s="9" t="s">
        <v>11</v>
      </c>
      <c r="H1051" s="10">
        <v>503200</v>
      </c>
      <c r="I1051" s="10">
        <v>507236</v>
      </c>
      <c r="J1051" s="10">
        <v>3227</v>
      </c>
    </row>
    <row r="1052" spans="1:10" ht="38.25">
      <c r="A1052" t="str">
        <f t="shared" si="51"/>
        <v>171</v>
      </c>
      <c r="B1052" t="s">
        <v>28</v>
      </c>
      <c r="C1052">
        <f t="shared" si="50"/>
        <v>17105570</v>
      </c>
      <c r="D1052">
        <v>17105570</v>
      </c>
      <c r="E1052" s="15" t="s">
        <v>105</v>
      </c>
      <c r="F1052">
        <v>13</v>
      </c>
      <c r="G1052" s="9" t="s">
        <v>11</v>
      </c>
      <c r="H1052" s="10">
        <v>2148276</v>
      </c>
      <c r="I1052" s="10">
        <v>2234000</v>
      </c>
      <c r="J1052" s="10">
        <v>6574</v>
      </c>
    </row>
    <row r="1053" spans="1:6" ht="12.75">
      <c r="A1053" t="str">
        <f t="shared" si="51"/>
        <v>172</v>
      </c>
      <c r="B1053" t="s">
        <v>28</v>
      </c>
      <c r="C1053">
        <v>17200000</v>
      </c>
      <c r="D1053" s="2" t="s">
        <v>626</v>
      </c>
      <c r="E1053" s="16" t="s">
        <v>627</v>
      </c>
      <c r="F1053" s="9"/>
    </row>
    <row r="1054" spans="1:6" ht="12.75">
      <c r="A1054" t="str">
        <f t="shared" si="51"/>
        <v>172</v>
      </c>
      <c r="B1054" t="s">
        <v>28</v>
      </c>
      <c r="C1054">
        <v>17200000</v>
      </c>
      <c r="D1054" s="6">
        <v>1720</v>
      </c>
      <c r="E1054" s="17" t="s">
        <v>627</v>
      </c>
      <c r="F1054" s="9"/>
    </row>
    <row r="1055" spans="1:10" ht="13.5">
      <c r="A1055" t="str">
        <f t="shared" si="51"/>
        <v>172</v>
      </c>
      <c r="B1055" t="s">
        <v>28</v>
      </c>
      <c r="C1055">
        <f aca="true" t="shared" si="52" ref="C1055:C1086">D1055</f>
        <v>17201010</v>
      </c>
      <c r="D1055">
        <v>17201010</v>
      </c>
      <c r="E1055" s="15" t="s">
        <v>106</v>
      </c>
      <c r="F1055">
        <v>187</v>
      </c>
      <c r="G1055" s="11" t="s">
        <v>12</v>
      </c>
      <c r="H1055" s="10">
        <v>14212127</v>
      </c>
      <c r="I1055" s="10">
        <v>13828366</v>
      </c>
      <c r="J1055" s="10">
        <v>83774</v>
      </c>
    </row>
    <row r="1056" spans="1:10" ht="25.5">
      <c r="A1056" t="str">
        <f t="shared" si="51"/>
        <v>172</v>
      </c>
      <c r="B1056" t="s">
        <v>28</v>
      </c>
      <c r="C1056">
        <f t="shared" si="52"/>
        <v>17201022</v>
      </c>
      <c r="D1056">
        <v>17201022</v>
      </c>
      <c r="E1056" s="15" t="s">
        <v>107</v>
      </c>
      <c r="F1056">
        <v>533</v>
      </c>
      <c r="G1056" s="11" t="s">
        <v>12</v>
      </c>
      <c r="H1056" s="10">
        <v>46778244</v>
      </c>
      <c r="I1056" s="10">
        <v>45950441</v>
      </c>
      <c r="J1056" s="10">
        <v>152228</v>
      </c>
    </row>
    <row r="1057" spans="1:10" ht="25.5">
      <c r="A1057" t="str">
        <f t="shared" si="51"/>
        <v>172</v>
      </c>
      <c r="B1057" t="s">
        <v>28</v>
      </c>
      <c r="C1057">
        <f t="shared" si="52"/>
        <v>17201025</v>
      </c>
      <c r="D1057">
        <v>17201025</v>
      </c>
      <c r="E1057" s="15" t="s">
        <v>108</v>
      </c>
      <c r="F1057">
        <v>24</v>
      </c>
      <c r="G1057" s="11" t="s">
        <v>12</v>
      </c>
      <c r="H1057" s="10">
        <v>2015097</v>
      </c>
      <c r="I1057" s="10">
        <v>2015097</v>
      </c>
      <c r="J1057" s="10">
        <v>8808</v>
      </c>
    </row>
    <row r="1058" spans="1:10" ht="25.5">
      <c r="A1058" t="str">
        <f t="shared" si="51"/>
        <v>172</v>
      </c>
      <c r="B1058" t="s">
        <v>28</v>
      </c>
      <c r="C1058">
        <f t="shared" si="52"/>
        <v>17201029</v>
      </c>
      <c r="D1058">
        <v>17201029</v>
      </c>
      <c r="E1058" s="15" t="s">
        <v>109</v>
      </c>
      <c r="F1058">
        <v>1</v>
      </c>
      <c r="G1058" s="11" t="s">
        <v>12</v>
      </c>
      <c r="H1058" s="10">
        <v>5773</v>
      </c>
      <c r="I1058" s="10">
        <v>5773</v>
      </c>
      <c r="J1058" s="10">
        <v>314</v>
      </c>
    </row>
    <row r="1059" spans="1:10" ht="38.25">
      <c r="A1059" t="str">
        <f t="shared" si="51"/>
        <v>172</v>
      </c>
      <c r="B1059" t="s">
        <v>28</v>
      </c>
      <c r="C1059">
        <f t="shared" si="52"/>
        <v>17201032</v>
      </c>
      <c r="D1059">
        <v>17201032</v>
      </c>
      <c r="E1059" s="15" t="s">
        <v>110</v>
      </c>
      <c r="F1059">
        <v>454</v>
      </c>
      <c r="G1059" s="11" t="s">
        <v>12</v>
      </c>
      <c r="H1059" s="10">
        <v>38772891</v>
      </c>
      <c r="I1059" s="10">
        <v>34856989</v>
      </c>
      <c r="J1059" s="10">
        <v>239837</v>
      </c>
    </row>
    <row r="1060" spans="1:10" ht="38.25">
      <c r="A1060" t="str">
        <f t="shared" si="51"/>
        <v>172</v>
      </c>
      <c r="B1060" t="s">
        <v>28</v>
      </c>
      <c r="C1060">
        <f t="shared" si="52"/>
        <v>17201035</v>
      </c>
      <c r="D1060">
        <v>17201035</v>
      </c>
      <c r="E1060" s="15" t="s">
        <v>111</v>
      </c>
      <c r="F1060">
        <v>5</v>
      </c>
      <c r="G1060" s="11" t="s">
        <v>12</v>
      </c>
      <c r="H1060" s="10">
        <v>328068</v>
      </c>
      <c r="I1060" s="10">
        <v>362236</v>
      </c>
      <c r="J1060" s="10">
        <v>958</v>
      </c>
    </row>
    <row r="1061" spans="1:10" ht="38.25">
      <c r="A1061" t="str">
        <f t="shared" si="51"/>
        <v>172</v>
      </c>
      <c r="B1061" t="s">
        <v>28</v>
      </c>
      <c r="C1061">
        <f t="shared" si="52"/>
        <v>17201039</v>
      </c>
      <c r="D1061">
        <v>17201039</v>
      </c>
      <c r="E1061" s="15" t="s">
        <v>112</v>
      </c>
      <c r="F1061">
        <v>4</v>
      </c>
      <c r="G1061" s="11" t="s">
        <v>12</v>
      </c>
      <c r="H1061" s="10">
        <v>731868</v>
      </c>
      <c r="I1061" s="10">
        <v>704835</v>
      </c>
      <c r="J1061" s="10">
        <v>5552</v>
      </c>
    </row>
    <row r="1062" spans="1:10" ht="38.25">
      <c r="A1062" t="str">
        <f t="shared" si="51"/>
        <v>172</v>
      </c>
      <c r="B1062" t="s">
        <v>28</v>
      </c>
      <c r="C1062">
        <f t="shared" si="52"/>
        <v>17201042</v>
      </c>
      <c r="D1062">
        <v>17201042</v>
      </c>
      <c r="E1062" s="15" t="s">
        <v>113</v>
      </c>
      <c r="F1062">
        <v>108</v>
      </c>
      <c r="G1062" s="11" t="s">
        <v>12</v>
      </c>
      <c r="H1062" s="10">
        <v>6927152</v>
      </c>
      <c r="I1062" s="10">
        <v>7063303</v>
      </c>
      <c r="J1062" s="10">
        <v>33495</v>
      </c>
    </row>
    <row r="1063" spans="1:10" ht="38.25">
      <c r="A1063" t="str">
        <f t="shared" si="51"/>
        <v>172</v>
      </c>
      <c r="B1063" t="s">
        <v>28</v>
      </c>
      <c r="C1063">
        <f t="shared" si="52"/>
        <v>17201045</v>
      </c>
      <c r="D1063">
        <v>17201045</v>
      </c>
      <c r="E1063" s="15" t="s">
        <v>114</v>
      </c>
      <c r="F1063">
        <v>39</v>
      </c>
      <c r="G1063" s="11" t="s">
        <v>12</v>
      </c>
      <c r="H1063" s="10">
        <v>2102867</v>
      </c>
      <c r="I1063" s="10">
        <v>2284103</v>
      </c>
      <c r="J1063" s="10">
        <v>15111</v>
      </c>
    </row>
    <row r="1064" spans="1:10" ht="25.5">
      <c r="A1064" t="str">
        <f t="shared" si="51"/>
        <v>172</v>
      </c>
      <c r="B1064" t="s">
        <v>28</v>
      </c>
      <c r="C1064">
        <f t="shared" si="52"/>
        <v>17201049</v>
      </c>
      <c r="D1064">
        <v>17201049</v>
      </c>
      <c r="E1064" s="15" t="s">
        <v>115</v>
      </c>
      <c r="F1064">
        <v>4</v>
      </c>
      <c r="G1064" s="11" t="s">
        <v>12</v>
      </c>
      <c r="H1064" s="10">
        <v>62930</v>
      </c>
      <c r="I1064" s="10">
        <v>64503</v>
      </c>
      <c r="J1064" s="10">
        <v>318</v>
      </c>
    </row>
    <row r="1065" spans="1:10" ht="25.5">
      <c r="A1065" t="str">
        <f t="shared" si="51"/>
        <v>172</v>
      </c>
      <c r="B1065" t="s">
        <v>28</v>
      </c>
      <c r="C1065">
        <f t="shared" si="52"/>
        <v>17201070</v>
      </c>
      <c r="D1065">
        <v>17201070</v>
      </c>
      <c r="E1065" s="15" t="s">
        <v>116</v>
      </c>
      <c r="F1065">
        <v>10</v>
      </c>
      <c r="G1065" s="11" t="s">
        <v>12</v>
      </c>
      <c r="H1065" s="10">
        <v>140770</v>
      </c>
      <c r="I1065" s="10">
        <v>133305</v>
      </c>
      <c r="J1065" s="10">
        <v>182</v>
      </c>
    </row>
    <row r="1066" spans="1:10" ht="25.5">
      <c r="A1066" t="str">
        <f t="shared" si="51"/>
        <v>172</v>
      </c>
      <c r="B1066" t="s">
        <v>28</v>
      </c>
      <c r="C1066">
        <f t="shared" si="52"/>
        <v>17201082</v>
      </c>
      <c r="D1066">
        <v>17201082</v>
      </c>
      <c r="E1066" s="15" t="s">
        <v>117</v>
      </c>
      <c r="F1066">
        <v>110</v>
      </c>
      <c r="G1066" s="11" t="s">
        <v>12</v>
      </c>
      <c r="H1066" s="10">
        <v>4633796</v>
      </c>
      <c r="I1066" s="10">
        <v>4468374</v>
      </c>
      <c r="J1066" s="10">
        <v>7801</v>
      </c>
    </row>
    <row r="1067" spans="1:10" ht="38.25">
      <c r="A1067" t="str">
        <f t="shared" si="51"/>
        <v>172</v>
      </c>
      <c r="B1067" t="s">
        <v>28</v>
      </c>
      <c r="C1067">
        <f t="shared" si="52"/>
        <v>17201085</v>
      </c>
      <c r="D1067">
        <v>17201085</v>
      </c>
      <c r="E1067" s="15" t="s">
        <v>118</v>
      </c>
      <c r="F1067">
        <v>82</v>
      </c>
      <c r="G1067" s="11" t="s">
        <v>12</v>
      </c>
      <c r="H1067" s="10">
        <v>1766019</v>
      </c>
      <c r="I1067" s="10">
        <v>1887962</v>
      </c>
      <c r="J1067" s="10">
        <v>11719</v>
      </c>
    </row>
    <row r="1068" spans="1:10" ht="25.5">
      <c r="A1068" t="str">
        <f t="shared" si="51"/>
        <v>172</v>
      </c>
      <c r="B1068" t="s">
        <v>28</v>
      </c>
      <c r="C1068">
        <f t="shared" si="52"/>
        <v>17201090</v>
      </c>
      <c r="D1068">
        <v>17201090</v>
      </c>
      <c r="E1068" s="15" t="s">
        <v>119</v>
      </c>
      <c r="F1068">
        <v>29</v>
      </c>
      <c r="G1068" s="11" t="s">
        <v>12</v>
      </c>
      <c r="H1068" s="10">
        <v>1490002</v>
      </c>
      <c r="I1068" s="10">
        <v>1565928</v>
      </c>
      <c r="J1068" s="10">
        <v>2969</v>
      </c>
    </row>
    <row r="1069" spans="1:10" ht="38.25">
      <c r="A1069" t="str">
        <f t="shared" si="51"/>
        <v>172</v>
      </c>
      <c r="B1069" t="s">
        <v>28</v>
      </c>
      <c r="C1069">
        <f t="shared" si="52"/>
        <v>17202011</v>
      </c>
      <c r="D1069">
        <v>17202011</v>
      </c>
      <c r="E1069" s="15" t="s">
        <v>120</v>
      </c>
      <c r="F1069">
        <v>22</v>
      </c>
      <c r="G1069" s="11" t="s">
        <v>12</v>
      </c>
      <c r="H1069" s="10">
        <v>3836011</v>
      </c>
      <c r="I1069" s="10">
        <v>3823557</v>
      </c>
      <c r="J1069" s="10">
        <v>12385</v>
      </c>
    </row>
    <row r="1070" spans="1:10" ht="38.25">
      <c r="A1070" t="str">
        <f t="shared" si="51"/>
        <v>172</v>
      </c>
      <c r="B1070" t="s">
        <v>28</v>
      </c>
      <c r="C1070">
        <f t="shared" si="52"/>
        <v>17202012</v>
      </c>
      <c r="D1070">
        <v>17202012</v>
      </c>
      <c r="E1070" s="15" t="s">
        <v>121</v>
      </c>
      <c r="F1070">
        <v>103</v>
      </c>
      <c r="G1070" s="11" t="s">
        <v>12</v>
      </c>
      <c r="H1070" s="10">
        <v>15332136</v>
      </c>
      <c r="I1070" s="10">
        <v>15121236</v>
      </c>
      <c r="J1070" s="10">
        <v>20214</v>
      </c>
    </row>
    <row r="1071" spans="1:10" ht="38.25">
      <c r="A1071" t="str">
        <f t="shared" si="51"/>
        <v>172</v>
      </c>
      <c r="B1071" t="s">
        <v>28</v>
      </c>
      <c r="C1071">
        <f t="shared" si="52"/>
        <v>17202013</v>
      </c>
      <c r="D1071">
        <v>17202013</v>
      </c>
      <c r="E1071" s="15" t="s">
        <v>122</v>
      </c>
      <c r="F1071">
        <v>76</v>
      </c>
      <c r="G1071" s="11" t="s">
        <v>12</v>
      </c>
      <c r="H1071" s="10">
        <v>12091646</v>
      </c>
      <c r="I1071" s="10">
        <v>4517874</v>
      </c>
      <c r="J1071" s="10">
        <v>14619</v>
      </c>
    </row>
    <row r="1072" spans="1:10" ht="38.25">
      <c r="A1072" t="str">
        <f t="shared" si="51"/>
        <v>172</v>
      </c>
      <c r="B1072" t="s">
        <v>28</v>
      </c>
      <c r="C1072">
        <f t="shared" si="52"/>
        <v>17202015</v>
      </c>
      <c r="D1072">
        <v>17202015</v>
      </c>
      <c r="E1072" s="15" t="s">
        <v>123</v>
      </c>
      <c r="F1072">
        <v>5</v>
      </c>
      <c r="G1072" s="11" t="s">
        <v>12</v>
      </c>
      <c r="H1072" s="10">
        <v>2729159</v>
      </c>
      <c r="I1072" s="10">
        <v>2718521</v>
      </c>
      <c r="J1072" s="10">
        <v>4549</v>
      </c>
    </row>
    <row r="1073" spans="1:10" ht="38.25">
      <c r="A1073" t="str">
        <f t="shared" si="51"/>
        <v>172</v>
      </c>
      <c r="B1073" t="s">
        <v>28</v>
      </c>
      <c r="C1073">
        <f t="shared" si="52"/>
        <v>17202019</v>
      </c>
      <c r="D1073">
        <v>17202019</v>
      </c>
      <c r="E1073" s="15" t="s">
        <v>124</v>
      </c>
      <c r="F1073">
        <v>85</v>
      </c>
      <c r="G1073" s="11" t="s">
        <v>12</v>
      </c>
      <c r="H1073" s="10">
        <v>23661025</v>
      </c>
      <c r="I1073" s="10">
        <v>23115912</v>
      </c>
      <c r="J1073" s="10">
        <v>11901</v>
      </c>
    </row>
    <row r="1074" spans="1:10" ht="13.5">
      <c r="A1074" t="str">
        <f t="shared" si="51"/>
        <v>172</v>
      </c>
      <c r="B1074" t="s">
        <v>28</v>
      </c>
      <c r="C1074">
        <f t="shared" si="52"/>
        <v>17202020</v>
      </c>
      <c r="D1074">
        <v>17202020</v>
      </c>
      <c r="E1074" s="15" t="s">
        <v>125</v>
      </c>
      <c r="F1074">
        <v>12</v>
      </c>
      <c r="G1074" s="11" t="s">
        <v>12</v>
      </c>
      <c r="H1074" s="10">
        <v>11479535</v>
      </c>
      <c r="I1074" s="10">
        <v>11596956</v>
      </c>
      <c r="J1074" s="10">
        <v>3829</v>
      </c>
    </row>
    <row r="1075" spans="1:10" ht="25.5">
      <c r="A1075" t="str">
        <f t="shared" si="51"/>
        <v>172</v>
      </c>
      <c r="B1075" t="s">
        <v>28</v>
      </c>
      <c r="C1075">
        <f t="shared" si="52"/>
        <v>17202031</v>
      </c>
      <c r="D1075">
        <v>17202031</v>
      </c>
      <c r="E1075" s="15" t="s">
        <v>126</v>
      </c>
      <c r="F1075">
        <v>273</v>
      </c>
      <c r="G1075" s="11" t="s">
        <v>12</v>
      </c>
      <c r="H1075" s="10">
        <v>31838789</v>
      </c>
      <c r="I1075" s="10">
        <v>30918697</v>
      </c>
      <c r="J1075" s="10">
        <v>95897</v>
      </c>
    </row>
    <row r="1076" spans="1:10" ht="38.25">
      <c r="A1076" t="str">
        <f t="shared" si="51"/>
        <v>172</v>
      </c>
      <c r="B1076" t="s">
        <v>28</v>
      </c>
      <c r="C1076">
        <f t="shared" si="52"/>
        <v>17202042</v>
      </c>
      <c r="D1076">
        <v>17202042</v>
      </c>
      <c r="E1076" s="15" t="s">
        <v>127</v>
      </c>
      <c r="F1076">
        <v>98</v>
      </c>
      <c r="G1076" s="11" t="s">
        <v>12</v>
      </c>
      <c r="H1076" s="10">
        <v>32608501</v>
      </c>
      <c r="I1076" s="10">
        <v>26987721</v>
      </c>
      <c r="J1076" s="10">
        <v>73730</v>
      </c>
    </row>
    <row r="1077" spans="1:10" ht="38.25">
      <c r="A1077" t="str">
        <f t="shared" si="51"/>
        <v>172</v>
      </c>
      <c r="B1077" t="s">
        <v>28</v>
      </c>
      <c r="C1077">
        <f t="shared" si="52"/>
        <v>17202043</v>
      </c>
      <c r="D1077">
        <v>17202043</v>
      </c>
      <c r="E1077" s="15" t="s">
        <v>128</v>
      </c>
      <c r="F1077">
        <v>34</v>
      </c>
      <c r="G1077" s="11" t="s">
        <v>12</v>
      </c>
      <c r="H1077" s="10">
        <v>5418772</v>
      </c>
      <c r="I1077" s="10">
        <v>5309103</v>
      </c>
      <c r="J1077" s="10">
        <v>7402</v>
      </c>
    </row>
    <row r="1078" spans="1:10" ht="38.25">
      <c r="A1078" t="str">
        <f t="shared" si="51"/>
        <v>172</v>
      </c>
      <c r="B1078" t="s">
        <v>28</v>
      </c>
      <c r="C1078">
        <f t="shared" si="52"/>
        <v>17202045</v>
      </c>
      <c r="D1078">
        <v>17202045</v>
      </c>
      <c r="E1078" s="15" t="s">
        <v>129</v>
      </c>
      <c r="F1078">
        <v>29</v>
      </c>
      <c r="G1078" s="11" t="s">
        <v>12</v>
      </c>
      <c r="H1078" s="10">
        <v>6477743</v>
      </c>
      <c r="I1078" s="10">
        <v>6581290</v>
      </c>
      <c r="J1078" s="10">
        <v>8260</v>
      </c>
    </row>
    <row r="1079" spans="1:10" ht="38.25">
      <c r="A1079" t="str">
        <f t="shared" si="51"/>
        <v>172</v>
      </c>
      <c r="B1079" t="s">
        <v>28</v>
      </c>
      <c r="C1079">
        <f t="shared" si="52"/>
        <v>17202049</v>
      </c>
      <c r="D1079">
        <v>17202049</v>
      </c>
      <c r="E1079" s="15" t="s">
        <v>130</v>
      </c>
      <c r="F1079">
        <v>42</v>
      </c>
      <c r="G1079" s="11" t="s">
        <v>12</v>
      </c>
      <c r="H1079" s="10">
        <v>21537817</v>
      </c>
      <c r="I1079" s="10">
        <v>21207204</v>
      </c>
      <c r="J1079" s="10">
        <v>28600</v>
      </c>
    </row>
    <row r="1080" spans="1:10" ht="25.5">
      <c r="A1080" t="str">
        <f t="shared" si="51"/>
        <v>172</v>
      </c>
      <c r="B1080" t="s">
        <v>28</v>
      </c>
      <c r="C1080">
        <f t="shared" si="52"/>
        <v>17202060</v>
      </c>
      <c r="D1080">
        <v>17202060</v>
      </c>
      <c r="E1080" s="15" t="s">
        <v>131</v>
      </c>
      <c r="F1080">
        <v>36</v>
      </c>
      <c r="G1080" s="11" t="s">
        <v>12</v>
      </c>
      <c r="H1080" s="10">
        <v>51971637</v>
      </c>
      <c r="I1080" s="10">
        <v>50973449</v>
      </c>
      <c r="J1080" s="10">
        <v>120589</v>
      </c>
    </row>
    <row r="1081" spans="1:10" ht="25.5">
      <c r="A1081" t="str">
        <f t="shared" si="51"/>
        <v>172</v>
      </c>
      <c r="B1081" t="s">
        <v>28</v>
      </c>
      <c r="C1081">
        <f t="shared" si="52"/>
        <v>17202072</v>
      </c>
      <c r="D1081">
        <v>17202072</v>
      </c>
      <c r="E1081" s="15" t="s">
        <v>132</v>
      </c>
      <c r="F1081">
        <v>94</v>
      </c>
      <c r="G1081" s="11" t="s">
        <v>12</v>
      </c>
      <c r="H1081" s="10">
        <v>10732773</v>
      </c>
      <c r="I1081" s="10">
        <v>8719819</v>
      </c>
      <c r="J1081" s="10">
        <v>18789</v>
      </c>
    </row>
    <row r="1082" spans="1:10" ht="25.5">
      <c r="A1082" t="str">
        <f t="shared" si="51"/>
        <v>172</v>
      </c>
      <c r="B1082" t="s">
        <v>28</v>
      </c>
      <c r="C1082">
        <f t="shared" si="52"/>
        <v>17202073</v>
      </c>
      <c r="D1082">
        <v>17202073</v>
      </c>
      <c r="E1082" s="15" t="s">
        <v>133</v>
      </c>
      <c r="F1082">
        <v>59</v>
      </c>
      <c r="G1082" s="11" t="s">
        <v>12</v>
      </c>
      <c r="H1082" s="10">
        <v>3030351</v>
      </c>
      <c r="I1082" s="10">
        <v>2855237</v>
      </c>
      <c r="J1082" s="10">
        <v>5161</v>
      </c>
    </row>
    <row r="1083" spans="1:10" ht="25.5">
      <c r="A1083" t="str">
        <f t="shared" si="51"/>
        <v>172</v>
      </c>
      <c r="B1083" t="s">
        <v>28</v>
      </c>
      <c r="C1083">
        <f t="shared" si="52"/>
        <v>17202075</v>
      </c>
      <c r="D1083">
        <v>17202075</v>
      </c>
      <c r="E1083" s="15" t="s">
        <v>134</v>
      </c>
      <c r="F1083">
        <v>47</v>
      </c>
      <c r="G1083" s="11" t="s">
        <v>12</v>
      </c>
      <c r="H1083" s="10">
        <v>2198425</v>
      </c>
      <c r="I1083" s="10">
        <v>1853921</v>
      </c>
      <c r="J1083" s="10">
        <v>13619</v>
      </c>
    </row>
    <row r="1084" spans="1:10" ht="25.5">
      <c r="A1084" t="str">
        <f t="shared" si="51"/>
        <v>172</v>
      </c>
      <c r="B1084" t="s">
        <v>28</v>
      </c>
      <c r="C1084">
        <f t="shared" si="52"/>
        <v>17202079</v>
      </c>
      <c r="D1084">
        <v>17202079</v>
      </c>
      <c r="E1084" s="15" t="s">
        <v>135</v>
      </c>
      <c r="F1084">
        <v>8</v>
      </c>
      <c r="G1084" s="11" t="s">
        <v>12</v>
      </c>
      <c r="H1084" s="10">
        <v>1924218</v>
      </c>
      <c r="I1084" s="10">
        <v>1312428</v>
      </c>
      <c r="J1084" s="10">
        <v>4637</v>
      </c>
    </row>
    <row r="1085" spans="1:10" ht="25.5">
      <c r="A1085" t="str">
        <f t="shared" si="51"/>
        <v>172</v>
      </c>
      <c r="B1085" t="s">
        <v>28</v>
      </c>
      <c r="C1085">
        <f t="shared" si="52"/>
        <v>17203130</v>
      </c>
      <c r="D1085">
        <v>17203130</v>
      </c>
      <c r="E1085" s="15" t="s">
        <v>136</v>
      </c>
      <c r="F1085">
        <v>120</v>
      </c>
      <c r="G1085" s="11" t="s">
        <v>12</v>
      </c>
      <c r="H1085" s="10">
        <v>48353515</v>
      </c>
      <c r="I1085" s="10">
        <v>31288380</v>
      </c>
      <c r="J1085" s="10">
        <v>48933</v>
      </c>
    </row>
    <row r="1086" spans="1:10" ht="38.25">
      <c r="A1086" t="str">
        <f t="shared" si="51"/>
        <v>172</v>
      </c>
      <c r="B1086" t="s">
        <v>28</v>
      </c>
      <c r="C1086">
        <f t="shared" si="52"/>
        <v>17203152</v>
      </c>
      <c r="D1086">
        <v>17203152</v>
      </c>
      <c r="E1086" s="15" t="s">
        <v>137</v>
      </c>
      <c r="F1086">
        <v>147</v>
      </c>
      <c r="G1086" s="11" t="s">
        <v>12</v>
      </c>
      <c r="H1086" s="10">
        <v>36857370</v>
      </c>
      <c r="I1086" s="10">
        <v>36454291</v>
      </c>
      <c r="J1086" s="10">
        <v>67805</v>
      </c>
    </row>
    <row r="1087" spans="1:10" ht="51">
      <c r="A1087" t="str">
        <f t="shared" si="51"/>
        <v>172</v>
      </c>
      <c r="B1087" t="s">
        <v>28</v>
      </c>
      <c r="C1087">
        <f aca="true" t="shared" si="53" ref="C1087:C1118">D1087</f>
        <v>17203154</v>
      </c>
      <c r="D1087">
        <v>17203154</v>
      </c>
      <c r="E1087" s="15" t="s">
        <v>138</v>
      </c>
      <c r="F1087">
        <v>36</v>
      </c>
      <c r="G1087" s="11" t="s">
        <v>12</v>
      </c>
      <c r="H1087" s="10">
        <v>4169063</v>
      </c>
      <c r="I1087" s="10">
        <v>3823259</v>
      </c>
      <c r="J1087" s="10">
        <v>10118</v>
      </c>
    </row>
    <row r="1088" spans="1:10" ht="38.25">
      <c r="A1088" t="str">
        <f t="shared" si="51"/>
        <v>172</v>
      </c>
      <c r="B1088" t="s">
        <v>28</v>
      </c>
      <c r="C1088">
        <f t="shared" si="53"/>
        <v>17203155</v>
      </c>
      <c r="D1088">
        <v>17203155</v>
      </c>
      <c r="E1088" s="15" t="s">
        <v>139</v>
      </c>
      <c r="F1088">
        <v>24</v>
      </c>
      <c r="G1088" s="11" t="s">
        <v>12</v>
      </c>
      <c r="H1088" s="10">
        <v>2604082</v>
      </c>
      <c r="I1088" s="10">
        <v>2449784</v>
      </c>
      <c r="J1088" s="10">
        <v>7844</v>
      </c>
    </row>
    <row r="1089" spans="1:10" ht="51">
      <c r="A1089" t="str">
        <f t="shared" si="51"/>
        <v>172</v>
      </c>
      <c r="B1089" t="s">
        <v>28</v>
      </c>
      <c r="C1089">
        <f t="shared" si="53"/>
        <v>17203159</v>
      </c>
      <c r="D1089">
        <v>17203159</v>
      </c>
      <c r="E1089" s="15" t="s">
        <v>140</v>
      </c>
      <c r="F1089">
        <v>70</v>
      </c>
      <c r="G1089" s="11" t="s">
        <v>12</v>
      </c>
      <c r="H1089" s="10">
        <v>24738258</v>
      </c>
      <c r="I1089" s="10">
        <v>11970445</v>
      </c>
      <c r="J1089" s="10">
        <v>11845</v>
      </c>
    </row>
    <row r="1090" spans="1:10" ht="38.25">
      <c r="A1090" t="str">
        <f aca="true" t="shared" si="54" ref="A1090:A1153">LEFT(C1090,3)</f>
        <v>172</v>
      </c>
      <c r="B1090" t="s">
        <v>28</v>
      </c>
      <c r="C1090">
        <f t="shared" si="53"/>
        <v>17203172</v>
      </c>
      <c r="D1090">
        <v>17203172</v>
      </c>
      <c r="E1090" s="15" t="s">
        <v>141</v>
      </c>
      <c r="F1090">
        <v>126</v>
      </c>
      <c r="G1090" s="11" t="s">
        <v>12</v>
      </c>
      <c r="H1090" s="10">
        <v>41104579</v>
      </c>
      <c r="I1090" s="10">
        <v>40982409</v>
      </c>
      <c r="J1090" s="10">
        <v>67187</v>
      </c>
    </row>
    <row r="1091" spans="1:10" ht="38.25">
      <c r="A1091" t="str">
        <f t="shared" si="54"/>
        <v>172</v>
      </c>
      <c r="B1091" t="s">
        <v>28</v>
      </c>
      <c r="C1091">
        <f t="shared" si="53"/>
        <v>17203175</v>
      </c>
      <c r="D1091">
        <v>17203175</v>
      </c>
      <c r="E1091" s="15" t="s">
        <v>142</v>
      </c>
      <c r="F1091">
        <v>43</v>
      </c>
      <c r="G1091" s="11" t="s">
        <v>12</v>
      </c>
      <c r="H1091" s="10">
        <v>1710061</v>
      </c>
      <c r="I1091" s="10">
        <v>1691851</v>
      </c>
      <c r="J1091" s="10">
        <v>4113</v>
      </c>
    </row>
    <row r="1092" spans="1:10" ht="38.25">
      <c r="A1092" t="str">
        <f t="shared" si="54"/>
        <v>172</v>
      </c>
      <c r="B1092" t="s">
        <v>28</v>
      </c>
      <c r="C1092">
        <f t="shared" si="53"/>
        <v>17203179</v>
      </c>
      <c r="D1092">
        <v>17203179</v>
      </c>
      <c r="E1092" s="15" t="s">
        <v>143</v>
      </c>
      <c r="F1092">
        <v>20</v>
      </c>
      <c r="G1092" s="11" t="s">
        <v>12</v>
      </c>
      <c r="H1092" s="10">
        <v>13883705</v>
      </c>
      <c r="I1092" s="10">
        <v>12129450</v>
      </c>
      <c r="J1092" s="10">
        <v>22551</v>
      </c>
    </row>
    <row r="1093" spans="1:10" ht="38.25">
      <c r="A1093" t="str">
        <f t="shared" si="54"/>
        <v>172</v>
      </c>
      <c r="B1093" t="s">
        <v>28</v>
      </c>
      <c r="C1093">
        <f t="shared" si="53"/>
        <v>17203212</v>
      </c>
      <c r="D1093">
        <v>17203212</v>
      </c>
      <c r="E1093" s="15" t="s">
        <v>144</v>
      </c>
      <c r="F1093">
        <v>81</v>
      </c>
      <c r="G1093" s="11" t="s">
        <v>12</v>
      </c>
      <c r="H1093" s="10">
        <v>9406619</v>
      </c>
      <c r="I1093" s="10">
        <v>8455387</v>
      </c>
      <c r="J1093" s="10">
        <v>5599</v>
      </c>
    </row>
    <row r="1094" spans="1:10" ht="38.25">
      <c r="A1094" t="str">
        <f t="shared" si="54"/>
        <v>172</v>
      </c>
      <c r="B1094" t="s">
        <v>28</v>
      </c>
      <c r="C1094">
        <f t="shared" si="53"/>
        <v>17203213</v>
      </c>
      <c r="D1094">
        <v>17203213</v>
      </c>
      <c r="E1094" s="15" t="s">
        <v>145</v>
      </c>
      <c r="F1094">
        <v>3</v>
      </c>
      <c r="G1094" s="11" t="s">
        <v>12</v>
      </c>
      <c r="H1094" s="10">
        <v>353747</v>
      </c>
      <c r="I1094" s="10">
        <v>222261</v>
      </c>
      <c r="J1094" s="10">
        <v>777</v>
      </c>
    </row>
    <row r="1095" spans="1:10" ht="38.25">
      <c r="A1095" t="str">
        <f t="shared" si="54"/>
        <v>172</v>
      </c>
      <c r="B1095" t="s">
        <v>28</v>
      </c>
      <c r="C1095">
        <f t="shared" si="53"/>
        <v>17203214</v>
      </c>
      <c r="D1095">
        <v>17203214</v>
      </c>
      <c r="E1095" s="15" t="s">
        <v>146</v>
      </c>
      <c r="F1095">
        <v>52</v>
      </c>
      <c r="G1095" s="11" t="s">
        <v>12</v>
      </c>
      <c r="H1095" s="10">
        <v>16589528</v>
      </c>
      <c r="I1095" s="10">
        <v>16512427</v>
      </c>
      <c r="J1095" s="10">
        <v>23888</v>
      </c>
    </row>
    <row r="1096" spans="1:10" ht="38.25">
      <c r="A1096" t="str">
        <f t="shared" si="54"/>
        <v>172</v>
      </c>
      <c r="B1096" t="s">
        <v>28</v>
      </c>
      <c r="C1096">
        <f t="shared" si="53"/>
        <v>17203215</v>
      </c>
      <c r="D1096">
        <v>17203215</v>
      </c>
      <c r="E1096" s="15" t="s">
        <v>147</v>
      </c>
      <c r="F1096">
        <v>33</v>
      </c>
      <c r="G1096" s="11" t="s">
        <v>12</v>
      </c>
      <c r="H1096" s="10">
        <v>2169393</v>
      </c>
      <c r="I1096" s="10">
        <v>2057182</v>
      </c>
      <c r="J1096" s="10">
        <v>3369</v>
      </c>
    </row>
    <row r="1097" spans="1:10" ht="38.25">
      <c r="A1097" t="str">
        <f t="shared" si="54"/>
        <v>172</v>
      </c>
      <c r="B1097" t="s">
        <v>28</v>
      </c>
      <c r="C1097">
        <f t="shared" si="53"/>
        <v>17203219</v>
      </c>
      <c r="D1097">
        <v>17203219</v>
      </c>
      <c r="E1097" s="15" t="s">
        <v>148</v>
      </c>
      <c r="F1097">
        <v>11</v>
      </c>
      <c r="G1097" s="11" t="s">
        <v>12</v>
      </c>
      <c r="H1097" s="10">
        <v>1417258</v>
      </c>
      <c r="I1097" s="10">
        <v>1228903</v>
      </c>
      <c r="J1097" s="10">
        <v>4592</v>
      </c>
    </row>
    <row r="1098" spans="1:10" ht="38.25">
      <c r="A1098" t="str">
        <f t="shared" si="54"/>
        <v>172</v>
      </c>
      <c r="B1098" t="s">
        <v>28</v>
      </c>
      <c r="C1098">
        <f t="shared" si="53"/>
        <v>17203221</v>
      </c>
      <c r="D1098">
        <v>17203221</v>
      </c>
      <c r="E1098" s="15" t="s">
        <v>149</v>
      </c>
      <c r="F1098">
        <v>2</v>
      </c>
      <c r="G1098" s="11" t="s">
        <v>12</v>
      </c>
      <c r="H1098" s="10">
        <v>187911</v>
      </c>
      <c r="I1098" s="10">
        <v>193959</v>
      </c>
      <c r="J1098" s="10">
        <v>1360</v>
      </c>
    </row>
    <row r="1099" spans="1:10" ht="38.25">
      <c r="A1099" t="str">
        <f t="shared" si="54"/>
        <v>172</v>
      </c>
      <c r="B1099" t="s">
        <v>28</v>
      </c>
      <c r="C1099">
        <f t="shared" si="53"/>
        <v>17203222</v>
      </c>
      <c r="D1099">
        <v>17203222</v>
      </c>
      <c r="E1099" s="15" t="s">
        <v>150</v>
      </c>
      <c r="F1099">
        <v>43</v>
      </c>
      <c r="G1099" s="11" t="s">
        <v>12</v>
      </c>
      <c r="H1099" s="10">
        <v>8843726</v>
      </c>
      <c r="I1099" s="10">
        <v>8755396</v>
      </c>
      <c r="J1099" s="10">
        <v>13574</v>
      </c>
    </row>
    <row r="1100" spans="1:10" ht="63.75">
      <c r="A1100" t="str">
        <f t="shared" si="54"/>
        <v>172</v>
      </c>
      <c r="B1100" t="s">
        <v>28</v>
      </c>
      <c r="C1100">
        <f t="shared" si="53"/>
        <v>17203224</v>
      </c>
      <c r="D1100">
        <v>17203224</v>
      </c>
      <c r="E1100" s="15" t="s">
        <v>151</v>
      </c>
      <c r="F1100">
        <v>15</v>
      </c>
      <c r="G1100" s="11" t="s">
        <v>12</v>
      </c>
      <c r="H1100" s="10">
        <v>5634283</v>
      </c>
      <c r="I1100" s="10">
        <v>5726736</v>
      </c>
      <c r="J1100" s="10">
        <v>5307</v>
      </c>
    </row>
    <row r="1101" spans="1:10" ht="38.25">
      <c r="A1101" t="str">
        <f t="shared" si="54"/>
        <v>172</v>
      </c>
      <c r="B1101" t="s">
        <v>28</v>
      </c>
      <c r="C1101">
        <f t="shared" si="53"/>
        <v>17203229</v>
      </c>
      <c r="D1101">
        <v>17203229</v>
      </c>
      <c r="E1101" s="15" t="s">
        <v>152</v>
      </c>
      <c r="F1101">
        <v>64</v>
      </c>
      <c r="G1101" s="11" t="s">
        <v>12</v>
      </c>
      <c r="H1101" s="10">
        <v>15314738</v>
      </c>
      <c r="I1101" s="10">
        <v>17716181</v>
      </c>
      <c r="J1101" s="10">
        <v>14198</v>
      </c>
    </row>
    <row r="1102" spans="1:10" ht="38.25">
      <c r="A1102" t="str">
        <f t="shared" si="54"/>
        <v>172</v>
      </c>
      <c r="B1102" t="s">
        <v>28</v>
      </c>
      <c r="C1102">
        <f t="shared" si="53"/>
        <v>17203231</v>
      </c>
      <c r="D1102">
        <v>17203231</v>
      </c>
      <c r="E1102" s="15" t="s">
        <v>153</v>
      </c>
      <c r="F1102">
        <v>22</v>
      </c>
      <c r="G1102" s="11" t="s">
        <v>12</v>
      </c>
      <c r="H1102" s="10">
        <v>3718874</v>
      </c>
      <c r="I1102" s="10">
        <v>3739722</v>
      </c>
      <c r="J1102" s="10">
        <v>22120</v>
      </c>
    </row>
    <row r="1103" spans="1:10" ht="38.25">
      <c r="A1103" t="str">
        <f t="shared" si="54"/>
        <v>172</v>
      </c>
      <c r="B1103" t="s">
        <v>28</v>
      </c>
      <c r="C1103">
        <f t="shared" si="53"/>
        <v>17203232</v>
      </c>
      <c r="D1103">
        <v>17203232</v>
      </c>
      <c r="E1103" s="15" t="s">
        <v>154</v>
      </c>
      <c r="F1103">
        <v>55</v>
      </c>
      <c r="G1103" s="11" t="s">
        <v>12</v>
      </c>
      <c r="H1103" s="10">
        <v>26421702</v>
      </c>
      <c r="I1103" s="10">
        <v>26461312</v>
      </c>
      <c r="J1103" s="10">
        <v>53645</v>
      </c>
    </row>
    <row r="1104" spans="1:10" ht="63.75">
      <c r="A1104" t="str">
        <f t="shared" si="54"/>
        <v>172</v>
      </c>
      <c r="B1104" t="s">
        <v>28</v>
      </c>
      <c r="C1104">
        <f t="shared" si="53"/>
        <v>17203234</v>
      </c>
      <c r="D1104">
        <v>17203234</v>
      </c>
      <c r="E1104" s="15" t="s">
        <v>155</v>
      </c>
      <c r="F1104">
        <v>27</v>
      </c>
      <c r="G1104" s="11" t="s">
        <v>12</v>
      </c>
      <c r="H1104" s="10">
        <v>5067742</v>
      </c>
      <c r="I1104" s="10">
        <v>5134347</v>
      </c>
      <c r="J1104" s="10">
        <v>24375</v>
      </c>
    </row>
    <row r="1105" spans="1:10" ht="38.25">
      <c r="A1105" t="str">
        <f t="shared" si="54"/>
        <v>172</v>
      </c>
      <c r="B1105" t="s">
        <v>28</v>
      </c>
      <c r="C1105">
        <f t="shared" si="53"/>
        <v>17203239</v>
      </c>
      <c r="D1105">
        <v>17203239</v>
      </c>
      <c r="E1105" s="15" t="s">
        <v>156</v>
      </c>
      <c r="F1105">
        <v>22</v>
      </c>
      <c r="G1105" s="11" t="s">
        <v>12</v>
      </c>
      <c r="H1105" s="10">
        <v>5495022</v>
      </c>
      <c r="I1105" s="10">
        <v>5080998</v>
      </c>
      <c r="J1105" s="10">
        <v>2287</v>
      </c>
    </row>
    <row r="1106" spans="1:10" ht="38.25">
      <c r="A1106" t="str">
        <f t="shared" si="54"/>
        <v>172</v>
      </c>
      <c r="B1106" t="s">
        <v>28</v>
      </c>
      <c r="C1106">
        <f t="shared" si="53"/>
        <v>17203242</v>
      </c>
      <c r="D1106">
        <v>17203242</v>
      </c>
      <c r="E1106" s="15" t="s">
        <v>157</v>
      </c>
      <c r="F1106">
        <v>74</v>
      </c>
      <c r="G1106" s="11" t="s">
        <v>12</v>
      </c>
      <c r="H1106" s="10">
        <v>9248712</v>
      </c>
      <c r="I1106" s="10">
        <v>9120009</v>
      </c>
      <c r="J1106" s="10">
        <v>13418</v>
      </c>
    </row>
    <row r="1107" spans="1:10" ht="38.25">
      <c r="A1107" t="str">
        <f t="shared" si="54"/>
        <v>172</v>
      </c>
      <c r="B1107" t="s">
        <v>28</v>
      </c>
      <c r="C1107">
        <f t="shared" si="53"/>
        <v>17203245</v>
      </c>
      <c r="D1107">
        <v>17203245</v>
      </c>
      <c r="E1107" s="15" t="s">
        <v>158</v>
      </c>
      <c r="F1107">
        <v>21</v>
      </c>
      <c r="G1107" s="11" t="s">
        <v>12</v>
      </c>
      <c r="H1107" s="10">
        <v>282962</v>
      </c>
      <c r="I1107" s="10">
        <v>298670</v>
      </c>
      <c r="J1107" s="10">
        <v>684</v>
      </c>
    </row>
    <row r="1108" spans="1:10" ht="51">
      <c r="A1108" t="str">
        <f t="shared" si="54"/>
        <v>172</v>
      </c>
      <c r="B1108" t="s">
        <v>28</v>
      </c>
      <c r="C1108">
        <f t="shared" si="53"/>
        <v>17203249</v>
      </c>
      <c r="D1108">
        <v>17203249</v>
      </c>
      <c r="E1108" s="15" t="s">
        <v>159</v>
      </c>
      <c r="F1108">
        <v>21</v>
      </c>
      <c r="G1108" s="11" t="s">
        <v>12</v>
      </c>
      <c r="H1108" s="10">
        <v>88308</v>
      </c>
      <c r="I1108" s="10">
        <v>88550</v>
      </c>
      <c r="J1108" s="10">
        <v>636</v>
      </c>
    </row>
    <row r="1109" spans="1:10" ht="38.25">
      <c r="A1109" t="str">
        <f t="shared" si="54"/>
        <v>172</v>
      </c>
      <c r="B1109" t="s">
        <v>28</v>
      </c>
      <c r="C1109">
        <f t="shared" si="53"/>
        <v>17203252</v>
      </c>
      <c r="D1109">
        <v>17203252</v>
      </c>
      <c r="E1109" s="15" t="s">
        <v>160</v>
      </c>
      <c r="F1109">
        <v>141</v>
      </c>
      <c r="G1109" s="11" t="s">
        <v>12</v>
      </c>
      <c r="H1109" s="10">
        <v>4252774</v>
      </c>
      <c r="I1109" s="10">
        <v>4037849</v>
      </c>
      <c r="J1109" s="10">
        <v>23178</v>
      </c>
    </row>
    <row r="1110" spans="1:10" ht="38.25">
      <c r="A1110" t="str">
        <f t="shared" si="54"/>
        <v>172</v>
      </c>
      <c r="B1110" t="s">
        <v>28</v>
      </c>
      <c r="C1110">
        <f t="shared" si="53"/>
        <v>17203255</v>
      </c>
      <c r="D1110">
        <v>17203255</v>
      </c>
      <c r="E1110" s="15" t="s">
        <v>161</v>
      </c>
      <c r="F1110">
        <v>22</v>
      </c>
      <c r="G1110" s="11" t="s">
        <v>12</v>
      </c>
      <c r="H1110" s="10">
        <v>93470</v>
      </c>
      <c r="I1110" s="10">
        <v>93650</v>
      </c>
      <c r="J1110" s="10">
        <v>328</v>
      </c>
    </row>
    <row r="1111" spans="1:10" ht="51">
      <c r="A1111" t="str">
        <f t="shared" si="54"/>
        <v>172</v>
      </c>
      <c r="B1111" t="s">
        <v>28</v>
      </c>
      <c r="C1111">
        <f t="shared" si="53"/>
        <v>17203259</v>
      </c>
      <c r="D1111">
        <v>17203259</v>
      </c>
      <c r="E1111" s="15" t="s">
        <v>162</v>
      </c>
      <c r="F1111">
        <v>2</v>
      </c>
      <c r="G1111" s="11" t="s">
        <v>12</v>
      </c>
      <c r="H1111" s="10">
        <v>148286</v>
      </c>
      <c r="I1111" s="10">
        <v>148286</v>
      </c>
      <c r="J1111" s="10">
        <v>712</v>
      </c>
    </row>
    <row r="1112" spans="1:10" ht="38.25">
      <c r="A1112" t="str">
        <f t="shared" si="54"/>
        <v>172</v>
      </c>
      <c r="B1112" t="s">
        <v>28</v>
      </c>
      <c r="C1112">
        <f t="shared" si="53"/>
        <v>17203292</v>
      </c>
      <c r="D1112">
        <v>17203292</v>
      </c>
      <c r="E1112" s="15" t="s">
        <v>163</v>
      </c>
      <c r="F1112">
        <v>58</v>
      </c>
      <c r="G1112" s="11" t="s">
        <v>12</v>
      </c>
      <c r="H1112" s="10">
        <v>6603257</v>
      </c>
      <c r="I1112" s="10">
        <v>5409166</v>
      </c>
      <c r="J1112" s="10">
        <v>22584</v>
      </c>
    </row>
    <row r="1113" spans="1:10" ht="38.25">
      <c r="A1113" t="str">
        <f t="shared" si="54"/>
        <v>172</v>
      </c>
      <c r="B1113" t="s">
        <v>28</v>
      </c>
      <c r="C1113">
        <f t="shared" si="53"/>
        <v>17203295</v>
      </c>
      <c r="D1113">
        <v>17203295</v>
      </c>
      <c r="E1113" s="15" t="s">
        <v>164</v>
      </c>
      <c r="F1113">
        <v>51</v>
      </c>
      <c r="G1113" s="11" t="s">
        <v>12</v>
      </c>
      <c r="H1113" s="10">
        <v>10922225</v>
      </c>
      <c r="I1113" s="10">
        <v>11759710</v>
      </c>
      <c r="J1113" s="10">
        <v>11403</v>
      </c>
    </row>
    <row r="1114" spans="1:10" ht="38.25">
      <c r="A1114" t="str">
        <f t="shared" si="54"/>
        <v>172</v>
      </c>
      <c r="B1114" t="s">
        <v>28</v>
      </c>
      <c r="C1114">
        <f t="shared" si="53"/>
        <v>17203299</v>
      </c>
      <c r="D1114">
        <v>17203299</v>
      </c>
      <c r="E1114" s="15" t="s">
        <v>165</v>
      </c>
      <c r="F1114">
        <v>7</v>
      </c>
      <c r="G1114" s="11" t="s">
        <v>12</v>
      </c>
      <c r="H1114" s="10">
        <v>1082220</v>
      </c>
      <c r="I1114" s="10">
        <v>988607</v>
      </c>
      <c r="J1114" s="10">
        <v>2241</v>
      </c>
    </row>
    <row r="1115" spans="1:10" ht="25.5">
      <c r="A1115" t="str">
        <f t="shared" si="54"/>
        <v>172</v>
      </c>
      <c r="B1115" t="s">
        <v>28</v>
      </c>
      <c r="C1115">
        <f t="shared" si="53"/>
        <v>17203332</v>
      </c>
      <c r="D1115">
        <v>17203332</v>
      </c>
      <c r="E1115" s="15" t="s">
        <v>166</v>
      </c>
      <c r="F1115">
        <v>36</v>
      </c>
      <c r="G1115" s="11" t="s">
        <v>12</v>
      </c>
      <c r="H1115" s="10">
        <v>2921972</v>
      </c>
      <c r="I1115" s="10">
        <v>2916365</v>
      </c>
      <c r="J1115" s="10">
        <v>8829</v>
      </c>
    </row>
    <row r="1116" spans="1:10" ht="38.25">
      <c r="A1116" t="str">
        <f t="shared" si="54"/>
        <v>172</v>
      </c>
      <c r="B1116" t="s">
        <v>28</v>
      </c>
      <c r="C1116">
        <f t="shared" si="53"/>
        <v>17203334</v>
      </c>
      <c r="D1116">
        <v>17203334</v>
      </c>
      <c r="E1116" s="15" t="s">
        <v>167</v>
      </c>
      <c r="F1116">
        <v>5</v>
      </c>
      <c r="G1116" s="11" t="s">
        <v>12</v>
      </c>
      <c r="H1116" s="10">
        <v>1044229</v>
      </c>
      <c r="I1116" s="10">
        <v>115894</v>
      </c>
      <c r="J1116" s="10">
        <v>1079</v>
      </c>
    </row>
    <row r="1117" spans="1:10" ht="25.5">
      <c r="A1117" t="str">
        <f t="shared" si="54"/>
        <v>172</v>
      </c>
      <c r="B1117" t="s">
        <v>28</v>
      </c>
      <c r="C1117">
        <f t="shared" si="53"/>
        <v>17203339</v>
      </c>
      <c r="D1117">
        <v>17203339</v>
      </c>
      <c r="E1117" s="15" t="s">
        <v>168</v>
      </c>
      <c r="F1117">
        <v>3</v>
      </c>
      <c r="G1117" s="11" t="s">
        <v>12</v>
      </c>
      <c r="H1117" s="10">
        <v>367490</v>
      </c>
      <c r="I1117" s="10">
        <v>395504</v>
      </c>
      <c r="J1117" s="10">
        <v>931</v>
      </c>
    </row>
    <row r="1118" spans="1:10" ht="25.5">
      <c r="A1118" t="str">
        <f t="shared" si="54"/>
        <v>172</v>
      </c>
      <c r="B1118" t="s">
        <v>28</v>
      </c>
      <c r="C1118">
        <f t="shared" si="53"/>
        <v>17203350</v>
      </c>
      <c r="D1118">
        <v>17203350</v>
      </c>
      <c r="E1118" s="15" t="s">
        <v>169</v>
      </c>
      <c r="F1118">
        <v>67</v>
      </c>
      <c r="G1118" s="11" t="s">
        <v>12</v>
      </c>
      <c r="H1118" s="10">
        <v>2989634</v>
      </c>
      <c r="I1118" s="10">
        <v>2899507</v>
      </c>
      <c r="J1118" s="10">
        <v>8397</v>
      </c>
    </row>
    <row r="1119" spans="1:10" ht="25.5">
      <c r="A1119" t="str">
        <f t="shared" si="54"/>
        <v>172</v>
      </c>
      <c r="B1119" t="s">
        <v>28</v>
      </c>
      <c r="C1119">
        <f>D1119</f>
        <v>17204010</v>
      </c>
      <c r="D1119">
        <v>17204010</v>
      </c>
      <c r="E1119" s="15" t="s">
        <v>170</v>
      </c>
      <c r="F1119">
        <v>34</v>
      </c>
      <c r="G1119" s="11" t="s">
        <v>12</v>
      </c>
      <c r="H1119" s="10">
        <v>2130228</v>
      </c>
      <c r="I1119" s="10">
        <v>1184223</v>
      </c>
      <c r="J1119" s="10">
        <v>17082</v>
      </c>
    </row>
    <row r="1120" spans="1:10" ht="13.5">
      <c r="A1120" t="str">
        <f t="shared" si="54"/>
        <v>172</v>
      </c>
      <c r="B1120" t="s">
        <v>28</v>
      </c>
      <c r="C1120">
        <f>D1120</f>
        <v>17204033</v>
      </c>
      <c r="D1120">
        <v>17204033</v>
      </c>
      <c r="E1120" s="15" t="s">
        <v>171</v>
      </c>
      <c r="F1120">
        <v>64</v>
      </c>
      <c r="G1120" s="11" t="s">
        <v>12</v>
      </c>
      <c r="H1120" s="10">
        <v>7373225</v>
      </c>
      <c r="I1120" s="10">
        <v>5749688</v>
      </c>
      <c r="J1120" s="10">
        <v>10309</v>
      </c>
    </row>
    <row r="1121" spans="1:10" ht="13.5">
      <c r="A1121" t="str">
        <f t="shared" si="54"/>
        <v>172</v>
      </c>
      <c r="B1121" t="s">
        <v>28</v>
      </c>
      <c r="C1121">
        <f>D1121</f>
        <v>17204050</v>
      </c>
      <c r="D1121">
        <v>17204050</v>
      </c>
      <c r="E1121" s="15" t="s">
        <v>172</v>
      </c>
      <c r="F1121">
        <v>1</v>
      </c>
      <c r="G1121" s="11" t="s">
        <v>12</v>
      </c>
      <c r="H1121" s="10">
        <v>30665</v>
      </c>
      <c r="I1121" s="10">
        <v>30665</v>
      </c>
      <c r="J1121" s="10">
        <v>346</v>
      </c>
    </row>
    <row r="1122" spans="1:10" ht="13.5">
      <c r="A1122" t="str">
        <f t="shared" si="54"/>
        <v>172</v>
      </c>
      <c r="B1122" t="s">
        <v>28</v>
      </c>
      <c r="C1122">
        <f>D1122</f>
        <v>17204070</v>
      </c>
      <c r="D1122">
        <v>17204070</v>
      </c>
      <c r="E1122" s="15" t="s">
        <v>173</v>
      </c>
      <c r="F1122">
        <v>2</v>
      </c>
      <c r="G1122" s="11" t="s">
        <v>12</v>
      </c>
      <c r="H1122" s="10">
        <v>11903</v>
      </c>
      <c r="I1122" s="10">
        <v>11903</v>
      </c>
      <c r="J1122" s="10">
        <v>125</v>
      </c>
    </row>
    <row r="1123" spans="1:10" ht="13.5">
      <c r="A1123" t="str">
        <f t="shared" si="54"/>
        <v>172</v>
      </c>
      <c r="B1123" t="s">
        <v>28</v>
      </c>
      <c r="C1123">
        <f>D1123</f>
        <v>17204090</v>
      </c>
      <c r="D1123">
        <v>17204090</v>
      </c>
      <c r="E1123" s="15" t="s">
        <v>174</v>
      </c>
      <c r="F1123">
        <v>27</v>
      </c>
      <c r="G1123" s="11" t="s">
        <v>12</v>
      </c>
      <c r="H1123" s="10">
        <v>38160771</v>
      </c>
      <c r="I1123" s="10">
        <v>39937935</v>
      </c>
      <c r="J1123" s="10">
        <v>23691</v>
      </c>
    </row>
    <row r="1124" spans="1:6" ht="12.75">
      <c r="A1124" t="str">
        <f t="shared" si="54"/>
        <v>173</v>
      </c>
      <c r="B1124" t="s">
        <v>28</v>
      </c>
      <c r="C1124">
        <v>17300000</v>
      </c>
      <c r="D1124" s="2" t="s">
        <v>628</v>
      </c>
      <c r="E1124" s="16" t="s">
        <v>629</v>
      </c>
      <c r="F1124" s="9"/>
    </row>
    <row r="1125" spans="1:6" ht="12.75">
      <c r="A1125" t="str">
        <f t="shared" si="54"/>
        <v>173</v>
      </c>
      <c r="B1125" t="s">
        <v>28</v>
      </c>
      <c r="C1125">
        <v>17300000</v>
      </c>
      <c r="D1125" s="6" t="s">
        <v>630</v>
      </c>
      <c r="E1125" s="17" t="s">
        <v>629</v>
      </c>
      <c r="F1125" s="9"/>
    </row>
    <row r="1126" spans="1:10" ht="12.75">
      <c r="A1126" t="str">
        <f t="shared" si="54"/>
        <v>173</v>
      </c>
      <c r="B1126" t="s">
        <v>28</v>
      </c>
      <c r="C1126">
        <f aca="true" t="shared" si="55" ref="C1126:C1171">D1126</f>
        <v>17301010</v>
      </c>
      <c r="D1126">
        <v>17301010</v>
      </c>
      <c r="E1126" s="15" t="s">
        <v>175</v>
      </c>
      <c r="F1126">
        <v>89</v>
      </c>
      <c r="G1126" s="9" t="s">
        <v>11</v>
      </c>
      <c r="H1126" s="10">
        <v>22009478</v>
      </c>
      <c r="I1126" s="10">
        <v>21136413</v>
      </c>
      <c r="J1126" s="10">
        <v>38371</v>
      </c>
    </row>
    <row r="1127" spans="1:10" ht="12.75">
      <c r="A1127" t="str">
        <f t="shared" si="54"/>
        <v>173</v>
      </c>
      <c r="B1127" t="s">
        <v>28</v>
      </c>
      <c r="C1127">
        <f t="shared" si="55"/>
        <v>17301021</v>
      </c>
      <c r="D1127">
        <v>17301021</v>
      </c>
      <c r="E1127" s="15" t="s">
        <v>176</v>
      </c>
      <c r="F1127">
        <v>15</v>
      </c>
      <c r="G1127" s="9" t="s">
        <v>11</v>
      </c>
      <c r="H1127" s="10">
        <v>436301</v>
      </c>
      <c r="I1127" s="10">
        <v>436301</v>
      </c>
      <c r="J1127" s="10">
        <v>4743</v>
      </c>
    </row>
    <row r="1128" spans="1:10" ht="12.75">
      <c r="A1128" t="str">
        <f t="shared" si="54"/>
        <v>173</v>
      </c>
      <c r="B1128" t="s">
        <v>28</v>
      </c>
      <c r="C1128">
        <f t="shared" si="55"/>
        <v>17301022</v>
      </c>
      <c r="D1128">
        <v>17301022</v>
      </c>
      <c r="E1128" s="15" t="s">
        <v>177</v>
      </c>
      <c r="F1128">
        <v>102</v>
      </c>
      <c r="G1128" s="9" t="s">
        <v>11</v>
      </c>
      <c r="H1128" s="10">
        <v>11237498</v>
      </c>
      <c r="I1128" s="10">
        <v>11192194</v>
      </c>
      <c r="J1128" s="10">
        <v>42941</v>
      </c>
    </row>
    <row r="1129" spans="1:10" ht="12.75">
      <c r="A1129" t="str">
        <f t="shared" si="54"/>
        <v>173</v>
      </c>
      <c r="B1129" t="s">
        <v>28</v>
      </c>
      <c r="C1129">
        <f t="shared" si="55"/>
        <v>17301023</v>
      </c>
      <c r="D1129">
        <v>17301023</v>
      </c>
      <c r="E1129" s="15" t="s">
        <v>178</v>
      </c>
      <c r="F1129">
        <v>149</v>
      </c>
      <c r="G1129" s="9" t="s">
        <v>11</v>
      </c>
      <c r="H1129" s="10">
        <v>20171339</v>
      </c>
      <c r="I1129" s="10">
        <v>19441878</v>
      </c>
      <c r="J1129" s="10">
        <v>50587</v>
      </c>
    </row>
    <row r="1130" spans="1:10" ht="25.5">
      <c r="A1130" t="str">
        <f t="shared" si="54"/>
        <v>173</v>
      </c>
      <c r="B1130" t="s">
        <v>28</v>
      </c>
      <c r="C1130">
        <f t="shared" si="55"/>
        <v>17301024</v>
      </c>
      <c r="D1130">
        <v>17301024</v>
      </c>
      <c r="E1130" s="15" t="s">
        <v>179</v>
      </c>
      <c r="F1130">
        <v>47</v>
      </c>
      <c r="G1130" s="9" t="s">
        <v>11</v>
      </c>
      <c r="H1130" s="10">
        <v>1260414</v>
      </c>
      <c r="I1130" s="10">
        <v>1260414</v>
      </c>
      <c r="J1130" s="10">
        <v>3157</v>
      </c>
    </row>
    <row r="1131" spans="1:10" ht="12.75">
      <c r="A1131" t="str">
        <f t="shared" si="54"/>
        <v>173</v>
      </c>
      <c r="B1131" t="s">
        <v>28</v>
      </c>
      <c r="C1131">
        <f t="shared" si="55"/>
        <v>17301025</v>
      </c>
      <c r="D1131">
        <v>17301025</v>
      </c>
      <c r="E1131" s="15" t="s">
        <v>180</v>
      </c>
      <c r="F1131">
        <v>33</v>
      </c>
      <c r="G1131" s="9" t="s">
        <v>11</v>
      </c>
      <c r="H1131" s="10">
        <v>4099122</v>
      </c>
      <c r="I1131" s="10">
        <v>4101373</v>
      </c>
      <c r="J1131" s="10">
        <v>11164</v>
      </c>
    </row>
    <row r="1132" spans="1:10" ht="12.75">
      <c r="A1132" t="str">
        <f t="shared" si="54"/>
        <v>173</v>
      </c>
      <c r="B1132" t="s">
        <v>28</v>
      </c>
      <c r="C1132">
        <f t="shared" si="55"/>
        <v>17301026</v>
      </c>
      <c r="D1132">
        <v>17301026</v>
      </c>
      <c r="E1132" s="15" t="s">
        <v>181</v>
      </c>
      <c r="F1132">
        <v>15</v>
      </c>
      <c r="G1132" s="9" t="s">
        <v>11</v>
      </c>
      <c r="H1132" s="10">
        <v>849094</v>
      </c>
      <c r="I1132" s="10">
        <v>804042</v>
      </c>
      <c r="J1132" s="10">
        <v>2624</v>
      </c>
    </row>
    <row r="1133" spans="1:10" ht="12.75">
      <c r="A1133" t="str">
        <f t="shared" si="54"/>
        <v>173</v>
      </c>
      <c r="B1133" t="s">
        <v>28</v>
      </c>
      <c r="C1133">
        <f t="shared" si="55"/>
        <v>17301027</v>
      </c>
      <c r="D1133">
        <v>17301027</v>
      </c>
      <c r="E1133" s="15" t="s">
        <v>182</v>
      </c>
      <c r="F1133">
        <v>5</v>
      </c>
      <c r="G1133" s="9" t="s">
        <v>11</v>
      </c>
      <c r="H1133" s="10">
        <v>207659</v>
      </c>
      <c r="I1133" s="10">
        <v>207659</v>
      </c>
      <c r="J1133" s="10">
        <v>573</v>
      </c>
    </row>
    <row r="1134" spans="1:10" ht="12.75">
      <c r="A1134" t="str">
        <f t="shared" si="54"/>
        <v>173</v>
      </c>
      <c r="B1134" t="s">
        <v>28</v>
      </c>
      <c r="C1134">
        <f t="shared" si="55"/>
        <v>17301028</v>
      </c>
      <c r="D1134">
        <v>17301028</v>
      </c>
      <c r="E1134" s="15" t="s">
        <v>183</v>
      </c>
      <c r="F1134">
        <v>9</v>
      </c>
      <c r="G1134" s="9" t="s">
        <v>11</v>
      </c>
      <c r="H1134" s="10">
        <v>1037062</v>
      </c>
      <c r="I1134" s="10">
        <v>1037062</v>
      </c>
      <c r="J1134" s="10">
        <v>2517</v>
      </c>
    </row>
    <row r="1135" spans="1:10" ht="13.5">
      <c r="A1135" t="str">
        <f t="shared" si="54"/>
        <v>173</v>
      </c>
      <c r="B1135" t="s">
        <v>28</v>
      </c>
      <c r="C1135">
        <f t="shared" si="55"/>
        <v>17302110</v>
      </c>
      <c r="D1135">
        <v>17302110</v>
      </c>
      <c r="E1135" s="15" t="s">
        <v>184</v>
      </c>
      <c r="F1135">
        <v>29</v>
      </c>
      <c r="G1135" s="11" t="s">
        <v>12</v>
      </c>
      <c r="H1135" s="10">
        <v>364182</v>
      </c>
      <c r="I1135" s="10">
        <v>364182</v>
      </c>
      <c r="J1135" s="10">
        <v>229</v>
      </c>
    </row>
    <row r="1136" spans="1:8" ht="25.5">
      <c r="A1136" t="str">
        <f t="shared" si="54"/>
        <v>173</v>
      </c>
      <c r="B1136" t="s">
        <v>28</v>
      </c>
      <c r="C1136">
        <f t="shared" si="55"/>
        <v>17302120</v>
      </c>
      <c r="D1136">
        <v>17302120</v>
      </c>
      <c r="E1136" s="15" t="s">
        <v>185</v>
      </c>
      <c r="F1136">
        <v>2</v>
      </c>
      <c r="G1136" s="11" t="s">
        <v>12</v>
      </c>
      <c r="H1136" s="10">
        <v>161024</v>
      </c>
    </row>
    <row r="1137" spans="1:10" ht="13.5">
      <c r="A1137" t="str">
        <f t="shared" si="54"/>
        <v>173</v>
      </c>
      <c r="B1137" t="s">
        <v>28</v>
      </c>
      <c r="C1137">
        <f t="shared" si="55"/>
        <v>17302130</v>
      </c>
      <c r="D1137">
        <v>17302130</v>
      </c>
      <c r="E1137" s="15" t="s">
        <v>186</v>
      </c>
      <c r="F1137">
        <v>35</v>
      </c>
      <c r="G1137" s="11" t="s">
        <v>12</v>
      </c>
      <c r="H1137" s="10">
        <v>53273743</v>
      </c>
      <c r="I1137" s="10">
        <v>51157749</v>
      </c>
      <c r="J1137" s="10">
        <v>14378</v>
      </c>
    </row>
    <row r="1138" spans="1:10" ht="25.5">
      <c r="A1138" t="str">
        <f t="shared" si="54"/>
        <v>173</v>
      </c>
      <c r="B1138" t="s">
        <v>28</v>
      </c>
      <c r="C1138">
        <f t="shared" si="55"/>
        <v>17302140</v>
      </c>
      <c r="D1138">
        <v>17302140</v>
      </c>
      <c r="E1138" s="15" t="s">
        <v>187</v>
      </c>
      <c r="F1138">
        <v>35</v>
      </c>
      <c r="G1138" s="11" t="s">
        <v>12</v>
      </c>
      <c r="H1138" s="10">
        <v>1536121</v>
      </c>
      <c r="I1138" s="10">
        <v>1025554</v>
      </c>
      <c r="J1138" s="10">
        <v>383</v>
      </c>
    </row>
    <row r="1139" spans="1:10" ht="25.5">
      <c r="A1139" t="str">
        <f t="shared" si="54"/>
        <v>173</v>
      </c>
      <c r="B1139" t="s">
        <v>28</v>
      </c>
      <c r="C1139">
        <f t="shared" si="55"/>
        <v>17302150</v>
      </c>
      <c r="D1139">
        <v>17302150</v>
      </c>
      <c r="E1139" s="15" t="s">
        <v>188</v>
      </c>
      <c r="F1139">
        <v>6</v>
      </c>
      <c r="G1139" s="11" t="s">
        <v>12</v>
      </c>
      <c r="H1139" s="10">
        <v>16779259</v>
      </c>
      <c r="I1139" s="10">
        <v>4610155</v>
      </c>
      <c r="J1139" s="10">
        <v>1361</v>
      </c>
    </row>
    <row r="1140" spans="1:10" ht="25.5">
      <c r="A1140" t="str">
        <f t="shared" si="54"/>
        <v>173</v>
      </c>
      <c r="B1140" t="s">
        <v>28</v>
      </c>
      <c r="C1140">
        <f t="shared" si="55"/>
        <v>17302160</v>
      </c>
      <c r="D1140">
        <v>17302160</v>
      </c>
      <c r="E1140" s="15" t="s">
        <v>189</v>
      </c>
      <c r="F1140">
        <v>32</v>
      </c>
      <c r="G1140" s="11" t="s">
        <v>12</v>
      </c>
      <c r="H1140" s="10">
        <v>9270520</v>
      </c>
      <c r="I1140" s="10">
        <v>180213</v>
      </c>
      <c r="J1140" s="10">
        <v>49</v>
      </c>
    </row>
    <row r="1141" spans="1:10" ht="25.5">
      <c r="A1141" t="str">
        <f t="shared" si="54"/>
        <v>173</v>
      </c>
      <c r="B1141" t="s">
        <v>28</v>
      </c>
      <c r="C1141">
        <f t="shared" si="55"/>
        <v>17302170</v>
      </c>
      <c r="D1141">
        <v>17302170</v>
      </c>
      <c r="E1141" s="15" t="s">
        <v>190</v>
      </c>
      <c r="F1141">
        <v>2</v>
      </c>
      <c r="G1141" s="11" t="s">
        <v>12</v>
      </c>
      <c r="H1141" s="10">
        <v>6681</v>
      </c>
      <c r="I1141" s="10">
        <v>6521</v>
      </c>
      <c r="J1141" s="10">
        <v>5</v>
      </c>
    </row>
    <row r="1142" spans="1:10" ht="25.5">
      <c r="A1142" t="str">
        <f t="shared" si="54"/>
        <v>173</v>
      </c>
      <c r="B1142" t="s">
        <v>28</v>
      </c>
      <c r="C1142">
        <f t="shared" si="55"/>
        <v>17302180</v>
      </c>
      <c r="D1142">
        <v>17302180</v>
      </c>
      <c r="E1142" s="15" t="s">
        <v>191</v>
      </c>
      <c r="F1142">
        <v>2</v>
      </c>
      <c r="G1142" s="11" t="s">
        <v>12</v>
      </c>
      <c r="H1142" s="10">
        <v>17256</v>
      </c>
      <c r="I1142" s="10">
        <v>17256</v>
      </c>
      <c r="J1142" s="10">
        <v>14</v>
      </c>
    </row>
    <row r="1143" spans="1:10" ht="12.75">
      <c r="A1143" t="str">
        <f t="shared" si="54"/>
        <v>173</v>
      </c>
      <c r="B1143" t="s">
        <v>28</v>
      </c>
      <c r="C1143">
        <f t="shared" si="55"/>
        <v>17302190</v>
      </c>
      <c r="D1143">
        <v>17302190</v>
      </c>
      <c r="E1143" s="15" t="s">
        <v>192</v>
      </c>
      <c r="F1143">
        <v>14</v>
      </c>
      <c r="G1143" s="9" t="s">
        <v>11</v>
      </c>
      <c r="H1143" s="10">
        <v>1364568</v>
      </c>
      <c r="I1143" s="10">
        <v>1364282</v>
      </c>
      <c r="J1143" s="10">
        <v>2666</v>
      </c>
    </row>
    <row r="1144" spans="1:10" ht="13.5">
      <c r="A1144" t="str">
        <f t="shared" si="54"/>
        <v>173</v>
      </c>
      <c r="B1144" t="s">
        <v>28</v>
      </c>
      <c r="C1144">
        <f t="shared" si="55"/>
        <v>17302210</v>
      </c>
      <c r="D1144">
        <v>17302210</v>
      </c>
      <c r="E1144" s="15" t="s">
        <v>193</v>
      </c>
      <c r="F1144">
        <v>79</v>
      </c>
      <c r="G1144" s="11" t="s">
        <v>12</v>
      </c>
      <c r="H1144" s="10">
        <v>7255606</v>
      </c>
      <c r="I1144" s="10">
        <v>7243560</v>
      </c>
      <c r="J1144" s="10">
        <v>6581</v>
      </c>
    </row>
    <row r="1145" spans="1:10" ht="13.5">
      <c r="A1145" t="str">
        <f t="shared" si="54"/>
        <v>173</v>
      </c>
      <c r="B1145" t="s">
        <v>28</v>
      </c>
      <c r="C1145">
        <f t="shared" si="55"/>
        <v>17302220</v>
      </c>
      <c r="D1145">
        <v>17302220</v>
      </c>
      <c r="E1145" s="15" t="s">
        <v>194</v>
      </c>
      <c r="F1145">
        <v>38</v>
      </c>
      <c r="G1145" s="11" t="s">
        <v>12</v>
      </c>
      <c r="H1145" s="10">
        <v>11010412</v>
      </c>
      <c r="I1145" s="10">
        <v>9832631</v>
      </c>
      <c r="J1145" s="10">
        <v>10798</v>
      </c>
    </row>
    <row r="1146" spans="1:10" ht="13.5">
      <c r="A1146" t="str">
        <f t="shared" si="54"/>
        <v>173</v>
      </c>
      <c r="B1146" t="s">
        <v>28</v>
      </c>
      <c r="C1146">
        <f t="shared" si="55"/>
        <v>17302230</v>
      </c>
      <c r="D1146">
        <v>17302230</v>
      </c>
      <c r="E1146" s="15" t="s">
        <v>195</v>
      </c>
      <c r="F1146">
        <v>198</v>
      </c>
      <c r="G1146" s="11" t="s">
        <v>12</v>
      </c>
      <c r="H1146" s="10">
        <v>93349648</v>
      </c>
      <c r="I1146" s="10">
        <v>92497415</v>
      </c>
      <c r="J1146" s="10">
        <v>50181</v>
      </c>
    </row>
    <row r="1147" spans="1:10" ht="25.5">
      <c r="A1147" t="str">
        <f t="shared" si="54"/>
        <v>173</v>
      </c>
      <c r="B1147" t="s">
        <v>28</v>
      </c>
      <c r="C1147">
        <f t="shared" si="55"/>
        <v>17302240</v>
      </c>
      <c r="D1147">
        <v>17302240</v>
      </c>
      <c r="E1147" s="15" t="s">
        <v>196</v>
      </c>
      <c r="F1147">
        <v>53</v>
      </c>
      <c r="G1147" s="11" t="s">
        <v>12</v>
      </c>
      <c r="H1147" s="10">
        <v>6521712</v>
      </c>
      <c r="I1147" s="10">
        <v>6266938</v>
      </c>
      <c r="J1147" s="10">
        <v>4185</v>
      </c>
    </row>
    <row r="1148" spans="1:10" ht="25.5">
      <c r="A1148" t="str">
        <f t="shared" si="54"/>
        <v>173</v>
      </c>
      <c r="B1148" t="s">
        <v>28</v>
      </c>
      <c r="C1148">
        <f t="shared" si="55"/>
        <v>17302250</v>
      </c>
      <c r="D1148">
        <v>17302250</v>
      </c>
      <c r="E1148" s="15" t="s">
        <v>197</v>
      </c>
      <c r="F1148">
        <v>61</v>
      </c>
      <c r="G1148" s="11" t="s">
        <v>12</v>
      </c>
      <c r="H1148" s="10">
        <v>66160099</v>
      </c>
      <c r="I1148" s="10">
        <v>63033161</v>
      </c>
      <c r="J1148" s="10">
        <v>51073</v>
      </c>
    </row>
    <row r="1149" spans="1:10" ht="25.5">
      <c r="A1149" t="str">
        <f t="shared" si="54"/>
        <v>173</v>
      </c>
      <c r="B1149" t="s">
        <v>28</v>
      </c>
      <c r="C1149">
        <f t="shared" si="55"/>
        <v>17302260</v>
      </c>
      <c r="D1149">
        <v>17302260</v>
      </c>
      <c r="E1149" s="15" t="s">
        <v>198</v>
      </c>
      <c r="F1149">
        <v>71</v>
      </c>
      <c r="G1149" s="11" t="s">
        <v>12</v>
      </c>
      <c r="H1149" s="10">
        <v>28253403</v>
      </c>
      <c r="I1149" s="10">
        <v>27370932</v>
      </c>
      <c r="J1149" s="10">
        <v>13295</v>
      </c>
    </row>
    <row r="1150" spans="1:10" ht="25.5">
      <c r="A1150" t="str">
        <f t="shared" si="54"/>
        <v>173</v>
      </c>
      <c r="B1150" t="s">
        <v>28</v>
      </c>
      <c r="C1150">
        <f t="shared" si="55"/>
        <v>17302270</v>
      </c>
      <c r="D1150">
        <v>17302270</v>
      </c>
      <c r="E1150" s="15" t="s">
        <v>199</v>
      </c>
      <c r="F1150">
        <v>11</v>
      </c>
      <c r="G1150" s="11" t="s">
        <v>12</v>
      </c>
      <c r="H1150" s="10">
        <v>1664677</v>
      </c>
      <c r="I1150" s="10">
        <v>1665747</v>
      </c>
      <c r="J1150" s="10">
        <v>2237</v>
      </c>
    </row>
    <row r="1151" spans="1:10" ht="25.5">
      <c r="A1151" t="str">
        <f t="shared" si="54"/>
        <v>173</v>
      </c>
      <c r="B1151" t="s">
        <v>28</v>
      </c>
      <c r="C1151">
        <f t="shared" si="55"/>
        <v>17302280</v>
      </c>
      <c r="D1151">
        <v>17302280</v>
      </c>
      <c r="E1151" s="15" t="s">
        <v>200</v>
      </c>
      <c r="F1151">
        <v>18</v>
      </c>
      <c r="G1151" s="11" t="s">
        <v>12</v>
      </c>
      <c r="H1151" s="10">
        <v>6327020</v>
      </c>
      <c r="I1151" s="10">
        <v>5921591</v>
      </c>
      <c r="J1151" s="10">
        <v>4414</v>
      </c>
    </row>
    <row r="1152" spans="1:10" ht="25.5">
      <c r="A1152" t="str">
        <f t="shared" si="54"/>
        <v>173</v>
      </c>
      <c r="B1152" t="s">
        <v>28</v>
      </c>
      <c r="C1152">
        <f t="shared" si="55"/>
        <v>17302290</v>
      </c>
      <c r="D1152">
        <v>17302290</v>
      </c>
      <c r="E1152" s="15" t="s">
        <v>201</v>
      </c>
      <c r="F1152">
        <v>69</v>
      </c>
      <c r="G1152" s="9" t="s">
        <v>11</v>
      </c>
      <c r="H1152" s="10">
        <v>19390379</v>
      </c>
      <c r="I1152" s="10">
        <v>19154203</v>
      </c>
      <c r="J1152" s="10">
        <v>64465</v>
      </c>
    </row>
    <row r="1153" spans="1:10" ht="13.5">
      <c r="A1153" t="str">
        <f t="shared" si="54"/>
        <v>173</v>
      </c>
      <c r="B1153" t="s">
        <v>28</v>
      </c>
      <c r="C1153">
        <f t="shared" si="55"/>
        <v>17303010</v>
      </c>
      <c r="D1153">
        <v>17303010</v>
      </c>
      <c r="E1153" s="15" t="s">
        <v>202</v>
      </c>
      <c r="F1153">
        <v>46</v>
      </c>
      <c r="G1153" s="11" t="s">
        <v>12</v>
      </c>
      <c r="H1153" s="10">
        <v>2885104</v>
      </c>
      <c r="I1153" s="10">
        <v>2513231</v>
      </c>
      <c r="J1153" s="10">
        <v>16173</v>
      </c>
    </row>
    <row r="1154" spans="1:10" ht="25.5">
      <c r="A1154" t="str">
        <f aca="true" t="shared" si="56" ref="A1154:A1217">LEFT(C1154,3)</f>
        <v>173</v>
      </c>
      <c r="B1154" t="s">
        <v>28</v>
      </c>
      <c r="C1154">
        <f t="shared" si="55"/>
        <v>17303020</v>
      </c>
      <c r="D1154">
        <v>17303020</v>
      </c>
      <c r="E1154" s="15" t="s">
        <v>203</v>
      </c>
      <c r="F1154">
        <v>46</v>
      </c>
      <c r="G1154" s="11" t="s">
        <v>12</v>
      </c>
      <c r="H1154" s="10">
        <v>1064541</v>
      </c>
      <c r="I1154" s="10">
        <v>943620</v>
      </c>
      <c r="J1154" s="10">
        <v>4062</v>
      </c>
    </row>
    <row r="1155" spans="1:10" ht="13.5">
      <c r="A1155" t="str">
        <f t="shared" si="56"/>
        <v>173</v>
      </c>
      <c r="B1155" t="s">
        <v>28</v>
      </c>
      <c r="C1155">
        <f t="shared" si="55"/>
        <v>17303030</v>
      </c>
      <c r="D1155">
        <v>17303030</v>
      </c>
      <c r="E1155" s="15" t="s">
        <v>204</v>
      </c>
      <c r="F1155">
        <v>241</v>
      </c>
      <c r="G1155" s="11" t="s">
        <v>12</v>
      </c>
      <c r="H1155" s="10">
        <v>96900013</v>
      </c>
      <c r="I1155" s="10">
        <v>96273154</v>
      </c>
      <c r="J1155" s="10">
        <v>62178</v>
      </c>
    </row>
    <row r="1156" spans="1:10" ht="25.5">
      <c r="A1156" t="str">
        <f t="shared" si="56"/>
        <v>173</v>
      </c>
      <c r="B1156" t="s">
        <v>28</v>
      </c>
      <c r="C1156">
        <f t="shared" si="55"/>
        <v>17303040</v>
      </c>
      <c r="D1156">
        <v>17303040</v>
      </c>
      <c r="E1156" s="15" t="s">
        <v>205</v>
      </c>
      <c r="F1156">
        <v>113</v>
      </c>
      <c r="G1156" s="11" t="s">
        <v>12</v>
      </c>
      <c r="H1156" s="10">
        <v>2546398</v>
      </c>
      <c r="I1156" s="10">
        <v>2459870</v>
      </c>
      <c r="J1156" s="10">
        <v>2755</v>
      </c>
    </row>
    <row r="1157" spans="1:10" ht="25.5">
      <c r="A1157" t="str">
        <f t="shared" si="56"/>
        <v>173</v>
      </c>
      <c r="B1157" t="s">
        <v>28</v>
      </c>
      <c r="C1157">
        <f t="shared" si="55"/>
        <v>17303050</v>
      </c>
      <c r="D1157">
        <v>17303050</v>
      </c>
      <c r="E1157" s="15" t="s">
        <v>206</v>
      </c>
      <c r="F1157">
        <v>202</v>
      </c>
      <c r="G1157" s="11" t="s">
        <v>12</v>
      </c>
      <c r="H1157" s="10">
        <v>27555952</v>
      </c>
      <c r="I1157" s="10">
        <v>21055901</v>
      </c>
      <c r="J1157" s="10">
        <v>25893</v>
      </c>
    </row>
    <row r="1158" spans="1:10" ht="25.5">
      <c r="A1158" t="str">
        <f t="shared" si="56"/>
        <v>173</v>
      </c>
      <c r="B1158" t="s">
        <v>28</v>
      </c>
      <c r="C1158">
        <f t="shared" si="55"/>
        <v>17303060</v>
      </c>
      <c r="D1158">
        <v>17303060</v>
      </c>
      <c r="E1158" s="15" t="s">
        <v>207</v>
      </c>
      <c r="F1158">
        <v>89</v>
      </c>
      <c r="G1158" s="11" t="s">
        <v>12</v>
      </c>
      <c r="H1158" s="10">
        <v>17691970</v>
      </c>
      <c r="I1158" s="10">
        <v>12061570</v>
      </c>
      <c r="J1158" s="10">
        <v>18089</v>
      </c>
    </row>
    <row r="1159" spans="1:10" ht="25.5">
      <c r="A1159" t="str">
        <f t="shared" si="56"/>
        <v>173</v>
      </c>
      <c r="B1159" t="s">
        <v>28</v>
      </c>
      <c r="C1159">
        <f t="shared" si="55"/>
        <v>17303070</v>
      </c>
      <c r="D1159">
        <v>17303070</v>
      </c>
      <c r="E1159" s="15" t="s">
        <v>208</v>
      </c>
      <c r="F1159">
        <v>59</v>
      </c>
      <c r="G1159" s="11" t="s">
        <v>12</v>
      </c>
      <c r="H1159" s="10">
        <v>4602074</v>
      </c>
      <c r="I1159" s="10">
        <v>4596753</v>
      </c>
      <c r="J1159" s="10">
        <v>1715</v>
      </c>
    </row>
    <row r="1160" spans="1:10" ht="13.5">
      <c r="A1160" t="str">
        <f t="shared" si="56"/>
        <v>173</v>
      </c>
      <c r="B1160" t="s">
        <v>28</v>
      </c>
      <c r="C1160">
        <f t="shared" si="55"/>
        <v>17303080</v>
      </c>
      <c r="D1160">
        <v>17303080</v>
      </c>
      <c r="E1160" s="15" t="s">
        <v>209</v>
      </c>
      <c r="F1160">
        <v>3</v>
      </c>
      <c r="G1160" s="11" t="s">
        <v>12</v>
      </c>
      <c r="H1160" s="10">
        <v>248613</v>
      </c>
      <c r="I1160" s="10">
        <v>239527</v>
      </c>
      <c r="J1160" s="10">
        <v>218</v>
      </c>
    </row>
    <row r="1161" spans="1:10" ht="25.5">
      <c r="A1161" t="str">
        <f t="shared" si="56"/>
        <v>173</v>
      </c>
      <c r="B1161" t="s">
        <v>28</v>
      </c>
      <c r="C1161">
        <f t="shared" si="55"/>
        <v>17303090</v>
      </c>
      <c r="D1161">
        <v>17303090</v>
      </c>
      <c r="E1161" s="15" t="s">
        <v>210</v>
      </c>
      <c r="F1161">
        <v>121</v>
      </c>
      <c r="G1161" s="9" t="s">
        <v>11</v>
      </c>
      <c r="H1161" s="10">
        <v>3666724</v>
      </c>
      <c r="I1161" s="10">
        <v>3668854</v>
      </c>
      <c r="J1161" s="10">
        <v>14128</v>
      </c>
    </row>
    <row r="1162" spans="1:10" ht="13.5">
      <c r="A1162" t="str">
        <f t="shared" si="56"/>
        <v>173</v>
      </c>
      <c r="B1162" t="s">
        <v>28</v>
      </c>
      <c r="C1162">
        <f t="shared" si="55"/>
        <v>17304010</v>
      </c>
      <c r="D1162">
        <v>17304010</v>
      </c>
      <c r="E1162" s="15" t="s">
        <v>211</v>
      </c>
      <c r="F1162">
        <v>86</v>
      </c>
      <c r="G1162" s="11" t="s">
        <v>12</v>
      </c>
      <c r="H1162" s="10">
        <v>14622552</v>
      </c>
      <c r="I1162" s="10">
        <v>14358719</v>
      </c>
      <c r="J1162" s="10">
        <v>5715</v>
      </c>
    </row>
    <row r="1163" spans="1:10" ht="13.5">
      <c r="A1163" t="str">
        <f t="shared" si="56"/>
        <v>173</v>
      </c>
      <c r="B1163" t="s">
        <v>28</v>
      </c>
      <c r="C1163">
        <f t="shared" si="55"/>
        <v>17304020</v>
      </c>
      <c r="D1163">
        <v>17304020</v>
      </c>
      <c r="E1163" s="15" t="s">
        <v>212</v>
      </c>
      <c r="F1163">
        <v>165</v>
      </c>
      <c r="G1163" s="11" t="s">
        <v>12</v>
      </c>
      <c r="H1163" s="10">
        <v>40597298</v>
      </c>
      <c r="I1163" s="10">
        <v>39736747</v>
      </c>
      <c r="J1163" s="10">
        <v>66510</v>
      </c>
    </row>
    <row r="1164" spans="1:10" ht="13.5">
      <c r="A1164" t="str">
        <f t="shared" si="56"/>
        <v>173</v>
      </c>
      <c r="B1164" t="s">
        <v>28</v>
      </c>
      <c r="C1164">
        <f t="shared" si="55"/>
        <v>17304030</v>
      </c>
      <c r="D1164">
        <v>17304030</v>
      </c>
      <c r="E1164" s="15" t="s">
        <v>213</v>
      </c>
      <c r="F1164">
        <v>193</v>
      </c>
      <c r="G1164" s="11" t="s">
        <v>12</v>
      </c>
      <c r="H1164" s="10">
        <v>96102598</v>
      </c>
      <c r="I1164" s="10">
        <v>95689274</v>
      </c>
      <c r="J1164" s="10">
        <v>95031</v>
      </c>
    </row>
    <row r="1165" spans="1:10" ht="25.5">
      <c r="A1165" t="str">
        <f t="shared" si="56"/>
        <v>173</v>
      </c>
      <c r="B1165" t="s">
        <v>28</v>
      </c>
      <c r="C1165">
        <f t="shared" si="55"/>
        <v>17304040</v>
      </c>
      <c r="D1165">
        <v>17304040</v>
      </c>
      <c r="E1165" s="15" t="s">
        <v>214</v>
      </c>
      <c r="F1165">
        <v>85</v>
      </c>
      <c r="G1165" s="11" t="s">
        <v>12</v>
      </c>
      <c r="H1165" s="10">
        <v>11661943</v>
      </c>
      <c r="I1165" s="10">
        <v>11772508</v>
      </c>
      <c r="J1165" s="10">
        <v>12676</v>
      </c>
    </row>
    <row r="1166" spans="1:10" ht="25.5">
      <c r="A1166" t="str">
        <f t="shared" si="56"/>
        <v>173</v>
      </c>
      <c r="B1166" t="s">
        <v>28</v>
      </c>
      <c r="C1166">
        <f t="shared" si="55"/>
        <v>17304050</v>
      </c>
      <c r="D1166">
        <v>17304050</v>
      </c>
      <c r="E1166" s="15" t="s">
        <v>215</v>
      </c>
      <c r="F1166">
        <v>92</v>
      </c>
      <c r="G1166" s="11" t="s">
        <v>12</v>
      </c>
      <c r="H1166" s="10">
        <v>66667157</v>
      </c>
      <c r="I1166" s="10">
        <v>66207148</v>
      </c>
      <c r="J1166" s="10">
        <v>40742</v>
      </c>
    </row>
    <row r="1167" spans="1:10" ht="25.5">
      <c r="A1167" t="str">
        <f t="shared" si="56"/>
        <v>173</v>
      </c>
      <c r="B1167" t="s">
        <v>28</v>
      </c>
      <c r="C1167">
        <f t="shared" si="55"/>
        <v>17304060</v>
      </c>
      <c r="D1167">
        <v>17304060</v>
      </c>
      <c r="E1167" s="15" t="s">
        <v>216</v>
      </c>
      <c r="F1167">
        <v>110</v>
      </c>
      <c r="G1167" s="11" t="s">
        <v>12</v>
      </c>
      <c r="H1167" s="10">
        <v>14150629</v>
      </c>
      <c r="I1167" s="10">
        <v>14029263</v>
      </c>
      <c r="J1167" s="10">
        <v>11781</v>
      </c>
    </row>
    <row r="1168" spans="1:10" ht="25.5">
      <c r="A1168" t="str">
        <f t="shared" si="56"/>
        <v>173</v>
      </c>
      <c r="B1168" t="s">
        <v>28</v>
      </c>
      <c r="C1168">
        <f t="shared" si="55"/>
        <v>17304070</v>
      </c>
      <c r="D1168">
        <v>17304070</v>
      </c>
      <c r="E1168" s="15" t="s">
        <v>217</v>
      </c>
      <c r="F1168">
        <v>21</v>
      </c>
      <c r="G1168" s="11" t="s">
        <v>12</v>
      </c>
      <c r="H1168" s="10">
        <v>5434341</v>
      </c>
      <c r="I1168" s="10">
        <v>5984379</v>
      </c>
      <c r="J1168" s="10">
        <v>13906</v>
      </c>
    </row>
    <row r="1169" spans="1:10" ht="13.5">
      <c r="A1169" t="str">
        <f t="shared" si="56"/>
        <v>173</v>
      </c>
      <c r="B1169" t="s">
        <v>28</v>
      </c>
      <c r="C1169">
        <f t="shared" si="55"/>
        <v>17304080</v>
      </c>
      <c r="D1169">
        <v>17304080</v>
      </c>
      <c r="E1169" s="15" t="s">
        <v>218</v>
      </c>
      <c r="F1169">
        <v>12</v>
      </c>
      <c r="G1169" s="11" t="s">
        <v>12</v>
      </c>
      <c r="H1169" s="10">
        <v>552497</v>
      </c>
      <c r="I1169" s="10">
        <v>551767</v>
      </c>
      <c r="J1169" s="10">
        <v>2228</v>
      </c>
    </row>
    <row r="1170" spans="1:10" ht="25.5">
      <c r="A1170" t="str">
        <f t="shared" si="56"/>
        <v>173</v>
      </c>
      <c r="B1170" t="s">
        <v>28</v>
      </c>
      <c r="C1170">
        <f t="shared" si="55"/>
        <v>17304090</v>
      </c>
      <c r="D1170">
        <v>17304090</v>
      </c>
      <c r="E1170" s="15" t="s">
        <v>219</v>
      </c>
      <c r="F1170">
        <v>281</v>
      </c>
      <c r="G1170" s="9" t="s">
        <v>11</v>
      </c>
      <c r="H1170" s="10">
        <v>31753298</v>
      </c>
      <c r="I1170" s="10">
        <v>31989365</v>
      </c>
      <c r="J1170" s="10">
        <v>43101</v>
      </c>
    </row>
    <row r="1171" spans="1:10" ht="12.75">
      <c r="A1171" t="str">
        <f t="shared" si="56"/>
        <v>173</v>
      </c>
      <c r="B1171" t="s">
        <v>28</v>
      </c>
      <c r="C1171">
        <f t="shared" si="55"/>
        <v>17309000</v>
      </c>
      <c r="D1171">
        <v>17309000</v>
      </c>
      <c r="E1171" s="15" t="s">
        <v>220</v>
      </c>
      <c r="F1171">
        <v>463</v>
      </c>
      <c r="G1171" s="12" t="s">
        <v>15</v>
      </c>
      <c r="J1171" s="10">
        <v>115109</v>
      </c>
    </row>
    <row r="1172" spans="1:10" ht="24">
      <c r="A1172" t="str">
        <f t="shared" si="56"/>
        <v>174</v>
      </c>
      <c r="B1172" t="s">
        <v>28</v>
      </c>
      <c r="C1172">
        <v>17400000</v>
      </c>
      <c r="D1172" s="2" t="s">
        <v>631</v>
      </c>
      <c r="E1172" s="16" t="s">
        <v>632</v>
      </c>
      <c r="F1172" s="9"/>
      <c r="J1172" s="10">
        <v>0</v>
      </c>
    </row>
    <row r="1173" spans="1:10" ht="24">
      <c r="A1173" t="str">
        <f t="shared" si="56"/>
        <v>174</v>
      </c>
      <c r="B1173" t="s">
        <v>28</v>
      </c>
      <c r="C1173">
        <v>17400000</v>
      </c>
      <c r="D1173" s="6" t="s">
        <v>633</v>
      </c>
      <c r="E1173" s="17" t="s">
        <v>632</v>
      </c>
      <c r="F1173" s="9"/>
      <c r="J1173" s="10">
        <v>0</v>
      </c>
    </row>
    <row r="1174" spans="1:10" ht="25.5">
      <c r="A1174" t="str">
        <f t="shared" si="56"/>
        <v>174</v>
      </c>
      <c r="B1174" t="s">
        <v>28</v>
      </c>
      <c r="C1174">
        <f aca="true" t="shared" si="57" ref="C1174:C1208">D1174</f>
        <v>17401130</v>
      </c>
      <c r="D1174">
        <v>17401130</v>
      </c>
      <c r="E1174" s="15" t="s">
        <v>221</v>
      </c>
      <c r="F1174">
        <v>134</v>
      </c>
      <c r="G1174" s="12" t="s">
        <v>14</v>
      </c>
      <c r="H1174" s="10">
        <v>4015512</v>
      </c>
      <c r="I1174" s="10">
        <v>3868623</v>
      </c>
      <c r="J1174" s="10">
        <v>42132</v>
      </c>
    </row>
    <row r="1175" spans="1:10" ht="25.5">
      <c r="A1175" t="str">
        <f t="shared" si="56"/>
        <v>174</v>
      </c>
      <c r="B1175" t="s">
        <v>28</v>
      </c>
      <c r="C1175">
        <f t="shared" si="57"/>
        <v>17401150</v>
      </c>
      <c r="D1175">
        <v>17401150</v>
      </c>
      <c r="E1175" s="15" t="s">
        <v>222</v>
      </c>
      <c r="F1175">
        <v>144</v>
      </c>
      <c r="G1175" s="12" t="s">
        <v>14</v>
      </c>
      <c r="H1175" s="10">
        <v>1268096</v>
      </c>
      <c r="I1175" s="10">
        <v>1226021</v>
      </c>
      <c r="J1175" s="10">
        <v>12102</v>
      </c>
    </row>
    <row r="1176" spans="1:10" ht="25.5">
      <c r="A1176" t="str">
        <f t="shared" si="56"/>
        <v>174</v>
      </c>
      <c r="B1176" t="s">
        <v>28</v>
      </c>
      <c r="C1176">
        <f t="shared" si="57"/>
        <v>17401190</v>
      </c>
      <c r="D1176">
        <v>17401190</v>
      </c>
      <c r="E1176" s="15" t="s">
        <v>223</v>
      </c>
      <c r="F1176">
        <v>329</v>
      </c>
      <c r="G1176" s="12" t="s">
        <v>14</v>
      </c>
      <c r="H1176" s="10">
        <v>1584200</v>
      </c>
      <c r="I1176" s="10">
        <v>1562458</v>
      </c>
      <c r="J1176" s="10">
        <v>11135</v>
      </c>
    </row>
    <row r="1177" spans="1:10" ht="12.75">
      <c r="A1177" t="str">
        <f t="shared" si="56"/>
        <v>174</v>
      </c>
      <c r="B1177" t="s">
        <v>28</v>
      </c>
      <c r="C1177">
        <f t="shared" si="57"/>
        <v>17401230</v>
      </c>
      <c r="D1177">
        <v>17401230</v>
      </c>
      <c r="E1177" s="15" t="s">
        <v>224</v>
      </c>
      <c r="F1177">
        <v>19</v>
      </c>
      <c r="G1177" s="12" t="s">
        <v>14</v>
      </c>
      <c r="H1177" s="10">
        <v>317318</v>
      </c>
      <c r="I1177" s="10">
        <v>317292</v>
      </c>
      <c r="J1177" s="10">
        <v>444</v>
      </c>
    </row>
    <row r="1178" spans="1:10" ht="12.75">
      <c r="A1178" t="str">
        <f t="shared" si="56"/>
        <v>174</v>
      </c>
      <c r="B1178" t="s">
        <v>28</v>
      </c>
      <c r="C1178">
        <f t="shared" si="57"/>
        <v>17401253</v>
      </c>
      <c r="D1178">
        <v>17401253</v>
      </c>
      <c r="E1178" s="15" t="s">
        <v>225</v>
      </c>
      <c r="F1178">
        <v>677</v>
      </c>
      <c r="G1178" s="12" t="s">
        <v>14</v>
      </c>
      <c r="H1178" s="10">
        <v>11578530</v>
      </c>
      <c r="I1178" s="10">
        <v>11301078</v>
      </c>
      <c r="J1178" s="10">
        <v>78456</v>
      </c>
    </row>
    <row r="1179" spans="1:10" ht="12.75">
      <c r="A1179" t="str">
        <f t="shared" si="56"/>
        <v>174</v>
      </c>
      <c r="B1179" t="s">
        <v>28</v>
      </c>
      <c r="C1179">
        <f t="shared" si="57"/>
        <v>17401255</v>
      </c>
      <c r="D1179">
        <v>17401255</v>
      </c>
      <c r="E1179" s="15" t="s">
        <v>934</v>
      </c>
      <c r="F1179">
        <v>130</v>
      </c>
      <c r="G1179" s="12" t="s">
        <v>14</v>
      </c>
      <c r="H1179" s="10">
        <v>35796</v>
      </c>
      <c r="I1179" s="10">
        <v>36257</v>
      </c>
      <c r="J1179" s="10">
        <v>2197</v>
      </c>
    </row>
    <row r="1180" spans="1:10" ht="25.5">
      <c r="A1180" t="str">
        <f t="shared" si="56"/>
        <v>174</v>
      </c>
      <c r="B1180" t="s">
        <v>28</v>
      </c>
      <c r="C1180">
        <f t="shared" si="57"/>
        <v>17401259</v>
      </c>
      <c r="D1180">
        <v>17401259</v>
      </c>
      <c r="E1180" s="15" t="s">
        <v>935</v>
      </c>
      <c r="F1180">
        <v>230</v>
      </c>
      <c r="G1180" s="12" t="s">
        <v>14</v>
      </c>
      <c r="H1180" s="10">
        <v>1032896</v>
      </c>
      <c r="I1180" s="10">
        <v>1011158</v>
      </c>
      <c r="J1180" s="10">
        <v>7194</v>
      </c>
    </row>
    <row r="1181" spans="1:10" ht="25.5">
      <c r="A1181" t="str">
        <f t="shared" si="56"/>
        <v>174</v>
      </c>
      <c r="B1181" t="s">
        <v>28</v>
      </c>
      <c r="C1181">
        <f t="shared" si="57"/>
        <v>17401270</v>
      </c>
      <c r="D1181">
        <v>17401270</v>
      </c>
      <c r="E1181" s="15" t="s">
        <v>936</v>
      </c>
      <c r="F1181">
        <v>13</v>
      </c>
      <c r="G1181" s="12" t="s">
        <v>14</v>
      </c>
      <c r="H1181" s="10">
        <v>1896603</v>
      </c>
      <c r="I1181" s="10">
        <v>1913466</v>
      </c>
      <c r="J1181" s="10">
        <v>1576</v>
      </c>
    </row>
    <row r="1182" spans="1:10" ht="12.75">
      <c r="A1182" t="str">
        <f t="shared" si="56"/>
        <v>174</v>
      </c>
      <c r="B1182" t="s">
        <v>28</v>
      </c>
      <c r="C1182">
        <f t="shared" si="57"/>
        <v>17401353</v>
      </c>
      <c r="D1182">
        <v>17401353</v>
      </c>
      <c r="E1182" s="15" t="s">
        <v>937</v>
      </c>
      <c r="F1182">
        <v>465</v>
      </c>
      <c r="G1182" s="12" t="s">
        <v>14</v>
      </c>
      <c r="H1182" s="10">
        <v>5803410</v>
      </c>
      <c r="I1182" s="10">
        <v>6103166</v>
      </c>
      <c r="J1182" s="10">
        <v>13651</v>
      </c>
    </row>
    <row r="1183" spans="1:10" ht="12.75">
      <c r="A1183" t="str">
        <f t="shared" si="56"/>
        <v>174</v>
      </c>
      <c r="B1183" t="s">
        <v>28</v>
      </c>
      <c r="C1183">
        <f t="shared" si="57"/>
        <v>17401355</v>
      </c>
      <c r="D1183">
        <v>17401355</v>
      </c>
      <c r="E1183" s="15" t="s">
        <v>938</v>
      </c>
      <c r="F1183">
        <v>177</v>
      </c>
      <c r="G1183" s="12" t="s">
        <v>14</v>
      </c>
      <c r="H1183" s="10">
        <v>56982</v>
      </c>
      <c r="I1183" s="10">
        <v>45195</v>
      </c>
      <c r="J1183" s="10">
        <v>1730</v>
      </c>
    </row>
    <row r="1184" spans="1:10" ht="25.5">
      <c r="A1184" t="str">
        <f t="shared" si="56"/>
        <v>174</v>
      </c>
      <c r="B1184" t="s">
        <v>28</v>
      </c>
      <c r="C1184">
        <f t="shared" si="57"/>
        <v>17401359</v>
      </c>
      <c r="D1184">
        <v>17401359</v>
      </c>
      <c r="E1184" s="15" t="s">
        <v>939</v>
      </c>
      <c r="F1184">
        <v>97</v>
      </c>
      <c r="G1184" s="12" t="s">
        <v>14</v>
      </c>
      <c r="H1184" s="10">
        <v>104088</v>
      </c>
      <c r="I1184" s="10">
        <v>88606</v>
      </c>
      <c r="J1184" s="10">
        <v>1731</v>
      </c>
    </row>
    <row r="1185" spans="1:10" ht="25.5">
      <c r="A1185" t="str">
        <f t="shared" si="56"/>
        <v>174</v>
      </c>
      <c r="B1185" t="s">
        <v>28</v>
      </c>
      <c r="C1185">
        <f t="shared" si="57"/>
        <v>17401370</v>
      </c>
      <c r="D1185">
        <v>17401370</v>
      </c>
      <c r="E1185" s="15" t="s">
        <v>940</v>
      </c>
      <c r="F1185">
        <v>83</v>
      </c>
      <c r="G1185" s="12" t="s">
        <v>14</v>
      </c>
      <c r="H1185" s="10">
        <v>1678836</v>
      </c>
      <c r="I1185" s="10">
        <v>1536215</v>
      </c>
      <c r="J1185" s="10">
        <v>2893</v>
      </c>
    </row>
    <row r="1186" spans="1:10" ht="25.5">
      <c r="A1186" t="str">
        <f t="shared" si="56"/>
        <v>174</v>
      </c>
      <c r="B1186" t="s">
        <v>28</v>
      </c>
      <c r="C1186">
        <f t="shared" si="57"/>
        <v>17401430</v>
      </c>
      <c r="D1186">
        <v>17401430</v>
      </c>
      <c r="E1186" s="15" t="s">
        <v>941</v>
      </c>
      <c r="F1186">
        <v>444</v>
      </c>
      <c r="G1186" s="12" t="s">
        <v>14</v>
      </c>
      <c r="H1186" s="10">
        <v>9062669</v>
      </c>
      <c r="I1186" s="10">
        <v>8850345</v>
      </c>
      <c r="J1186" s="10">
        <v>33840</v>
      </c>
    </row>
    <row r="1187" spans="1:10" ht="25.5">
      <c r="A1187" t="str">
        <f t="shared" si="56"/>
        <v>174</v>
      </c>
      <c r="B1187" t="s">
        <v>28</v>
      </c>
      <c r="C1187">
        <f t="shared" si="57"/>
        <v>17401450</v>
      </c>
      <c r="D1187">
        <v>17401450</v>
      </c>
      <c r="E1187" s="15" t="s">
        <v>942</v>
      </c>
      <c r="F1187">
        <v>208</v>
      </c>
      <c r="G1187" s="12" t="s">
        <v>14</v>
      </c>
      <c r="H1187" s="10">
        <v>9598824</v>
      </c>
      <c r="I1187" s="10">
        <v>5933401</v>
      </c>
      <c r="J1187" s="10">
        <v>7541</v>
      </c>
    </row>
    <row r="1188" spans="1:10" ht="25.5">
      <c r="A1188" t="str">
        <f t="shared" si="56"/>
        <v>174</v>
      </c>
      <c r="B1188" t="s">
        <v>28</v>
      </c>
      <c r="C1188">
        <f t="shared" si="57"/>
        <v>17401530</v>
      </c>
      <c r="D1188">
        <v>17401530</v>
      </c>
      <c r="E1188" s="15" t="s">
        <v>943</v>
      </c>
      <c r="F1188">
        <v>3</v>
      </c>
      <c r="G1188" s="11" t="s">
        <v>12</v>
      </c>
      <c r="H1188" s="10">
        <v>540000</v>
      </c>
      <c r="I1188" s="10">
        <v>540000</v>
      </c>
      <c r="J1188" s="10">
        <v>123</v>
      </c>
    </row>
    <row r="1189" spans="1:10" ht="25.5">
      <c r="A1189" t="str">
        <f t="shared" si="56"/>
        <v>174</v>
      </c>
      <c r="B1189" t="s">
        <v>28</v>
      </c>
      <c r="C1189">
        <f t="shared" si="57"/>
        <v>17401550</v>
      </c>
      <c r="D1189">
        <v>17401550</v>
      </c>
      <c r="E1189" s="15" t="s">
        <v>944</v>
      </c>
      <c r="F1189">
        <v>378</v>
      </c>
      <c r="G1189" s="11" t="s">
        <v>12</v>
      </c>
      <c r="H1189" s="10">
        <v>5037279</v>
      </c>
      <c r="I1189" s="10">
        <v>4017317</v>
      </c>
      <c r="J1189" s="10">
        <v>23217</v>
      </c>
    </row>
    <row r="1190" spans="1:10" ht="25.5">
      <c r="A1190" t="str">
        <f t="shared" si="56"/>
        <v>174</v>
      </c>
      <c r="B1190" t="s">
        <v>28</v>
      </c>
      <c r="C1190">
        <f t="shared" si="57"/>
        <v>17401630</v>
      </c>
      <c r="D1190">
        <v>17401630</v>
      </c>
      <c r="E1190" s="15" t="s">
        <v>946</v>
      </c>
      <c r="F1190">
        <v>3</v>
      </c>
      <c r="G1190" s="12" t="s">
        <v>15</v>
      </c>
      <c r="J1190" s="10">
        <v>1033</v>
      </c>
    </row>
    <row r="1191" spans="1:10" ht="12.75">
      <c r="A1191" t="str">
        <f t="shared" si="56"/>
        <v>174</v>
      </c>
      <c r="B1191" t="s">
        <v>28</v>
      </c>
      <c r="C1191">
        <f t="shared" si="57"/>
        <v>17401653</v>
      </c>
      <c r="D1191">
        <v>17401653</v>
      </c>
      <c r="E1191" s="15" t="s">
        <v>947</v>
      </c>
      <c r="F1191">
        <v>204</v>
      </c>
      <c r="G1191" s="12" t="s">
        <v>14</v>
      </c>
      <c r="H1191" s="10">
        <v>414078</v>
      </c>
      <c r="I1191" s="10">
        <v>406152</v>
      </c>
      <c r="J1191" s="10">
        <v>9378</v>
      </c>
    </row>
    <row r="1192" spans="1:10" ht="12.75">
      <c r="A1192" t="str">
        <f t="shared" si="56"/>
        <v>174</v>
      </c>
      <c r="B1192" t="s">
        <v>28</v>
      </c>
      <c r="C1192">
        <f t="shared" si="57"/>
        <v>17401659</v>
      </c>
      <c r="D1192">
        <v>17401659</v>
      </c>
      <c r="E1192" s="15" t="s">
        <v>948</v>
      </c>
      <c r="F1192">
        <v>367</v>
      </c>
      <c r="G1192" s="12" t="s">
        <v>15</v>
      </c>
      <c r="J1192" s="10">
        <v>45195</v>
      </c>
    </row>
    <row r="1193" spans="1:10" ht="38.25">
      <c r="A1193" t="str">
        <f t="shared" si="56"/>
        <v>174</v>
      </c>
      <c r="B1193" t="s">
        <v>28</v>
      </c>
      <c r="C1193">
        <f t="shared" si="57"/>
        <v>17401670</v>
      </c>
      <c r="D1193">
        <v>17401670</v>
      </c>
      <c r="E1193" s="15" t="s">
        <v>949</v>
      </c>
      <c r="F1193">
        <v>16</v>
      </c>
      <c r="G1193" s="12" t="s">
        <v>15</v>
      </c>
      <c r="J1193" s="10">
        <v>4093</v>
      </c>
    </row>
    <row r="1194" spans="1:10" ht="25.5">
      <c r="A1194" t="str">
        <f t="shared" si="56"/>
        <v>174</v>
      </c>
      <c r="B1194" t="s">
        <v>28</v>
      </c>
      <c r="C1194">
        <f t="shared" si="57"/>
        <v>17402130</v>
      </c>
      <c r="D1194">
        <v>17402130</v>
      </c>
      <c r="E1194" s="15" t="s">
        <v>950</v>
      </c>
      <c r="F1194">
        <v>15</v>
      </c>
      <c r="G1194" s="9" t="s">
        <v>11</v>
      </c>
      <c r="H1194" s="10">
        <v>2987739</v>
      </c>
      <c r="I1194" s="10">
        <v>2987739</v>
      </c>
      <c r="J1194" s="10">
        <v>3217</v>
      </c>
    </row>
    <row r="1195" spans="1:10" ht="38.25">
      <c r="A1195" t="str">
        <f t="shared" si="56"/>
        <v>174</v>
      </c>
      <c r="B1195" t="s">
        <v>28</v>
      </c>
      <c r="C1195">
        <f t="shared" si="57"/>
        <v>17402173</v>
      </c>
      <c r="D1195">
        <v>17402173</v>
      </c>
      <c r="E1195" s="15" t="s">
        <v>259</v>
      </c>
      <c r="F1195">
        <v>6</v>
      </c>
      <c r="G1195" s="9" t="s">
        <v>11</v>
      </c>
      <c r="H1195" s="10">
        <v>202629</v>
      </c>
      <c r="I1195" s="10">
        <v>206639</v>
      </c>
      <c r="J1195" s="10">
        <v>460</v>
      </c>
    </row>
    <row r="1196" spans="1:10" ht="51">
      <c r="A1196" t="str">
        <f t="shared" si="56"/>
        <v>174</v>
      </c>
      <c r="B1196" t="s">
        <v>28</v>
      </c>
      <c r="C1196">
        <f t="shared" si="57"/>
        <v>17402175</v>
      </c>
      <c r="D1196">
        <v>17402175</v>
      </c>
      <c r="E1196" s="15" t="s">
        <v>260</v>
      </c>
      <c r="F1196">
        <v>3</v>
      </c>
      <c r="G1196" s="9" t="s">
        <v>11</v>
      </c>
      <c r="H1196" s="10">
        <v>174522</v>
      </c>
      <c r="I1196" s="10">
        <v>180062</v>
      </c>
      <c r="J1196" s="10">
        <v>932</v>
      </c>
    </row>
    <row r="1197" spans="1:10" ht="12.75">
      <c r="A1197" t="str">
        <f t="shared" si="56"/>
        <v>174</v>
      </c>
      <c r="B1197" t="s">
        <v>28</v>
      </c>
      <c r="C1197">
        <f t="shared" si="57"/>
        <v>17402190</v>
      </c>
      <c r="D1197">
        <v>17402190</v>
      </c>
      <c r="E1197" s="15" t="s">
        <v>261</v>
      </c>
      <c r="F1197">
        <v>81</v>
      </c>
      <c r="G1197" s="9" t="s">
        <v>11</v>
      </c>
      <c r="H1197" s="10">
        <v>7438497</v>
      </c>
      <c r="I1197" s="10">
        <v>7777290</v>
      </c>
      <c r="J1197" s="10">
        <v>15175</v>
      </c>
    </row>
    <row r="1198" spans="1:10" ht="12.75">
      <c r="A1198" t="str">
        <f t="shared" si="56"/>
        <v>174</v>
      </c>
      <c r="B1198" t="s">
        <v>28</v>
      </c>
      <c r="C1198">
        <f t="shared" si="57"/>
        <v>17402210</v>
      </c>
      <c r="D1198">
        <v>17402210</v>
      </c>
      <c r="E1198" s="15" t="s">
        <v>262</v>
      </c>
      <c r="F1198">
        <v>72</v>
      </c>
      <c r="G1198" s="9" t="s">
        <v>11</v>
      </c>
      <c r="H1198" s="10">
        <v>1923382</v>
      </c>
      <c r="I1198" s="10">
        <v>1919807</v>
      </c>
      <c r="J1198" s="10">
        <v>23659</v>
      </c>
    </row>
    <row r="1199" spans="1:10" ht="12.75">
      <c r="A1199" t="str">
        <f t="shared" si="56"/>
        <v>174</v>
      </c>
      <c r="B1199" t="s">
        <v>28</v>
      </c>
      <c r="C1199">
        <f t="shared" si="57"/>
        <v>17402230</v>
      </c>
      <c r="D1199">
        <v>17402230</v>
      </c>
      <c r="E1199" s="15" t="s">
        <v>263</v>
      </c>
      <c r="F1199">
        <v>73</v>
      </c>
      <c r="G1199" s="9" t="s">
        <v>11</v>
      </c>
      <c r="H1199" s="10">
        <v>728881</v>
      </c>
      <c r="I1199" s="10">
        <v>724443</v>
      </c>
      <c r="J1199" s="10">
        <v>5906</v>
      </c>
    </row>
    <row r="1200" spans="1:10" ht="12.75">
      <c r="A1200" t="str">
        <f t="shared" si="56"/>
        <v>174</v>
      </c>
      <c r="B1200" t="s">
        <v>28</v>
      </c>
      <c r="C1200">
        <f t="shared" si="57"/>
        <v>17402250</v>
      </c>
      <c r="D1200">
        <v>17402250</v>
      </c>
      <c r="E1200" s="15" t="s">
        <v>264</v>
      </c>
      <c r="F1200">
        <v>29</v>
      </c>
      <c r="G1200" s="9" t="s">
        <v>11</v>
      </c>
      <c r="H1200" s="10">
        <v>3273</v>
      </c>
      <c r="I1200" s="10">
        <v>3324</v>
      </c>
      <c r="J1200" s="10">
        <v>809</v>
      </c>
    </row>
    <row r="1201" spans="1:10" ht="25.5">
      <c r="A1201" t="str">
        <f t="shared" si="56"/>
        <v>174</v>
      </c>
      <c r="B1201" t="s">
        <v>28</v>
      </c>
      <c r="C1201">
        <f t="shared" si="57"/>
        <v>17402300</v>
      </c>
      <c r="D1201">
        <v>17402300</v>
      </c>
      <c r="E1201" s="15" t="s">
        <v>266</v>
      </c>
      <c r="F1201">
        <v>30</v>
      </c>
      <c r="G1201" s="9" t="s">
        <v>11</v>
      </c>
      <c r="H1201" s="10">
        <v>95197</v>
      </c>
      <c r="I1201" s="10">
        <v>91071</v>
      </c>
      <c r="J1201" s="10">
        <v>7945</v>
      </c>
    </row>
    <row r="1202" spans="1:10" ht="12.75">
      <c r="A1202" t="str">
        <f t="shared" si="56"/>
        <v>174</v>
      </c>
      <c r="B1202" t="s">
        <v>28</v>
      </c>
      <c r="C1202">
        <f t="shared" si="57"/>
        <v>17402430</v>
      </c>
      <c r="D1202">
        <v>17402430</v>
      </c>
      <c r="E1202" s="15" t="s">
        <v>267</v>
      </c>
      <c r="F1202">
        <v>1</v>
      </c>
      <c r="G1202" s="12" t="s">
        <v>14</v>
      </c>
      <c r="H1202" s="10">
        <v>8459</v>
      </c>
      <c r="I1202" s="10">
        <v>7472</v>
      </c>
      <c r="J1202" s="10">
        <v>104</v>
      </c>
    </row>
    <row r="1203" spans="1:10" ht="25.5">
      <c r="A1203" t="str">
        <f t="shared" si="56"/>
        <v>174</v>
      </c>
      <c r="B1203" t="s">
        <v>28</v>
      </c>
      <c r="C1203">
        <f t="shared" si="57"/>
        <v>17402493</v>
      </c>
      <c r="D1203">
        <v>17402493</v>
      </c>
      <c r="E1203" s="15" t="s">
        <v>268</v>
      </c>
      <c r="F1203">
        <v>8</v>
      </c>
      <c r="G1203" s="12" t="s">
        <v>14</v>
      </c>
      <c r="H1203" s="10">
        <v>410123</v>
      </c>
      <c r="I1203" s="10">
        <v>415245</v>
      </c>
      <c r="J1203" s="10">
        <v>13747</v>
      </c>
    </row>
    <row r="1204" spans="1:10" ht="25.5">
      <c r="A1204" t="str">
        <f t="shared" si="56"/>
        <v>174</v>
      </c>
      <c r="B1204" t="s">
        <v>28</v>
      </c>
      <c r="C1204">
        <f t="shared" si="57"/>
        <v>17402499</v>
      </c>
      <c r="D1204">
        <v>17402499</v>
      </c>
      <c r="E1204" s="15" t="s">
        <v>269</v>
      </c>
      <c r="F1204">
        <v>105</v>
      </c>
      <c r="G1204" s="12" t="s">
        <v>14</v>
      </c>
      <c r="H1204" s="10">
        <v>2071817</v>
      </c>
      <c r="I1204" s="10">
        <v>1946643</v>
      </c>
      <c r="J1204" s="10">
        <v>14148</v>
      </c>
    </row>
    <row r="1205" spans="1:10" ht="25.5">
      <c r="A1205" t="str">
        <f t="shared" si="56"/>
        <v>174</v>
      </c>
      <c r="B1205" t="s">
        <v>28</v>
      </c>
      <c r="C1205">
        <f t="shared" si="57"/>
        <v>17402553</v>
      </c>
      <c r="D1205">
        <v>17402553</v>
      </c>
      <c r="E1205" s="15" t="s">
        <v>270</v>
      </c>
      <c r="F1205">
        <v>54</v>
      </c>
      <c r="G1205" s="9" t="s">
        <v>11</v>
      </c>
      <c r="H1205" s="10">
        <v>4035080</v>
      </c>
      <c r="I1205" s="10">
        <v>3849236</v>
      </c>
      <c r="J1205" s="10">
        <v>20429</v>
      </c>
    </row>
    <row r="1206" spans="1:10" ht="38.25">
      <c r="A1206" t="str">
        <f t="shared" si="56"/>
        <v>174</v>
      </c>
      <c r="B1206" t="s">
        <v>28</v>
      </c>
      <c r="C1206">
        <f t="shared" si="57"/>
        <v>17402557</v>
      </c>
      <c r="D1206">
        <v>17402557</v>
      </c>
      <c r="E1206" s="15" t="s">
        <v>271</v>
      </c>
      <c r="F1206">
        <v>28</v>
      </c>
      <c r="G1206" s="9" t="s">
        <v>11</v>
      </c>
      <c r="H1206" s="10">
        <v>762928</v>
      </c>
      <c r="I1206" s="10">
        <v>767819</v>
      </c>
      <c r="J1206" s="10">
        <v>3060</v>
      </c>
    </row>
    <row r="1207" spans="1:10" ht="51">
      <c r="A1207" t="str">
        <f t="shared" si="56"/>
        <v>174</v>
      </c>
      <c r="B1207" t="s">
        <v>28</v>
      </c>
      <c r="C1207">
        <f t="shared" si="57"/>
        <v>17402590</v>
      </c>
      <c r="D1207">
        <v>17402590</v>
      </c>
      <c r="E1207" s="15" t="s">
        <v>272</v>
      </c>
      <c r="F1207">
        <v>6</v>
      </c>
      <c r="G1207" s="9" t="s">
        <v>11</v>
      </c>
      <c r="H1207" s="10">
        <v>52535</v>
      </c>
      <c r="I1207" s="10">
        <v>52485</v>
      </c>
      <c r="J1207" s="10">
        <v>1369</v>
      </c>
    </row>
    <row r="1208" spans="1:10" ht="25.5">
      <c r="A1208" t="str">
        <f t="shared" si="56"/>
        <v>174</v>
      </c>
      <c r="B1208" t="s">
        <v>28</v>
      </c>
      <c r="C1208">
        <f t="shared" si="57"/>
        <v>17409000</v>
      </c>
      <c r="D1208">
        <v>17409000</v>
      </c>
      <c r="E1208" s="15" t="s">
        <v>273</v>
      </c>
      <c r="F1208">
        <v>24</v>
      </c>
      <c r="G1208" s="12" t="s">
        <v>15</v>
      </c>
      <c r="J1208" s="10">
        <v>4694</v>
      </c>
    </row>
    <row r="1209" spans="1:10" ht="12.75">
      <c r="A1209" t="str">
        <f t="shared" si="56"/>
        <v>175</v>
      </c>
      <c r="B1209" t="s">
        <v>28</v>
      </c>
      <c r="C1209">
        <v>17500000</v>
      </c>
      <c r="D1209" s="2" t="s">
        <v>634</v>
      </c>
      <c r="E1209" s="16" t="s">
        <v>635</v>
      </c>
      <c r="F1209" s="9"/>
      <c r="J1209" s="10">
        <v>0</v>
      </c>
    </row>
    <row r="1210" spans="1:10" ht="12.75">
      <c r="A1210" t="str">
        <f t="shared" si="56"/>
        <v>175</v>
      </c>
      <c r="B1210" t="s">
        <v>28</v>
      </c>
      <c r="C1210">
        <v>17510000</v>
      </c>
      <c r="D1210" s="6" t="s">
        <v>636</v>
      </c>
      <c r="E1210" s="17" t="s">
        <v>637</v>
      </c>
      <c r="F1210" s="9"/>
      <c r="J1210" s="10">
        <v>0</v>
      </c>
    </row>
    <row r="1211" spans="1:10" ht="13.5">
      <c r="A1211" t="str">
        <f t="shared" si="56"/>
        <v>175</v>
      </c>
      <c r="B1211" t="s">
        <v>28</v>
      </c>
      <c r="C1211">
        <f>D1211</f>
        <v>17511100</v>
      </c>
      <c r="D1211">
        <v>17511100</v>
      </c>
      <c r="E1211" s="15" t="s">
        <v>274</v>
      </c>
      <c r="F1211">
        <v>57</v>
      </c>
      <c r="G1211" s="11" t="s">
        <v>12</v>
      </c>
      <c r="H1211" s="10">
        <v>1003470</v>
      </c>
      <c r="I1211" s="10">
        <v>957816</v>
      </c>
      <c r="J1211" s="10">
        <v>9037</v>
      </c>
    </row>
    <row r="1212" spans="1:10" ht="25.5">
      <c r="A1212" t="str">
        <f t="shared" si="56"/>
        <v>175</v>
      </c>
      <c r="B1212" t="s">
        <v>28</v>
      </c>
      <c r="C1212">
        <f>D1212</f>
        <v>17511200</v>
      </c>
      <c r="D1212">
        <v>17511200</v>
      </c>
      <c r="E1212" s="15" t="s">
        <v>275</v>
      </c>
      <c r="F1212">
        <v>53</v>
      </c>
      <c r="G1212" s="11" t="s">
        <v>12</v>
      </c>
      <c r="H1212" s="10">
        <v>1981395</v>
      </c>
      <c r="I1212" s="10">
        <v>2100695</v>
      </c>
      <c r="J1212" s="10">
        <v>20479</v>
      </c>
    </row>
    <row r="1213" spans="1:10" ht="25.5">
      <c r="A1213" t="str">
        <f t="shared" si="56"/>
        <v>175</v>
      </c>
      <c r="B1213" t="s">
        <v>28</v>
      </c>
      <c r="C1213">
        <f>D1213</f>
        <v>17511300</v>
      </c>
      <c r="D1213">
        <v>17511300</v>
      </c>
      <c r="E1213" s="15" t="s">
        <v>276</v>
      </c>
      <c r="F1213">
        <v>14</v>
      </c>
      <c r="G1213" s="11" t="s">
        <v>12</v>
      </c>
      <c r="H1213" s="10">
        <v>484568</v>
      </c>
      <c r="I1213" s="10">
        <v>515165</v>
      </c>
      <c r="J1213" s="10">
        <v>4047</v>
      </c>
    </row>
    <row r="1214" spans="1:10" ht="25.5">
      <c r="A1214" t="str">
        <f t="shared" si="56"/>
        <v>175</v>
      </c>
      <c r="B1214" t="s">
        <v>28</v>
      </c>
      <c r="C1214">
        <f>D1214</f>
        <v>17511430</v>
      </c>
      <c r="D1214">
        <v>17511430</v>
      </c>
      <c r="E1214" s="15" t="s">
        <v>277</v>
      </c>
      <c r="F1214">
        <v>22</v>
      </c>
      <c r="G1214" s="11" t="s">
        <v>12</v>
      </c>
      <c r="H1214" s="10">
        <v>200119</v>
      </c>
      <c r="I1214" s="10">
        <v>198317</v>
      </c>
      <c r="J1214" s="10">
        <v>800</v>
      </c>
    </row>
    <row r="1215" spans="1:10" ht="25.5">
      <c r="A1215" t="str">
        <f t="shared" si="56"/>
        <v>175</v>
      </c>
      <c r="B1215" t="s">
        <v>28</v>
      </c>
      <c r="C1215">
        <f>D1215</f>
        <v>17511490</v>
      </c>
      <c r="D1215">
        <v>17511490</v>
      </c>
      <c r="E1215" s="15" t="s">
        <v>278</v>
      </c>
      <c r="F1215">
        <v>23</v>
      </c>
      <c r="G1215" s="11" t="s">
        <v>12</v>
      </c>
      <c r="H1215" s="10">
        <v>15375315</v>
      </c>
      <c r="I1215" s="10">
        <v>15875498</v>
      </c>
      <c r="J1215" s="10">
        <v>36336</v>
      </c>
    </row>
    <row r="1216" spans="1:10" ht="12.75">
      <c r="A1216" t="str">
        <f t="shared" si="56"/>
        <v>175</v>
      </c>
      <c r="B1216" t="s">
        <v>28</v>
      </c>
      <c r="C1216">
        <v>17520000</v>
      </c>
      <c r="D1216" s="6" t="s">
        <v>638</v>
      </c>
      <c r="E1216" s="17" t="s">
        <v>639</v>
      </c>
      <c r="F1216" s="9"/>
      <c r="J1216" s="10">
        <v>0</v>
      </c>
    </row>
    <row r="1217" spans="1:10" ht="25.5">
      <c r="A1217" t="str">
        <f t="shared" si="56"/>
        <v>175</v>
      </c>
      <c r="B1217" t="s">
        <v>28</v>
      </c>
      <c r="C1217">
        <f aca="true" t="shared" si="58" ref="C1217:C1228">D1217</f>
        <v>17521133</v>
      </c>
      <c r="D1217">
        <v>17521133</v>
      </c>
      <c r="E1217" s="15" t="s">
        <v>279</v>
      </c>
      <c r="F1217">
        <v>19</v>
      </c>
      <c r="G1217" s="9" t="s">
        <v>11</v>
      </c>
      <c r="H1217" s="10">
        <v>668378</v>
      </c>
      <c r="I1217" s="10">
        <v>563585</v>
      </c>
      <c r="J1217" s="10">
        <v>561</v>
      </c>
    </row>
    <row r="1218" spans="1:10" ht="25.5">
      <c r="A1218" t="str">
        <f aca="true" t="shared" si="59" ref="A1218:A1281">LEFT(C1218,3)</f>
        <v>175</v>
      </c>
      <c r="B1218" t="s">
        <v>28</v>
      </c>
      <c r="C1218">
        <f t="shared" si="58"/>
        <v>17521155</v>
      </c>
      <c r="D1218">
        <v>17521155</v>
      </c>
      <c r="E1218" s="15" t="s">
        <v>280</v>
      </c>
      <c r="F1218">
        <v>10</v>
      </c>
      <c r="G1218" s="9" t="s">
        <v>11</v>
      </c>
      <c r="H1218" s="10">
        <v>4447905</v>
      </c>
      <c r="I1218" s="10">
        <v>5330856</v>
      </c>
      <c r="J1218" s="10">
        <v>4391</v>
      </c>
    </row>
    <row r="1219" spans="1:10" ht="25.5">
      <c r="A1219" t="str">
        <f t="shared" si="59"/>
        <v>175</v>
      </c>
      <c r="B1219" t="s">
        <v>28</v>
      </c>
      <c r="C1219">
        <f t="shared" si="58"/>
        <v>17521160</v>
      </c>
      <c r="D1219">
        <v>17521160</v>
      </c>
      <c r="E1219" s="15" t="s">
        <v>281</v>
      </c>
      <c r="F1219">
        <v>76</v>
      </c>
      <c r="G1219" s="9" t="s">
        <v>11</v>
      </c>
      <c r="H1219" s="10">
        <v>1756586</v>
      </c>
      <c r="I1219" s="10">
        <v>1738814</v>
      </c>
      <c r="J1219" s="10">
        <v>3729</v>
      </c>
    </row>
    <row r="1220" spans="1:10" ht="25.5">
      <c r="A1220" t="str">
        <f t="shared" si="59"/>
        <v>175</v>
      </c>
      <c r="B1220" t="s">
        <v>28</v>
      </c>
      <c r="C1220">
        <f t="shared" si="58"/>
        <v>17521170</v>
      </c>
      <c r="D1220">
        <v>17521170</v>
      </c>
      <c r="E1220" s="15" t="s">
        <v>282</v>
      </c>
      <c r="F1220">
        <v>47</v>
      </c>
      <c r="G1220" s="9" t="s">
        <v>11</v>
      </c>
      <c r="H1220" s="10">
        <v>3379289</v>
      </c>
      <c r="I1220" s="10">
        <v>2926788</v>
      </c>
      <c r="J1220" s="10">
        <v>10636</v>
      </c>
    </row>
    <row r="1221" spans="1:10" ht="25.5">
      <c r="A1221" t="str">
        <f t="shared" si="59"/>
        <v>175</v>
      </c>
      <c r="B1221" t="s">
        <v>28</v>
      </c>
      <c r="C1221">
        <f t="shared" si="58"/>
        <v>17521190</v>
      </c>
      <c r="D1221">
        <v>17521190</v>
      </c>
      <c r="E1221" s="15" t="s">
        <v>283</v>
      </c>
      <c r="F1221">
        <v>21</v>
      </c>
      <c r="G1221" s="9" t="s">
        <v>11</v>
      </c>
      <c r="H1221" s="10">
        <v>295956</v>
      </c>
      <c r="I1221" s="10">
        <v>281544</v>
      </c>
      <c r="J1221" s="10">
        <v>1437</v>
      </c>
    </row>
    <row r="1222" spans="1:10" ht="25.5">
      <c r="A1222" t="str">
        <f t="shared" si="59"/>
        <v>175</v>
      </c>
      <c r="B1222" t="s">
        <v>28</v>
      </c>
      <c r="C1222">
        <f t="shared" si="58"/>
        <v>17521233</v>
      </c>
      <c r="D1222">
        <v>17521233</v>
      </c>
      <c r="E1222" s="15" t="s">
        <v>284</v>
      </c>
      <c r="F1222">
        <v>14</v>
      </c>
      <c r="G1222" s="9" t="s">
        <v>11</v>
      </c>
      <c r="H1222" s="10">
        <v>1576718</v>
      </c>
      <c r="I1222" s="10">
        <v>1482223</v>
      </c>
      <c r="J1222" s="10">
        <v>8464</v>
      </c>
    </row>
    <row r="1223" spans="1:10" ht="38.25">
      <c r="A1223" t="str">
        <f t="shared" si="59"/>
        <v>175</v>
      </c>
      <c r="B1223" t="s">
        <v>28</v>
      </c>
      <c r="C1223">
        <f t="shared" si="58"/>
        <v>17521235</v>
      </c>
      <c r="D1223">
        <v>17521235</v>
      </c>
      <c r="E1223" s="15" t="s">
        <v>285</v>
      </c>
      <c r="F1223">
        <v>16</v>
      </c>
      <c r="G1223" s="9" t="s">
        <v>11</v>
      </c>
      <c r="H1223" s="10">
        <v>319937</v>
      </c>
      <c r="I1223" s="10">
        <v>326342</v>
      </c>
      <c r="J1223" s="10">
        <v>3310</v>
      </c>
    </row>
    <row r="1224" spans="1:10" ht="25.5">
      <c r="A1224" t="str">
        <f t="shared" si="59"/>
        <v>175</v>
      </c>
      <c r="B1224" t="s">
        <v>28</v>
      </c>
      <c r="C1224">
        <f t="shared" si="58"/>
        <v>17521253</v>
      </c>
      <c r="D1224">
        <v>17521253</v>
      </c>
      <c r="E1224" s="15" t="s">
        <v>286</v>
      </c>
      <c r="F1224">
        <v>2</v>
      </c>
      <c r="G1224" s="9" t="s">
        <v>11</v>
      </c>
      <c r="H1224" s="10">
        <v>629</v>
      </c>
      <c r="I1224" s="10">
        <v>466</v>
      </c>
      <c r="J1224" s="10">
        <v>3</v>
      </c>
    </row>
    <row r="1225" spans="1:10" ht="12.75">
      <c r="A1225" t="str">
        <f t="shared" si="59"/>
        <v>175</v>
      </c>
      <c r="B1225" t="s">
        <v>28</v>
      </c>
      <c r="C1225">
        <f t="shared" si="58"/>
        <v>17521255</v>
      </c>
      <c r="D1225">
        <v>17521255</v>
      </c>
      <c r="E1225" s="15" t="s">
        <v>287</v>
      </c>
      <c r="F1225">
        <v>4</v>
      </c>
      <c r="G1225" s="9" t="s">
        <v>11</v>
      </c>
      <c r="H1225" s="10">
        <v>75576</v>
      </c>
      <c r="I1225" s="10">
        <v>86873</v>
      </c>
      <c r="J1225" s="10">
        <v>349</v>
      </c>
    </row>
    <row r="1226" spans="1:10" ht="25.5">
      <c r="A1226" t="str">
        <f t="shared" si="59"/>
        <v>175</v>
      </c>
      <c r="B1226" t="s">
        <v>28</v>
      </c>
      <c r="C1226">
        <f t="shared" si="58"/>
        <v>17521259</v>
      </c>
      <c r="D1226">
        <v>17521259</v>
      </c>
      <c r="E1226" s="15" t="s">
        <v>288</v>
      </c>
      <c r="F1226">
        <v>19</v>
      </c>
      <c r="G1226" s="9" t="s">
        <v>11</v>
      </c>
      <c r="H1226" s="10">
        <v>1886382</v>
      </c>
      <c r="I1226" s="10">
        <v>2002062</v>
      </c>
      <c r="J1226" s="10">
        <v>10625</v>
      </c>
    </row>
    <row r="1227" spans="1:10" ht="12.75">
      <c r="A1227" t="str">
        <f t="shared" si="59"/>
        <v>175</v>
      </c>
      <c r="B1227" t="s">
        <v>28</v>
      </c>
      <c r="C1227">
        <f t="shared" si="58"/>
        <v>17521280</v>
      </c>
      <c r="D1227">
        <v>17521280</v>
      </c>
      <c r="E1227" s="15" t="s">
        <v>289</v>
      </c>
      <c r="F1227">
        <v>103</v>
      </c>
      <c r="G1227" s="9" t="s">
        <v>11</v>
      </c>
      <c r="H1227" s="10">
        <v>15767104</v>
      </c>
      <c r="I1227" s="10">
        <v>33238752</v>
      </c>
      <c r="J1227" s="10">
        <v>11417</v>
      </c>
    </row>
    <row r="1228" spans="1:10" ht="25.5">
      <c r="A1228" t="str">
        <f t="shared" si="59"/>
        <v>175</v>
      </c>
      <c r="B1228" t="s">
        <v>28</v>
      </c>
      <c r="C1228">
        <f t="shared" si="58"/>
        <v>17529000</v>
      </c>
      <c r="D1228">
        <v>17529000</v>
      </c>
      <c r="E1228" s="15" t="s">
        <v>290</v>
      </c>
      <c r="F1228">
        <v>3</v>
      </c>
      <c r="G1228" s="12" t="s">
        <v>15</v>
      </c>
      <c r="J1228" s="10">
        <v>355</v>
      </c>
    </row>
    <row r="1229" spans="1:10" ht="36">
      <c r="A1229" t="str">
        <f t="shared" si="59"/>
        <v>175</v>
      </c>
      <c r="B1229" t="s">
        <v>28</v>
      </c>
      <c r="C1229">
        <v>17530000</v>
      </c>
      <c r="D1229" s="6" t="s">
        <v>640</v>
      </c>
      <c r="E1229" s="17" t="s">
        <v>641</v>
      </c>
      <c r="F1229" s="9"/>
      <c r="J1229" s="10">
        <v>0</v>
      </c>
    </row>
    <row r="1230" spans="1:10" ht="25.5">
      <c r="A1230" t="str">
        <f t="shared" si="59"/>
        <v>175</v>
      </c>
      <c r="B1230" t="s">
        <v>28</v>
      </c>
      <c r="C1230">
        <f>D1230</f>
        <v>17531010</v>
      </c>
      <c r="D1230">
        <v>17531010</v>
      </c>
      <c r="E1230" s="15" t="s">
        <v>291</v>
      </c>
      <c r="F1230">
        <v>14</v>
      </c>
      <c r="G1230" s="9" t="s">
        <v>11</v>
      </c>
      <c r="H1230" s="10">
        <v>19874236</v>
      </c>
      <c r="I1230" s="10">
        <v>20045836</v>
      </c>
      <c r="J1230" s="10">
        <v>45341</v>
      </c>
    </row>
    <row r="1231" spans="1:10" ht="25.5">
      <c r="A1231" t="str">
        <f t="shared" si="59"/>
        <v>175</v>
      </c>
      <c r="B1231" t="s">
        <v>28</v>
      </c>
      <c r="C1231">
        <f>D1231</f>
        <v>17531020</v>
      </c>
      <c r="D1231">
        <v>17531020</v>
      </c>
      <c r="E1231" s="15" t="s">
        <v>292</v>
      </c>
      <c r="F1231">
        <v>20</v>
      </c>
      <c r="G1231" s="9" t="s">
        <v>11</v>
      </c>
      <c r="H1231" s="10">
        <v>12657671</v>
      </c>
      <c r="I1231" s="10">
        <v>12147256</v>
      </c>
      <c r="J1231" s="10">
        <v>33657</v>
      </c>
    </row>
    <row r="1232" spans="1:10" ht="38.25">
      <c r="A1232" t="str">
        <f t="shared" si="59"/>
        <v>175</v>
      </c>
      <c r="B1232" t="s">
        <v>28</v>
      </c>
      <c r="C1232">
        <f>D1232</f>
        <v>17531030</v>
      </c>
      <c r="D1232">
        <v>17531030</v>
      </c>
      <c r="E1232" s="15" t="s">
        <v>293</v>
      </c>
      <c r="F1232">
        <v>32</v>
      </c>
      <c r="G1232" s="9" t="s">
        <v>11</v>
      </c>
      <c r="H1232" s="10">
        <v>10149305</v>
      </c>
      <c r="I1232" s="10">
        <v>9919972</v>
      </c>
      <c r="J1232" s="10">
        <v>24984</v>
      </c>
    </row>
    <row r="1233" spans="1:10" ht="25.5">
      <c r="A1233" t="str">
        <f t="shared" si="59"/>
        <v>175</v>
      </c>
      <c r="B1233" t="s">
        <v>28</v>
      </c>
      <c r="C1233">
        <f>D1233</f>
        <v>17531050</v>
      </c>
      <c r="D1233">
        <v>17531050</v>
      </c>
      <c r="E1233" s="15" t="s">
        <v>294</v>
      </c>
      <c r="F1233">
        <v>26</v>
      </c>
      <c r="G1233" s="9" t="s">
        <v>11</v>
      </c>
      <c r="H1233" s="10">
        <v>8401285</v>
      </c>
      <c r="I1233" s="10">
        <v>8297773</v>
      </c>
      <c r="J1233" s="10">
        <v>45407</v>
      </c>
    </row>
    <row r="1234" spans="1:10" ht="12.75">
      <c r="A1234" t="str">
        <f t="shared" si="59"/>
        <v>175</v>
      </c>
      <c r="B1234" t="s">
        <v>28</v>
      </c>
      <c r="C1234">
        <f>D1234</f>
        <v>17531070</v>
      </c>
      <c r="D1234">
        <v>17531070</v>
      </c>
      <c r="E1234" s="15" t="s">
        <v>295</v>
      </c>
      <c r="F1234">
        <v>25</v>
      </c>
      <c r="G1234" s="9" t="s">
        <v>11</v>
      </c>
      <c r="H1234" s="10">
        <v>3624845</v>
      </c>
      <c r="I1234" s="10">
        <v>3861401</v>
      </c>
      <c r="J1234" s="10">
        <v>11896</v>
      </c>
    </row>
    <row r="1235" spans="1:10" ht="12.75">
      <c r="A1235" t="str">
        <f t="shared" si="59"/>
        <v>175</v>
      </c>
      <c r="B1235" t="s">
        <v>28</v>
      </c>
      <c r="C1235">
        <v>17540000</v>
      </c>
      <c r="D1235" s="6" t="s">
        <v>642</v>
      </c>
      <c r="E1235" s="17" t="s">
        <v>643</v>
      </c>
      <c r="F1235" s="9"/>
      <c r="J1235" s="10">
        <v>0</v>
      </c>
    </row>
    <row r="1236" spans="1:10" ht="25.5">
      <c r="A1236" t="str">
        <f t="shared" si="59"/>
        <v>175</v>
      </c>
      <c r="B1236" t="s">
        <v>28</v>
      </c>
      <c r="C1236">
        <f aca="true" t="shared" si="60" ref="C1236:C1253">D1236</f>
        <v>17541130</v>
      </c>
      <c r="D1236">
        <v>17541130</v>
      </c>
      <c r="E1236" s="15" t="s">
        <v>296</v>
      </c>
      <c r="F1236">
        <v>282</v>
      </c>
      <c r="G1236" s="12" t="s">
        <v>15</v>
      </c>
      <c r="J1236" s="10">
        <v>81335</v>
      </c>
    </row>
    <row r="1237" spans="1:10" ht="25.5">
      <c r="A1237" t="str">
        <f t="shared" si="59"/>
        <v>175</v>
      </c>
      <c r="B1237" t="s">
        <v>28</v>
      </c>
      <c r="C1237">
        <f t="shared" si="60"/>
        <v>17541150</v>
      </c>
      <c r="D1237">
        <v>17541150</v>
      </c>
      <c r="E1237" s="15" t="s">
        <v>297</v>
      </c>
      <c r="F1237">
        <v>178</v>
      </c>
      <c r="G1237" s="12" t="s">
        <v>15</v>
      </c>
      <c r="J1237" s="10">
        <v>22167</v>
      </c>
    </row>
    <row r="1238" spans="1:10" ht="25.5">
      <c r="A1238" t="str">
        <f t="shared" si="59"/>
        <v>175</v>
      </c>
      <c r="B1238" t="s">
        <v>28</v>
      </c>
      <c r="C1238">
        <f t="shared" si="60"/>
        <v>17541170</v>
      </c>
      <c r="D1238">
        <v>17541170</v>
      </c>
      <c r="E1238" s="15" t="s">
        <v>298</v>
      </c>
      <c r="F1238">
        <v>95</v>
      </c>
      <c r="G1238" s="12" t="s">
        <v>15</v>
      </c>
      <c r="J1238" s="10">
        <v>8394</v>
      </c>
    </row>
    <row r="1239" spans="1:10" ht="25.5">
      <c r="A1239" t="str">
        <f t="shared" si="59"/>
        <v>175</v>
      </c>
      <c r="B1239" t="s">
        <v>28</v>
      </c>
      <c r="C1239">
        <f t="shared" si="60"/>
        <v>17541230</v>
      </c>
      <c r="D1239">
        <v>17541230</v>
      </c>
      <c r="E1239" s="15" t="s">
        <v>299</v>
      </c>
      <c r="F1239">
        <v>25</v>
      </c>
      <c r="G1239" s="12" t="s">
        <v>15</v>
      </c>
      <c r="J1239" s="10">
        <v>9858</v>
      </c>
    </row>
    <row r="1240" spans="1:10" ht="25.5">
      <c r="A1240" t="str">
        <f t="shared" si="59"/>
        <v>175</v>
      </c>
      <c r="B1240" t="s">
        <v>28</v>
      </c>
      <c r="C1240">
        <f t="shared" si="60"/>
        <v>17541250</v>
      </c>
      <c r="D1240">
        <v>17541250</v>
      </c>
      <c r="E1240" s="15" t="s">
        <v>300</v>
      </c>
      <c r="F1240">
        <v>88</v>
      </c>
      <c r="G1240" s="12" t="s">
        <v>15</v>
      </c>
      <c r="J1240" s="10">
        <v>22233</v>
      </c>
    </row>
    <row r="1241" spans="1:10" ht="25.5">
      <c r="A1241" t="str">
        <f t="shared" si="59"/>
        <v>175</v>
      </c>
      <c r="B1241" t="s">
        <v>28</v>
      </c>
      <c r="C1241">
        <f t="shared" si="60"/>
        <v>17541270</v>
      </c>
      <c r="D1241">
        <v>17541270</v>
      </c>
      <c r="E1241" s="15" t="s">
        <v>301</v>
      </c>
      <c r="F1241">
        <v>3</v>
      </c>
      <c r="G1241" s="12" t="s">
        <v>15</v>
      </c>
      <c r="J1241" s="10">
        <v>1219</v>
      </c>
    </row>
    <row r="1242" spans="1:10" ht="25.5">
      <c r="A1242" t="str">
        <f t="shared" si="59"/>
        <v>175</v>
      </c>
      <c r="B1242" t="s">
        <v>28</v>
      </c>
      <c r="C1242">
        <f t="shared" si="60"/>
        <v>17541330</v>
      </c>
      <c r="D1242">
        <v>17541330</v>
      </c>
      <c r="E1242" s="15" t="s">
        <v>302</v>
      </c>
      <c r="F1242">
        <v>54</v>
      </c>
      <c r="G1242" s="12" t="s">
        <v>15</v>
      </c>
      <c r="J1242" s="10">
        <v>4900</v>
      </c>
    </row>
    <row r="1243" spans="1:10" ht="25.5">
      <c r="A1243" t="str">
        <f t="shared" si="59"/>
        <v>175</v>
      </c>
      <c r="B1243" t="s">
        <v>28</v>
      </c>
      <c r="C1243">
        <f t="shared" si="60"/>
        <v>17541350</v>
      </c>
      <c r="D1243">
        <v>17541350</v>
      </c>
      <c r="E1243" s="15" t="s">
        <v>303</v>
      </c>
      <c r="F1243">
        <v>413</v>
      </c>
      <c r="G1243" s="12" t="s">
        <v>15</v>
      </c>
      <c r="J1243" s="10">
        <v>25737</v>
      </c>
    </row>
    <row r="1244" spans="1:10" ht="25.5">
      <c r="A1244" t="str">
        <f t="shared" si="59"/>
        <v>175</v>
      </c>
      <c r="B1244" t="s">
        <v>28</v>
      </c>
      <c r="C1244">
        <f t="shared" si="60"/>
        <v>17541370</v>
      </c>
      <c r="D1244">
        <v>17541370</v>
      </c>
      <c r="E1244" s="15" t="s">
        <v>304</v>
      </c>
      <c r="F1244">
        <v>480</v>
      </c>
      <c r="G1244" s="12" t="s">
        <v>15</v>
      </c>
      <c r="J1244" s="10">
        <v>45058</v>
      </c>
    </row>
    <row r="1245" spans="1:10" ht="12.75">
      <c r="A1245" t="str">
        <f t="shared" si="59"/>
        <v>175</v>
      </c>
      <c r="B1245" t="s">
        <v>28</v>
      </c>
      <c r="C1245">
        <f t="shared" si="60"/>
        <v>17542000</v>
      </c>
      <c r="D1245">
        <v>17542000</v>
      </c>
      <c r="E1245" s="15" t="s">
        <v>305</v>
      </c>
      <c r="F1245">
        <v>21</v>
      </c>
      <c r="G1245" s="9" t="s">
        <v>11</v>
      </c>
      <c r="H1245" s="10">
        <v>14451390</v>
      </c>
      <c r="I1245" s="10">
        <v>13519311</v>
      </c>
      <c r="J1245" s="10">
        <v>18535</v>
      </c>
    </row>
    <row r="1246" spans="1:10" ht="25.5">
      <c r="A1246" t="str">
        <f t="shared" si="59"/>
        <v>175</v>
      </c>
      <c r="B1246" t="s">
        <v>28</v>
      </c>
      <c r="C1246">
        <f t="shared" si="60"/>
        <v>17543130</v>
      </c>
      <c r="D1246">
        <v>17543130</v>
      </c>
      <c r="E1246" s="15" t="s">
        <v>306</v>
      </c>
      <c r="F1246">
        <v>5</v>
      </c>
      <c r="G1246" s="9" t="s">
        <v>11</v>
      </c>
      <c r="H1246" s="10">
        <v>1902380</v>
      </c>
      <c r="I1246" s="10">
        <v>1704923</v>
      </c>
      <c r="J1246" s="10">
        <v>7347</v>
      </c>
    </row>
    <row r="1247" spans="1:10" ht="12.75">
      <c r="A1247" t="str">
        <f t="shared" si="59"/>
        <v>175</v>
      </c>
      <c r="B1247" t="s">
        <v>28</v>
      </c>
      <c r="C1247">
        <f t="shared" si="60"/>
        <v>17543150</v>
      </c>
      <c r="D1247">
        <v>17543150</v>
      </c>
      <c r="E1247" s="15" t="s">
        <v>307</v>
      </c>
      <c r="F1247">
        <v>18</v>
      </c>
      <c r="G1247" s="9" t="s">
        <v>11</v>
      </c>
      <c r="H1247" s="10">
        <v>10417116</v>
      </c>
      <c r="I1247" s="10">
        <v>10303155</v>
      </c>
      <c r="J1247" s="10">
        <v>12828</v>
      </c>
    </row>
    <row r="1248" spans="1:10" ht="25.5">
      <c r="A1248" t="str">
        <f t="shared" si="59"/>
        <v>175</v>
      </c>
      <c r="B1248" t="s">
        <v>28</v>
      </c>
      <c r="C1248">
        <f t="shared" si="60"/>
        <v>17543200</v>
      </c>
      <c r="D1248">
        <v>17543200</v>
      </c>
      <c r="E1248" s="15" t="s">
        <v>308</v>
      </c>
      <c r="F1248">
        <v>44</v>
      </c>
      <c r="G1248" s="9" t="s">
        <v>11</v>
      </c>
      <c r="H1248" s="10">
        <v>3614533</v>
      </c>
      <c r="I1248" s="10">
        <v>3945043</v>
      </c>
      <c r="J1248" s="10">
        <v>21005</v>
      </c>
    </row>
    <row r="1249" spans="1:10" ht="38.25">
      <c r="A1249" t="str">
        <f t="shared" si="59"/>
        <v>175</v>
      </c>
      <c r="B1249" t="s">
        <v>28</v>
      </c>
      <c r="C1249">
        <f t="shared" si="60"/>
        <v>17543500</v>
      </c>
      <c r="D1249">
        <v>17543500</v>
      </c>
      <c r="E1249" s="15" t="s">
        <v>309</v>
      </c>
      <c r="F1249">
        <v>81</v>
      </c>
      <c r="G1249" s="9" t="s">
        <v>11</v>
      </c>
      <c r="H1249" s="10">
        <v>8183944</v>
      </c>
      <c r="I1249" s="10">
        <v>8230579</v>
      </c>
      <c r="J1249" s="10">
        <v>28872</v>
      </c>
    </row>
    <row r="1250" spans="1:10" ht="13.5">
      <c r="A1250" t="str">
        <f t="shared" si="59"/>
        <v>175</v>
      </c>
      <c r="B1250" t="s">
        <v>28</v>
      </c>
      <c r="C1250">
        <f t="shared" si="60"/>
        <v>17543700</v>
      </c>
      <c r="D1250">
        <v>17543700</v>
      </c>
      <c r="E1250" s="15" t="s">
        <v>310</v>
      </c>
      <c r="F1250">
        <v>67</v>
      </c>
      <c r="G1250" s="11" t="s">
        <v>12</v>
      </c>
      <c r="H1250" s="10">
        <v>44332086</v>
      </c>
      <c r="I1250" s="10">
        <v>43341010</v>
      </c>
      <c r="J1250" s="10">
        <v>136244</v>
      </c>
    </row>
    <row r="1251" spans="1:10" ht="25.5">
      <c r="A1251" t="str">
        <f t="shared" si="59"/>
        <v>175</v>
      </c>
      <c r="B1251" t="s">
        <v>28</v>
      </c>
      <c r="C1251">
        <f t="shared" si="60"/>
        <v>17543850</v>
      </c>
      <c r="D1251">
        <v>17543850</v>
      </c>
      <c r="E1251" s="15" t="s">
        <v>311</v>
      </c>
      <c r="F1251">
        <v>10</v>
      </c>
      <c r="G1251" s="9" t="s">
        <v>11</v>
      </c>
      <c r="H1251" s="10">
        <v>222181</v>
      </c>
      <c r="I1251" s="10">
        <v>223932</v>
      </c>
      <c r="J1251" s="10">
        <v>3955</v>
      </c>
    </row>
    <row r="1252" spans="1:10" ht="12.75">
      <c r="A1252" t="str">
        <f t="shared" si="59"/>
        <v>175</v>
      </c>
      <c r="B1252" t="s">
        <v>28</v>
      </c>
      <c r="C1252">
        <f t="shared" si="60"/>
        <v>17543870</v>
      </c>
      <c r="D1252">
        <v>17543870</v>
      </c>
      <c r="E1252" s="15" t="s">
        <v>312</v>
      </c>
      <c r="F1252">
        <v>78</v>
      </c>
      <c r="G1252" s="9" t="s">
        <v>11</v>
      </c>
      <c r="H1252" s="10">
        <v>2388624</v>
      </c>
      <c r="I1252" s="10">
        <v>2369323</v>
      </c>
      <c r="J1252" s="10">
        <v>21658</v>
      </c>
    </row>
    <row r="1253" spans="1:10" ht="13.5">
      <c r="A1253" t="str">
        <f t="shared" si="59"/>
        <v>175</v>
      </c>
      <c r="B1253" t="s">
        <v>28</v>
      </c>
      <c r="C1253">
        <f t="shared" si="60"/>
        <v>17543900</v>
      </c>
      <c r="D1253">
        <v>17543900</v>
      </c>
      <c r="E1253" s="15" t="s">
        <v>313</v>
      </c>
      <c r="F1253">
        <v>31</v>
      </c>
      <c r="G1253" s="11" t="s">
        <v>12</v>
      </c>
      <c r="H1253" s="10">
        <v>7684612</v>
      </c>
      <c r="I1253" s="10">
        <v>7375829</v>
      </c>
      <c r="J1253" s="10">
        <v>47045</v>
      </c>
    </row>
    <row r="1254" spans="1:10" ht="12.75">
      <c r="A1254" t="str">
        <f t="shared" si="59"/>
        <v>176</v>
      </c>
      <c r="B1254" t="s">
        <v>28</v>
      </c>
      <c r="C1254">
        <v>17600000</v>
      </c>
      <c r="D1254" s="2" t="s">
        <v>644</v>
      </c>
      <c r="E1254" s="16" t="s">
        <v>645</v>
      </c>
      <c r="F1254" s="9"/>
      <c r="J1254" s="10">
        <v>0</v>
      </c>
    </row>
    <row r="1255" spans="1:10" ht="12.75">
      <c r="A1255" t="str">
        <f t="shared" si="59"/>
        <v>176</v>
      </c>
      <c r="B1255" t="s">
        <v>28</v>
      </c>
      <c r="C1255">
        <v>17600000</v>
      </c>
      <c r="D1255" s="6" t="s">
        <v>646</v>
      </c>
      <c r="E1255" s="17" t="s">
        <v>645</v>
      </c>
      <c r="F1255" s="9"/>
      <c r="J1255" s="10">
        <v>0</v>
      </c>
    </row>
    <row r="1256" spans="1:10" ht="12.75">
      <c r="A1256" t="str">
        <f t="shared" si="59"/>
        <v>176</v>
      </c>
      <c r="B1256" t="s">
        <v>28</v>
      </c>
      <c r="C1256">
        <f>D1256</f>
        <v>17601130</v>
      </c>
      <c r="D1256">
        <v>17601130</v>
      </c>
      <c r="E1256" s="15" t="s">
        <v>314</v>
      </c>
      <c r="F1256">
        <v>32</v>
      </c>
      <c r="G1256" s="9" t="s">
        <v>11</v>
      </c>
      <c r="H1256" s="10">
        <v>2441338</v>
      </c>
      <c r="I1256" s="10">
        <v>2583895</v>
      </c>
      <c r="J1256" s="10">
        <v>18844</v>
      </c>
    </row>
    <row r="1257" spans="1:10" ht="12.75">
      <c r="A1257" t="str">
        <f t="shared" si="59"/>
        <v>176</v>
      </c>
      <c r="B1257" t="s">
        <v>28</v>
      </c>
      <c r="C1257">
        <f>D1257</f>
        <v>17601150</v>
      </c>
      <c r="D1257">
        <v>17601150</v>
      </c>
      <c r="E1257" s="15" t="s">
        <v>315</v>
      </c>
      <c r="F1257">
        <v>14</v>
      </c>
      <c r="G1257" s="9" t="s">
        <v>11</v>
      </c>
      <c r="H1257" s="10">
        <v>229489</v>
      </c>
      <c r="I1257" s="10">
        <v>238467</v>
      </c>
      <c r="J1257" s="10">
        <v>904</v>
      </c>
    </row>
    <row r="1258" spans="1:10" ht="12.75">
      <c r="A1258" t="str">
        <f t="shared" si="59"/>
        <v>176</v>
      </c>
      <c r="B1258" t="s">
        <v>28</v>
      </c>
      <c r="C1258">
        <f>D1258</f>
        <v>17601170</v>
      </c>
      <c r="D1258">
        <v>17601170</v>
      </c>
      <c r="E1258" s="15" t="s">
        <v>316</v>
      </c>
      <c r="F1258">
        <v>117</v>
      </c>
      <c r="G1258" s="9" t="s">
        <v>11</v>
      </c>
      <c r="H1258" s="10">
        <v>4454490</v>
      </c>
      <c r="I1258" s="10">
        <v>4523958</v>
      </c>
      <c r="J1258" s="10">
        <v>13395</v>
      </c>
    </row>
    <row r="1259" spans="1:10" ht="12.75">
      <c r="A1259" t="str">
        <f t="shared" si="59"/>
        <v>176</v>
      </c>
      <c r="B1259" t="s">
        <v>28</v>
      </c>
      <c r="C1259">
        <f>D1259</f>
        <v>17601200</v>
      </c>
      <c r="D1259">
        <v>17601200</v>
      </c>
      <c r="E1259" s="15" t="s">
        <v>317</v>
      </c>
      <c r="F1259">
        <v>512</v>
      </c>
      <c r="G1259" s="9" t="s">
        <v>11</v>
      </c>
      <c r="H1259" s="10">
        <v>33710190</v>
      </c>
      <c r="I1259" s="10">
        <v>31364776</v>
      </c>
      <c r="J1259" s="10">
        <v>198742</v>
      </c>
    </row>
    <row r="1260" spans="1:10" ht="12.75">
      <c r="A1260" t="str">
        <f t="shared" si="59"/>
        <v>177</v>
      </c>
      <c r="B1260" t="s">
        <v>28</v>
      </c>
      <c r="C1260">
        <v>17700000</v>
      </c>
      <c r="D1260" s="2" t="s">
        <v>647</v>
      </c>
      <c r="E1260" s="16" t="s">
        <v>648</v>
      </c>
      <c r="F1260" s="9"/>
      <c r="J1260" s="10">
        <v>0</v>
      </c>
    </row>
    <row r="1261" spans="1:10" ht="24">
      <c r="A1261" t="str">
        <f t="shared" si="59"/>
        <v>177</v>
      </c>
      <c r="B1261" t="s">
        <v>28</v>
      </c>
      <c r="C1261">
        <v>17710000</v>
      </c>
      <c r="D1261" s="6" t="s">
        <v>649</v>
      </c>
      <c r="E1261" s="17" t="s">
        <v>650</v>
      </c>
      <c r="F1261" s="9"/>
      <c r="J1261" s="10">
        <v>0</v>
      </c>
    </row>
    <row r="1262" spans="1:10" ht="25.5">
      <c r="A1262" t="str">
        <f t="shared" si="59"/>
        <v>177</v>
      </c>
      <c r="B1262" t="s">
        <v>28</v>
      </c>
      <c r="C1262">
        <f>D1262</f>
        <v>17711033</v>
      </c>
      <c r="D1262">
        <v>17711033</v>
      </c>
      <c r="E1262" s="15" t="s">
        <v>318</v>
      </c>
      <c r="F1262">
        <v>292</v>
      </c>
      <c r="G1262" s="12" t="s">
        <v>14</v>
      </c>
      <c r="H1262" s="10">
        <v>489322595</v>
      </c>
      <c r="I1262" s="10">
        <v>501708174</v>
      </c>
      <c r="J1262" s="10">
        <v>236152</v>
      </c>
    </row>
    <row r="1263" spans="1:10" ht="25.5">
      <c r="A1263" t="str">
        <f t="shared" si="59"/>
        <v>177</v>
      </c>
      <c r="B1263" t="s">
        <v>28</v>
      </c>
      <c r="C1263">
        <f>D1263</f>
        <v>17711035</v>
      </c>
      <c r="D1263">
        <v>17711035</v>
      </c>
      <c r="E1263" s="15" t="s">
        <v>319</v>
      </c>
      <c r="F1263">
        <v>71</v>
      </c>
      <c r="G1263" s="12" t="s">
        <v>14</v>
      </c>
      <c r="H1263" s="10">
        <v>14759001</v>
      </c>
      <c r="I1263" s="10">
        <v>15249358</v>
      </c>
      <c r="J1263" s="10">
        <v>22042</v>
      </c>
    </row>
    <row r="1264" spans="1:10" ht="25.5">
      <c r="A1264" t="str">
        <f t="shared" si="59"/>
        <v>177</v>
      </c>
      <c r="B1264" t="s">
        <v>28</v>
      </c>
      <c r="C1264">
        <f>D1264</f>
        <v>17711037</v>
      </c>
      <c r="D1264">
        <v>17711037</v>
      </c>
      <c r="E1264" s="15" t="s">
        <v>320</v>
      </c>
      <c r="F1264">
        <v>134</v>
      </c>
      <c r="G1264" s="12" t="s">
        <v>14</v>
      </c>
      <c r="H1264" s="10">
        <v>42218095</v>
      </c>
      <c r="I1264" s="10">
        <v>42653203</v>
      </c>
      <c r="J1264" s="10">
        <v>11023</v>
      </c>
    </row>
    <row r="1265" spans="1:10" ht="25.5">
      <c r="A1265" t="str">
        <f t="shared" si="59"/>
        <v>177</v>
      </c>
      <c r="B1265" t="s">
        <v>28</v>
      </c>
      <c r="C1265">
        <f>D1265</f>
        <v>17711050</v>
      </c>
      <c r="D1265">
        <v>17711050</v>
      </c>
      <c r="E1265" s="15" t="s">
        <v>321</v>
      </c>
      <c r="F1265">
        <v>331</v>
      </c>
      <c r="G1265" s="12" t="s">
        <v>13</v>
      </c>
      <c r="H1265" s="10">
        <v>113573693</v>
      </c>
      <c r="I1265" s="10">
        <v>115581323</v>
      </c>
      <c r="J1265" s="10">
        <v>83435</v>
      </c>
    </row>
    <row r="1266" spans="1:10" ht="25.5">
      <c r="A1266" t="str">
        <f t="shared" si="59"/>
        <v>177</v>
      </c>
      <c r="B1266" t="s">
        <v>28</v>
      </c>
      <c r="C1266">
        <f>D1266</f>
        <v>17711090</v>
      </c>
      <c r="D1266">
        <v>17711090</v>
      </c>
      <c r="E1266" s="15" t="s">
        <v>322</v>
      </c>
      <c r="F1266">
        <v>465</v>
      </c>
      <c r="G1266" s="12" t="s">
        <v>13</v>
      </c>
      <c r="H1266" s="10">
        <v>119279573</v>
      </c>
      <c r="I1266" s="10">
        <v>121660176</v>
      </c>
      <c r="J1266" s="10">
        <v>129716</v>
      </c>
    </row>
    <row r="1267" spans="1:10" ht="24">
      <c r="A1267" t="str">
        <f t="shared" si="59"/>
        <v>177</v>
      </c>
      <c r="B1267" t="s">
        <v>28</v>
      </c>
      <c r="C1267">
        <v>17720000</v>
      </c>
      <c r="D1267" s="6" t="s">
        <v>651</v>
      </c>
      <c r="E1267" s="17" t="s">
        <v>652</v>
      </c>
      <c r="F1267" s="9"/>
      <c r="J1267" s="10">
        <v>0</v>
      </c>
    </row>
    <row r="1268" spans="1:10" ht="38.25">
      <c r="A1268" t="str">
        <f t="shared" si="59"/>
        <v>177</v>
      </c>
      <c r="B1268" t="s">
        <v>28</v>
      </c>
      <c r="C1268">
        <f aca="true" t="shared" si="61" ref="C1268:C1277">D1268</f>
        <v>17721031</v>
      </c>
      <c r="D1268">
        <v>17721031</v>
      </c>
      <c r="E1268" s="15" t="s">
        <v>323</v>
      </c>
      <c r="F1268">
        <v>2084</v>
      </c>
      <c r="G1268" s="12" t="s">
        <v>14</v>
      </c>
      <c r="H1268" s="10">
        <v>24217547</v>
      </c>
      <c r="I1268" s="10">
        <v>24184407</v>
      </c>
      <c r="J1268" s="10">
        <v>280651</v>
      </c>
    </row>
    <row r="1269" spans="1:10" ht="25.5">
      <c r="A1269" t="str">
        <f t="shared" si="59"/>
        <v>177</v>
      </c>
      <c r="B1269" t="s">
        <v>28</v>
      </c>
      <c r="C1269">
        <f t="shared" si="61"/>
        <v>17721032</v>
      </c>
      <c r="D1269">
        <v>17721032</v>
      </c>
      <c r="E1269" s="15" t="s">
        <v>324</v>
      </c>
      <c r="F1269">
        <v>2765</v>
      </c>
      <c r="G1269" s="12" t="s">
        <v>14</v>
      </c>
      <c r="H1269" s="10">
        <v>32606191</v>
      </c>
      <c r="I1269" s="10">
        <v>32259686</v>
      </c>
      <c r="J1269" s="10">
        <v>372209</v>
      </c>
    </row>
    <row r="1270" spans="1:10" ht="25.5">
      <c r="A1270" t="str">
        <f t="shared" si="59"/>
        <v>177</v>
      </c>
      <c r="B1270" t="s">
        <v>28</v>
      </c>
      <c r="C1270">
        <f t="shared" si="61"/>
        <v>17721033</v>
      </c>
      <c r="D1270">
        <v>17721033</v>
      </c>
      <c r="E1270" s="15" t="s">
        <v>325</v>
      </c>
      <c r="F1270">
        <v>1710</v>
      </c>
      <c r="G1270" s="12" t="s">
        <v>14</v>
      </c>
      <c r="H1270" s="10">
        <v>25283644</v>
      </c>
      <c r="I1270" s="10">
        <v>24695981</v>
      </c>
      <c r="J1270" s="10">
        <v>233491</v>
      </c>
    </row>
    <row r="1271" spans="1:10" ht="12.75">
      <c r="A1271" t="str">
        <f t="shared" si="59"/>
        <v>177</v>
      </c>
      <c r="B1271" t="s">
        <v>28</v>
      </c>
      <c r="C1271">
        <f t="shared" si="61"/>
        <v>17721053</v>
      </c>
      <c r="D1271">
        <v>17721053</v>
      </c>
      <c r="E1271" s="15" t="s">
        <v>326</v>
      </c>
      <c r="F1271">
        <v>644</v>
      </c>
      <c r="G1271" s="12" t="s">
        <v>14</v>
      </c>
      <c r="H1271" s="10">
        <v>3269277</v>
      </c>
      <c r="I1271" s="10">
        <v>3535456</v>
      </c>
      <c r="J1271" s="10">
        <v>43869</v>
      </c>
    </row>
    <row r="1272" spans="1:10" ht="25.5">
      <c r="A1272" t="str">
        <f t="shared" si="59"/>
        <v>177</v>
      </c>
      <c r="B1272" t="s">
        <v>28</v>
      </c>
      <c r="C1272">
        <f t="shared" si="61"/>
        <v>17721055</v>
      </c>
      <c r="D1272">
        <v>17721055</v>
      </c>
      <c r="E1272" s="15" t="s">
        <v>327</v>
      </c>
      <c r="F1272">
        <v>564</v>
      </c>
      <c r="G1272" s="12" t="s">
        <v>14</v>
      </c>
      <c r="H1272" s="10">
        <v>5190902</v>
      </c>
      <c r="I1272" s="10">
        <v>4979091</v>
      </c>
      <c r="J1272" s="10">
        <v>29922</v>
      </c>
    </row>
    <row r="1273" spans="1:10" ht="25.5">
      <c r="A1273" t="str">
        <f t="shared" si="59"/>
        <v>177</v>
      </c>
      <c r="B1273" t="s">
        <v>28</v>
      </c>
      <c r="C1273">
        <f t="shared" si="61"/>
        <v>17721061</v>
      </c>
      <c r="D1273">
        <v>17721061</v>
      </c>
      <c r="E1273" s="15" t="s">
        <v>328</v>
      </c>
      <c r="F1273">
        <v>1465</v>
      </c>
      <c r="G1273" s="12" t="s">
        <v>14</v>
      </c>
      <c r="H1273" s="10">
        <v>14584310</v>
      </c>
      <c r="I1273" s="10">
        <v>14619356</v>
      </c>
      <c r="J1273" s="10">
        <v>126180</v>
      </c>
    </row>
    <row r="1274" spans="1:10" ht="25.5">
      <c r="A1274" t="str">
        <f t="shared" si="59"/>
        <v>177</v>
      </c>
      <c r="B1274" t="s">
        <v>28</v>
      </c>
      <c r="C1274">
        <f t="shared" si="61"/>
        <v>17721062</v>
      </c>
      <c r="D1274">
        <v>17721062</v>
      </c>
      <c r="E1274" s="15" t="s">
        <v>329</v>
      </c>
      <c r="F1274">
        <v>1431</v>
      </c>
      <c r="G1274" s="12" t="s">
        <v>14</v>
      </c>
      <c r="H1274" s="10">
        <v>9262445</v>
      </c>
      <c r="I1274" s="10">
        <v>9408935</v>
      </c>
      <c r="J1274" s="10">
        <v>120251</v>
      </c>
    </row>
    <row r="1275" spans="1:10" ht="38.25">
      <c r="A1275" t="str">
        <f t="shared" si="59"/>
        <v>177</v>
      </c>
      <c r="B1275" t="s">
        <v>28</v>
      </c>
      <c r="C1275">
        <f t="shared" si="61"/>
        <v>17721071</v>
      </c>
      <c r="D1275">
        <v>17721071</v>
      </c>
      <c r="E1275" s="15" t="s">
        <v>349</v>
      </c>
      <c r="F1275">
        <v>874</v>
      </c>
      <c r="G1275" s="12" t="s">
        <v>14</v>
      </c>
      <c r="H1275" s="10">
        <v>5973559</v>
      </c>
      <c r="I1275" s="10">
        <v>6377215</v>
      </c>
      <c r="J1275" s="10">
        <v>75596</v>
      </c>
    </row>
    <row r="1276" spans="1:10" ht="38.25">
      <c r="A1276" t="str">
        <f t="shared" si="59"/>
        <v>177</v>
      </c>
      <c r="B1276" t="s">
        <v>28</v>
      </c>
      <c r="C1276">
        <f t="shared" si="61"/>
        <v>17721072</v>
      </c>
      <c r="D1276">
        <v>17721072</v>
      </c>
      <c r="E1276" s="15" t="s">
        <v>350</v>
      </c>
      <c r="F1276">
        <v>1482</v>
      </c>
      <c r="G1276" s="12" t="s">
        <v>14</v>
      </c>
      <c r="H1276" s="10">
        <v>12197274</v>
      </c>
      <c r="I1276" s="10">
        <v>12963742</v>
      </c>
      <c r="J1276" s="10">
        <v>177105</v>
      </c>
    </row>
    <row r="1277" spans="1:10" ht="25.5">
      <c r="A1277" t="str">
        <f t="shared" si="59"/>
        <v>177</v>
      </c>
      <c r="B1277" t="s">
        <v>28</v>
      </c>
      <c r="C1277">
        <f t="shared" si="61"/>
        <v>17721090</v>
      </c>
      <c r="D1277">
        <v>17721090</v>
      </c>
      <c r="E1277" s="15" t="s">
        <v>351</v>
      </c>
      <c r="F1277">
        <v>969</v>
      </c>
      <c r="G1277" s="12" t="s">
        <v>14</v>
      </c>
      <c r="H1277" s="10">
        <v>17156450</v>
      </c>
      <c r="I1277" s="10">
        <v>16850532</v>
      </c>
      <c r="J1277" s="10">
        <v>107157</v>
      </c>
    </row>
    <row r="1278" spans="1:10" ht="12.75">
      <c r="A1278" t="str">
        <f t="shared" si="59"/>
        <v>181</v>
      </c>
      <c r="B1278" t="s">
        <v>28</v>
      </c>
      <c r="C1278">
        <v>18100000</v>
      </c>
      <c r="D1278" s="2" t="s">
        <v>653</v>
      </c>
      <c r="E1278" s="16" t="s">
        <v>654</v>
      </c>
      <c r="F1278" s="9"/>
      <c r="J1278" s="10">
        <v>0</v>
      </c>
    </row>
    <row r="1279" spans="1:10" ht="12.75">
      <c r="A1279" t="str">
        <f t="shared" si="59"/>
        <v>181</v>
      </c>
      <c r="B1279" t="s">
        <v>28</v>
      </c>
      <c r="C1279">
        <v>18100000</v>
      </c>
      <c r="D1279" s="6" t="s">
        <v>655</v>
      </c>
      <c r="E1279" s="17" t="s">
        <v>654</v>
      </c>
      <c r="F1279" s="9"/>
      <c r="J1279" s="10">
        <v>0</v>
      </c>
    </row>
    <row r="1280" spans="1:10" ht="25.5">
      <c r="A1280" t="str">
        <f t="shared" si="59"/>
        <v>181</v>
      </c>
      <c r="B1280" t="s">
        <v>28</v>
      </c>
      <c r="C1280">
        <f>D1280</f>
        <v>18101000</v>
      </c>
      <c r="D1280">
        <v>18101000</v>
      </c>
      <c r="E1280" s="15" t="s">
        <v>352</v>
      </c>
      <c r="F1280">
        <v>1209</v>
      </c>
      <c r="G1280" s="12" t="s">
        <v>14</v>
      </c>
      <c r="H1280" s="10">
        <v>6802893</v>
      </c>
      <c r="I1280" s="10">
        <v>6837974</v>
      </c>
      <c r="J1280" s="10">
        <v>176354</v>
      </c>
    </row>
    <row r="1281" spans="1:10" ht="24">
      <c r="A1281" t="str">
        <f t="shared" si="59"/>
        <v>182</v>
      </c>
      <c r="B1281" t="s">
        <v>28</v>
      </c>
      <c r="C1281">
        <v>18200000</v>
      </c>
      <c r="D1281" s="2" t="s">
        <v>656</v>
      </c>
      <c r="E1281" s="16" t="s">
        <v>0</v>
      </c>
      <c r="F1281" s="9"/>
      <c r="J1281" s="10">
        <v>0</v>
      </c>
    </row>
    <row r="1282" spans="1:10" ht="12.75">
      <c r="A1282" t="str">
        <f aca="true" t="shared" si="62" ref="A1282:A1345">LEFT(C1282,3)</f>
        <v>182</v>
      </c>
      <c r="B1282" t="s">
        <v>28</v>
      </c>
      <c r="C1282">
        <v>18210000</v>
      </c>
      <c r="D1282" s="6" t="s">
        <v>1</v>
      </c>
      <c r="E1282" s="17" t="s">
        <v>2</v>
      </c>
      <c r="F1282" s="9"/>
      <c r="J1282" s="10">
        <v>0</v>
      </c>
    </row>
    <row r="1283" spans="1:10" ht="25.5">
      <c r="A1283" t="str">
        <f t="shared" si="62"/>
        <v>182</v>
      </c>
      <c r="B1283" t="s">
        <v>28</v>
      </c>
      <c r="C1283">
        <f aca="true" t="shared" si="63" ref="C1283:C1300">D1283</f>
        <v>18211121</v>
      </c>
      <c r="D1283">
        <v>18211121</v>
      </c>
      <c r="E1283" s="15" t="s">
        <v>353</v>
      </c>
      <c r="F1283">
        <v>333</v>
      </c>
      <c r="G1283" s="12" t="s">
        <v>14</v>
      </c>
      <c r="H1283" s="10">
        <v>671410</v>
      </c>
      <c r="I1283" s="10">
        <v>687944</v>
      </c>
      <c r="J1283" s="10">
        <v>8492</v>
      </c>
    </row>
    <row r="1284" spans="1:10" ht="38.25">
      <c r="A1284" t="str">
        <f t="shared" si="62"/>
        <v>182</v>
      </c>
      <c r="B1284" t="s">
        <v>28</v>
      </c>
      <c r="C1284">
        <f t="shared" si="63"/>
        <v>18211125</v>
      </c>
      <c r="D1284">
        <v>18211125</v>
      </c>
      <c r="E1284" s="15" t="s">
        <v>354</v>
      </c>
      <c r="F1284">
        <v>218</v>
      </c>
      <c r="G1284" s="12" t="s">
        <v>14</v>
      </c>
      <c r="H1284" s="10">
        <v>9878524</v>
      </c>
      <c r="I1284" s="10">
        <v>9690563</v>
      </c>
      <c r="J1284" s="10">
        <v>4068</v>
      </c>
    </row>
    <row r="1285" spans="1:10" ht="25.5">
      <c r="A1285" t="str">
        <f t="shared" si="62"/>
        <v>182</v>
      </c>
      <c r="B1285" t="s">
        <v>28</v>
      </c>
      <c r="C1285">
        <f t="shared" si="63"/>
        <v>18211131</v>
      </c>
      <c r="D1285">
        <v>18211131</v>
      </c>
      <c r="E1285" s="15" t="s">
        <v>355</v>
      </c>
      <c r="F1285">
        <v>360</v>
      </c>
      <c r="G1285" s="12" t="s">
        <v>14</v>
      </c>
      <c r="H1285" s="10">
        <v>469186</v>
      </c>
      <c r="I1285" s="10">
        <v>461176</v>
      </c>
      <c r="J1285" s="10">
        <v>4525</v>
      </c>
    </row>
    <row r="1286" spans="1:10" ht="38.25">
      <c r="A1286" t="str">
        <f t="shared" si="62"/>
        <v>182</v>
      </c>
      <c r="B1286" t="s">
        <v>28</v>
      </c>
      <c r="C1286">
        <f t="shared" si="63"/>
        <v>18211135</v>
      </c>
      <c r="D1286">
        <v>18211135</v>
      </c>
      <c r="E1286" s="15" t="s">
        <v>356</v>
      </c>
      <c r="F1286">
        <v>253</v>
      </c>
      <c r="G1286" s="12" t="s">
        <v>14</v>
      </c>
      <c r="H1286" s="10">
        <v>853740</v>
      </c>
      <c r="I1286" s="10">
        <v>781336</v>
      </c>
      <c r="J1286" s="10">
        <v>8242</v>
      </c>
    </row>
    <row r="1287" spans="1:10" ht="38.25">
      <c r="A1287" t="str">
        <f t="shared" si="62"/>
        <v>182</v>
      </c>
      <c r="B1287" t="s">
        <v>28</v>
      </c>
      <c r="C1287">
        <f t="shared" si="63"/>
        <v>18211241</v>
      </c>
      <c r="D1287">
        <v>18211241</v>
      </c>
      <c r="E1287" s="15" t="s">
        <v>357</v>
      </c>
      <c r="F1287">
        <v>328</v>
      </c>
      <c r="G1287" s="12" t="s">
        <v>14</v>
      </c>
      <c r="H1287" s="10">
        <v>1132790</v>
      </c>
      <c r="I1287" s="10">
        <v>1099547</v>
      </c>
      <c r="J1287" s="10">
        <v>9856</v>
      </c>
    </row>
    <row r="1288" spans="1:10" ht="38.25">
      <c r="A1288" t="str">
        <f t="shared" si="62"/>
        <v>182</v>
      </c>
      <c r="B1288" t="s">
        <v>28</v>
      </c>
      <c r="C1288">
        <f t="shared" si="63"/>
        <v>18211245</v>
      </c>
      <c r="D1288">
        <v>18211245</v>
      </c>
      <c r="E1288" s="15" t="s">
        <v>358</v>
      </c>
      <c r="F1288">
        <v>234</v>
      </c>
      <c r="G1288" s="12" t="s">
        <v>14</v>
      </c>
      <c r="H1288" s="10">
        <v>107173</v>
      </c>
      <c r="I1288" s="10">
        <v>105127</v>
      </c>
      <c r="J1288" s="10">
        <v>543</v>
      </c>
    </row>
    <row r="1289" spans="1:10" ht="25.5">
      <c r="A1289" t="str">
        <f t="shared" si="62"/>
        <v>182</v>
      </c>
      <c r="B1289" t="s">
        <v>28</v>
      </c>
      <c r="C1289">
        <f t="shared" si="63"/>
        <v>18211251</v>
      </c>
      <c r="D1289">
        <v>18211251</v>
      </c>
      <c r="E1289" s="15" t="s">
        <v>359</v>
      </c>
      <c r="F1289">
        <v>323</v>
      </c>
      <c r="G1289" s="12" t="s">
        <v>14</v>
      </c>
      <c r="H1289" s="10">
        <v>808611</v>
      </c>
      <c r="I1289" s="10">
        <v>784006</v>
      </c>
      <c r="J1289" s="10">
        <v>7789</v>
      </c>
    </row>
    <row r="1290" spans="1:10" ht="25.5">
      <c r="A1290" t="str">
        <f t="shared" si="62"/>
        <v>182</v>
      </c>
      <c r="B1290" t="s">
        <v>28</v>
      </c>
      <c r="C1290">
        <f t="shared" si="63"/>
        <v>18211255</v>
      </c>
      <c r="D1290">
        <v>18211255</v>
      </c>
      <c r="E1290" s="15" t="s">
        <v>360</v>
      </c>
      <c r="F1290">
        <v>243</v>
      </c>
      <c r="G1290" s="12" t="s">
        <v>14</v>
      </c>
      <c r="H1290" s="10">
        <v>350209</v>
      </c>
      <c r="I1290" s="10">
        <v>347320</v>
      </c>
      <c r="J1290" s="10">
        <v>2938</v>
      </c>
    </row>
    <row r="1291" spans="1:10" ht="25.5">
      <c r="A1291" t="str">
        <f t="shared" si="62"/>
        <v>182</v>
      </c>
      <c r="B1291" t="s">
        <v>28</v>
      </c>
      <c r="C1291">
        <f t="shared" si="63"/>
        <v>18212121</v>
      </c>
      <c r="D1291">
        <v>18212121</v>
      </c>
      <c r="E1291" s="15" t="s">
        <v>361</v>
      </c>
      <c r="F1291">
        <v>22</v>
      </c>
      <c r="G1291" s="12" t="s">
        <v>14</v>
      </c>
      <c r="H1291" s="10">
        <v>30927</v>
      </c>
      <c r="I1291" s="10">
        <v>29094</v>
      </c>
      <c r="J1291" s="10">
        <v>482</v>
      </c>
    </row>
    <row r="1292" spans="1:10" ht="38.25">
      <c r="A1292" t="str">
        <f t="shared" si="62"/>
        <v>182</v>
      </c>
      <c r="B1292" t="s">
        <v>28</v>
      </c>
      <c r="C1292">
        <f t="shared" si="63"/>
        <v>18212125</v>
      </c>
      <c r="D1292">
        <v>18212125</v>
      </c>
      <c r="E1292" s="15" t="s">
        <v>362</v>
      </c>
      <c r="F1292">
        <v>4</v>
      </c>
      <c r="G1292" s="12" t="s">
        <v>14</v>
      </c>
      <c r="H1292" s="10">
        <v>1350</v>
      </c>
      <c r="I1292" s="10">
        <v>1350</v>
      </c>
      <c r="J1292" s="10">
        <v>21</v>
      </c>
    </row>
    <row r="1293" spans="1:10" ht="25.5">
      <c r="A1293" t="str">
        <f t="shared" si="62"/>
        <v>182</v>
      </c>
      <c r="B1293" t="s">
        <v>28</v>
      </c>
      <c r="C1293">
        <f t="shared" si="63"/>
        <v>18212131</v>
      </c>
      <c r="D1293">
        <v>18212131</v>
      </c>
      <c r="E1293" s="15" t="s">
        <v>363</v>
      </c>
      <c r="F1293">
        <v>46</v>
      </c>
      <c r="G1293" s="12" t="s">
        <v>14</v>
      </c>
      <c r="H1293" s="10">
        <v>31909</v>
      </c>
      <c r="I1293" s="10">
        <v>32277</v>
      </c>
      <c r="J1293" s="10">
        <v>347</v>
      </c>
    </row>
    <row r="1294" spans="1:10" ht="38.25">
      <c r="A1294" t="str">
        <f t="shared" si="62"/>
        <v>182</v>
      </c>
      <c r="B1294" t="s">
        <v>28</v>
      </c>
      <c r="C1294">
        <f t="shared" si="63"/>
        <v>18212135</v>
      </c>
      <c r="D1294">
        <v>18212135</v>
      </c>
      <c r="E1294" s="15" t="s">
        <v>364</v>
      </c>
      <c r="F1294">
        <v>30</v>
      </c>
      <c r="G1294" s="12" t="s">
        <v>14</v>
      </c>
      <c r="H1294" s="10">
        <v>99073</v>
      </c>
      <c r="I1294" s="10">
        <v>99413</v>
      </c>
      <c r="J1294" s="10">
        <v>2040</v>
      </c>
    </row>
    <row r="1295" spans="1:10" ht="38.25">
      <c r="A1295" t="str">
        <f t="shared" si="62"/>
        <v>182</v>
      </c>
      <c r="B1295" t="s">
        <v>28</v>
      </c>
      <c r="C1295">
        <f t="shared" si="63"/>
        <v>18212241</v>
      </c>
      <c r="D1295">
        <v>18212241</v>
      </c>
      <c r="E1295" s="15" t="s">
        <v>365</v>
      </c>
      <c r="F1295">
        <v>9</v>
      </c>
      <c r="G1295" s="12" t="s">
        <v>14</v>
      </c>
      <c r="H1295" s="10">
        <v>6651</v>
      </c>
      <c r="I1295" s="10">
        <v>6363</v>
      </c>
      <c r="J1295" s="10">
        <v>67</v>
      </c>
    </row>
    <row r="1296" spans="1:10" ht="38.25">
      <c r="A1296" t="str">
        <f t="shared" si="62"/>
        <v>182</v>
      </c>
      <c r="B1296" t="s">
        <v>28</v>
      </c>
      <c r="C1296">
        <f t="shared" si="63"/>
        <v>18212245</v>
      </c>
      <c r="D1296">
        <v>18212245</v>
      </c>
      <c r="E1296" s="15" t="s">
        <v>366</v>
      </c>
      <c r="F1296">
        <v>3</v>
      </c>
      <c r="G1296" s="12" t="s">
        <v>14</v>
      </c>
      <c r="H1296" s="10">
        <v>21740</v>
      </c>
      <c r="I1296" s="10">
        <v>27266</v>
      </c>
      <c r="J1296" s="10">
        <v>366</v>
      </c>
    </row>
    <row r="1297" spans="1:10" ht="25.5">
      <c r="A1297" t="str">
        <f t="shared" si="62"/>
        <v>182</v>
      </c>
      <c r="B1297" t="s">
        <v>28</v>
      </c>
      <c r="C1297">
        <f t="shared" si="63"/>
        <v>18212251</v>
      </c>
      <c r="D1297">
        <v>18212251</v>
      </c>
      <c r="E1297" s="15" t="s">
        <v>367</v>
      </c>
      <c r="F1297">
        <v>59</v>
      </c>
      <c r="G1297" s="12" t="s">
        <v>14</v>
      </c>
      <c r="H1297" s="10">
        <v>19888</v>
      </c>
      <c r="I1297" s="10">
        <v>19960</v>
      </c>
      <c r="J1297" s="10">
        <v>132</v>
      </c>
    </row>
    <row r="1298" spans="1:10" ht="25.5">
      <c r="A1298" t="str">
        <f t="shared" si="62"/>
        <v>182</v>
      </c>
      <c r="B1298" t="s">
        <v>28</v>
      </c>
      <c r="C1298">
        <f t="shared" si="63"/>
        <v>18212255</v>
      </c>
      <c r="D1298">
        <v>18212255</v>
      </c>
      <c r="E1298" s="15" t="s">
        <v>368</v>
      </c>
      <c r="F1298">
        <v>7</v>
      </c>
      <c r="G1298" s="12" t="s">
        <v>14</v>
      </c>
      <c r="H1298" s="10">
        <v>1691</v>
      </c>
      <c r="I1298" s="10">
        <v>1691</v>
      </c>
      <c r="J1298" s="10">
        <v>15</v>
      </c>
    </row>
    <row r="1299" spans="1:10" ht="38.25">
      <c r="A1299" t="str">
        <f t="shared" si="62"/>
        <v>182</v>
      </c>
      <c r="B1299" t="s">
        <v>28</v>
      </c>
      <c r="C1299">
        <f t="shared" si="63"/>
        <v>18213013</v>
      </c>
      <c r="D1299">
        <v>18213013</v>
      </c>
      <c r="E1299" s="15" t="s">
        <v>369</v>
      </c>
      <c r="F1299">
        <v>506</v>
      </c>
      <c r="G1299" s="12" t="s">
        <v>14</v>
      </c>
      <c r="H1299" s="10">
        <v>2602176</v>
      </c>
      <c r="I1299" s="10">
        <v>2584333</v>
      </c>
      <c r="J1299" s="10">
        <v>19701</v>
      </c>
    </row>
    <row r="1300" spans="1:10" ht="38.25">
      <c r="A1300" t="str">
        <f t="shared" si="62"/>
        <v>182</v>
      </c>
      <c r="B1300" t="s">
        <v>28</v>
      </c>
      <c r="C1300">
        <f t="shared" si="63"/>
        <v>18213023</v>
      </c>
      <c r="D1300">
        <v>18213023</v>
      </c>
      <c r="E1300" s="15" t="s">
        <v>370</v>
      </c>
      <c r="F1300">
        <v>97</v>
      </c>
      <c r="G1300" s="12" t="s">
        <v>14</v>
      </c>
      <c r="H1300" s="10">
        <v>279922</v>
      </c>
      <c r="I1300" s="10">
        <v>264519</v>
      </c>
      <c r="J1300" s="10">
        <v>3207</v>
      </c>
    </row>
    <row r="1301" spans="1:10" ht="12.75">
      <c r="A1301" t="str">
        <f t="shared" si="62"/>
        <v>182</v>
      </c>
      <c r="B1301" t="s">
        <v>28</v>
      </c>
      <c r="C1301">
        <v>18220000</v>
      </c>
      <c r="D1301" s="6" t="s">
        <v>3</v>
      </c>
      <c r="E1301" s="17" t="s">
        <v>4</v>
      </c>
      <c r="F1301" s="9"/>
      <c r="J1301" s="10">
        <v>0</v>
      </c>
    </row>
    <row r="1302" spans="1:10" ht="25.5">
      <c r="A1302" t="str">
        <f t="shared" si="62"/>
        <v>182</v>
      </c>
      <c r="B1302" t="s">
        <v>28</v>
      </c>
      <c r="C1302">
        <f aca="true" t="shared" si="64" ref="C1302:C1333">D1302</f>
        <v>18221110</v>
      </c>
      <c r="D1302">
        <v>18221110</v>
      </c>
      <c r="E1302" s="15" t="s">
        <v>371</v>
      </c>
      <c r="F1302">
        <v>51</v>
      </c>
      <c r="G1302" s="12" t="s">
        <v>14</v>
      </c>
      <c r="H1302" s="10">
        <v>234720</v>
      </c>
      <c r="I1302" s="10">
        <v>236172</v>
      </c>
      <c r="J1302" s="10">
        <v>5272</v>
      </c>
    </row>
    <row r="1303" spans="1:10" ht="25.5">
      <c r="A1303" t="str">
        <f t="shared" si="62"/>
        <v>182</v>
      </c>
      <c r="B1303" t="s">
        <v>28</v>
      </c>
      <c r="C1303">
        <f t="shared" si="64"/>
        <v>18221120</v>
      </c>
      <c r="D1303">
        <v>18221120</v>
      </c>
      <c r="E1303" s="15" t="s">
        <v>372</v>
      </c>
      <c r="F1303">
        <v>76</v>
      </c>
      <c r="G1303" s="12" t="s">
        <v>14</v>
      </c>
      <c r="H1303" s="10">
        <v>286287</v>
      </c>
      <c r="I1303" s="10">
        <v>276366</v>
      </c>
      <c r="J1303" s="10">
        <v>8526</v>
      </c>
    </row>
    <row r="1304" spans="1:10" ht="12.75">
      <c r="A1304" t="str">
        <f t="shared" si="62"/>
        <v>182</v>
      </c>
      <c r="B1304" t="s">
        <v>28</v>
      </c>
      <c r="C1304">
        <f t="shared" si="64"/>
        <v>18221230</v>
      </c>
      <c r="D1304">
        <v>18221230</v>
      </c>
      <c r="E1304" s="15" t="s">
        <v>373</v>
      </c>
      <c r="F1304">
        <v>365</v>
      </c>
      <c r="G1304" s="12" t="s">
        <v>14</v>
      </c>
      <c r="H1304" s="10">
        <v>2547725</v>
      </c>
      <c r="I1304" s="10">
        <v>2556966</v>
      </c>
      <c r="J1304" s="10">
        <v>15714</v>
      </c>
    </row>
    <row r="1305" spans="1:10" ht="25.5">
      <c r="A1305" t="str">
        <f t="shared" si="62"/>
        <v>182</v>
      </c>
      <c r="B1305" t="s">
        <v>28</v>
      </c>
      <c r="C1305">
        <f t="shared" si="64"/>
        <v>18221260</v>
      </c>
      <c r="D1305">
        <v>18221260</v>
      </c>
      <c r="E1305" s="15" t="s">
        <v>374</v>
      </c>
      <c r="F1305">
        <v>59</v>
      </c>
      <c r="G1305" s="12" t="s">
        <v>14</v>
      </c>
      <c r="H1305" s="10">
        <v>1383519</v>
      </c>
      <c r="I1305" s="10">
        <v>1386067</v>
      </c>
      <c r="J1305" s="10">
        <v>22870</v>
      </c>
    </row>
    <row r="1306" spans="1:10" ht="51">
      <c r="A1306" t="str">
        <f t="shared" si="62"/>
        <v>182</v>
      </c>
      <c r="B1306" t="s">
        <v>28</v>
      </c>
      <c r="C1306">
        <f t="shared" si="64"/>
        <v>18221270</v>
      </c>
      <c r="D1306">
        <v>18221270</v>
      </c>
      <c r="E1306" s="15" t="s">
        <v>375</v>
      </c>
      <c r="F1306">
        <v>460</v>
      </c>
      <c r="G1306" s="12" t="s">
        <v>14</v>
      </c>
      <c r="H1306" s="10">
        <v>6271260</v>
      </c>
      <c r="I1306" s="10">
        <v>5882136</v>
      </c>
      <c r="J1306" s="10">
        <v>48375</v>
      </c>
    </row>
    <row r="1307" spans="1:10" ht="25.5">
      <c r="A1307" t="str">
        <f t="shared" si="62"/>
        <v>182</v>
      </c>
      <c r="B1307" t="s">
        <v>28</v>
      </c>
      <c r="C1307">
        <f t="shared" si="64"/>
        <v>18221310</v>
      </c>
      <c r="D1307">
        <v>18221310</v>
      </c>
      <c r="E1307" s="15" t="s">
        <v>376</v>
      </c>
      <c r="F1307">
        <v>259</v>
      </c>
      <c r="G1307" s="12" t="s">
        <v>14</v>
      </c>
      <c r="H1307" s="10">
        <v>407096</v>
      </c>
      <c r="I1307" s="10">
        <v>423699</v>
      </c>
      <c r="J1307" s="10">
        <v>9087</v>
      </c>
    </row>
    <row r="1308" spans="1:10" ht="25.5">
      <c r="A1308" t="str">
        <f t="shared" si="62"/>
        <v>182</v>
      </c>
      <c r="B1308" t="s">
        <v>28</v>
      </c>
      <c r="C1308">
        <f t="shared" si="64"/>
        <v>18221320</v>
      </c>
      <c r="D1308">
        <v>18221320</v>
      </c>
      <c r="E1308" s="15" t="s">
        <v>377</v>
      </c>
      <c r="F1308">
        <v>17</v>
      </c>
      <c r="G1308" s="12" t="s">
        <v>14</v>
      </c>
      <c r="H1308" s="10">
        <v>31085</v>
      </c>
      <c r="I1308" s="10">
        <v>31521</v>
      </c>
      <c r="J1308" s="10">
        <v>1490</v>
      </c>
    </row>
    <row r="1309" spans="1:10" ht="25.5">
      <c r="A1309" t="str">
        <f t="shared" si="62"/>
        <v>182</v>
      </c>
      <c r="B1309" t="s">
        <v>28</v>
      </c>
      <c r="C1309">
        <f t="shared" si="64"/>
        <v>18221430</v>
      </c>
      <c r="D1309">
        <v>18221430</v>
      </c>
      <c r="E1309" s="15" t="s">
        <v>378</v>
      </c>
      <c r="F1309">
        <v>980</v>
      </c>
      <c r="G1309" s="12" t="s">
        <v>14</v>
      </c>
      <c r="H1309" s="10">
        <v>4066013</v>
      </c>
      <c r="I1309" s="10">
        <v>4119471</v>
      </c>
      <c r="J1309" s="10">
        <v>25994</v>
      </c>
    </row>
    <row r="1310" spans="1:10" ht="25.5">
      <c r="A1310" t="str">
        <f t="shared" si="62"/>
        <v>182</v>
      </c>
      <c r="B1310" t="s">
        <v>28</v>
      </c>
      <c r="C1310">
        <f t="shared" si="64"/>
        <v>18221460</v>
      </c>
      <c r="D1310">
        <v>18221460</v>
      </c>
      <c r="E1310" s="15" t="s">
        <v>379</v>
      </c>
      <c r="F1310">
        <v>769</v>
      </c>
      <c r="G1310" s="12" t="s">
        <v>14</v>
      </c>
      <c r="H1310" s="10">
        <v>3317615</v>
      </c>
      <c r="I1310" s="10">
        <v>3242195</v>
      </c>
      <c r="J1310" s="10">
        <v>30041</v>
      </c>
    </row>
    <row r="1311" spans="1:10" ht="12.75">
      <c r="A1311" t="str">
        <f t="shared" si="62"/>
        <v>182</v>
      </c>
      <c r="B1311" t="s">
        <v>28</v>
      </c>
      <c r="C1311">
        <f t="shared" si="64"/>
        <v>18221470</v>
      </c>
      <c r="D1311">
        <v>18221470</v>
      </c>
      <c r="E1311" s="15" t="s">
        <v>380</v>
      </c>
      <c r="F1311">
        <v>449</v>
      </c>
      <c r="G1311" s="12" t="s">
        <v>14</v>
      </c>
      <c r="H1311" s="10">
        <v>581874</v>
      </c>
      <c r="I1311" s="10">
        <v>589056</v>
      </c>
      <c r="J1311" s="10">
        <v>12901</v>
      </c>
    </row>
    <row r="1312" spans="1:10" ht="25.5">
      <c r="A1312" t="str">
        <f t="shared" si="62"/>
        <v>182</v>
      </c>
      <c r="B1312" t="s">
        <v>28</v>
      </c>
      <c r="C1312">
        <f t="shared" si="64"/>
        <v>18221480</v>
      </c>
      <c r="D1312">
        <v>18221480</v>
      </c>
      <c r="E1312" s="15" t="s">
        <v>381</v>
      </c>
      <c r="F1312">
        <v>671</v>
      </c>
      <c r="G1312" s="12" t="s">
        <v>14</v>
      </c>
      <c r="H1312" s="10">
        <v>1013167</v>
      </c>
      <c r="I1312" s="10">
        <v>1008642</v>
      </c>
      <c r="J1312" s="10">
        <v>11256</v>
      </c>
    </row>
    <row r="1313" spans="1:10" ht="51">
      <c r="A1313" t="str">
        <f t="shared" si="62"/>
        <v>182</v>
      </c>
      <c r="B1313" t="s">
        <v>28</v>
      </c>
      <c r="C1313">
        <f t="shared" si="64"/>
        <v>18221490</v>
      </c>
      <c r="D1313">
        <v>18221490</v>
      </c>
      <c r="E1313" s="15" t="s">
        <v>382</v>
      </c>
      <c r="F1313">
        <v>151</v>
      </c>
      <c r="G1313" s="12" t="s">
        <v>14</v>
      </c>
      <c r="H1313" s="10">
        <v>433327</v>
      </c>
      <c r="I1313" s="10">
        <v>426532</v>
      </c>
      <c r="J1313" s="10">
        <v>6012</v>
      </c>
    </row>
    <row r="1314" spans="1:10" ht="25.5">
      <c r="A1314" t="str">
        <f t="shared" si="62"/>
        <v>182</v>
      </c>
      <c r="B1314" t="s">
        <v>28</v>
      </c>
      <c r="C1314">
        <f t="shared" si="64"/>
        <v>18222111</v>
      </c>
      <c r="D1314">
        <v>18222111</v>
      </c>
      <c r="E1314" s="15" t="s">
        <v>383</v>
      </c>
      <c r="F1314">
        <v>111</v>
      </c>
      <c r="G1314" s="12" t="s">
        <v>14</v>
      </c>
      <c r="H1314" s="10">
        <v>61124</v>
      </c>
      <c r="I1314" s="10">
        <v>60785</v>
      </c>
      <c r="J1314" s="10">
        <v>1799</v>
      </c>
    </row>
    <row r="1315" spans="1:10" ht="25.5">
      <c r="A1315" t="str">
        <f t="shared" si="62"/>
        <v>182</v>
      </c>
      <c r="B1315" t="s">
        <v>28</v>
      </c>
      <c r="C1315">
        <f t="shared" si="64"/>
        <v>18222114</v>
      </c>
      <c r="D1315">
        <v>18222114</v>
      </c>
      <c r="E1315" s="15" t="s">
        <v>384</v>
      </c>
      <c r="F1315">
        <v>657</v>
      </c>
      <c r="G1315" s="12" t="s">
        <v>14</v>
      </c>
      <c r="H1315" s="10">
        <v>1209322</v>
      </c>
      <c r="I1315" s="10">
        <v>1207090</v>
      </c>
      <c r="J1315" s="10">
        <v>99005</v>
      </c>
    </row>
    <row r="1316" spans="1:10" ht="25.5">
      <c r="A1316" t="str">
        <f t="shared" si="62"/>
        <v>182</v>
      </c>
      <c r="B1316" t="s">
        <v>28</v>
      </c>
      <c r="C1316">
        <f t="shared" si="64"/>
        <v>18222115</v>
      </c>
      <c r="D1316">
        <v>18222115</v>
      </c>
      <c r="E1316" s="15" t="s">
        <v>385</v>
      </c>
      <c r="F1316">
        <v>283</v>
      </c>
      <c r="G1316" s="12" t="s">
        <v>14</v>
      </c>
      <c r="H1316" s="10">
        <v>100898</v>
      </c>
      <c r="I1316" s="10">
        <v>98205</v>
      </c>
      <c r="J1316" s="10">
        <v>4519</v>
      </c>
    </row>
    <row r="1317" spans="1:10" ht="25.5">
      <c r="A1317" t="str">
        <f t="shared" si="62"/>
        <v>182</v>
      </c>
      <c r="B1317" t="s">
        <v>28</v>
      </c>
      <c r="C1317">
        <f t="shared" si="64"/>
        <v>18222119</v>
      </c>
      <c r="D1317">
        <v>18222119</v>
      </c>
      <c r="E1317" s="15" t="s">
        <v>386</v>
      </c>
      <c r="F1317">
        <v>343</v>
      </c>
      <c r="G1317" s="12" t="s">
        <v>14</v>
      </c>
      <c r="H1317" s="10">
        <v>579064</v>
      </c>
      <c r="I1317" s="10">
        <v>558722</v>
      </c>
      <c r="J1317" s="10">
        <v>43324</v>
      </c>
    </row>
    <row r="1318" spans="1:10" ht="25.5">
      <c r="A1318" t="str">
        <f t="shared" si="62"/>
        <v>182</v>
      </c>
      <c r="B1318" t="s">
        <v>28</v>
      </c>
      <c r="C1318">
        <f t="shared" si="64"/>
        <v>18222121</v>
      </c>
      <c r="D1318">
        <v>18222121</v>
      </c>
      <c r="E1318" s="15" t="s">
        <v>387</v>
      </c>
      <c r="F1318">
        <v>421</v>
      </c>
      <c r="G1318" s="12" t="s">
        <v>14</v>
      </c>
      <c r="H1318" s="10">
        <v>931768</v>
      </c>
      <c r="I1318" s="10">
        <v>851852</v>
      </c>
      <c r="J1318" s="10">
        <v>30115</v>
      </c>
    </row>
    <row r="1319" spans="1:10" ht="38.25">
      <c r="A1319" t="str">
        <f t="shared" si="62"/>
        <v>182</v>
      </c>
      <c r="B1319" t="s">
        <v>28</v>
      </c>
      <c r="C1319">
        <f t="shared" si="64"/>
        <v>18222125</v>
      </c>
      <c r="D1319">
        <v>18222125</v>
      </c>
      <c r="E1319" s="15" t="s">
        <v>388</v>
      </c>
      <c r="F1319">
        <v>765</v>
      </c>
      <c r="G1319" s="12" t="s">
        <v>14</v>
      </c>
      <c r="H1319" s="10">
        <v>979231</v>
      </c>
      <c r="I1319" s="10">
        <v>979469</v>
      </c>
      <c r="J1319" s="10">
        <v>33305</v>
      </c>
    </row>
    <row r="1320" spans="1:10" ht="38.25">
      <c r="A1320" t="str">
        <f t="shared" si="62"/>
        <v>182</v>
      </c>
      <c r="B1320" t="s">
        <v>28</v>
      </c>
      <c r="C1320">
        <f t="shared" si="64"/>
        <v>18222129</v>
      </c>
      <c r="D1320">
        <v>18222129</v>
      </c>
      <c r="E1320" s="15" t="s">
        <v>389</v>
      </c>
      <c r="F1320">
        <v>42</v>
      </c>
      <c r="G1320" s="12" t="s">
        <v>14</v>
      </c>
      <c r="H1320" s="10">
        <v>164954</v>
      </c>
      <c r="I1320" s="10">
        <v>163030</v>
      </c>
      <c r="J1320" s="10">
        <v>9641</v>
      </c>
    </row>
    <row r="1321" spans="1:10" ht="25.5">
      <c r="A1321" t="str">
        <f t="shared" si="62"/>
        <v>182</v>
      </c>
      <c r="B1321" t="s">
        <v>28</v>
      </c>
      <c r="C1321">
        <f t="shared" si="64"/>
        <v>18222211</v>
      </c>
      <c r="D1321">
        <v>18222211</v>
      </c>
      <c r="E1321" s="15" t="s">
        <v>390</v>
      </c>
      <c r="F1321">
        <v>182</v>
      </c>
      <c r="G1321" s="12" t="s">
        <v>14</v>
      </c>
      <c r="H1321" s="10">
        <v>650997</v>
      </c>
      <c r="I1321" s="10">
        <v>598704</v>
      </c>
      <c r="J1321" s="10">
        <v>12271</v>
      </c>
    </row>
    <row r="1322" spans="1:10" ht="25.5">
      <c r="A1322" t="str">
        <f t="shared" si="62"/>
        <v>182</v>
      </c>
      <c r="B1322" t="s">
        <v>28</v>
      </c>
      <c r="C1322">
        <f t="shared" si="64"/>
        <v>18222214</v>
      </c>
      <c r="D1322">
        <v>18222214</v>
      </c>
      <c r="E1322" s="15" t="s">
        <v>391</v>
      </c>
      <c r="F1322">
        <v>146</v>
      </c>
      <c r="G1322" s="12" t="s">
        <v>14</v>
      </c>
      <c r="H1322" s="10">
        <v>825408</v>
      </c>
      <c r="I1322" s="10">
        <v>839135</v>
      </c>
      <c r="J1322" s="10">
        <v>86578</v>
      </c>
    </row>
    <row r="1323" spans="1:10" ht="25.5">
      <c r="A1323" t="str">
        <f t="shared" si="62"/>
        <v>182</v>
      </c>
      <c r="B1323" t="s">
        <v>28</v>
      </c>
      <c r="C1323">
        <f t="shared" si="64"/>
        <v>18222219</v>
      </c>
      <c r="D1323">
        <v>18222219</v>
      </c>
      <c r="E1323" s="15" t="s">
        <v>392</v>
      </c>
      <c r="F1323">
        <v>56</v>
      </c>
      <c r="G1323" s="12" t="s">
        <v>14</v>
      </c>
      <c r="H1323" s="10">
        <v>186132</v>
      </c>
      <c r="I1323" s="10">
        <v>171680</v>
      </c>
      <c r="J1323" s="10">
        <v>6479</v>
      </c>
    </row>
    <row r="1324" spans="1:10" ht="25.5">
      <c r="A1324" t="str">
        <f t="shared" si="62"/>
        <v>182</v>
      </c>
      <c r="B1324" t="s">
        <v>28</v>
      </c>
      <c r="C1324">
        <f t="shared" si="64"/>
        <v>18222221</v>
      </c>
      <c r="D1324">
        <v>18222221</v>
      </c>
      <c r="E1324" s="15" t="s">
        <v>393</v>
      </c>
      <c r="F1324">
        <v>98</v>
      </c>
      <c r="G1324" s="12" t="s">
        <v>14</v>
      </c>
      <c r="H1324" s="10">
        <v>1313411</v>
      </c>
      <c r="I1324" s="10">
        <v>1314244</v>
      </c>
      <c r="J1324" s="10">
        <v>19842</v>
      </c>
    </row>
    <row r="1325" spans="1:10" ht="25.5">
      <c r="A1325" t="str">
        <f t="shared" si="62"/>
        <v>182</v>
      </c>
      <c r="B1325" t="s">
        <v>28</v>
      </c>
      <c r="C1325">
        <f t="shared" si="64"/>
        <v>18222224</v>
      </c>
      <c r="D1325">
        <v>18222224</v>
      </c>
      <c r="E1325" s="15" t="s">
        <v>394</v>
      </c>
      <c r="F1325">
        <v>28</v>
      </c>
      <c r="G1325" s="12" t="s">
        <v>14</v>
      </c>
      <c r="H1325" s="10">
        <v>102551</v>
      </c>
      <c r="I1325" s="10">
        <v>102592</v>
      </c>
      <c r="J1325" s="10">
        <v>3327</v>
      </c>
    </row>
    <row r="1326" spans="1:10" ht="25.5">
      <c r="A1326" t="str">
        <f t="shared" si="62"/>
        <v>182</v>
      </c>
      <c r="B1326" t="s">
        <v>28</v>
      </c>
      <c r="C1326">
        <f t="shared" si="64"/>
        <v>18222229</v>
      </c>
      <c r="D1326">
        <v>18222229</v>
      </c>
      <c r="E1326" s="15" t="s">
        <v>395</v>
      </c>
      <c r="F1326">
        <v>83</v>
      </c>
      <c r="G1326" s="12" t="s">
        <v>14</v>
      </c>
      <c r="H1326" s="10">
        <v>131413</v>
      </c>
      <c r="I1326" s="10">
        <v>131252</v>
      </c>
      <c r="J1326" s="10">
        <v>2295</v>
      </c>
    </row>
    <row r="1327" spans="1:10" ht="25.5">
      <c r="A1327" t="str">
        <f t="shared" si="62"/>
        <v>182</v>
      </c>
      <c r="B1327" t="s">
        <v>28</v>
      </c>
      <c r="C1327">
        <f t="shared" si="64"/>
        <v>18222331</v>
      </c>
      <c r="D1327">
        <v>18222331</v>
      </c>
      <c r="E1327" s="15" t="s">
        <v>396</v>
      </c>
      <c r="F1327">
        <v>399</v>
      </c>
      <c r="G1327" s="12" t="s">
        <v>14</v>
      </c>
      <c r="H1327" s="10">
        <v>673885</v>
      </c>
      <c r="I1327" s="10">
        <v>594075</v>
      </c>
      <c r="J1327" s="10">
        <v>22193</v>
      </c>
    </row>
    <row r="1328" spans="1:10" ht="25.5">
      <c r="A1328" t="str">
        <f t="shared" si="62"/>
        <v>182</v>
      </c>
      <c r="B1328" t="s">
        <v>28</v>
      </c>
      <c r="C1328">
        <f t="shared" si="64"/>
        <v>18222334</v>
      </c>
      <c r="D1328">
        <v>18222334</v>
      </c>
      <c r="E1328" s="15" t="s">
        <v>397</v>
      </c>
      <c r="F1328">
        <v>408</v>
      </c>
      <c r="G1328" s="12" t="s">
        <v>14</v>
      </c>
      <c r="H1328" s="10">
        <v>1953499</v>
      </c>
      <c r="I1328" s="10">
        <v>1988966</v>
      </c>
      <c r="J1328" s="10">
        <v>168836</v>
      </c>
    </row>
    <row r="1329" spans="1:10" ht="38.25">
      <c r="A1329" t="str">
        <f t="shared" si="62"/>
        <v>182</v>
      </c>
      <c r="B1329" t="s">
        <v>28</v>
      </c>
      <c r="C1329">
        <f t="shared" si="64"/>
        <v>18222339</v>
      </c>
      <c r="D1329">
        <v>18222339</v>
      </c>
      <c r="E1329" s="15" t="s">
        <v>398</v>
      </c>
      <c r="F1329">
        <v>750</v>
      </c>
      <c r="G1329" s="12" t="s">
        <v>14</v>
      </c>
      <c r="H1329" s="10">
        <v>713615</v>
      </c>
      <c r="I1329" s="10">
        <v>624008</v>
      </c>
      <c r="J1329" s="10">
        <v>17766</v>
      </c>
    </row>
    <row r="1330" spans="1:10" ht="51">
      <c r="A1330" t="str">
        <f t="shared" si="62"/>
        <v>182</v>
      </c>
      <c r="B1330" t="s">
        <v>28</v>
      </c>
      <c r="C1330">
        <f t="shared" si="64"/>
        <v>18222441</v>
      </c>
      <c r="D1330">
        <v>18222441</v>
      </c>
      <c r="E1330" s="15" t="s">
        <v>399</v>
      </c>
      <c r="F1330">
        <v>111</v>
      </c>
      <c r="G1330" s="12" t="s">
        <v>14</v>
      </c>
      <c r="H1330" s="10">
        <v>1003365</v>
      </c>
      <c r="I1330" s="10">
        <v>994133</v>
      </c>
      <c r="J1330" s="10">
        <v>13791</v>
      </c>
    </row>
    <row r="1331" spans="1:10" ht="51">
      <c r="A1331" t="str">
        <f t="shared" si="62"/>
        <v>182</v>
      </c>
      <c r="B1331" t="s">
        <v>28</v>
      </c>
      <c r="C1331">
        <f t="shared" si="64"/>
        <v>18222442</v>
      </c>
      <c r="D1331">
        <v>18222442</v>
      </c>
      <c r="E1331" s="15" t="s">
        <v>400</v>
      </c>
      <c r="F1331">
        <v>550</v>
      </c>
      <c r="G1331" s="12" t="s">
        <v>14</v>
      </c>
      <c r="H1331" s="10">
        <v>9026523</v>
      </c>
      <c r="I1331" s="10">
        <v>8584983</v>
      </c>
      <c r="J1331" s="10">
        <v>69084</v>
      </c>
    </row>
    <row r="1332" spans="1:10" ht="51">
      <c r="A1332" t="str">
        <f t="shared" si="62"/>
        <v>182</v>
      </c>
      <c r="B1332" t="s">
        <v>28</v>
      </c>
      <c r="C1332">
        <f t="shared" si="64"/>
        <v>18222443</v>
      </c>
      <c r="D1332">
        <v>18222443</v>
      </c>
      <c r="E1332" s="15" t="s">
        <v>401</v>
      </c>
      <c r="F1332">
        <v>643</v>
      </c>
      <c r="G1332" s="12" t="s">
        <v>14</v>
      </c>
      <c r="H1332" s="10">
        <v>7718331</v>
      </c>
      <c r="I1332" s="10">
        <v>7636435</v>
      </c>
      <c r="J1332" s="10">
        <v>106231</v>
      </c>
    </row>
    <row r="1333" spans="1:10" ht="51">
      <c r="A1333" t="str">
        <f t="shared" si="62"/>
        <v>182</v>
      </c>
      <c r="B1333" t="s">
        <v>28</v>
      </c>
      <c r="C1333">
        <f t="shared" si="64"/>
        <v>18222444</v>
      </c>
      <c r="D1333">
        <v>18222444</v>
      </c>
      <c r="E1333" s="15" t="s">
        <v>402</v>
      </c>
      <c r="F1333">
        <v>551</v>
      </c>
      <c r="G1333" s="12" t="s">
        <v>14</v>
      </c>
      <c r="H1333" s="10">
        <v>3841551</v>
      </c>
      <c r="I1333" s="10">
        <v>3972202</v>
      </c>
      <c r="J1333" s="10">
        <v>105860</v>
      </c>
    </row>
    <row r="1334" spans="1:10" ht="51">
      <c r="A1334" t="str">
        <f t="shared" si="62"/>
        <v>182</v>
      </c>
      <c r="B1334" t="s">
        <v>28</v>
      </c>
      <c r="C1334">
        <f aca="true" t="shared" si="65" ref="C1334:C1365">D1334</f>
        <v>18222445</v>
      </c>
      <c r="D1334">
        <v>18222445</v>
      </c>
      <c r="E1334" s="15" t="s">
        <v>403</v>
      </c>
      <c r="F1334">
        <v>477</v>
      </c>
      <c r="G1334" s="12" t="s">
        <v>14</v>
      </c>
      <c r="H1334" s="10">
        <v>1441476</v>
      </c>
      <c r="I1334" s="10">
        <v>1486913</v>
      </c>
      <c r="J1334" s="10">
        <v>26680</v>
      </c>
    </row>
    <row r="1335" spans="1:10" ht="63.75">
      <c r="A1335" t="str">
        <f t="shared" si="62"/>
        <v>182</v>
      </c>
      <c r="B1335" t="s">
        <v>28</v>
      </c>
      <c r="C1335">
        <f t="shared" si="65"/>
        <v>18222449</v>
      </c>
      <c r="D1335">
        <v>18222449</v>
      </c>
      <c r="E1335" s="15" t="s">
        <v>404</v>
      </c>
      <c r="F1335">
        <v>125</v>
      </c>
      <c r="G1335" s="12" t="s">
        <v>14</v>
      </c>
      <c r="H1335" s="10">
        <v>1249458</v>
      </c>
      <c r="I1335" s="10">
        <v>1317783</v>
      </c>
      <c r="J1335" s="10">
        <v>19172</v>
      </c>
    </row>
    <row r="1336" spans="1:10" ht="38.25">
      <c r="A1336" t="str">
        <f t="shared" si="62"/>
        <v>182</v>
      </c>
      <c r="B1336" t="s">
        <v>28</v>
      </c>
      <c r="C1336">
        <f t="shared" si="65"/>
        <v>18222455</v>
      </c>
      <c r="D1336">
        <v>18222455</v>
      </c>
      <c r="E1336" s="15" t="s">
        <v>405</v>
      </c>
      <c r="F1336">
        <v>13</v>
      </c>
      <c r="G1336" s="12" t="s">
        <v>14</v>
      </c>
      <c r="H1336" s="10">
        <v>44833</v>
      </c>
      <c r="I1336" s="10">
        <v>44866</v>
      </c>
      <c r="J1336" s="10">
        <v>1229</v>
      </c>
    </row>
    <row r="1337" spans="1:10" ht="25.5">
      <c r="A1337" t="str">
        <f t="shared" si="62"/>
        <v>182</v>
      </c>
      <c r="B1337" t="s">
        <v>28</v>
      </c>
      <c r="C1337">
        <f t="shared" si="65"/>
        <v>18222461</v>
      </c>
      <c r="D1337">
        <v>18222461</v>
      </c>
      <c r="E1337" s="15" t="s">
        <v>406</v>
      </c>
      <c r="F1337">
        <v>136</v>
      </c>
      <c r="G1337" s="12" t="s">
        <v>14</v>
      </c>
      <c r="H1337" s="10">
        <v>1189986</v>
      </c>
      <c r="I1337" s="10">
        <v>935420</v>
      </c>
      <c r="J1337" s="10">
        <v>6759</v>
      </c>
    </row>
    <row r="1338" spans="1:10" ht="38.25">
      <c r="A1338" t="str">
        <f t="shared" si="62"/>
        <v>182</v>
      </c>
      <c r="B1338" t="s">
        <v>28</v>
      </c>
      <c r="C1338">
        <f t="shared" si="65"/>
        <v>18222463</v>
      </c>
      <c r="D1338">
        <v>18222463</v>
      </c>
      <c r="E1338" s="15" t="s">
        <v>407</v>
      </c>
      <c r="F1338">
        <v>97</v>
      </c>
      <c r="G1338" s="12" t="s">
        <v>14</v>
      </c>
      <c r="H1338" s="10">
        <v>1187762</v>
      </c>
      <c r="I1338" s="10">
        <v>1177325</v>
      </c>
      <c r="J1338" s="10">
        <v>3447</v>
      </c>
    </row>
    <row r="1339" spans="1:10" ht="25.5">
      <c r="A1339" t="str">
        <f t="shared" si="62"/>
        <v>182</v>
      </c>
      <c r="B1339" t="s">
        <v>28</v>
      </c>
      <c r="C1339">
        <f t="shared" si="65"/>
        <v>18223111</v>
      </c>
      <c r="D1339">
        <v>18223111</v>
      </c>
      <c r="E1339" s="15" t="s">
        <v>408</v>
      </c>
      <c r="F1339">
        <v>118</v>
      </c>
      <c r="G1339" s="12" t="s">
        <v>14</v>
      </c>
      <c r="H1339" s="10">
        <v>40046</v>
      </c>
      <c r="I1339" s="10">
        <v>41868</v>
      </c>
      <c r="J1339" s="10">
        <v>2120</v>
      </c>
    </row>
    <row r="1340" spans="1:10" ht="25.5">
      <c r="A1340" t="str">
        <f t="shared" si="62"/>
        <v>182</v>
      </c>
      <c r="B1340" t="s">
        <v>28</v>
      </c>
      <c r="C1340">
        <f t="shared" si="65"/>
        <v>18223114</v>
      </c>
      <c r="D1340">
        <v>18223114</v>
      </c>
      <c r="E1340" s="15" t="s">
        <v>409</v>
      </c>
      <c r="F1340">
        <v>1105</v>
      </c>
      <c r="G1340" s="12" t="s">
        <v>14</v>
      </c>
      <c r="H1340" s="10">
        <v>1451169</v>
      </c>
      <c r="I1340" s="10">
        <v>1236880</v>
      </c>
      <c r="J1340" s="10">
        <v>70897</v>
      </c>
    </row>
    <row r="1341" spans="1:10" ht="25.5">
      <c r="A1341" t="str">
        <f t="shared" si="62"/>
        <v>182</v>
      </c>
      <c r="B1341" t="s">
        <v>28</v>
      </c>
      <c r="C1341">
        <f t="shared" si="65"/>
        <v>18223115</v>
      </c>
      <c r="D1341">
        <v>18223115</v>
      </c>
      <c r="E1341" s="15" t="s">
        <v>410</v>
      </c>
      <c r="F1341">
        <v>230</v>
      </c>
      <c r="G1341" s="12" t="s">
        <v>14</v>
      </c>
      <c r="H1341" s="10">
        <v>305332</v>
      </c>
      <c r="I1341" s="10">
        <v>318948</v>
      </c>
      <c r="J1341" s="10">
        <v>16510</v>
      </c>
    </row>
    <row r="1342" spans="1:10" ht="25.5">
      <c r="A1342" t="str">
        <f t="shared" si="62"/>
        <v>182</v>
      </c>
      <c r="B1342" t="s">
        <v>28</v>
      </c>
      <c r="C1342">
        <f t="shared" si="65"/>
        <v>18223119</v>
      </c>
      <c r="D1342">
        <v>18223119</v>
      </c>
      <c r="E1342" s="15" t="s">
        <v>411</v>
      </c>
      <c r="F1342">
        <v>405</v>
      </c>
      <c r="G1342" s="12" t="s">
        <v>14</v>
      </c>
      <c r="H1342" s="10">
        <v>497160</v>
      </c>
      <c r="I1342" s="10">
        <v>533643</v>
      </c>
      <c r="J1342" s="10">
        <v>27703</v>
      </c>
    </row>
    <row r="1343" spans="1:10" ht="25.5">
      <c r="A1343" t="str">
        <f t="shared" si="62"/>
        <v>182</v>
      </c>
      <c r="B1343" t="s">
        <v>28</v>
      </c>
      <c r="C1343">
        <f t="shared" si="65"/>
        <v>18223121</v>
      </c>
      <c r="D1343">
        <v>18223121</v>
      </c>
      <c r="E1343" s="15" t="s">
        <v>412</v>
      </c>
      <c r="F1343">
        <v>44</v>
      </c>
      <c r="G1343" s="12" t="s">
        <v>14</v>
      </c>
      <c r="H1343" s="10">
        <v>229555</v>
      </c>
      <c r="I1343" s="10">
        <v>261774</v>
      </c>
      <c r="J1343" s="10">
        <v>13713</v>
      </c>
    </row>
    <row r="1344" spans="1:10" ht="38.25">
      <c r="A1344" t="str">
        <f t="shared" si="62"/>
        <v>182</v>
      </c>
      <c r="B1344" t="s">
        <v>28</v>
      </c>
      <c r="C1344">
        <f t="shared" si="65"/>
        <v>18223125</v>
      </c>
      <c r="D1344">
        <v>18223125</v>
      </c>
      <c r="E1344" s="15" t="s">
        <v>413</v>
      </c>
      <c r="F1344">
        <v>498</v>
      </c>
      <c r="G1344" s="12" t="s">
        <v>14</v>
      </c>
      <c r="H1344" s="10">
        <v>385975</v>
      </c>
      <c r="I1344" s="10">
        <v>372714</v>
      </c>
      <c r="J1344" s="10">
        <v>40826</v>
      </c>
    </row>
    <row r="1345" spans="1:10" ht="38.25">
      <c r="A1345" t="str">
        <f t="shared" si="62"/>
        <v>182</v>
      </c>
      <c r="B1345" t="s">
        <v>28</v>
      </c>
      <c r="C1345">
        <f t="shared" si="65"/>
        <v>18223129</v>
      </c>
      <c r="D1345">
        <v>18223129</v>
      </c>
      <c r="E1345" s="15" t="s">
        <v>414</v>
      </c>
      <c r="F1345">
        <v>178</v>
      </c>
      <c r="G1345" s="12" t="s">
        <v>14</v>
      </c>
      <c r="H1345" s="10">
        <v>377422</v>
      </c>
      <c r="I1345" s="10">
        <v>401407</v>
      </c>
      <c r="J1345" s="10">
        <v>4071</v>
      </c>
    </row>
    <row r="1346" spans="1:10" ht="25.5">
      <c r="A1346" t="str">
        <f aca="true" t="shared" si="66" ref="A1346:A1409">LEFT(C1346,3)</f>
        <v>182</v>
      </c>
      <c r="B1346" t="s">
        <v>28</v>
      </c>
      <c r="C1346">
        <f t="shared" si="65"/>
        <v>18223211</v>
      </c>
      <c r="D1346">
        <v>18223211</v>
      </c>
      <c r="E1346" s="15" t="s">
        <v>415</v>
      </c>
      <c r="F1346">
        <v>120</v>
      </c>
      <c r="G1346" s="12" t="s">
        <v>14</v>
      </c>
      <c r="H1346" s="10">
        <v>78753</v>
      </c>
      <c r="I1346" s="10">
        <v>90286</v>
      </c>
      <c r="J1346" s="10">
        <v>5421</v>
      </c>
    </row>
    <row r="1347" spans="1:10" ht="25.5">
      <c r="A1347" t="str">
        <f t="shared" si="66"/>
        <v>182</v>
      </c>
      <c r="B1347" t="s">
        <v>28</v>
      </c>
      <c r="C1347">
        <f t="shared" si="65"/>
        <v>18223214</v>
      </c>
      <c r="D1347">
        <v>18223214</v>
      </c>
      <c r="E1347" s="15" t="s">
        <v>416</v>
      </c>
      <c r="F1347">
        <v>439</v>
      </c>
      <c r="G1347" s="12" t="s">
        <v>14</v>
      </c>
      <c r="H1347" s="10">
        <v>671148</v>
      </c>
      <c r="I1347" s="10">
        <v>735815</v>
      </c>
      <c r="J1347" s="10">
        <v>78467</v>
      </c>
    </row>
    <row r="1348" spans="1:10" ht="25.5">
      <c r="A1348" t="str">
        <f t="shared" si="66"/>
        <v>182</v>
      </c>
      <c r="B1348" t="s">
        <v>28</v>
      </c>
      <c r="C1348">
        <f t="shared" si="65"/>
        <v>18223219</v>
      </c>
      <c r="D1348">
        <v>18223219</v>
      </c>
      <c r="E1348" s="15" t="s">
        <v>417</v>
      </c>
      <c r="F1348">
        <v>398</v>
      </c>
      <c r="G1348" s="12" t="s">
        <v>14</v>
      </c>
      <c r="H1348" s="10">
        <v>332223</v>
      </c>
      <c r="I1348" s="10">
        <v>335207</v>
      </c>
      <c r="J1348" s="10">
        <v>17628</v>
      </c>
    </row>
    <row r="1349" spans="1:10" ht="12.75">
      <c r="A1349" t="str">
        <f t="shared" si="66"/>
        <v>182</v>
      </c>
      <c r="B1349" t="s">
        <v>28</v>
      </c>
      <c r="C1349">
        <f t="shared" si="65"/>
        <v>18223221</v>
      </c>
      <c r="D1349">
        <v>18223221</v>
      </c>
      <c r="E1349" s="15" t="s">
        <v>418</v>
      </c>
      <c r="F1349">
        <v>181</v>
      </c>
      <c r="G1349" s="12" t="s">
        <v>14</v>
      </c>
      <c r="H1349" s="10">
        <v>904350</v>
      </c>
      <c r="I1349" s="10">
        <v>1605873</v>
      </c>
      <c r="J1349" s="10">
        <v>26606</v>
      </c>
    </row>
    <row r="1350" spans="1:10" ht="25.5">
      <c r="A1350" t="str">
        <f t="shared" si="66"/>
        <v>182</v>
      </c>
      <c r="B1350" t="s">
        <v>28</v>
      </c>
      <c r="C1350">
        <f t="shared" si="65"/>
        <v>18223224</v>
      </c>
      <c r="D1350">
        <v>18223224</v>
      </c>
      <c r="E1350" s="15" t="s">
        <v>419</v>
      </c>
      <c r="F1350">
        <v>147</v>
      </c>
      <c r="G1350" s="12" t="s">
        <v>14</v>
      </c>
      <c r="H1350" s="10">
        <v>3288970</v>
      </c>
      <c r="I1350" s="10">
        <v>3302804</v>
      </c>
      <c r="J1350" s="10">
        <v>19971</v>
      </c>
    </row>
    <row r="1351" spans="1:10" ht="25.5">
      <c r="A1351" t="str">
        <f t="shared" si="66"/>
        <v>182</v>
      </c>
      <c r="B1351" t="s">
        <v>28</v>
      </c>
      <c r="C1351">
        <f t="shared" si="65"/>
        <v>18223229</v>
      </c>
      <c r="D1351">
        <v>18223229</v>
      </c>
      <c r="E1351" s="15" t="s">
        <v>420</v>
      </c>
      <c r="F1351">
        <v>500</v>
      </c>
      <c r="G1351" s="12" t="s">
        <v>14</v>
      </c>
      <c r="H1351" s="10">
        <v>8812831</v>
      </c>
      <c r="I1351" s="10">
        <v>8760769</v>
      </c>
      <c r="J1351" s="10">
        <v>42506</v>
      </c>
    </row>
    <row r="1352" spans="1:10" ht="12.75">
      <c r="A1352" t="str">
        <f t="shared" si="66"/>
        <v>182</v>
      </c>
      <c r="B1352" t="s">
        <v>28</v>
      </c>
      <c r="C1352">
        <f t="shared" si="65"/>
        <v>18223331</v>
      </c>
      <c r="D1352">
        <v>18223331</v>
      </c>
      <c r="E1352" s="15" t="s">
        <v>421</v>
      </c>
      <c r="F1352">
        <v>520</v>
      </c>
      <c r="G1352" s="12" t="s">
        <v>14</v>
      </c>
      <c r="H1352" s="10">
        <v>527478</v>
      </c>
      <c r="I1352" s="10">
        <v>525783</v>
      </c>
      <c r="J1352" s="10">
        <v>15914</v>
      </c>
    </row>
    <row r="1353" spans="1:10" ht="25.5">
      <c r="A1353" t="str">
        <f t="shared" si="66"/>
        <v>182</v>
      </c>
      <c r="B1353" t="s">
        <v>28</v>
      </c>
      <c r="C1353">
        <f t="shared" si="65"/>
        <v>18223334</v>
      </c>
      <c r="D1353">
        <v>18223334</v>
      </c>
      <c r="E1353" s="15" t="s">
        <v>422</v>
      </c>
      <c r="F1353">
        <v>855</v>
      </c>
      <c r="G1353" s="12" t="s">
        <v>14</v>
      </c>
      <c r="H1353" s="10">
        <v>948351</v>
      </c>
      <c r="I1353" s="10">
        <v>948779</v>
      </c>
      <c r="J1353" s="10">
        <v>45902</v>
      </c>
    </row>
    <row r="1354" spans="1:10" ht="25.5">
      <c r="A1354" t="str">
        <f t="shared" si="66"/>
        <v>182</v>
      </c>
      <c r="B1354" t="s">
        <v>28</v>
      </c>
      <c r="C1354">
        <f t="shared" si="65"/>
        <v>18223339</v>
      </c>
      <c r="D1354">
        <v>18223339</v>
      </c>
      <c r="E1354" s="15" t="s">
        <v>423</v>
      </c>
      <c r="F1354">
        <v>1690</v>
      </c>
      <c r="G1354" s="12" t="s">
        <v>14</v>
      </c>
      <c r="H1354" s="10">
        <v>2779569</v>
      </c>
      <c r="I1354" s="10">
        <v>2693034</v>
      </c>
      <c r="J1354" s="10">
        <v>64178</v>
      </c>
    </row>
    <row r="1355" spans="1:10" ht="12.75">
      <c r="A1355" t="str">
        <f t="shared" si="66"/>
        <v>182</v>
      </c>
      <c r="B1355" t="s">
        <v>28</v>
      </c>
      <c r="C1355">
        <f t="shared" si="65"/>
        <v>18223471</v>
      </c>
      <c r="D1355">
        <v>18223471</v>
      </c>
      <c r="E1355" s="15" t="s">
        <v>424</v>
      </c>
      <c r="F1355">
        <v>801</v>
      </c>
      <c r="G1355" s="12" t="s">
        <v>14</v>
      </c>
      <c r="H1355" s="10">
        <v>969786</v>
      </c>
      <c r="I1355" s="10">
        <v>987140</v>
      </c>
      <c r="J1355" s="10">
        <v>11293</v>
      </c>
    </row>
    <row r="1356" spans="1:10" ht="25.5">
      <c r="A1356" t="str">
        <f t="shared" si="66"/>
        <v>182</v>
      </c>
      <c r="B1356" t="s">
        <v>28</v>
      </c>
      <c r="C1356">
        <f t="shared" si="65"/>
        <v>18223474</v>
      </c>
      <c r="D1356">
        <v>18223474</v>
      </c>
      <c r="E1356" s="15" t="s">
        <v>425</v>
      </c>
      <c r="F1356">
        <v>567</v>
      </c>
      <c r="G1356" s="12" t="s">
        <v>14</v>
      </c>
      <c r="H1356" s="10">
        <v>313951</v>
      </c>
      <c r="I1356" s="10">
        <v>314415</v>
      </c>
      <c r="J1356" s="10">
        <v>9119</v>
      </c>
    </row>
    <row r="1357" spans="1:10" ht="38.25">
      <c r="A1357" t="str">
        <f t="shared" si="66"/>
        <v>182</v>
      </c>
      <c r="B1357" t="s">
        <v>28</v>
      </c>
      <c r="C1357">
        <f t="shared" si="65"/>
        <v>18223475</v>
      </c>
      <c r="D1357">
        <v>18223475</v>
      </c>
      <c r="E1357" s="15" t="s">
        <v>426</v>
      </c>
      <c r="F1357">
        <v>1123</v>
      </c>
      <c r="G1357" s="12" t="s">
        <v>14</v>
      </c>
      <c r="H1357" s="10">
        <v>1717058</v>
      </c>
      <c r="I1357" s="10">
        <v>1736289</v>
      </c>
      <c r="J1357" s="10">
        <v>25501</v>
      </c>
    </row>
    <row r="1358" spans="1:10" ht="12.75">
      <c r="A1358" t="str">
        <f t="shared" si="66"/>
        <v>182</v>
      </c>
      <c r="B1358" t="s">
        <v>28</v>
      </c>
      <c r="C1358">
        <f t="shared" si="65"/>
        <v>18223478</v>
      </c>
      <c r="D1358">
        <v>18223478</v>
      </c>
      <c r="E1358" s="15" t="s">
        <v>427</v>
      </c>
      <c r="F1358">
        <v>415</v>
      </c>
      <c r="G1358" s="12" t="s">
        <v>14</v>
      </c>
      <c r="H1358" s="10">
        <v>113262</v>
      </c>
      <c r="I1358" s="10">
        <v>115945</v>
      </c>
      <c r="J1358" s="10">
        <v>12490</v>
      </c>
    </row>
    <row r="1359" spans="1:10" ht="25.5">
      <c r="A1359" t="str">
        <f t="shared" si="66"/>
        <v>182</v>
      </c>
      <c r="B1359" t="s">
        <v>28</v>
      </c>
      <c r="C1359">
        <f t="shared" si="65"/>
        <v>18223479</v>
      </c>
      <c r="D1359">
        <v>18223479</v>
      </c>
      <c r="E1359" s="15" t="s">
        <v>428</v>
      </c>
      <c r="F1359">
        <v>569</v>
      </c>
      <c r="G1359" s="12" t="s">
        <v>14</v>
      </c>
      <c r="H1359" s="10">
        <v>488957</v>
      </c>
      <c r="I1359" s="10">
        <v>503076</v>
      </c>
      <c r="J1359" s="10">
        <v>20272</v>
      </c>
    </row>
    <row r="1360" spans="1:10" ht="25.5">
      <c r="A1360" t="str">
        <f t="shared" si="66"/>
        <v>182</v>
      </c>
      <c r="B1360" t="s">
        <v>28</v>
      </c>
      <c r="C1360">
        <f t="shared" si="65"/>
        <v>18223481</v>
      </c>
      <c r="D1360">
        <v>18223481</v>
      </c>
      <c r="E1360" s="15" t="s">
        <v>429</v>
      </c>
      <c r="F1360">
        <v>756</v>
      </c>
      <c r="G1360" s="12" t="s">
        <v>14</v>
      </c>
      <c r="H1360" s="10">
        <v>2495864</v>
      </c>
      <c r="I1360" s="10">
        <v>2463484</v>
      </c>
      <c r="J1360" s="10">
        <v>30147</v>
      </c>
    </row>
    <row r="1361" spans="1:10" ht="25.5">
      <c r="A1361" t="str">
        <f t="shared" si="66"/>
        <v>182</v>
      </c>
      <c r="B1361" t="s">
        <v>28</v>
      </c>
      <c r="C1361">
        <f t="shared" si="65"/>
        <v>18223484</v>
      </c>
      <c r="D1361">
        <v>18223484</v>
      </c>
      <c r="E1361" s="15" t="s">
        <v>430</v>
      </c>
      <c r="F1361">
        <v>1028</v>
      </c>
      <c r="G1361" s="12" t="s">
        <v>14</v>
      </c>
      <c r="H1361" s="10">
        <v>1762265</v>
      </c>
      <c r="I1361" s="10">
        <v>1838279</v>
      </c>
      <c r="J1361" s="10">
        <v>26198</v>
      </c>
    </row>
    <row r="1362" spans="1:10" ht="38.25">
      <c r="A1362" t="str">
        <f t="shared" si="66"/>
        <v>182</v>
      </c>
      <c r="B1362" t="s">
        <v>28</v>
      </c>
      <c r="C1362">
        <f t="shared" si="65"/>
        <v>18223485</v>
      </c>
      <c r="D1362">
        <v>18223485</v>
      </c>
      <c r="E1362" s="15" t="s">
        <v>431</v>
      </c>
      <c r="F1362">
        <v>1215</v>
      </c>
      <c r="G1362" s="12" t="s">
        <v>14</v>
      </c>
      <c r="H1362" s="10">
        <v>4771789</v>
      </c>
      <c r="I1362" s="10">
        <v>4641266</v>
      </c>
      <c r="J1362" s="10">
        <v>31838</v>
      </c>
    </row>
    <row r="1363" spans="1:10" ht="25.5">
      <c r="A1363" t="str">
        <f t="shared" si="66"/>
        <v>182</v>
      </c>
      <c r="B1363" t="s">
        <v>28</v>
      </c>
      <c r="C1363">
        <f t="shared" si="65"/>
        <v>18223489</v>
      </c>
      <c r="D1363">
        <v>18223489</v>
      </c>
      <c r="E1363" s="15" t="s">
        <v>432</v>
      </c>
      <c r="F1363">
        <v>1269</v>
      </c>
      <c r="G1363" s="12" t="s">
        <v>14</v>
      </c>
      <c r="H1363" s="10">
        <v>1716836</v>
      </c>
      <c r="I1363" s="10">
        <v>1731447</v>
      </c>
      <c r="J1363" s="10">
        <v>23229</v>
      </c>
    </row>
    <row r="1364" spans="1:10" ht="51">
      <c r="A1364" t="str">
        <f t="shared" si="66"/>
        <v>182</v>
      </c>
      <c r="B1364" t="s">
        <v>28</v>
      </c>
      <c r="C1364">
        <f t="shared" si="65"/>
        <v>18223541</v>
      </c>
      <c r="D1364">
        <v>18223541</v>
      </c>
      <c r="E1364" s="15" t="s">
        <v>433</v>
      </c>
      <c r="F1364">
        <v>101</v>
      </c>
      <c r="G1364" s="12" t="s">
        <v>14</v>
      </c>
      <c r="H1364" s="10">
        <v>678168</v>
      </c>
      <c r="I1364" s="10">
        <v>728736</v>
      </c>
      <c r="J1364" s="10">
        <v>6775</v>
      </c>
    </row>
    <row r="1365" spans="1:10" ht="38.25">
      <c r="A1365" t="str">
        <f t="shared" si="66"/>
        <v>182</v>
      </c>
      <c r="B1365" t="s">
        <v>28</v>
      </c>
      <c r="C1365">
        <f t="shared" si="65"/>
        <v>18223542</v>
      </c>
      <c r="D1365">
        <v>18223542</v>
      </c>
      <c r="E1365" s="15" t="s">
        <v>434</v>
      </c>
      <c r="F1365">
        <v>332</v>
      </c>
      <c r="G1365" s="12" t="s">
        <v>14</v>
      </c>
      <c r="H1365" s="10">
        <v>6068726</v>
      </c>
      <c r="I1365" s="10">
        <v>5879041</v>
      </c>
      <c r="J1365" s="10">
        <v>62625</v>
      </c>
    </row>
    <row r="1366" spans="1:10" ht="38.25">
      <c r="A1366" t="str">
        <f t="shared" si="66"/>
        <v>182</v>
      </c>
      <c r="B1366" t="s">
        <v>28</v>
      </c>
      <c r="C1366">
        <f aca="true" t="shared" si="67" ref="C1366:C1375">D1366</f>
        <v>18223543</v>
      </c>
      <c r="D1366">
        <v>18223543</v>
      </c>
      <c r="E1366" s="15" t="s">
        <v>435</v>
      </c>
      <c r="F1366">
        <v>928</v>
      </c>
      <c r="G1366" s="12" t="s">
        <v>14</v>
      </c>
      <c r="H1366" s="10">
        <v>6593249</v>
      </c>
      <c r="I1366" s="10">
        <v>6758083</v>
      </c>
      <c r="J1366" s="10">
        <v>63360</v>
      </c>
    </row>
    <row r="1367" spans="1:10" ht="38.25">
      <c r="A1367" t="str">
        <f t="shared" si="66"/>
        <v>182</v>
      </c>
      <c r="B1367" t="s">
        <v>28</v>
      </c>
      <c r="C1367">
        <f t="shared" si="67"/>
        <v>18223544</v>
      </c>
      <c r="D1367">
        <v>18223544</v>
      </c>
      <c r="E1367" s="15" t="s">
        <v>436</v>
      </c>
      <c r="F1367">
        <v>714</v>
      </c>
      <c r="G1367" s="12" t="s">
        <v>14</v>
      </c>
      <c r="H1367" s="10">
        <v>2710973</v>
      </c>
      <c r="I1367" s="10">
        <v>2788500</v>
      </c>
      <c r="J1367" s="10">
        <v>33072</v>
      </c>
    </row>
    <row r="1368" spans="1:10" ht="38.25">
      <c r="A1368" t="str">
        <f t="shared" si="66"/>
        <v>182</v>
      </c>
      <c r="B1368" t="s">
        <v>28</v>
      </c>
      <c r="C1368">
        <f t="shared" si="67"/>
        <v>18223546</v>
      </c>
      <c r="D1368">
        <v>18223546</v>
      </c>
      <c r="E1368" s="15" t="s">
        <v>437</v>
      </c>
      <c r="F1368">
        <v>883</v>
      </c>
      <c r="G1368" s="12" t="s">
        <v>14</v>
      </c>
      <c r="H1368" s="10">
        <v>6105689</v>
      </c>
      <c r="I1368" s="10">
        <v>6100267</v>
      </c>
      <c r="J1368" s="10">
        <v>52930</v>
      </c>
    </row>
    <row r="1369" spans="1:10" ht="38.25">
      <c r="A1369" t="str">
        <f t="shared" si="66"/>
        <v>182</v>
      </c>
      <c r="B1369" t="s">
        <v>28</v>
      </c>
      <c r="C1369">
        <f t="shared" si="67"/>
        <v>18223547</v>
      </c>
      <c r="D1369">
        <v>18223547</v>
      </c>
      <c r="E1369" s="15" t="s">
        <v>438</v>
      </c>
      <c r="F1369">
        <v>474</v>
      </c>
      <c r="G1369" s="12" t="s">
        <v>14</v>
      </c>
      <c r="H1369" s="10">
        <v>832846</v>
      </c>
      <c r="I1369" s="10">
        <v>792485</v>
      </c>
      <c r="J1369" s="10">
        <v>13733</v>
      </c>
    </row>
    <row r="1370" spans="1:10" ht="25.5">
      <c r="A1370" t="str">
        <f t="shared" si="66"/>
        <v>182</v>
      </c>
      <c r="B1370" t="s">
        <v>28</v>
      </c>
      <c r="C1370">
        <f t="shared" si="67"/>
        <v>18223551</v>
      </c>
      <c r="D1370">
        <v>18223551</v>
      </c>
      <c r="E1370" s="15" t="s">
        <v>439</v>
      </c>
      <c r="F1370">
        <v>150</v>
      </c>
      <c r="G1370" s="12" t="s">
        <v>14</v>
      </c>
      <c r="H1370" s="10">
        <v>379663</v>
      </c>
      <c r="I1370" s="10">
        <v>365465</v>
      </c>
      <c r="J1370" s="10">
        <v>10946</v>
      </c>
    </row>
    <row r="1371" spans="1:10" ht="25.5">
      <c r="A1371" t="str">
        <f t="shared" si="66"/>
        <v>182</v>
      </c>
      <c r="B1371" t="s">
        <v>28</v>
      </c>
      <c r="C1371">
        <f t="shared" si="67"/>
        <v>18223559</v>
      </c>
      <c r="D1371">
        <v>18223559</v>
      </c>
      <c r="E1371" s="15" t="s">
        <v>440</v>
      </c>
      <c r="F1371">
        <v>172</v>
      </c>
      <c r="G1371" s="12" t="s">
        <v>14</v>
      </c>
      <c r="H1371" s="10">
        <v>162157</v>
      </c>
      <c r="I1371" s="10">
        <v>160884</v>
      </c>
      <c r="J1371" s="10">
        <v>3018</v>
      </c>
    </row>
    <row r="1372" spans="1:10" ht="12.75">
      <c r="A1372" t="str">
        <f t="shared" si="66"/>
        <v>182</v>
      </c>
      <c r="B1372" t="s">
        <v>28</v>
      </c>
      <c r="C1372">
        <f t="shared" si="67"/>
        <v>18223561</v>
      </c>
      <c r="D1372">
        <v>18223561</v>
      </c>
      <c r="E1372" s="15" t="s">
        <v>441</v>
      </c>
      <c r="F1372">
        <v>118</v>
      </c>
      <c r="G1372" s="12" t="s">
        <v>14</v>
      </c>
      <c r="H1372" s="10">
        <v>260884</v>
      </c>
      <c r="I1372" s="10">
        <v>224576</v>
      </c>
      <c r="J1372" s="10">
        <v>3274</v>
      </c>
    </row>
    <row r="1373" spans="1:10" ht="12.75">
      <c r="A1373" t="str">
        <f t="shared" si="66"/>
        <v>182</v>
      </c>
      <c r="B1373" t="s">
        <v>28</v>
      </c>
      <c r="C1373">
        <f t="shared" si="67"/>
        <v>18223564</v>
      </c>
      <c r="D1373">
        <v>18223564</v>
      </c>
      <c r="E1373" s="15" t="s">
        <v>442</v>
      </c>
      <c r="F1373">
        <v>27</v>
      </c>
      <c r="G1373" s="12" t="s">
        <v>14</v>
      </c>
      <c r="H1373" s="10">
        <v>71544</v>
      </c>
      <c r="I1373" s="10">
        <v>71544</v>
      </c>
      <c r="J1373" s="10">
        <v>264</v>
      </c>
    </row>
    <row r="1374" spans="1:10" ht="38.25">
      <c r="A1374" t="str">
        <f t="shared" si="66"/>
        <v>182</v>
      </c>
      <c r="B1374" t="s">
        <v>28</v>
      </c>
      <c r="C1374">
        <f t="shared" si="67"/>
        <v>18223565</v>
      </c>
      <c r="D1374">
        <v>18223565</v>
      </c>
      <c r="E1374" s="15" t="s">
        <v>443</v>
      </c>
      <c r="F1374">
        <v>330</v>
      </c>
      <c r="G1374" s="12" t="s">
        <v>14</v>
      </c>
      <c r="H1374" s="10">
        <v>1309778</v>
      </c>
      <c r="I1374" s="10">
        <v>1312009</v>
      </c>
      <c r="J1374" s="10">
        <v>3931</v>
      </c>
    </row>
    <row r="1375" spans="1:10" ht="38.25">
      <c r="A1375" t="str">
        <f t="shared" si="66"/>
        <v>182</v>
      </c>
      <c r="B1375" t="s">
        <v>28</v>
      </c>
      <c r="C1375">
        <f t="shared" si="67"/>
        <v>18223569</v>
      </c>
      <c r="D1375">
        <v>18223569</v>
      </c>
      <c r="E1375" s="15" t="s">
        <v>444</v>
      </c>
      <c r="F1375">
        <v>294</v>
      </c>
      <c r="G1375" s="12" t="s">
        <v>14</v>
      </c>
      <c r="H1375" s="10">
        <v>1049994</v>
      </c>
      <c r="I1375" s="10">
        <v>1043559</v>
      </c>
      <c r="J1375" s="10">
        <v>7300</v>
      </c>
    </row>
    <row r="1376" spans="1:10" ht="12.75">
      <c r="A1376" t="str">
        <f t="shared" si="66"/>
        <v>182</v>
      </c>
      <c r="B1376" t="s">
        <v>28</v>
      </c>
      <c r="C1376">
        <v>18230000</v>
      </c>
      <c r="D1376" s="6" t="s">
        <v>5</v>
      </c>
      <c r="E1376" s="17" t="s">
        <v>6</v>
      </c>
      <c r="F1376" s="9"/>
      <c r="J1376" s="10">
        <v>0</v>
      </c>
    </row>
    <row r="1377" spans="1:10" ht="25.5">
      <c r="A1377" t="str">
        <f t="shared" si="66"/>
        <v>182</v>
      </c>
      <c r="B1377" t="s">
        <v>28</v>
      </c>
      <c r="C1377">
        <f aca="true" t="shared" si="68" ref="C1377:C1411">D1377</f>
        <v>18231110</v>
      </c>
      <c r="D1377">
        <v>18231110</v>
      </c>
      <c r="E1377" s="15" t="s">
        <v>445</v>
      </c>
      <c r="F1377">
        <v>250</v>
      </c>
      <c r="G1377" s="12" t="s">
        <v>14</v>
      </c>
      <c r="H1377" s="10">
        <v>7068563</v>
      </c>
      <c r="I1377" s="10">
        <v>7187392</v>
      </c>
      <c r="J1377" s="10">
        <v>35652</v>
      </c>
    </row>
    <row r="1378" spans="1:10" ht="12.75">
      <c r="A1378" t="str">
        <f t="shared" si="66"/>
        <v>182</v>
      </c>
      <c r="B1378" t="s">
        <v>28</v>
      </c>
      <c r="C1378">
        <f t="shared" si="68"/>
        <v>18231220</v>
      </c>
      <c r="D1378">
        <v>18231220</v>
      </c>
      <c r="E1378" s="15" t="s">
        <v>446</v>
      </c>
      <c r="F1378">
        <v>239</v>
      </c>
      <c r="G1378" s="12" t="s">
        <v>14</v>
      </c>
      <c r="H1378" s="10">
        <v>5771844</v>
      </c>
      <c r="I1378" s="10">
        <v>5785384</v>
      </c>
      <c r="J1378" s="10">
        <v>26923</v>
      </c>
    </row>
    <row r="1379" spans="1:10" ht="25.5">
      <c r="A1379" t="str">
        <f t="shared" si="66"/>
        <v>182</v>
      </c>
      <c r="B1379" t="s">
        <v>28</v>
      </c>
      <c r="C1379">
        <f t="shared" si="68"/>
        <v>18231230</v>
      </c>
      <c r="D1379">
        <v>18231230</v>
      </c>
      <c r="E1379" s="15" t="s">
        <v>447</v>
      </c>
      <c r="F1379">
        <v>41</v>
      </c>
      <c r="G1379" s="12" t="s">
        <v>14</v>
      </c>
      <c r="H1379" s="10">
        <v>858509</v>
      </c>
      <c r="I1379" s="10">
        <v>795005</v>
      </c>
      <c r="J1379" s="10">
        <v>5649</v>
      </c>
    </row>
    <row r="1380" spans="1:10" ht="12.75">
      <c r="A1380" t="str">
        <f t="shared" si="66"/>
        <v>182</v>
      </c>
      <c r="B1380" t="s">
        <v>28</v>
      </c>
      <c r="C1380">
        <f t="shared" si="68"/>
        <v>18231240</v>
      </c>
      <c r="D1380">
        <v>18231240</v>
      </c>
      <c r="E1380" s="15" t="s">
        <v>448</v>
      </c>
      <c r="F1380">
        <v>5</v>
      </c>
      <c r="G1380" s="12" t="s">
        <v>14</v>
      </c>
      <c r="H1380" s="10">
        <v>10237</v>
      </c>
      <c r="I1380" s="10">
        <v>15335</v>
      </c>
      <c r="J1380" s="10">
        <v>164</v>
      </c>
    </row>
    <row r="1381" spans="1:10" ht="25.5">
      <c r="A1381" t="str">
        <f t="shared" si="66"/>
        <v>182</v>
      </c>
      <c r="B1381" t="s">
        <v>28</v>
      </c>
      <c r="C1381">
        <f t="shared" si="68"/>
        <v>18231310</v>
      </c>
      <c r="D1381">
        <v>18231310</v>
      </c>
      <c r="E1381" s="15" t="s">
        <v>449</v>
      </c>
      <c r="F1381">
        <v>355</v>
      </c>
      <c r="G1381" s="12" t="s">
        <v>14</v>
      </c>
      <c r="H1381" s="10">
        <v>8943396</v>
      </c>
      <c r="I1381" s="10">
        <v>9413686</v>
      </c>
      <c r="J1381" s="10">
        <v>51295</v>
      </c>
    </row>
    <row r="1382" spans="1:10" ht="12.75">
      <c r="A1382" t="str">
        <f t="shared" si="66"/>
        <v>182</v>
      </c>
      <c r="B1382" t="s">
        <v>28</v>
      </c>
      <c r="C1382">
        <f t="shared" si="68"/>
        <v>18231420</v>
      </c>
      <c r="D1382">
        <v>18231420</v>
      </c>
      <c r="E1382" s="15" t="s">
        <v>450</v>
      </c>
      <c r="F1382">
        <v>357</v>
      </c>
      <c r="G1382" s="12" t="s">
        <v>14</v>
      </c>
      <c r="H1382" s="10">
        <v>19437635</v>
      </c>
      <c r="I1382" s="10">
        <v>19578805</v>
      </c>
      <c r="J1382" s="10">
        <v>36200</v>
      </c>
    </row>
    <row r="1383" spans="1:10" ht="25.5">
      <c r="A1383" t="str">
        <f t="shared" si="66"/>
        <v>182</v>
      </c>
      <c r="B1383" t="s">
        <v>28</v>
      </c>
      <c r="C1383">
        <f t="shared" si="68"/>
        <v>18231430</v>
      </c>
      <c r="D1383">
        <v>18231430</v>
      </c>
      <c r="E1383" s="15" t="s">
        <v>451</v>
      </c>
      <c r="F1383">
        <v>217</v>
      </c>
      <c r="G1383" s="12" t="s">
        <v>14</v>
      </c>
      <c r="H1383" s="10">
        <v>1455277</v>
      </c>
      <c r="I1383" s="10">
        <v>1485750</v>
      </c>
      <c r="J1383" s="10">
        <v>14800</v>
      </c>
    </row>
    <row r="1384" spans="1:10" ht="25.5">
      <c r="A1384" t="str">
        <f t="shared" si="66"/>
        <v>182</v>
      </c>
      <c r="B1384" t="s">
        <v>28</v>
      </c>
      <c r="C1384">
        <f t="shared" si="68"/>
        <v>18231440</v>
      </c>
      <c r="D1384">
        <v>18231440</v>
      </c>
      <c r="E1384" s="15" t="s">
        <v>452</v>
      </c>
      <c r="F1384">
        <v>24</v>
      </c>
      <c r="G1384" s="12" t="s">
        <v>14</v>
      </c>
      <c r="H1384" s="10">
        <v>93356</v>
      </c>
      <c r="I1384" s="10">
        <v>89633</v>
      </c>
      <c r="J1384" s="10">
        <v>2103</v>
      </c>
    </row>
    <row r="1385" spans="1:10" ht="12.75">
      <c r="A1385" t="str">
        <f t="shared" si="66"/>
        <v>182</v>
      </c>
      <c r="B1385" t="s">
        <v>28</v>
      </c>
      <c r="C1385">
        <f t="shared" si="68"/>
        <v>18231450</v>
      </c>
      <c r="D1385">
        <v>18231450</v>
      </c>
      <c r="E1385" s="15" t="s">
        <v>453</v>
      </c>
      <c r="F1385">
        <v>88</v>
      </c>
      <c r="G1385" s="12" t="s">
        <v>14</v>
      </c>
      <c r="H1385" s="10">
        <v>512472</v>
      </c>
      <c r="I1385" s="10">
        <v>515716</v>
      </c>
      <c r="J1385" s="10">
        <v>2172</v>
      </c>
    </row>
    <row r="1386" spans="1:10" ht="25.5">
      <c r="A1386" t="str">
        <f t="shared" si="66"/>
        <v>182</v>
      </c>
      <c r="B1386" t="s">
        <v>28</v>
      </c>
      <c r="C1386">
        <f t="shared" si="68"/>
        <v>18232111</v>
      </c>
      <c r="D1386">
        <v>18232111</v>
      </c>
      <c r="E1386" s="15" t="s">
        <v>454</v>
      </c>
      <c r="F1386">
        <v>1231</v>
      </c>
      <c r="G1386" s="12" t="s">
        <v>14</v>
      </c>
      <c r="H1386" s="10">
        <v>8810246</v>
      </c>
      <c r="I1386" s="10">
        <v>8648252</v>
      </c>
      <c r="J1386" s="10">
        <v>158257</v>
      </c>
    </row>
    <row r="1387" spans="1:10" ht="25.5">
      <c r="A1387" t="str">
        <f t="shared" si="66"/>
        <v>182</v>
      </c>
      <c r="B1387" t="s">
        <v>28</v>
      </c>
      <c r="C1387">
        <f t="shared" si="68"/>
        <v>18232115</v>
      </c>
      <c r="D1387">
        <v>18232115</v>
      </c>
      <c r="E1387" s="15" t="s">
        <v>455</v>
      </c>
      <c r="F1387">
        <v>300</v>
      </c>
      <c r="G1387" s="12" t="s">
        <v>14</v>
      </c>
      <c r="H1387" s="10">
        <v>528285</v>
      </c>
      <c r="I1387" s="10">
        <v>424256</v>
      </c>
      <c r="J1387" s="10">
        <v>5772</v>
      </c>
    </row>
    <row r="1388" spans="1:10" ht="25.5">
      <c r="A1388" t="str">
        <f t="shared" si="66"/>
        <v>182</v>
      </c>
      <c r="B1388" t="s">
        <v>28</v>
      </c>
      <c r="C1388">
        <f t="shared" si="68"/>
        <v>18232119</v>
      </c>
      <c r="D1388">
        <v>18232119</v>
      </c>
      <c r="E1388" s="15" t="s">
        <v>456</v>
      </c>
      <c r="F1388">
        <v>344</v>
      </c>
      <c r="G1388" s="12" t="s">
        <v>14</v>
      </c>
      <c r="H1388" s="10">
        <v>589291</v>
      </c>
      <c r="I1388" s="10">
        <v>545404</v>
      </c>
      <c r="J1388" s="10">
        <v>12779</v>
      </c>
    </row>
    <row r="1389" spans="1:10" ht="25.5">
      <c r="A1389" t="str">
        <f t="shared" si="66"/>
        <v>182</v>
      </c>
      <c r="B1389" t="s">
        <v>28</v>
      </c>
      <c r="C1389">
        <f t="shared" si="68"/>
        <v>18232221</v>
      </c>
      <c r="D1389">
        <v>18232221</v>
      </c>
      <c r="E1389" s="15" t="s">
        <v>457</v>
      </c>
      <c r="F1389">
        <v>387</v>
      </c>
      <c r="G1389" s="12" t="s">
        <v>14</v>
      </c>
      <c r="H1389" s="10">
        <v>13211607</v>
      </c>
      <c r="I1389" s="10">
        <v>12816612</v>
      </c>
      <c r="J1389" s="10">
        <v>7897</v>
      </c>
    </row>
    <row r="1390" spans="1:10" ht="25.5">
      <c r="A1390" t="str">
        <f t="shared" si="66"/>
        <v>182</v>
      </c>
      <c r="B1390" t="s">
        <v>28</v>
      </c>
      <c r="C1390">
        <f t="shared" si="68"/>
        <v>18232229</v>
      </c>
      <c r="D1390">
        <v>18232229</v>
      </c>
      <c r="E1390" s="15" t="s">
        <v>458</v>
      </c>
      <c r="F1390">
        <v>102</v>
      </c>
      <c r="G1390" s="12" t="s">
        <v>14</v>
      </c>
      <c r="H1390" s="10">
        <v>790145</v>
      </c>
      <c r="I1390" s="10">
        <v>803616</v>
      </c>
      <c r="J1390" s="10">
        <v>2196</v>
      </c>
    </row>
    <row r="1391" spans="1:10" ht="25.5">
      <c r="A1391" t="str">
        <f t="shared" si="66"/>
        <v>182</v>
      </c>
      <c r="B1391" t="s">
        <v>28</v>
      </c>
      <c r="C1391">
        <f t="shared" si="68"/>
        <v>18232231</v>
      </c>
      <c r="D1391">
        <v>18232231</v>
      </c>
      <c r="E1391" s="15" t="s">
        <v>459</v>
      </c>
      <c r="F1391">
        <v>121</v>
      </c>
      <c r="G1391" s="12" t="s">
        <v>14</v>
      </c>
      <c r="H1391" s="10">
        <v>824121</v>
      </c>
      <c r="I1391" s="10">
        <v>781974</v>
      </c>
      <c r="J1391" s="10">
        <v>3921</v>
      </c>
    </row>
    <row r="1392" spans="1:10" ht="25.5">
      <c r="A1392" t="str">
        <f t="shared" si="66"/>
        <v>182</v>
      </c>
      <c r="B1392" t="s">
        <v>28</v>
      </c>
      <c r="C1392">
        <f t="shared" si="68"/>
        <v>18232239</v>
      </c>
      <c r="D1392">
        <v>18232239</v>
      </c>
      <c r="E1392" s="15" t="s">
        <v>460</v>
      </c>
      <c r="F1392">
        <v>98</v>
      </c>
      <c r="G1392" s="12" t="s">
        <v>14</v>
      </c>
      <c r="H1392" s="10">
        <v>931623</v>
      </c>
      <c r="I1392" s="10">
        <v>886726</v>
      </c>
      <c r="J1392" s="10">
        <v>8180</v>
      </c>
    </row>
    <row r="1393" spans="1:10" ht="25.5">
      <c r="A1393" t="str">
        <f t="shared" si="66"/>
        <v>182</v>
      </c>
      <c r="B1393" t="s">
        <v>28</v>
      </c>
      <c r="C1393">
        <f t="shared" si="68"/>
        <v>18232241</v>
      </c>
      <c r="D1393">
        <v>18232241</v>
      </c>
      <c r="E1393" s="15" t="s">
        <v>461</v>
      </c>
      <c r="F1393">
        <v>146</v>
      </c>
      <c r="G1393" s="12" t="s">
        <v>14</v>
      </c>
      <c r="H1393" s="10">
        <v>2972819</v>
      </c>
      <c r="I1393" s="10">
        <v>4838640</v>
      </c>
      <c r="J1393" s="10">
        <v>21123</v>
      </c>
    </row>
    <row r="1394" spans="1:10" ht="25.5">
      <c r="A1394" t="str">
        <f t="shared" si="66"/>
        <v>182</v>
      </c>
      <c r="B1394" t="s">
        <v>28</v>
      </c>
      <c r="C1394">
        <f t="shared" si="68"/>
        <v>18232249</v>
      </c>
      <c r="D1394">
        <v>18232249</v>
      </c>
      <c r="E1394" s="15" t="s">
        <v>462</v>
      </c>
      <c r="F1394">
        <v>245</v>
      </c>
      <c r="G1394" s="12" t="s">
        <v>14</v>
      </c>
      <c r="H1394" s="10">
        <v>3753852</v>
      </c>
      <c r="I1394" s="10">
        <v>3717836</v>
      </c>
      <c r="J1394" s="10">
        <v>14204</v>
      </c>
    </row>
    <row r="1395" spans="1:10" ht="25.5">
      <c r="A1395" t="str">
        <f t="shared" si="66"/>
        <v>182</v>
      </c>
      <c r="B1395" t="s">
        <v>28</v>
      </c>
      <c r="C1395">
        <f t="shared" si="68"/>
        <v>18232311</v>
      </c>
      <c r="D1395">
        <v>18232311</v>
      </c>
      <c r="E1395" s="15" t="s">
        <v>463</v>
      </c>
      <c r="F1395">
        <v>811</v>
      </c>
      <c r="G1395" s="12" t="s">
        <v>14</v>
      </c>
      <c r="H1395" s="10">
        <v>3840700</v>
      </c>
      <c r="I1395" s="10">
        <v>3739818</v>
      </c>
      <c r="J1395" s="10">
        <v>44730</v>
      </c>
    </row>
    <row r="1396" spans="1:10" ht="38.25">
      <c r="A1396" t="str">
        <f t="shared" si="66"/>
        <v>182</v>
      </c>
      <c r="B1396" t="s">
        <v>28</v>
      </c>
      <c r="C1396">
        <f t="shared" si="68"/>
        <v>18232315</v>
      </c>
      <c r="D1396">
        <v>18232315</v>
      </c>
      <c r="E1396" s="15" t="s">
        <v>464</v>
      </c>
      <c r="F1396">
        <v>740</v>
      </c>
      <c r="G1396" s="12" t="s">
        <v>14</v>
      </c>
      <c r="H1396" s="10">
        <v>3256640</v>
      </c>
      <c r="I1396" s="10">
        <v>2893901</v>
      </c>
      <c r="J1396" s="10">
        <v>36188</v>
      </c>
    </row>
    <row r="1397" spans="1:10" ht="38.25">
      <c r="A1397" t="str">
        <f t="shared" si="66"/>
        <v>182</v>
      </c>
      <c r="B1397" t="s">
        <v>28</v>
      </c>
      <c r="C1397">
        <f t="shared" si="68"/>
        <v>18232318</v>
      </c>
      <c r="D1397">
        <v>18232318</v>
      </c>
      <c r="E1397" s="15" t="s">
        <v>465</v>
      </c>
      <c r="F1397">
        <v>280</v>
      </c>
      <c r="G1397" s="12" t="s">
        <v>14</v>
      </c>
      <c r="H1397" s="10">
        <v>313244</v>
      </c>
      <c r="I1397" s="10">
        <v>314463</v>
      </c>
      <c r="J1397" s="10">
        <v>6360</v>
      </c>
    </row>
    <row r="1398" spans="1:10" ht="25.5">
      <c r="A1398" t="str">
        <f t="shared" si="66"/>
        <v>182</v>
      </c>
      <c r="B1398" t="s">
        <v>28</v>
      </c>
      <c r="C1398">
        <f t="shared" si="68"/>
        <v>18232319</v>
      </c>
      <c r="D1398">
        <v>18232319</v>
      </c>
      <c r="E1398" s="15" t="s">
        <v>466</v>
      </c>
      <c r="F1398">
        <v>510</v>
      </c>
      <c r="G1398" s="12" t="s">
        <v>14</v>
      </c>
      <c r="H1398" s="10">
        <v>748411</v>
      </c>
      <c r="I1398" s="10">
        <v>809335</v>
      </c>
      <c r="J1398" s="10">
        <v>13764</v>
      </c>
    </row>
    <row r="1399" spans="1:10" ht="25.5">
      <c r="A1399" t="str">
        <f t="shared" si="66"/>
        <v>182</v>
      </c>
      <c r="B1399" t="s">
        <v>28</v>
      </c>
      <c r="C1399">
        <f t="shared" si="68"/>
        <v>18232431</v>
      </c>
      <c r="D1399">
        <v>18232431</v>
      </c>
      <c r="E1399" s="15" t="s">
        <v>467</v>
      </c>
      <c r="F1399">
        <v>257</v>
      </c>
      <c r="G1399" s="12" t="s">
        <v>14</v>
      </c>
      <c r="H1399" s="10">
        <v>1129307</v>
      </c>
      <c r="I1399" s="10">
        <v>938429</v>
      </c>
      <c r="J1399" s="10">
        <v>9197</v>
      </c>
    </row>
    <row r="1400" spans="1:10" ht="38.25">
      <c r="A1400" t="str">
        <f t="shared" si="66"/>
        <v>182</v>
      </c>
      <c r="B1400" t="s">
        <v>28</v>
      </c>
      <c r="C1400">
        <f t="shared" si="68"/>
        <v>18232433</v>
      </c>
      <c r="D1400">
        <v>18232433</v>
      </c>
      <c r="E1400" s="15" t="s">
        <v>468</v>
      </c>
      <c r="F1400">
        <v>189</v>
      </c>
      <c r="G1400" s="12" t="s">
        <v>14</v>
      </c>
      <c r="H1400" s="10">
        <v>1159287</v>
      </c>
      <c r="I1400" s="10">
        <v>1179938</v>
      </c>
      <c r="J1400" s="10">
        <v>9852</v>
      </c>
    </row>
    <row r="1401" spans="1:10" ht="12.75">
      <c r="A1401" t="str">
        <f t="shared" si="66"/>
        <v>182</v>
      </c>
      <c r="B1401" t="s">
        <v>28</v>
      </c>
      <c r="C1401">
        <f t="shared" si="68"/>
        <v>18232451</v>
      </c>
      <c r="D1401">
        <v>18232451</v>
      </c>
      <c r="E1401" s="15" t="s">
        <v>469</v>
      </c>
      <c r="F1401">
        <v>126</v>
      </c>
      <c r="G1401" s="12" t="s">
        <v>14</v>
      </c>
      <c r="H1401" s="10">
        <v>22510</v>
      </c>
      <c r="I1401" s="10">
        <v>22664</v>
      </c>
      <c r="J1401" s="10">
        <v>113</v>
      </c>
    </row>
    <row r="1402" spans="1:10" ht="38.25">
      <c r="A1402" t="str">
        <f t="shared" si="66"/>
        <v>182</v>
      </c>
      <c r="B1402" t="s">
        <v>28</v>
      </c>
      <c r="C1402">
        <f t="shared" si="68"/>
        <v>18232452</v>
      </c>
      <c r="D1402">
        <v>18232452</v>
      </c>
      <c r="E1402" s="15" t="s">
        <v>470</v>
      </c>
      <c r="F1402">
        <v>345</v>
      </c>
      <c r="G1402" s="12" t="s">
        <v>14</v>
      </c>
      <c r="H1402" s="10">
        <v>1288350</v>
      </c>
      <c r="I1402" s="10">
        <v>1286369</v>
      </c>
      <c r="J1402" s="10">
        <v>9682</v>
      </c>
    </row>
    <row r="1403" spans="1:10" ht="25.5">
      <c r="A1403" t="str">
        <f t="shared" si="66"/>
        <v>182</v>
      </c>
      <c r="B1403" t="s">
        <v>28</v>
      </c>
      <c r="C1403">
        <f t="shared" si="68"/>
        <v>18232461</v>
      </c>
      <c r="D1403">
        <v>18232461</v>
      </c>
      <c r="E1403" s="15" t="s">
        <v>471</v>
      </c>
      <c r="F1403">
        <v>417</v>
      </c>
      <c r="G1403" s="12" t="s">
        <v>14</v>
      </c>
      <c r="H1403" s="10">
        <v>20036595</v>
      </c>
      <c r="I1403" s="10">
        <v>19274389</v>
      </c>
      <c r="J1403" s="10">
        <v>17424</v>
      </c>
    </row>
    <row r="1404" spans="1:10" ht="25.5">
      <c r="A1404" t="str">
        <f t="shared" si="66"/>
        <v>182</v>
      </c>
      <c r="B1404" t="s">
        <v>28</v>
      </c>
      <c r="C1404">
        <f t="shared" si="68"/>
        <v>18232471</v>
      </c>
      <c r="D1404">
        <v>18232471</v>
      </c>
      <c r="E1404" s="15" t="s">
        <v>472</v>
      </c>
      <c r="F1404">
        <v>564</v>
      </c>
      <c r="G1404" s="12" t="s">
        <v>14</v>
      </c>
      <c r="H1404" s="10">
        <v>16894180</v>
      </c>
      <c r="I1404" s="10">
        <v>15357029</v>
      </c>
      <c r="J1404" s="10">
        <v>22743</v>
      </c>
    </row>
    <row r="1405" spans="1:10" ht="51">
      <c r="A1405" t="str">
        <f t="shared" si="66"/>
        <v>182</v>
      </c>
      <c r="B1405" t="s">
        <v>28</v>
      </c>
      <c r="C1405">
        <f t="shared" si="68"/>
        <v>18232480</v>
      </c>
      <c r="D1405">
        <v>18232480</v>
      </c>
      <c r="E1405" s="15" t="s">
        <v>473</v>
      </c>
      <c r="F1405">
        <v>347</v>
      </c>
      <c r="G1405" s="12" t="s">
        <v>14</v>
      </c>
      <c r="H1405" s="10">
        <v>9499041</v>
      </c>
      <c r="I1405" s="10">
        <v>9312832</v>
      </c>
      <c r="J1405" s="10">
        <v>15862</v>
      </c>
    </row>
    <row r="1406" spans="1:10" ht="38.25">
      <c r="A1406" t="str">
        <f t="shared" si="66"/>
        <v>182</v>
      </c>
      <c r="B1406" t="s">
        <v>28</v>
      </c>
      <c r="C1406">
        <f t="shared" si="68"/>
        <v>18232489</v>
      </c>
      <c r="D1406">
        <v>18232489</v>
      </c>
      <c r="E1406" s="15" t="s">
        <v>474</v>
      </c>
      <c r="F1406">
        <v>353</v>
      </c>
      <c r="G1406" s="12" t="s">
        <v>14</v>
      </c>
      <c r="H1406" s="10">
        <v>4831607</v>
      </c>
      <c r="I1406" s="10">
        <v>4613973</v>
      </c>
      <c r="J1406" s="10">
        <v>23631</v>
      </c>
    </row>
    <row r="1407" spans="1:10" ht="12.75">
      <c r="A1407" t="str">
        <f t="shared" si="66"/>
        <v>182</v>
      </c>
      <c r="B1407" t="s">
        <v>28</v>
      </c>
      <c r="C1407">
        <f t="shared" si="68"/>
        <v>18232530</v>
      </c>
      <c r="D1407">
        <v>18232530</v>
      </c>
      <c r="E1407" s="15" t="s">
        <v>475</v>
      </c>
      <c r="F1407">
        <v>793</v>
      </c>
      <c r="G1407" s="12" t="s">
        <v>14</v>
      </c>
      <c r="H1407" s="10">
        <v>23923953</v>
      </c>
      <c r="I1407" s="10">
        <v>22419681</v>
      </c>
      <c r="J1407" s="10">
        <v>99675</v>
      </c>
    </row>
    <row r="1408" spans="1:10" ht="12.75">
      <c r="A1408" t="str">
        <f t="shared" si="66"/>
        <v>182</v>
      </c>
      <c r="B1408" t="s">
        <v>28</v>
      </c>
      <c r="C1408">
        <f t="shared" si="68"/>
        <v>18232550</v>
      </c>
      <c r="D1408">
        <v>18232550</v>
      </c>
      <c r="E1408" s="15" t="s">
        <v>476</v>
      </c>
      <c r="F1408">
        <v>231</v>
      </c>
      <c r="G1408" s="12" t="s">
        <v>14</v>
      </c>
      <c r="H1408" s="10">
        <v>4707386</v>
      </c>
      <c r="I1408" s="10">
        <v>3945830</v>
      </c>
      <c r="J1408" s="10">
        <v>29282</v>
      </c>
    </row>
    <row r="1409" spans="1:10" ht="25.5">
      <c r="A1409" t="str">
        <f t="shared" si="66"/>
        <v>182</v>
      </c>
      <c r="B1409" t="s">
        <v>28</v>
      </c>
      <c r="C1409">
        <f t="shared" si="68"/>
        <v>18232570</v>
      </c>
      <c r="D1409">
        <v>18232570</v>
      </c>
      <c r="E1409" s="15" t="s">
        <v>477</v>
      </c>
      <c r="F1409">
        <v>219</v>
      </c>
      <c r="G1409" s="12" t="s">
        <v>15</v>
      </c>
      <c r="J1409" s="10">
        <v>3661</v>
      </c>
    </row>
    <row r="1410" spans="1:10" ht="12.75">
      <c r="A1410" t="str">
        <f aca="true" t="shared" si="69" ref="A1410:A1473">LEFT(C1410,3)</f>
        <v>182</v>
      </c>
      <c r="B1410" t="s">
        <v>28</v>
      </c>
      <c r="C1410">
        <f t="shared" si="68"/>
        <v>18233030</v>
      </c>
      <c r="D1410">
        <v>18233030</v>
      </c>
      <c r="E1410" s="15" t="s">
        <v>478</v>
      </c>
      <c r="F1410">
        <v>772</v>
      </c>
      <c r="G1410" s="12" t="s">
        <v>14</v>
      </c>
      <c r="H1410" s="10">
        <v>20075602</v>
      </c>
      <c r="I1410" s="10">
        <v>20089403</v>
      </c>
      <c r="J1410" s="10">
        <v>48293</v>
      </c>
    </row>
    <row r="1411" spans="1:10" ht="12.75">
      <c r="A1411" t="str">
        <f t="shared" si="69"/>
        <v>182</v>
      </c>
      <c r="B1411" t="s">
        <v>28</v>
      </c>
      <c r="C1411">
        <f t="shared" si="68"/>
        <v>18233090</v>
      </c>
      <c r="D1411">
        <v>18233090</v>
      </c>
      <c r="E1411" s="15" t="s">
        <v>479</v>
      </c>
      <c r="F1411">
        <v>574</v>
      </c>
      <c r="G1411" s="12" t="s">
        <v>14</v>
      </c>
      <c r="H1411" s="10">
        <v>2405176</v>
      </c>
      <c r="I1411" s="10">
        <v>2037806</v>
      </c>
      <c r="J1411" s="10">
        <v>16388</v>
      </c>
    </row>
    <row r="1412" spans="1:10" ht="24">
      <c r="A1412" t="str">
        <f t="shared" si="69"/>
        <v>182</v>
      </c>
      <c r="B1412" t="s">
        <v>28</v>
      </c>
      <c r="C1412">
        <v>18240000</v>
      </c>
      <c r="D1412" s="6" t="s">
        <v>7</v>
      </c>
      <c r="E1412" s="17" t="s">
        <v>0</v>
      </c>
      <c r="F1412" s="9"/>
      <c r="J1412" s="10">
        <v>0</v>
      </c>
    </row>
    <row r="1413" spans="1:10" ht="25.5">
      <c r="A1413" t="str">
        <f t="shared" si="69"/>
        <v>182</v>
      </c>
      <c r="B1413" t="s">
        <v>28</v>
      </c>
      <c r="C1413">
        <f aca="true" t="shared" si="70" ref="C1413:C1444">D1413</f>
        <v>18241100</v>
      </c>
      <c r="D1413">
        <v>18241100</v>
      </c>
      <c r="E1413" s="15" t="s">
        <v>480</v>
      </c>
      <c r="F1413">
        <v>495</v>
      </c>
      <c r="G1413" s="12" t="s">
        <v>15</v>
      </c>
      <c r="J1413" s="10">
        <v>28390</v>
      </c>
    </row>
    <row r="1414" spans="1:10" ht="12.75">
      <c r="A1414" t="str">
        <f t="shared" si="69"/>
        <v>182</v>
      </c>
      <c r="B1414" t="s">
        <v>28</v>
      </c>
      <c r="C1414">
        <f t="shared" si="70"/>
        <v>18241210</v>
      </c>
      <c r="D1414">
        <v>18241210</v>
      </c>
      <c r="E1414" s="15" t="s">
        <v>481</v>
      </c>
      <c r="F1414">
        <v>447</v>
      </c>
      <c r="G1414" s="12" t="s">
        <v>14</v>
      </c>
      <c r="H1414" s="10">
        <v>4692200</v>
      </c>
      <c r="I1414" s="10">
        <v>4447626</v>
      </c>
      <c r="J1414" s="10">
        <v>12570</v>
      </c>
    </row>
    <row r="1415" spans="1:10" ht="25.5">
      <c r="A1415" t="str">
        <f t="shared" si="69"/>
        <v>182</v>
      </c>
      <c r="B1415" t="s">
        <v>28</v>
      </c>
      <c r="C1415">
        <f t="shared" si="70"/>
        <v>18241240</v>
      </c>
      <c r="D1415">
        <v>18241240</v>
      </c>
      <c r="E1415" s="15" t="s">
        <v>482</v>
      </c>
      <c r="F1415">
        <v>36</v>
      </c>
      <c r="G1415" s="12" t="s">
        <v>14</v>
      </c>
      <c r="H1415" s="10">
        <v>287059</v>
      </c>
      <c r="I1415" s="10">
        <v>287059</v>
      </c>
      <c r="J1415" s="10">
        <v>911</v>
      </c>
    </row>
    <row r="1416" spans="1:10" ht="25.5">
      <c r="A1416" t="str">
        <f t="shared" si="69"/>
        <v>182</v>
      </c>
      <c r="B1416" t="s">
        <v>28</v>
      </c>
      <c r="C1416">
        <f t="shared" si="70"/>
        <v>18241250</v>
      </c>
      <c r="D1416">
        <v>18241250</v>
      </c>
      <c r="E1416" s="15" t="s">
        <v>483</v>
      </c>
      <c r="F1416">
        <v>215</v>
      </c>
      <c r="G1416" s="12" t="s">
        <v>14</v>
      </c>
      <c r="H1416" s="10">
        <v>1235813</v>
      </c>
      <c r="I1416" s="10">
        <v>1218376</v>
      </c>
      <c r="J1416" s="10">
        <v>6271</v>
      </c>
    </row>
    <row r="1417" spans="1:10" ht="12.75">
      <c r="A1417" t="str">
        <f t="shared" si="69"/>
        <v>182</v>
      </c>
      <c r="B1417" t="s">
        <v>28</v>
      </c>
      <c r="C1417">
        <f t="shared" si="70"/>
        <v>18241290</v>
      </c>
      <c r="D1417">
        <v>18241290</v>
      </c>
      <c r="E1417" s="15" t="s">
        <v>484</v>
      </c>
      <c r="F1417">
        <v>58</v>
      </c>
      <c r="G1417" s="9" t="s">
        <v>11</v>
      </c>
      <c r="H1417" s="10">
        <v>925093</v>
      </c>
      <c r="I1417" s="10">
        <v>902014</v>
      </c>
      <c r="J1417" s="10">
        <v>11631</v>
      </c>
    </row>
    <row r="1418" spans="1:10" ht="25.5">
      <c r="A1418" t="str">
        <f t="shared" si="69"/>
        <v>182</v>
      </c>
      <c r="B1418" t="s">
        <v>28</v>
      </c>
      <c r="C1418">
        <f t="shared" si="70"/>
        <v>18241373</v>
      </c>
      <c r="D1418">
        <v>18241373</v>
      </c>
      <c r="E1418" s="15" t="s">
        <v>485</v>
      </c>
      <c r="F1418">
        <v>40</v>
      </c>
      <c r="G1418" s="12" t="s">
        <v>13</v>
      </c>
      <c r="H1418" s="10">
        <v>407616</v>
      </c>
      <c r="I1418" s="10">
        <v>379465</v>
      </c>
      <c r="J1418" s="10">
        <v>965</v>
      </c>
    </row>
    <row r="1419" spans="1:10" ht="12.75">
      <c r="A1419" t="str">
        <f t="shared" si="69"/>
        <v>182</v>
      </c>
      <c r="B1419" t="s">
        <v>28</v>
      </c>
      <c r="C1419">
        <f t="shared" si="70"/>
        <v>18241375</v>
      </c>
      <c r="D1419">
        <v>18241375</v>
      </c>
      <c r="E1419" s="15" t="s">
        <v>486</v>
      </c>
      <c r="F1419">
        <v>107</v>
      </c>
      <c r="G1419" s="12" t="s">
        <v>13</v>
      </c>
      <c r="H1419" s="10">
        <v>1278085</v>
      </c>
      <c r="I1419" s="10">
        <v>1312248</v>
      </c>
      <c r="J1419" s="10">
        <v>4995</v>
      </c>
    </row>
    <row r="1420" spans="1:10" ht="25.5">
      <c r="A1420" t="str">
        <f t="shared" si="69"/>
        <v>182</v>
      </c>
      <c r="B1420" t="s">
        <v>28</v>
      </c>
      <c r="C1420">
        <f t="shared" si="70"/>
        <v>18241430</v>
      </c>
      <c r="D1420">
        <v>18241430</v>
      </c>
      <c r="E1420" s="15" t="s">
        <v>487</v>
      </c>
      <c r="F1420">
        <v>419</v>
      </c>
      <c r="G1420" s="12" t="s">
        <v>14</v>
      </c>
      <c r="H1420" s="10">
        <v>34919981</v>
      </c>
      <c r="I1420" s="10">
        <v>35030257</v>
      </c>
      <c r="J1420" s="10">
        <v>20533</v>
      </c>
    </row>
    <row r="1421" spans="1:10" ht="25.5">
      <c r="A1421" t="str">
        <f t="shared" si="69"/>
        <v>182</v>
      </c>
      <c r="B1421" t="s">
        <v>28</v>
      </c>
      <c r="C1421">
        <f t="shared" si="70"/>
        <v>18241450</v>
      </c>
      <c r="D1421">
        <v>18241450</v>
      </c>
      <c r="E1421" s="15" t="s">
        <v>488</v>
      </c>
      <c r="F1421">
        <v>296</v>
      </c>
      <c r="G1421" s="12" t="s">
        <v>14</v>
      </c>
      <c r="H1421" s="10">
        <v>8991996</v>
      </c>
      <c r="I1421" s="10">
        <v>8887510</v>
      </c>
      <c r="J1421" s="10">
        <v>18489</v>
      </c>
    </row>
    <row r="1422" spans="1:10" ht="12.75">
      <c r="A1422" t="str">
        <f t="shared" si="69"/>
        <v>182</v>
      </c>
      <c r="B1422" t="s">
        <v>28</v>
      </c>
      <c r="C1422">
        <f t="shared" si="70"/>
        <v>18241490</v>
      </c>
      <c r="D1422">
        <v>18241490</v>
      </c>
      <c r="E1422" s="15" t="s">
        <v>489</v>
      </c>
      <c r="F1422">
        <v>157</v>
      </c>
      <c r="G1422" s="12" t="s">
        <v>15</v>
      </c>
      <c r="J1422" s="10">
        <v>16962</v>
      </c>
    </row>
    <row r="1423" spans="1:10" ht="25.5">
      <c r="A1423" t="str">
        <f t="shared" si="69"/>
        <v>182</v>
      </c>
      <c r="B1423" t="s">
        <v>28</v>
      </c>
      <c r="C1423">
        <f t="shared" si="70"/>
        <v>18242100</v>
      </c>
      <c r="D1423">
        <v>18242100</v>
      </c>
      <c r="E1423" s="15" t="s">
        <v>490</v>
      </c>
      <c r="F1423">
        <v>77</v>
      </c>
      <c r="G1423" s="12" t="s">
        <v>14</v>
      </c>
      <c r="H1423" s="10">
        <v>1375318</v>
      </c>
      <c r="I1423" s="10">
        <v>1407955</v>
      </c>
      <c r="J1423" s="10">
        <v>110273</v>
      </c>
    </row>
    <row r="1424" spans="1:10" ht="25.5">
      <c r="A1424" t="str">
        <f t="shared" si="69"/>
        <v>182</v>
      </c>
      <c r="B1424" t="s">
        <v>28</v>
      </c>
      <c r="C1424">
        <f t="shared" si="70"/>
        <v>18242211</v>
      </c>
      <c r="D1424">
        <v>18242211</v>
      </c>
      <c r="E1424" s="15" t="s">
        <v>491</v>
      </c>
      <c r="F1424">
        <v>540</v>
      </c>
      <c r="G1424" s="12" t="s">
        <v>14</v>
      </c>
      <c r="H1424" s="10">
        <v>3181801</v>
      </c>
      <c r="I1424" s="10">
        <v>3155025</v>
      </c>
      <c r="J1424" s="10">
        <v>14975</v>
      </c>
    </row>
    <row r="1425" spans="1:10" ht="25.5">
      <c r="A1425" t="str">
        <f t="shared" si="69"/>
        <v>182</v>
      </c>
      <c r="B1425" t="s">
        <v>28</v>
      </c>
      <c r="C1425">
        <f t="shared" si="70"/>
        <v>18242214</v>
      </c>
      <c r="D1425">
        <v>18242214</v>
      </c>
      <c r="E1425" s="15" t="s">
        <v>492</v>
      </c>
      <c r="F1425">
        <v>48</v>
      </c>
      <c r="G1425" s="12" t="s">
        <v>14</v>
      </c>
      <c r="H1425" s="10">
        <v>63869</v>
      </c>
      <c r="I1425" s="10">
        <v>62814</v>
      </c>
      <c r="J1425" s="10">
        <v>1788</v>
      </c>
    </row>
    <row r="1426" spans="1:10" ht="38.25">
      <c r="A1426" t="str">
        <f t="shared" si="69"/>
        <v>182</v>
      </c>
      <c r="B1426" t="s">
        <v>28</v>
      </c>
      <c r="C1426">
        <f t="shared" si="70"/>
        <v>18242215</v>
      </c>
      <c r="D1426">
        <v>18242215</v>
      </c>
      <c r="E1426" s="15" t="s">
        <v>493</v>
      </c>
      <c r="F1426">
        <v>135</v>
      </c>
      <c r="G1426" s="12" t="s">
        <v>14</v>
      </c>
      <c r="H1426" s="10">
        <v>748104</v>
      </c>
      <c r="I1426" s="10">
        <v>802370</v>
      </c>
      <c r="J1426" s="10">
        <v>9710</v>
      </c>
    </row>
    <row r="1427" spans="1:10" ht="25.5">
      <c r="A1427" t="str">
        <f t="shared" si="69"/>
        <v>182</v>
      </c>
      <c r="B1427" t="s">
        <v>28</v>
      </c>
      <c r="C1427">
        <f t="shared" si="70"/>
        <v>18242219</v>
      </c>
      <c r="D1427">
        <v>18242219</v>
      </c>
      <c r="E1427" s="15" t="s">
        <v>494</v>
      </c>
      <c r="F1427">
        <v>284</v>
      </c>
      <c r="G1427" s="12" t="s">
        <v>14</v>
      </c>
      <c r="H1427" s="10">
        <v>493982</v>
      </c>
      <c r="I1427" s="10">
        <v>474278</v>
      </c>
      <c r="J1427" s="10">
        <v>10759</v>
      </c>
    </row>
    <row r="1428" spans="1:10" ht="25.5">
      <c r="A1428" t="str">
        <f t="shared" si="69"/>
        <v>182</v>
      </c>
      <c r="B1428" t="s">
        <v>28</v>
      </c>
      <c r="C1428">
        <f t="shared" si="70"/>
        <v>18242221</v>
      </c>
      <c r="D1428">
        <v>18242221</v>
      </c>
      <c r="E1428" s="15" t="s">
        <v>495</v>
      </c>
      <c r="F1428">
        <v>208</v>
      </c>
      <c r="G1428" s="12" t="s">
        <v>14</v>
      </c>
      <c r="H1428" s="10">
        <v>2256788</v>
      </c>
      <c r="I1428" s="10">
        <v>2310288</v>
      </c>
      <c r="J1428" s="10">
        <v>9020</v>
      </c>
    </row>
    <row r="1429" spans="1:10" ht="38.25">
      <c r="A1429" t="str">
        <f t="shared" si="69"/>
        <v>182</v>
      </c>
      <c r="B1429" t="s">
        <v>28</v>
      </c>
      <c r="C1429">
        <f t="shared" si="70"/>
        <v>18242225</v>
      </c>
      <c r="D1429">
        <v>18242225</v>
      </c>
      <c r="E1429" s="15" t="s">
        <v>497</v>
      </c>
      <c r="F1429">
        <v>211</v>
      </c>
      <c r="G1429" s="12" t="s">
        <v>14</v>
      </c>
      <c r="H1429" s="10">
        <v>397356</v>
      </c>
      <c r="I1429" s="10">
        <v>400709</v>
      </c>
      <c r="J1429" s="10">
        <v>4267</v>
      </c>
    </row>
    <row r="1430" spans="1:10" ht="25.5">
      <c r="A1430" t="str">
        <f t="shared" si="69"/>
        <v>182</v>
      </c>
      <c r="B1430" t="s">
        <v>28</v>
      </c>
      <c r="C1430">
        <f t="shared" si="70"/>
        <v>18242229</v>
      </c>
      <c r="D1430">
        <v>18242229</v>
      </c>
      <c r="E1430" s="15" t="s">
        <v>498</v>
      </c>
      <c r="F1430">
        <v>95</v>
      </c>
      <c r="G1430" s="12" t="s">
        <v>14</v>
      </c>
      <c r="H1430" s="10">
        <v>214893</v>
      </c>
      <c r="I1430" s="10">
        <v>226715</v>
      </c>
      <c r="J1430" s="10">
        <v>8649</v>
      </c>
    </row>
    <row r="1431" spans="1:10" ht="25.5">
      <c r="A1431" t="str">
        <f t="shared" si="69"/>
        <v>182</v>
      </c>
      <c r="B1431" t="s">
        <v>28</v>
      </c>
      <c r="C1431">
        <f t="shared" si="70"/>
        <v>18242230</v>
      </c>
      <c r="D1431">
        <v>18242230</v>
      </c>
      <c r="E1431" s="15" t="s">
        <v>499</v>
      </c>
      <c r="F1431">
        <v>14</v>
      </c>
      <c r="G1431" s="12" t="s">
        <v>14</v>
      </c>
      <c r="H1431" s="10">
        <v>31758</v>
      </c>
      <c r="I1431" s="10">
        <v>31567</v>
      </c>
      <c r="J1431" s="10">
        <v>356</v>
      </c>
    </row>
    <row r="1432" spans="1:10" ht="25.5">
      <c r="A1432" t="str">
        <f t="shared" si="69"/>
        <v>182</v>
      </c>
      <c r="B1432" t="s">
        <v>28</v>
      </c>
      <c r="C1432">
        <f t="shared" si="70"/>
        <v>18242240</v>
      </c>
      <c r="D1432">
        <v>18242240</v>
      </c>
      <c r="E1432" s="15" t="s">
        <v>482</v>
      </c>
      <c r="F1432">
        <v>122</v>
      </c>
      <c r="G1432" s="12" t="s">
        <v>14</v>
      </c>
      <c r="H1432" s="10">
        <v>644513</v>
      </c>
      <c r="I1432" s="10">
        <v>653213</v>
      </c>
      <c r="J1432" s="10">
        <v>5966</v>
      </c>
    </row>
    <row r="1433" spans="1:10" ht="25.5">
      <c r="A1433" t="str">
        <f t="shared" si="69"/>
        <v>182</v>
      </c>
      <c r="B1433" t="s">
        <v>28</v>
      </c>
      <c r="C1433">
        <f t="shared" si="70"/>
        <v>18242250</v>
      </c>
      <c r="D1433">
        <v>18242250</v>
      </c>
      <c r="E1433" s="15" t="s">
        <v>483</v>
      </c>
      <c r="F1433">
        <v>548</v>
      </c>
      <c r="G1433" s="12" t="s">
        <v>14</v>
      </c>
      <c r="H1433" s="10">
        <v>2528312</v>
      </c>
      <c r="I1433" s="10">
        <v>2543131</v>
      </c>
      <c r="J1433" s="10">
        <v>23533</v>
      </c>
    </row>
    <row r="1434" spans="1:10" ht="25.5">
      <c r="A1434" t="str">
        <f t="shared" si="69"/>
        <v>182</v>
      </c>
      <c r="B1434" t="s">
        <v>28</v>
      </c>
      <c r="C1434">
        <f t="shared" si="70"/>
        <v>18242311</v>
      </c>
      <c r="D1434">
        <v>18242311</v>
      </c>
      <c r="E1434" s="15" t="s">
        <v>500</v>
      </c>
      <c r="F1434">
        <v>5</v>
      </c>
      <c r="G1434" s="12" t="s">
        <v>14</v>
      </c>
      <c r="H1434" s="10">
        <v>5297</v>
      </c>
      <c r="I1434" s="10">
        <v>4543</v>
      </c>
      <c r="J1434" s="10">
        <v>6</v>
      </c>
    </row>
    <row r="1435" spans="1:10" ht="25.5">
      <c r="A1435" t="str">
        <f t="shared" si="69"/>
        <v>182</v>
      </c>
      <c r="B1435" t="s">
        <v>28</v>
      </c>
      <c r="C1435">
        <f t="shared" si="70"/>
        <v>18242319</v>
      </c>
      <c r="D1435">
        <v>18242319</v>
      </c>
      <c r="E1435" s="15" t="s">
        <v>501</v>
      </c>
      <c r="F1435">
        <v>184</v>
      </c>
      <c r="G1435" s="12" t="s">
        <v>14</v>
      </c>
      <c r="H1435" s="10">
        <v>1999390</v>
      </c>
      <c r="I1435" s="10">
        <v>2007536</v>
      </c>
      <c r="J1435" s="10">
        <v>3934</v>
      </c>
    </row>
    <row r="1436" spans="1:10" ht="25.5">
      <c r="A1436" t="str">
        <f t="shared" si="69"/>
        <v>182</v>
      </c>
      <c r="B1436" t="s">
        <v>28</v>
      </c>
      <c r="C1436">
        <f t="shared" si="70"/>
        <v>18242334</v>
      </c>
      <c r="D1436">
        <v>18242334</v>
      </c>
      <c r="E1436" s="15" t="s">
        <v>502</v>
      </c>
      <c r="F1436">
        <v>48</v>
      </c>
      <c r="G1436" s="12" t="s">
        <v>14</v>
      </c>
      <c r="H1436" s="10">
        <v>527903</v>
      </c>
      <c r="I1436" s="10">
        <v>628122</v>
      </c>
      <c r="J1436" s="10">
        <v>5067</v>
      </c>
    </row>
    <row r="1437" spans="1:10" ht="38.25">
      <c r="A1437" t="str">
        <f t="shared" si="69"/>
        <v>182</v>
      </c>
      <c r="B1437" t="s">
        <v>28</v>
      </c>
      <c r="C1437">
        <f t="shared" si="70"/>
        <v>18242338</v>
      </c>
      <c r="D1437">
        <v>18242338</v>
      </c>
      <c r="E1437" s="15" t="s">
        <v>503</v>
      </c>
      <c r="F1437">
        <v>122</v>
      </c>
      <c r="G1437" s="12" t="s">
        <v>14</v>
      </c>
      <c r="H1437" s="10">
        <v>1963483</v>
      </c>
      <c r="I1437" s="10">
        <v>1938444</v>
      </c>
      <c r="J1437" s="10">
        <v>30267</v>
      </c>
    </row>
    <row r="1438" spans="1:10" ht="51">
      <c r="A1438" t="str">
        <f t="shared" si="69"/>
        <v>182</v>
      </c>
      <c r="B1438" t="s">
        <v>28</v>
      </c>
      <c r="C1438">
        <f t="shared" si="70"/>
        <v>18242339</v>
      </c>
      <c r="D1438">
        <v>18242339</v>
      </c>
      <c r="E1438" s="15" t="s">
        <v>504</v>
      </c>
      <c r="F1438">
        <v>251</v>
      </c>
      <c r="G1438" s="12" t="s">
        <v>14</v>
      </c>
      <c r="H1438" s="10">
        <v>4963782</v>
      </c>
      <c r="I1438" s="10">
        <v>4950582</v>
      </c>
      <c r="J1438" s="10">
        <v>12079</v>
      </c>
    </row>
    <row r="1439" spans="1:10" ht="38.25">
      <c r="A1439" t="str">
        <f t="shared" si="69"/>
        <v>182</v>
      </c>
      <c r="B1439" t="s">
        <v>28</v>
      </c>
      <c r="C1439">
        <f t="shared" si="70"/>
        <v>18242355</v>
      </c>
      <c r="D1439">
        <v>18242355</v>
      </c>
      <c r="E1439" s="15" t="s">
        <v>505</v>
      </c>
      <c r="F1439">
        <v>54</v>
      </c>
      <c r="G1439" s="12" t="s">
        <v>14</v>
      </c>
      <c r="H1439" s="10">
        <v>1794251</v>
      </c>
      <c r="I1439" s="10">
        <v>1829348</v>
      </c>
      <c r="J1439" s="10">
        <v>3183</v>
      </c>
    </row>
    <row r="1440" spans="1:10" ht="25.5">
      <c r="A1440" t="str">
        <f t="shared" si="69"/>
        <v>182</v>
      </c>
      <c r="B1440" t="s">
        <v>28</v>
      </c>
      <c r="C1440">
        <f t="shared" si="70"/>
        <v>18242358</v>
      </c>
      <c r="D1440">
        <v>18242358</v>
      </c>
      <c r="E1440" s="15" t="s">
        <v>577</v>
      </c>
      <c r="F1440">
        <v>409</v>
      </c>
      <c r="G1440" s="12" t="s">
        <v>14</v>
      </c>
      <c r="H1440" s="10">
        <v>21366699</v>
      </c>
      <c r="I1440" s="10">
        <v>21245589</v>
      </c>
      <c r="J1440" s="10">
        <v>100370</v>
      </c>
    </row>
    <row r="1441" spans="1:10" ht="25.5">
      <c r="A1441" t="str">
        <f t="shared" si="69"/>
        <v>182</v>
      </c>
      <c r="B1441" t="s">
        <v>28</v>
      </c>
      <c r="C1441">
        <f t="shared" si="70"/>
        <v>18242359</v>
      </c>
      <c r="D1441">
        <v>18242359</v>
      </c>
      <c r="E1441" s="15" t="s">
        <v>578</v>
      </c>
      <c r="F1441">
        <v>30</v>
      </c>
      <c r="G1441" s="12" t="s">
        <v>14</v>
      </c>
      <c r="H1441" s="10">
        <v>23035</v>
      </c>
      <c r="I1441" s="10">
        <v>22458</v>
      </c>
      <c r="J1441" s="10">
        <v>227</v>
      </c>
    </row>
    <row r="1442" spans="1:10" ht="12.75">
      <c r="A1442" t="str">
        <f t="shared" si="69"/>
        <v>182</v>
      </c>
      <c r="B1442" t="s">
        <v>28</v>
      </c>
      <c r="C1442">
        <f t="shared" si="70"/>
        <v>18242370</v>
      </c>
      <c r="D1442">
        <v>18242370</v>
      </c>
      <c r="E1442" s="15" t="s">
        <v>579</v>
      </c>
      <c r="F1442">
        <v>110</v>
      </c>
      <c r="G1442" s="12" t="s">
        <v>13</v>
      </c>
      <c r="H1442" s="10">
        <v>1387447</v>
      </c>
      <c r="I1442" s="10">
        <v>1390203</v>
      </c>
      <c r="J1442" s="10">
        <v>6865</v>
      </c>
    </row>
    <row r="1443" spans="1:10" ht="12.75">
      <c r="A1443" t="str">
        <f t="shared" si="69"/>
        <v>182</v>
      </c>
      <c r="B1443" t="s">
        <v>28</v>
      </c>
      <c r="C1443">
        <f t="shared" si="70"/>
        <v>18242393</v>
      </c>
      <c r="D1443">
        <v>18242393</v>
      </c>
      <c r="E1443" s="15" t="s">
        <v>580</v>
      </c>
      <c r="F1443">
        <v>206</v>
      </c>
      <c r="G1443" s="12" t="s">
        <v>15</v>
      </c>
      <c r="J1443" s="10">
        <v>22779</v>
      </c>
    </row>
    <row r="1444" spans="1:10" ht="25.5">
      <c r="A1444" t="str">
        <f t="shared" si="69"/>
        <v>182</v>
      </c>
      <c r="B1444" t="s">
        <v>28</v>
      </c>
      <c r="C1444">
        <f t="shared" si="70"/>
        <v>18242395</v>
      </c>
      <c r="D1444">
        <v>18242395</v>
      </c>
      <c r="E1444" s="15" t="s">
        <v>581</v>
      </c>
      <c r="F1444">
        <v>305</v>
      </c>
      <c r="G1444" s="12" t="s">
        <v>15</v>
      </c>
      <c r="J1444" s="10">
        <v>6516</v>
      </c>
    </row>
    <row r="1445" spans="1:10" ht="25.5">
      <c r="A1445" t="str">
        <f t="shared" si="69"/>
        <v>182</v>
      </c>
      <c r="B1445" t="s">
        <v>28</v>
      </c>
      <c r="C1445">
        <f aca="true" t="shared" si="71" ref="C1445:C1461">D1445</f>
        <v>18243173</v>
      </c>
      <c r="D1445">
        <v>18243173</v>
      </c>
      <c r="E1445" s="15" t="s">
        <v>582</v>
      </c>
      <c r="F1445">
        <v>126</v>
      </c>
      <c r="G1445" s="12" t="s">
        <v>13</v>
      </c>
      <c r="H1445" s="10">
        <v>796536</v>
      </c>
      <c r="I1445" s="10">
        <v>752627</v>
      </c>
      <c r="J1445" s="10">
        <v>9117</v>
      </c>
    </row>
    <row r="1446" spans="1:10" ht="25.5">
      <c r="A1446" t="str">
        <f t="shared" si="69"/>
        <v>182</v>
      </c>
      <c r="B1446" t="s">
        <v>28</v>
      </c>
      <c r="C1446">
        <f t="shared" si="71"/>
        <v>18243175</v>
      </c>
      <c r="D1446">
        <v>18243175</v>
      </c>
      <c r="E1446" s="15" t="s">
        <v>583</v>
      </c>
      <c r="F1446">
        <v>211</v>
      </c>
      <c r="G1446" s="12" t="s">
        <v>13</v>
      </c>
      <c r="H1446" s="10">
        <v>2293494</v>
      </c>
      <c r="I1446" s="10">
        <v>3162398</v>
      </c>
      <c r="J1446" s="10">
        <v>52332</v>
      </c>
    </row>
    <row r="1447" spans="1:10" ht="25.5">
      <c r="A1447" t="str">
        <f t="shared" si="69"/>
        <v>182</v>
      </c>
      <c r="B1447" t="s">
        <v>28</v>
      </c>
      <c r="C1447">
        <f t="shared" si="71"/>
        <v>18243180</v>
      </c>
      <c r="D1447">
        <v>18243180</v>
      </c>
      <c r="E1447" s="15" t="s">
        <v>584</v>
      </c>
      <c r="F1447">
        <v>49</v>
      </c>
      <c r="G1447" s="12" t="s">
        <v>14</v>
      </c>
      <c r="H1447" s="10">
        <v>2317826</v>
      </c>
      <c r="I1447" s="10">
        <v>2306671</v>
      </c>
      <c r="J1447" s="10">
        <v>21882</v>
      </c>
    </row>
    <row r="1448" spans="1:10" ht="25.5">
      <c r="A1448" t="str">
        <f t="shared" si="69"/>
        <v>182</v>
      </c>
      <c r="B1448" t="s">
        <v>28</v>
      </c>
      <c r="C1448">
        <f t="shared" si="71"/>
        <v>18243190</v>
      </c>
      <c r="D1448">
        <v>18243190</v>
      </c>
      <c r="E1448" s="15" t="s">
        <v>585</v>
      </c>
      <c r="F1448">
        <v>42</v>
      </c>
      <c r="G1448" s="12" t="s">
        <v>15</v>
      </c>
      <c r="J1448" s="10">
        <v>4304</v>
      </c>
    </row>
    <row r="1449" spans="1:10" ht="38.25">
      <c r="A1449" t="str">
        <f t="shared" si="69"/>
        <v>182</v>
      </c>
      <c r="B1449" t="s">
        <v>28</v>
      </c>
      <c r="C1449">
        <f t="shared" si="71"/>
        <v>18243235</v>
      </c>
      <c r="D1449">
        <v>18243235</v>
      </c>
      <c r="E1449" s="15" t="s">
        <v>587</v>
      </c>
      <c r="F1449">
        <v>6</v>
      </c>
      <c r="G1449" s="12" t="s">
        <v>14</v>
      </c>
      <c r="H1449" s="10">
        <v>16243991</v>
      </c>
      <c r="I1449" s="10">
        <v>13272202</v>
      </c>
      <c r="J1449" s="10">
        <v>11158</v>
      </c>
    </row>
    <row r="1450" spans="1:10" ht="51">
      <c r="A1450" t="str">
        <f t="shared" si="69"/>
        <v>182</v>
      </c>
      <c r="B1450" t="s">
        <v>28</v>
      </c>
      <c r="C1450">
        <f t="shared" si="71"/>
        <v>18243253</v>
      </c>
      <c r="D1450">
        <v>18243253</v>
      </c>
      <c r="E1450" s="15" t="s">
        <v>588</v>
      </c>
      <c r="F1450">
        <v>11</v>
      </c>
      <c r="G1450" s="12" t="s">
        <v>14</v>
      </c>
      <c r="H1450" s="10">
        <v>77467</v>
      </c>
      <c r="I1450" s="10">
        <v>75342</v>
      </c>
      <c r="J1450" s="10">
        <v>1631</v>
      </c>
    </row>
    <row r="1451" spans="1:10" ht="51">
      <c r="A1451" t="str">
        <f t="shared" si="69"/>
        <v>182</v>
      </c>
      <c r="B1451" t="s">
        <v>28</v>
      </c>
      <c r="C1451">
        <f t="shared" si="71"/>
        <v>18243255</v>
      </c>
      <c r="D1451">
        <v>18243255</v>
      </c>
      <c r="E1451" s="15" t="s">
        <v>589</v>
      </c>
      <c r="F1451">
        <v>18</v>
      </c>
      <c r="G1451" s="12" t="s">
        <v>14</v>
      </c>
      <c r="H1451" s="10">
        <v>118300</v>
      </c>
      <c r="I1451" s="10">
        <v>119677</v>
      </c>
      <c r="J1451" s="10">
        <v>3639</v>
      </c>
    </row>
    <row r="1452" spans="1:10" ht="38.25">
      <c r="A1452" t="str">
        <f t="shared" si="69"/>
        <v>182</v>
      </c>
      <c r="B1452" t="s">
        <v>28</v>
      </c>
      <c r="C1452">
        <f t="shared" si="71"/>
        <v>18243273</v>
      </c>
      <c r="D1452">
        <v>18243273</v>
      </c>
      <c r="E1452" s="15" t="s">
        <v>590</v>
      </c>
      <c r="F1452">
        <v>4</v>
      </c>
      <c r="G1452" s="12" t="s">
        <v>14</v>
      </c>
      <c r="H1452" s="10">
        <v>281137</v>
      </c>
      <c r="I1452" s="10">
        <v>301905</v>
      </c>
      <c r="J1452" s="10">
        <v>6967</v>
      </c>
    </row>
    <row r="1453" spans="1:10" ht="38.25">
      <c r="A1453" t="str">
        <f t="shared" si="69"/>
        <v>182</v>
      </c>
      <c r="B1453" t="s">
        <v>28</v>
      </c>
      <c r="C1453">
        <f t="shared" si="71"/>
        <v>18243275</v>
      </c>
      <c r="D1453">
        <v>18243275</v>
      </c>
      <c r="E1453" s="15" t="s">
        <v>591</v>
      </c>
      <c r="F1453">
        <v>5</v>
      </c>
      <c r="G1453" s="12" t="s">
        <v>14</v>
      </c>
      <c r="H1453" s="10">
        <v>663</v>
      </c>
      <c r="I1453" s="10">
        <v>663</v>
      </c>
      <c r="J1453" s="10">
        <v>126</v>
      </c>
    </row>
    <row r="1454" spans="1:10" ht="25.5">
      <c r="A1454" t="str">
        <f t="shared" si="69"/>
        <v>182</v>
      </c>
      <c r="B1454" t="s">
        <v>28</v>
      </c>
      <c r="C1454">
        <f t="shared" si="71"/>
        <v>18244130</v>
      </c>
      <c r="D1454">
        <v>18244130</v>
      </c>
      <c r="E1454" s="15" t="s">
        <v>592</v>
      </c>
      <c r="F1454">
        <v>4</v>
      </c>
      <c r="G1454" s="12" t="s">
        <v>14</v>
      </c>
      <c r="H1454" s="10">
        <v>48974</v>
      </c>
      <c r="I1454" s="10">
        <v>57464</v>
      </c>
      <c r="J1454" s="10">
        <v>4747</v>
      </c>
    </row>
    <row r="1455" spans="1:10" ht="38.25">
      <c r="A1455" t="str">
        <f t="shared" si="69"/>
        <v>182</v>
      </c>
      <c r="B1455" t="s">
        <v>28</v>
      </c>
      <c r="C1455">
        <f t="shared" si="71"/>
        <v>18244150</v>
      </c>
      <c r="D1455">
        <v>18244150</v>
      </c>
      <c r="E1455" s="15" t="s">
        <v>593</v>
      </c>
      <c r="F1455">
        <v>1</v>
      </c>
      <c r="G1455" s="12" t="s">
        <v>14</v>
      </c>
      <c r="H1455" s="10">
        <v>2241</v>
      </c>
      <c r="I1455" s="10">
        <v>2241</v>
      </c>
      <c r="J1455" s="10">
        <v>77</v>
      </c>
    </row>
    <row r="1456" spans="1:10" ht="38.25">
      <c r="A1456" t="str">
        <f t="shared" si="69"/>
        <v>182</v>
      </c>
      <c r="B1456" t="s">
        <v>28</v>
      </c>
      <c r="C1456">
        <f t="shared" si="71"/>
        <v>18244230</v>
      </c>
      <c r="D1456">
        <v>18244230</v>
      </c>
      <c r="E1456" s="15" t="s">
        <v>594</v>
      </c>
      <c r="F1456">
        <v>70</v>
      </c>
      <c r="G1456" s="12" t="s">
        <v>14</v>
      </c>
      <c r="H1456" s="10">
        <v>670472</v>
      </c>
      <c r="I1456" s="10">
        <v>665320</v>
      </c>
      <c r="J1456" s="10">
        <v>6452</v>
      </c>
    </row>
    <row r="1457" spans="1:10" ht="38.25">
      <c r="A1457" t="str">
        <f t="shared" si="69"/>
        <v>182</v>
      </c>
      <c r="B1457" t="s">
        <v>28</v>
      </c>
      <c r="C1457">
        <f t="shared" si="71"/>
        <v>18244250</v>
      </c>
      <c r="D1457">
        <v>18244250</v>
      </c>
      <c r="E1457" s="15" t="s">
        <v>595</v>
      </c>
      <c r="F1457">
        <v>151</v>
      </c>
      <c r="G1457" s="12" t="s">
        <v>14</v>
      </c>
      <c r="H1457" s="10">
        <v>1904526</v>
      </c>
      <c r="I1457" s="10">
        <v>2058010</v>
      </c>
      <c r="J1457" s="10">
        <v>17465</v>
      </c>
    </row>
    <row r="1458" spans="1:10" ht="25.5">
      <c r="A1458" t="str">
        <f t="shared" si="69"/>
        <v>182</v>
      </c>
      <c r="B1458" t="s">
        <v>28</v>
      </c>
      <c r="C1458">
        <f t="shared" si="71"/>
        <v>18244270</v>
      </c>
      <c r="D1458">
        <v>18244270</v>
      </c>
      <c r="E1458" s="15" t="s">
        <v>596</v>
      </c>
      <c r="F1458">
        <v>170</v>
      </c>
      <c r="G1458" s="12" t="s">
        <v>14</v>
      </c>
      <c r="H1458" s="10">
        <v>4366004</v>
      </c>
      <c r="I1458" s="10">
        <v>4261088</v>
      </c>
      <c r="J1458" s="10">
        <v>12795</v>
      </c>
    </row>
    <row r="1459" spans="1:10" ht="25.5">
      <c r="A1459" t="str">
        <f t="shared" si="69"/>
        <v>182</v>
      </c>
      <c r="B1459" t="s">
        <v>28</v>
      </c>
      <c r="C1459">
        <f t="shared" si="71"/>
        <v>18244333</v>
      </c>
      <c r="D1459">
        <v>18244333</v>
      </c>
      <c r="E1459" s="15" t="s">
        <v>597</v>
      </c>
      <c r="F1459">
        <v>25</v>
      </c>
      <c r="G1459" s="12" t="s">
        <v>14</v>
      </c>
      <c r="H1459" s="10">
        <v>169783</v>
      </c>
      <c r="I1459" s="10">
        <v>176431</v>
      </c>
      <c r="J1459" s="10">
        <v>4268</v>
      </c>
    </row>
    <row r="1460" spans="1:10" ht="25.5">
      <c r="A1460" t="str">
        <f t="shared" si="69"/>
        <v>182</v>
      </c>
      <c r="B1460" t="s">
        <v>28</v>
      </c>
      <c r="C1460">
        <f t="shared" si="71"/>
        <v>18244335</v>
      </c>
      <c r="D1460">
        <v>18244335</v>
      </c>
      <c r="E1460" s="15" t="s">
        <v>598</v>
      </c>
      <c r="F1460">
        <v>190</v>
      </c>
      <c r="G1460" s="12" t="s">
        <v>14</v>
      </c>
      <c r="H1460" s="10">
        <v>3510189</v>
      </c>
      <c r="I1460" s="10">
        <v>3401776</v>
      </c>
      <c r="J1460" s="10">
        <v>15897</v>
      </c>
    </row>
    <row r="1461" spans="1:10" ht="38.25">
      <c r="A1461" t="str">
        <f t="shared" si="69"/>
        <v>182</v>
      </c>
      <c r="B1461" t="s">
        <v>28</v>
      </c>
      <c r="C1461">
        <f t="shared" si="71"/>
        <v>18244350</v>
      </c>
      <c r="D1461">
        <v>18244350</v>
      </c>
      <c r="E1461" s="15" t="s">
        <v>599</v>
      </c>
      <c r="F1461">
        <v>35</v>
      </c>
      <c r="G1461" s="12" t="s">
        <v>15</v>
      </c>
      <c r="J1461" s="10">
        <v>839</v>
      </c>
    </row>
    <row r="1462" spans="1:10" ht="24">
      <c r="A1462" t="str">
        <f t="shared" si="69"/>
        <v>183</v>
      </c>
      <c r="B1462" t="s">
        <v>28</v>
      </c>
      <c r="C1462">
        <v>18300000</v>
      </c>
      <c r="D1462" s="2" t="s">
        <v>8</v>
      </c>
      <c r="E1462" s="16" t="s">
        <v>9</v>
      </c>
      <c r="F1462" s="9"/>
      <c r="J1462" s="10">
        <v>0</v>
      </c>
    </row>
    <row r="1463" spans="1:10" ht="24">
      <c r="A1463" t="str">
        <f t="shared" si="69"/>
        <v>183</v>
      </c>
      <c r="B1463" t="s">
        <v>28</v>
      </c>
      <c r="C1463">
        <v>18300000</v>
      </c>
      <c r="D1463" s="6" t="s">
        <v>10</v>
      </c>
      <c r="E1463" s="17" t="s">
        <v>9</v>
      </c>
      <c r="F1463" s="9"/>
      <c r="J1463" s="10">
        <v>0</v>
      </c>
    </row>
    <row r="1464" spans="1:10" ht="25.5">
      <c r="A1464" t="str">
        <f t="shared" si="69"/>
        <v>183</v>
      </c>
      <c r="B1464" t="s">
        <v>28</v>
      </c>
      <c r="C1464">
        <f aca="true" t="shared" si="72" ref="C1464:C1478">D1464</f>
        <v>18301130</v>
      </c>
      <c r="D1464">
        <v>18301130</v>
      </c>
      <c r="E1464" s="15" t="s">
        <v>600</v>
      </c>
      <c r="F1464">
        <v>20</v>
      </c>
      <c r="G1464" s="12" t="s">
        <v>14</v>
      </c>
      <c r="H1464" s="10">
        <v>894152</v>
      </c>
      <c r="I1464" s="10">
        <v>894968</v>
      </c>
      <c r="J1464" s="10">
        <v>3554</v>
      </c>
    </row>
    <row r="1465" spans="1:10" ht="12.75">
      <c r="A1465" t="str">
        <f t="shared" si="69"/>
        <v>183</v>
      </c>
      <c r="B1465" t="s">
        <v>28</v>
      </c>
      <c r="C1465">
        <f t="shared" si="72"/>
        <v>18301150</v>
      </c>
      <c r="D1465">
        <v>18301150</v>
      </c>
      <c r="E1465" s="15" t="s">
        <v>601</v>
      </c>
      <c r="F1465">
        <v>131</v>
      </c>
      <c r="G1465" s="12" t="s">
        <v>15</v>
      </c>
      <c r="J1465" s="10">
        <v>3126</v>
      </c>
    </row>
    <row r="1466" spans="1:10" ht="25.5">
      <c r="A1466" t="str">
        <f t="shared" si="69"/>
        <v>183</v>
      </c>
      <c r="B1466" t="s">
        <v>28</v>
      </c>
      <c r="C1466">
        <f t="shared" si="72"/>
        <v>18301230</v>
      </c>
      <c r="D1466">
        <v>18301230</v>
      </c>
      <c r="E1466" s="15" t="s">
        <v>602</v>
      </c>
      <c r="F1466">
        <v>267</v>
      </c>
      <c r="G1466" s="12" t="s">
        <v>15</v>
      </c>
      <c r="J1466" s="10">
        <v>20214</v>
      </c>
    </row>
    <row r="1467" spans="1:10" ht="12.75">
      <c r="A1467" t="str">
        <f t="shared" si="69"/>
        <v>183</v>
      </c>
      <c r="B1467" t="s">
        <v>28</v>
      </c>
      <c r="C1467">
        <f t="shared" si="72"/>
        <v>18301290</v>
      </c>
      <c r="D1467">
        <v>18301290</v>
      </c>
      <c r="E1467" s="15" t="s">
        <v>603</v>
      </c>
      <c r="F1467">
        <v>104</v>
      </c>
      <c r="G1467" s="12" t="s">
        <v>15</v>
      </c>
      <c r="J1467" s="10">
        <v>7996</v>
      </c>
    </row>
    <row r="1468" spans="1:10" ht="12.75">
      <c r="A1468" t="str">
        <f t="shared" si="69"/>
        <v>183</v>
      </c>
      <c r="B1468" t="s">
        <v>28</v>
      </c>
      <c r="C1468">
        <f t="shared" si="72"/>
        <v>18301300</v>
      </c>
      <c r="D1468">
        <v>18301300</v>
      </c>
      <c r="E1468" s="15" t="s">
        <v>604</v>
      </c>
      <c r="F1468">
        <v>56</v>
      </c>
      <c r="G1468" s="12" t="s">
        <v>15</v>
      </c>
      <c r="J1468" s="10">
        <v>1270</v>
      </c>
    </row>
    <row r="1469" spans="1:10" ht="25.5">
      <c r="A1469" t="str">
        <f t="shared" si="69"/>
        <v>247</v>
      </c>
      <c r="B1469" t="s">
        <v>28</v>
      </c>
      <c r="C1469">
        <f t="shared" si="72"/>
        <v>24701400</v>
      </c>
      <c r="D1469">
        <v>24701400</v>
      </c>
      <c r="E1469" s="20" t="s">
        <v>621</v>
      </c>
      <c r="F1469">
        <v>1</v>
      </c>
      <c r="G1469" s="9" t="s">
        <v>11</v>
      </c>
      <c r="H1469" s="10">
        <v>608000</v>
      </c>
      <c r="I1469" s="10">
        <v>800000</v>
      </c>
      <c r="J1469" s="10">
        <v>2267</v>
      </c>
    </row>
    <row r="1470" spans="1:10" ht="25.5">
      <c r="A1470" t="str">
        <f t="shared" si="69"/>
        <v>247</v>
      </c>
      <c r="B1470" t="s">
        <v>28</v>
      </c>
      <c r="C1470" t="str">
        <f t="shared" si="72"/>
        <v>24701240N1</v>
      </c>
      <c r="D1470" t="s">
        <v>606</v>
      </c>
      <c r="E1470" s="15" t="s">
        <v>607</v>
      </c>
      <c r="F1470">
        <v>9</v>
      </c>
      <c r="G1470" s="9" t="s">
        <v>11</v>
      </c>
      <c r="H1470" s="10">
        <v>196000</v>
      </c>
      <c r="I1470" s="10">
        <v>196000</v>
      </c>
      <c r="J1470" s="10">
        <v>2376</v>
      </c>
    </row>
    <row r="1471" spans="1:10" ht="12.75">
      <c r="A1471" t="str">
        <f t="shared" si="69"/>
        <v>247</v>
      </c>
      <c r="B1471" t="s">
        <v>28</v>
      </c>
      <c r="C1471" t="str">
        <f t="shared" si="72"/>
        <v>24701313N1</v>
      </c>
      <c r="D1471" t="s">
        <v>608</v>
      </c>
      <c r="E1471" s="15" t="s">
        <v>609</v>
      </c>
      <c r="F1471">
        <v>33</v>
      </c>
      <c r="G1471" s="9" t="s">
        <v>11</v>
      </c>
      <c r="H1471" s="10">
        <v>14885000</v>
      </c>
      <c r="I1471" s="10">
        <v>14873000</v>
      </c>
      <c r="J1471" s="10">
        <v>64733</v>
      </c>
    </row>
    <row r="1472" spans="1:10" ht="25.5">
      <c r="A1472" t="str">
        <f t="shared" si="69"/>
        <v>247</v>
      </c>
      <c r="B1472" t="s">
        <v>28</v>
      </c>
      <c r="C1472" t="str">
        <f t="shared" si="72"/>
        <v>24701315N1</v>
      </c>
      <c r="D1472" t="s">
        <v>610</v>
      </c>
      <c r="E1472" s="15" t="s">
        <v>611</v>
      </c>
      <c r="F1472">
        <v>27</v>
      </c>
      <c r="G1472" s="9" t="s">
        <v>11</v>
      </c>
      <c r="H1472" s="10">
        <v>16719000</v>
      </c>
      <c r="I1472" s="10">
        <v>14348000</v>
      </c>
      <c r="J1472" s="10">
        <v>43173</v>
      </c>
    </row>
    <row r="1473" spans="1:10" ht="25.5">
      <c r="A1473" t="str">
        <f t="shared" si="69"/>
        <v>247</v>
      </c>
      <c r="B1473" t="s">
        <v>28</v>
      </c>
      <c r="C1473" t="str">
        <f t="shared" si="72"/>
        <v>24701323N1</v>
      </c>
      <c r="D1473" t="s">
        <v>612</v>
      </c>
      <c r="E1473" s="15" t="s">
        <v>613</v>
      </c>
      <c r="F1473">
        <v>10</v>
      </c>
      <c r="G1473" s="9" t="s">
        <v>11</v>
      </c>
      <c r="H1473" s="10">
        <v>19000</v>
      </c>
      <c r="I1473" s="10">
        <v>19000</v>
      </c>
      <c r="J1473" s="10">
        <v>78</v>
      </c>
    </row>
    <row r="1474" spans="1:10" ht="25.5">
      <c r="A1474" t="str">
        <f aca="true" t="shared" si="73" ref="A1474:A1537">LEFT(C1474,3)</f>
        <v>247</v>
      </c>
      <c r="B1474" t="s">
        <v>28</v>
      </c>
      <c r="C1474" t="str">
        <f t="shared" si="72"/>
        <v>24701325N1</v>
      </c>
      <c r="D1474" s="14" t="s">
        <v>622</v>
      </c>
      <c r="E1474" s="20" t="s">
        <v>623</v>
      </c>
      <c r="F1474">
        <v>5</v>
      </c>
      <c r="G1474" s="9" t="s">
        <v>11</v>
      </c>
      <c r="H1474" s="10">
        <v>374000</v>
      </c>
      <c r="I1474" s="10">
        <v>381000</v>
      </c>
      <c r="J1474" s="10">
        <v>1262</v>
      </c>
    </row>
    <row r="1475" spans="1:10" ht="38.25">
      <c r="A1475" t="str">
        <f t="shared" si="73"/>
        <v>247</v>
      </c>
      <c r="B1475" t="s">
        <v>28</v>
      </c>
      <c r="C1475" t="str">
        <f t="shared" si="72"/>
        <v>24701330N1</v>
      </c>
      <c r="D1475" t="s">
        <v>614</v>
      </c>
      <c r="E1475" s="15" t="s">
        <v>615</v>
      </c>
      <c r="F1475">
        <v>9</v>
      </c>
      <c r="G1475" s="9" t="s">
        <v>11</v>
      </c>
      <c r="H1475" s="10">
        <v>4140000</v>
      </c>
      <c r="I1475" s="10">
        <v>3198000</v>
      </c>
      <c r="J1475" s="10">
        <v>5025</v>
      </c>
    </row>
    <row r="1476" spans="1:10" ht="51">
      <c r="A1476" t="str">
        <f t="shared" si="73"/>
        <v>247</v>
      </c>
      <c r="B1476" t="s">
        <v>28</v>
      </c>
      <c r="C1476" t="str">
        <f t="shared" si="72"/>
        <v>24701350N1</v>
      </c>
      <c r="D1476" t="s">
        <v>616</v>
      </c>
      <c r="E1476" s="15" t="s">
        <v>617</v>
      </c>
      <c r="F1476">
        <v>28</v>
      </c>
      <c r="G1476" s="9" t="s">
        <v>11</v>
      </c>
      <c r="H1476" s="10">
        <v>6974000</v>
      </c>
      <c r="I1476" s="10">
        <v>4028000</v>
      </c>
      <c r="J1476" s="10">
        <v>7639</v>
      </c>
    </row>
    <row r="1477" spans="1:10" ht="38.25">
      <c r="A1477" t="str">
        <f t="shared" si="73"/>
        <v>247</v>
      </c>
      <c r="B1477" t="s">
        <v>28</v>
      </c>
      <c r="C1477" t="str">
        <f t="shared" si="72"/>
        <v>24701370N1</v>
      </c>
      <c r="D1477" t="s">
        <v>618</v>
      </c>
      <c r="E1477" s="15" t="s">
        <v>619</v>
      </c>
      <c r="F1477">
        <v>2</v>
      </c>
      <c r="G1477" s="9" t="s">
        <v>11</v>
      </c>
      <c r="H1477" s="10">
        <v>1234000</v>
      </c>
      <c r="I1477" s="10">
        <v>1231000</v>
      </c>
      <c r="J1477" s="10">
        <v>2800</v>
      </c>
    </row>
    <row r="1478" spans="1:10" ht="38.25">
      <c r="A1478" t="str">
        <f t="shared" si="73"/>
        <v>247</v>
      </c>
      <c r="B1478" t="s">
        <v>28</v>
      </c>
      <c r="C1478" t="str">
        <f t="shared" si="72"/>
        <v>24701390N1</v>
      </c>
      <c r="D1478" t="s">
        <v>17</v>
      </c>
      <c r="E1478" s="20" t="s">
        <v>620</v>
      </c>
      <c r="F1478">
        <v>45</v>
      </c>
      <c r="G1478" s="9" t="s">
        <v>11</v>
      </c>
      <c r="H1478" s="10">
        <v>4245000</v>
      </c>
      <c r="I1478" s="10">
        <v>4247000</v>
      </c>
      <c r="J1478" s="10">
        <v>4745</v>
      </c>
    </row>
    <row r="1479" spans="1:6" ht="12.75">
      <c r="A1479" t="str">
        <f t="shared" si="73"/>
        <v>171</v>
      </c>
      <c r="B1479" t="s">
        <v>29</v>
      </c>
      <c r="C1479" s="1">
        <v>17100000</v>
      </c>
      <c r="D1479" s="2" t="s">
        <v>624</v>
      </c>
      <c r="E1479" s="16" t="s">
        <v>625</v>
      </c>
      <c r="F1479" s="9"/>
    </row>
    <row r="1480" spans="1:6" ht="12.75">
      <c r="A1480" t="str">
        <f t="shared" si="73"/>
        <v>171</v>
      </c>
      <c r="B1480" t="s">
        <v>29</v>
      </c>
      <c r="C1480" s="5">
        <v>17100000</v>
      </c>
      <c r="D1480" s="6">
        <v>1710</v>
      </c>
      <c r="E1480" s="17" t="s">
        <v>625</v>
      </c>
      <c r="F1480" s="9"/>
    </row>
    <row r="1481" spans="1:10" ht="12.75">
      <c r="A1481" t="str">
        <f t="shared" si="73"/>
        <v>171</v>
      </c>
      <c r="B1481" t="s">
        <v>29</v>
      </c>
      <c r="C1481">
        <f aca="true" t="shared" si="74" ref="C1481:C1512">D1481</f>
        <v>17101000</v>
      </c>
      <c r="D1481">
        <v>17101000</v>
      </c>
      <c r="E1481" s="15" t="s">
        <v>26</v>
      </c>
      <c r="F1481">
        <v>4</v>
      </c>
      <c r="G1481" s="9" t="s">
        <v>11</v>
      </c>
      <c r="H1481" s="10">
        <v>552828</v>
      </c>
      <c r="I1481" s="10">
        <v>534927</v>
      </c>
      <c r="J1481" s="10">
        <v>876</v>
      </c>
    </row>
    <row r="1482" spans="1:10" ht="12.75">
      <c r="A1482" t="str">
        <f t="shared" si="73"/>
        <v>171</v>
      </c>
      <c r="B1482" t="s">
        <v>29</v>
      </c>
      <c r="C1482">
        <f t="shared" si="74"/>
        <v>17102011</v>
      </c>
      <c r="D1482">
        <v>17102011</v>
      </c>
      <c r="E1482" s="15" t="s">
        <v>30</v>
      </c>
      <c r="F1482">
        <v>25</v>
      </c>
      <c r="G1482" s="9" t="s">
        <v>11</v>
      </c>
      <c r="H1482" s="10">
        <v>348725</v>
      </c>
      <c r="I1482" s="10">
        <v>544009</v>
      </c>
      <c r="J1482" s="10">
        <v>10395</v>
      </c>
    </row>
    <row r="1483" spans="1:10" ht="12.75">
      <c r="A1483" t="str">
        <f t="shared" si="73"/>
        <v>171</v>
      </c>
      <c r="B1483" t="s">
        <v>29</v>
      </c>
      <c r="C1483">
        <f t="shared" si="74"/>
        <v>17102019</v>
      </c>
      <c r="D1483">
        <v>17102019</v>
      </c>
      <c r="E1483" s="15" t="s">
        <v>31</v>
      </c>
      <c r="F1483">
        <v>26</v>
      </c>
      <c r="G1483" s="9" t="s">
        <v>11</v>
      </c>
      <c r="H1483" s="10">
        <v>1568475</v>
      </c>
      <c r="I1483" s="10">
        <v>1568309</v>
      </c>
      <c r="J1483" s="10">
        <v>864</v>
      </c>
    </row>
    <row r="1484" spans="1:10" ht="12.75">
      <c r="A1484" t="str">
        <f t="shared" si="73"/>
        <v>171</v>
      </c>
      <c r="B1484" t="s">
        <v>29</v>
      </c>
      <c r="C1484">
        <f t="shared" si="74"/>
        <v>17102021</v>
      </c>
      <c r="D1484">
        <v>17102021</v>
      </c>
      <c r="E1484" s="15" t="s">
        <v>32</v>
      </c>
      <c r="F1484">
        <v>32</v>
      </c>
      <c r="G1484" s="9" t="s">
        <v>11</v>
      </c>
      <c r="H1484" s="10">
        <v>11450641</v>
      </c>
      <c r="I1484" s="10">
        <v>11506573</v>
      </c>
      <c r="J1484" s="10">
        <v>2985</v>
      </c>
    </row>
    <row r="1485" spans="1:10" ht="25.5">
      <c r="A1485" t="str">
        <f t="shared" si="73"/>
        <v>171</v>
      </c>
      <c r="B1485" t="s">
        <v>29</v>
      </c>
      <c r="C1485">
        <f t="shared" si="74"/>
        <v>17102023</v>
      </c>
      <c r="D1485">
        <v>17102023</v>
      </c>
      <c r="E1485" s="15" t="s">
        <v>33</v>
      </c>
      <c r="F1485">
        <v>7</v>
      </c>
      <c r="G1485" s="9" t="s">
        <v>11</v>
      </c>
      <c r="H1485" s="10">
        <v>2414189</v>
      </c>
      <c r="I1485" s="10">
        <v>2414189</v>
      </c>
      <c r="J1485" s="10">
        <v>1721</v>
      </c>
    </row>
    <row r="1486" spans="1:10" ht="12.75">
      <c r="A1486" t="str">
        <f t="shared" si="73"/>
        <v>171</v>
      </c>
      <c r="B1486" t="s">
        <v>29</v>
      </c>
      <c r="C1486">
        <f t="shared" si="74"/>
        <v>17102025</v>
      </c>
      <c r="D1486">
        <v>17102025</v>
      </c>
      <c r="E1486" s="15" t="s">
        <v>34</v>
      </c>
      <c r="F1486">
        <v>16</v>
      </c>
      <c r="G1486" s="9" t="s">
        <v>11</v>
      </c>
      <c r="H1486" s="10">
        <v>4795297</v>
      </c>
      <c r="I1486" s="10">
        <v>4795297</v>
      </c>
      <c r="J1486" s="10">
        <v>3532</v>
      </c>
    </row>
    <row r="1487" spans="1:10" ht="25.5">
      <c r="A1487" t="str">
        <f t="shared" si="73"/>
        <v>171</v>
      </c>
      <c r="B1487" t="s">
        <v>29</v>
      </c>
      <c r="C1487">
        <f t="shared" si="74"/>
        <v>17102027</v>
      </c>
      <c r="D1487">
        <v>17102027</v>
      </c>
      <c r="E1487" s="15" t="s">
        <v>35</v>
      </c>
      <c r="F1487">
        <v>95</v>
      </c>
      <c r="G1487" s="9" t="s">
        <v>11</v>
      </c>
      <c r="H1487" s="10">
        <v>12746809</v>
      </c>
      <c r="I1487" s="10">
        <v>10884173</v>
      </c>
      <c r="J1487" s="10">
        <v>19217</v>
      </c>
    </row>
    <row r="1488" spans="1:10" ht="12.75">
      <c r="A1488" t="str">
        <f t="shared" si="73"/>
        <v>171</v>
      </c>
      <c r="B1488" t="s">
        <v>29</v>
      </c>
      <c r="C1488">
        <f t="shared" si="74"/>
        <v>17102030</v>
      </c>
      <c r="D1488">
        <v>17102030</v>
      </c>
      <c r="E1488" s="15" t="s">
        <v>36</v>
      </c>
      <c r="F1488">
        <v>320</v>
      </c>
      <c r="G1488" s="9" t="s">
        <v>11</v>
      </c>
      <c r="H1488" s="10">
        <v>49937856</v>
      </c>
      <c r="I1488" s="10">
        <v>49894220</v>
      </c>
      <c r="J1488" s="10">
        <v>117073</v>
      </c>
    </row>
    <row r="1489" spans="1:10" ht="25.5">
      <c r="A1489" t="str">
        <f t="shared" si="73"/>
        <v>171</v>
      </c>
      <c r="B1489" t="s">
        <v>29</v>
      </c>
      <c r="C1489">
        <f t="shared" si="74"/>
        <v>17102040</v>
      </c>
      <c r="D1489">
        <v>17102040</v>
      </c>
      <c r="E1489" s="15" t="s">
        <v>37</v>
      </c>
      <c r="F1489">
        <v>45</v>
      </c>
      <c r="G1489" s="9" t="s">
        <v>11</v>
      </c>
      <c r="H1489" s="10">
        <v>7995564</v>
      </c>
      <c r="I1489" s="10">
        <v>8102909</v>
      </c>
      <c r="J1489" s="10">
        <v>7230</v>
      </c>
    </row>
    <row r="1490" spans="1:10" ht="25.5">
      <c r="A1490" t="str">
        <f t="shared" si="73"/>
        <v>171</v>
      </c>
      <c r="B1490" t="s">
        <v>29</v>
      </c>
      <c r="C1490">
        <f t="shared" si="74"/>
        <v>17102050</v>
      </c>
      <c r="D1490">
        <v>17102050</v>
      </c>
      <c r="E1490" s="15" t="s">
        <v>38</v>
      </c>
      <c r="F1490">
        <v>13</v>
      </c>
      <c r="G1490" s="9" t="s">
        <v>11</v>
      </c>
      <c r="H1490" s="10">
        <v>386246</v>
      </c>
      <c r="I1490" s="10">
        <v>380756</v>
      </c>
      <c r="J1490" s="10">
        <v>5374</v>
      </c>
    </row>
    <row r="1491" spans="1:10" ht="38.25">
      <c r="A1491" t="str">
        <f t="shared" si="73"/>
        <v>171</v>
      </c>
      <c r="B1491" t="s">
        <v>29</v>
      </c>
      <c r="C1491">
        <f t="shared" si="74"/>
        <v>17103030</v>
      </c>
      <c r="D1491">
        <v>17103030</v>
      </c>
      <c r="E1491" s="15" t="s">
        <v>39</v>
      </c>
      <c r="F1491">
        <v>160</v>
      </c>
      <c r="G1491" s="9" t="s">
        <v>11</v>
      </c>
      <c r="H1491" s="10">
        <v>38016610</v>
      </c>
      <c r="I1491" s="10">
        <v>38655156</v>
      </c>
      <c r="J1491" s="10">
        <v>19286</v>
      </c>
    </row>
    <row r="1492" spans="1:10" ht="25.5">
      <c r="A1492" t="str">
        <f t="shared" si="73"/>
        <v>171</v>
      </c>
      <c r="B1492" t="s">
        <v>29</v>
      </c>
      <c r="C1492">
        <f t="shared" si="74"/>
        <v>17103050</v>
      </c>
      <c r="D1492">
        <v>17103050</v>
      </c>
      <c r="E1492" s="15" t="s">
        <v>40</v>
      </c>
      <c r="F1492">
        <v>87</v>
      </c>
      <c r="G1492" s="9" t="s">
        <v>11</v>
      </c>
      <c r="H1492" s="10">
        <v>6255264</v>
      </c>
      <c r="I1492" s="10">
        <v>6255191</v>
      </c>
      <c r="J1492" s="10">
        <v>2263</v>
      </c>
    </row>
    <row r="1493" spans="1:10" ht="38.25">
      <c r="A1493" t="str">
        <f t="shared" si="73"/>
        <v>171</v>
      </c>
      <c r="B1493" t="s">
        <v>29</v>
      </c>
      <c r="C1493">
        <f t="shared" si="74"/>
        <v>17104150</v>
      </c>
      <c r="D1493">
        <v>17104150</v>
      </c>
      <c r="E1493" s="15" t="s">
        <v>41</v>
      </c>
      <c r="F1493">
        <v>76</v>
      </c>
      <c r="G1493" s="9" t="s">
        <v>11</v>
      </c>
      <c r="H1493" s="10">
        <v>710132</v>
      </c>
      <c r="I1493" s="10">
        <v>718594</v>
      </c>
      <c r="J1493" s="10">
        <v>12910</v>
      </c>
    </row>
    <row r="1494" spans="1:10" ht="25.5">
      <c r="A1494" t="str">
        <f t="shared" si="73"/>
        <v>171</v>
      </c>
      <c r="B1494" t="s">
        <v>29</v>
      </c>
      <c r="C1494">
        <f t="shared" si="74"/>
        <v>17104190</v>
      </c>
      <c r="D1494">
        <v>17104190</v>
      </c>
      <c r="E1494" s="15" t="s">
        <v>42</v>
      </c>
      <c r="F1494">
        <v>29</v>
      </c>
      <c r="G1494" s="9" t="s">
        <v>11</v>
      </c>
      <c r="H1494" s="10">
        <v>3283050</v>
      </c>
      <c r="I1494" s="10">
        <v>3285609</v>
      </c>
      <c r="J1494" s="10">
        <v>3918</v>
      </c>
    </row>
    <row r="1495" spans="1:10" ht="38.25">
      <c r="A1495" t="str">
        <f t="shared" si="73"/>
        <v>171</v>
      </c>
      <c r="B1495" t="s">
        <v>29</v>
      </c>
      <c r="C1495">
        <f t="shared" si="74"/>
        <v>17104231</v>
      </c>
      <c r="D1495">
        <v>17104231</v>
      </c>
      <c r="E1495" s="15" t="s">
        <v>43</v>
      </c>
      <c r="F1495">
        <v>29</v>
      </c>
      <c r="G1495" s="9" t="s">
        <v>11</v>
      </c>
      <c r="H1495" s="10">
        <v>192199</v>
      </c>
      <c r="I1495" s="10">
        <v>192029</v>
      </c>
      <c r="J1495" s="10">
        <v>872</v>
      </c>
    </row>
    <row r="1496" spans="1:10" ht="38.25">
      <c r="A1496" t="str">
        <f t="shared" si="73"/>
        <v>171</v>
      </c>
      <c r="B1496" t="s">
        <v>29</v>
      </c>
      <c r="C1496">
        <f t="shared" si="74"/>
        <v>17104233</v>
      </c>
      <c r="D1496">
        <v>17104233</v>
      </c>
      <c r="E1496" s="15" t="s">
        <v>44</v>
      </c>
      <c r="F1496">
        <v>228</v>
      </c>
      <c r="G1496" s="9" t="s">
        <v>11</v>
      </c>
      <c r="H1496" s="10">
        <v>15096934</v>
      </c>
      <c r="I1496" s="10">
        <v>15062506</v>
      </c>
      <c r="J1496" s="10">
        <v>87187</v>
      </c>
    </row>
    <row r="1497" spans="1:10" ht="38.25">
      <c r="A1497" t="str">
        <f t="shared" si="73"/>
        <v>171</v>
      </c>
      <c r="B1497" t="s">
        <v>29</v>
      </c>
      <c r="C1497">
        <f t="shared" si="74"/>
        <v>17104235</v>
      </c>
      <c r="D1497">
        <v>17104235</v>
      </c>
      <c r="E1497" s="15" t="s">
        <v>45</v>
      </c>
      <c r="F1497">
        <v>82</v>
      </c>
      <c r="G1497" s="9" t="s">
        <v>11</v>
      </c>
      <c r="H1497" s="10">
        <v>7602800</v>
      </c>
      <c r="I1497" s="10">
        <v>7583306</v>
      </c>
      <c r="J1497" s="10">
        <v>19324</v>
      </c>
    </row>
    <row r="1498" spans="1:10" ht="38.25">
      <c r="A1498" t="str">
        <f t="shared" si="73"/>
        <v>171</v>
      </c>
      <c r="B1498" t="s">
        <v>29</v>
      </c>
      <c r="C1498">
        <f t="shared" si="74"/>
        <v>17104251</v>
      </c>
      <c r="D1498">
        <v>17104251</v>
      </c>
      <c r="E1498" s="15" t="s">
        <v>46</v>
      </c>
      <c r="F1498">
        <v>8</v>
      </c>
      <c r="G1498" s="9" t="s">
        <v>11</v>
      </c>
      <c r="H1498" s="10">
        <v>598206</v>
      </c>
      <c r="I1498" s="10">
        <v>598206</v>
      </c>
      <c r="J1498" s="10">
        <v>2309</v>
      </c>
    </row>
    <row r="1499" spans="1:10" ht="38.25">
      <c r="A1499" t="str">
        <f t="shared" si="73"/>
        <v>171</v>
      </c>
      <c r="B1499" t="s">
        <v>29</v>
      </c>
      <c r="C1499">
        <f t="shared" si="74"/>
        <v>17104252</v>
      </c>
      <c r="D1499">
        <v>17104252</v>
      </c>
      <c r="E1499" s="15" t="s">
        <v>47</v>
      </c>
      <c r="F1499">
        <v>94</v>
      </c>
      <c r="G1499" s="9" t="s">
        <v>11</v>
      </c>
      <c r="H1499" s="10">
        <v>4572005</v>
      </c>
      <c r="I1499" s="10">
        <v>3589599</v>
      </c>
      <c r="J1499" s="10">
        <v>29833</v>
      </c>
    </row>
    <row r="1500" spans="1:10" ht="38.25">
      <c r="A1500" t="str">
        <f t="shared" si="73"/>
        <v>171</v>
      </c>
      <c r="B1500" t="s">
        <v>29</v>
      </c>
      <c r="C1500">
        <f t="shared" si="74"/>
        <v>17104253</v>
      </c>
      <c r="D1500">
        <v>17104253</v>
      </c>
      <c r="E1500" s="15" t="s">
        <v>48</v>
      </c>
      <c r="F1500">
        <v>177</v>
      </c>
      <c r="G1500" s="9" t="s">
        <v>11</v>
      </c>
      <c r="H1500" s="10">
        <v>13845571</v>
      </c>
      <c r="I1500" s="10">
        <v>13796863</v>
      </c>
      <c r="J1500" s="10">
        <v>98691</v>
      </c>
    </row>
    <row r="1501" spans="1:10" ht="38.25">
      <c r="A1501" t="str">
        <f t="shared" si="73"/>
        <v>171</v>
      </c>
      <c r="B1501" t="s">
        <v>29</v>
      </c>
      <c r="C1501">
        <f t="shared" si="74"/>
        <v>17104259</v>
      </c>
      <c r="D1501">
        <v>17104259</v>
      </c>
      <c r="E1501" s="15" t="s">
        <v>49</v>
      </c>
      <c r="F1501">
        <v>5</v>
      </c>
      <c r="G1501" s="9" t="s">
        <v>11</v>
      </c>
      <c r="H1501" s="10">
        <v>305095</v>
      </c>
      <c r="I1501" s="10">
        <v>305148</v>
      </c>
      <c r="J1501" s="10">
        <v>3708</v>
      </c>
    </row>
    <row r="1502" spans="1:10" ht="38.25">
      <c r="A1502" t="str">
        <f t="shared" si="73"/>
        <v>171</v>
      </c>
      <c r="B1502" t="s">
        <v>29</v>
      </c>
      <c r="C1502">
        <f t="shared" si="74"/>
        <v>17104332</v>
      </c>
      <c r="D1502">
        <v>17104332</v>
      </c>
      <c r="E1502" s="15" t="s">
        <v>50</v>
      </c>
      <c r="F1502">
        <v>110</v>
      </c>
      <c r="G1502" s="9" t="s">
        <v>11</v>
      </c>
      <c r="H1502" s="10">
        <v>39773889</v>
      </c>
      <c r="I1502" s="10">
        <v>31374252</v>
      </c>
      <c r="J1502" s="10">
        <v>54278</v>
      </c>
    </row>
    <row r="1503" spans="1:10" ht="38.25">
      <c r="A1503" t="str">
        <f t="shared" si="73"/>
        <v>171</v>
      </c>
      <c r="B1503" t="s">
        <v>29</v>
      </c>
      <c r="C1503">
        <f t="shared" si="74"/>
        <v>17104333</v>
      </c>
      <c r="D1503">
        <v>17104333</v>
      </c>
      <c r="E1503" s="15" t="s">
        <v>51</v>
      </c>
      <c r="F1503">
        <v>70</v>
      </c>
      <c r="G1503" s="9" t="s">
        <v>11</v>
      </c>
      <c r="H1503" s="10">
        <v>10931318</v>
      </c>
      <c r="I1503" s="10">
        <v>10886582</v>
      </c>
      <c r="J1503" s="10">
        <v>26758</v>
      </c>
    </row>
    <row r="1504" spans="1:10" ht="51">
      <c r="A1504" t="str">
        <f t="shared" si="73"/>
        <v>171</v>
      </c>
      <c r="B1504" t="s">
        <v>29</v>
      </c>
      <c r="C1504">
        <f t="shared" si="74"/>
        <v>17104335</v>
      </c>
      <c r="D1504">
        <v>17104335</v>
      </c>
      <c r="E1504" s="15" t="s">
        <v>52</v>
      </c>
      <c r="F1504">
        <v>43</v>
      </c>
      <c r="G1504" s="9" t="s">
        <v>11</v>
      </c>
      <c r="H1504" s="10">
        <v>4738949</v>
      </c>
      <c r="I1504" s="10">
        <v>4574131</v>
      </c>
      <c r="J1504" s="10">
        <v>4975</v>
      </c>
    </row>
    <row r="1505" spans="1:10" ht="38.25">
      <c r="A1505" t="str">
        <f t="shared" si="73"/>
        <v>171</v>
      </c>
      <c r="B1505" t="s">
        <v>29</v>
      </c>
      <c r="C1505">
        <f t="shared" si="74"/>
        <v>17104352</v>
      </c>
      <c r="D1505">
        <v>17104352</v>
      </c>
      <c r="E1505" s="15" t="s">
        <v>53</v>
      </c>
      <c r="F1505">
        <v>73</v>
      </c>
      <c r="G1505" s="9" t="s">
        <v>11</v>
      </c>
      <c r="H1505" s="10">
        <v>14049568</v>
      </c>
      <c r="I1505" s="10">
        <v>11497202</v>
      </c>
      <c r="J1505" s="10">
        <v>40684</v>
      </c>
    </row>
    <row r="1506" spans="1:10" ht="38.25">
      <c r="A1506" t="str">
        <f t="shared" si="73"/>
        <v>171</v>
      </c>
      <c r="B1506" t="s">
        <v>29</v>
      </c>
      <c r="C1506">
        <f t="shared" si="74"/>
        <v>17104353</v>
      </c>
      <c r="D1506">
        <v>17104353</v>
      </c>
      <c r="E1506" s="15" t="s">
        <v>54</v>
      </c>
      <c r="F1506">
        <v>83</v>
      </c>
      <c r="G1506" s="9" t="s">
        <v>11</v>
      </c>
      <c r="H1506" s="10">
        <v>15734425</v>
      </c>
      <c r="I1506" s="10">
        <v>15927796</v>
      </c>
      <c r="J1506" s="10">
        <v>80856</v>
      </c>
    </row>
    <row r="1507" spans="1:10" ht="51">
      <c r="A1507" t="str">
        <f t="shared" si="73"/>
        <v>171</v>
      </c>
      <c r="B1507" t="s">
        <v>29</v>
      </c>
      <c r="C1507">
        <f t="shared" si="74"/>
        <v>17104355</v>
      </c>
      <c r="D1507">
        <v>17104355</v>
      </c>
      <c r="E1507" s="15" t="s">
        <v>55</v>
      </c>
      <c r="F1507">
        <v>54</v>
      </c>
      <c r="G1507" s="9" t="s">
        <v>11</v>
      </c>
      <c r="H1507" s="10">
        <v>5399255</v>
      </c>
      <c r="I1507" s="10">
        <v>5434233</v>
      </c>
      <c r="J1507" s="10">
        <v>10398</v>
      </c>
    </row>
    <row r="1508" spans="1:10" ht="25.5">
      <c r="A1508" t="str">
        <f t="shared" si="73"/>
        <v>171</v>
      </c>
      <c r="B1508" t="s">
        <v>29</v>
      </c>
      <c r="C1508">
        <f t="shared" si="74"/>
        <v>17104400</v>
      </c>
      <c r="D1508">
        <v>17104400</v>
      </c>
      <c r="E1508" s="15" t="s">
        <v>56</v>
      </c>
      <c r="F1508">
        <v>86</v>
      </c>
      <c r="G1508" s="9" t="s">
        <v>11</v>
      </c>
      <c r="H1508" s="10">
        <v>2615605</v>
      </c>
      <c r="I1508" s="10">
        <v>2749884</v>
      </c>
      <c r="J1508" s="10">
        <v>43442</v>
      </c>
    </row>
    <row r="1509" spans="1:10" ht="38.25">
      <c r="A1509" t="str">
        <f t="shared" si="73"/>
        <v>171</v>
      </c>
      <c r="B1509" t="s">
        <v>29</v>
      </c>
      <c r="C1509">
        <f t="shared" si="74"/>
        <v>17104510</v>
      </c>
      <c r="D1509">
        <v>17104510</v>
      </c>
      <c r="E1509" s="15" t="s">
        <v>57</v>
      </c>
      <c r="F1509">
        <v>4</v>
      </c>
      <c r="G1509" s="9" t="s">
        <v>11</v>
      </c>
      <c r="H1509" s="10">
        <v>218492</v>
      </c>
      <c r="I1509" s="10">
        <v>207377</v>
      </c>
      <c r="J1509" s="10">
        <v>4747</v>
      </c>
    </row>
    <row r="1510" spans="1:10" ht="25.5">
      <c r="A1510" t="str">
        <f t="shared" si="73"/>
        <v>171</v>
      </c>
      <c r="B1510" t="s">
        <v>29</v>
      </c>
      <c r="C1510">
        <f t="shared" si="74"/>
        <v>17104530</v>
      </c>
      <c r="D1510">
        <v>17104530</v>
      </c>
      <c r="E1510" s="15" t="s">
        <v>58</v>
      </c>
      <c r="F1510">
        <v>46</v>
      </c>
      <c r="G1510" s="9" t="s">
        <v>11</v>
      </c>
      <c r="H1510" s="10">
        <v>3451496</v>
      </c>
      <c r="I1510" s="10">
        <v>3438122</v>
      </c>
      <c r="J1510" s="10">
        <v>12364</v>
      </c>
    </row>
    <row r="1511" spans="1:10" ht="25.5">
      <c r="A1511" t="str">
        <f t="shared" si="73"/>
        <v>171</v>
      </c>
      <c r="B1511" t="s">
        <v>29</v>
      </c>
      <c r="C1511">
        <f t="shared" si="74"/>
        <v>17104553</v>
      </c>
      <c r="D1511">
        <v>17104553</v>
      </c>
      <c r="E1511" s="15" t="s">
        <v>59</v>
      </c>
      <c r="F1511">
        <v>20</v>
      </c>
      <c r="G1511" s="9" t="s">
        <v>11</v>
      </c>
      <c r="H1511" s="10">
        <v>90991</v>
      </c>
      <c r="I1511" s="10">
        <v>93523</v>
      </c>
      <c r="J1511" s="10">
        <v>956</v>
      </c>
    </row>
    <row r="1512" spans="1:10" ht="25.5">
      <c r="A1512" t="str">
        <f t="shared" si="73"/>
        <v>171</v>
      </c>
      <c r="B1512" t="s">
        <v>29</v>
      </c>
      <c r="C1512">
        <f t="shared" si="74"/>
        <v>17104555</v>
      </c>
      <c r="D1512">
        <v>17104555</v>
      </c>
      <c r="E1512" s="15" t="s">
        <v>60</v>
      </c>
      <c r="F1512">
        <v>17</v>
      </c>
      <c r="G1512" s="9" t="s">
        <v>11</v>
      </c>
      <c r="H1512" s="10">
        <v>53948</v>
      </c>
      <c r="I1512" s="10">
        <v>53122</v>
      </c>
      <c r="J1512" s="10">
        <v>1261</v>
      </c>
    </row>
    <row r="1513" spans="1:10" ht="25.5">
      <c r="A1513" t="str">
        <f t="shared" si="73"/>
        <v>171</v>
      </c>
      <c r="B1513" t="s">
        <v>29</v>
      </c>
      <c r="C1513">
        <f aca="true" t="shared" si="75" ref="C1513:C1544">D1513</f>
        <v>17104557</v>
      </c>
      <c r="D1513">
        <v>17104557</v>
      </c>
      <c r="E1513" s="15" t="s">
        <v>61</v>
      </c>
      <c r="F1513">
        <v>31</v>
      </c>
      <c r="G1513" s="9" t="s">
        <v>11</v>
      </c>
      <c r="H1513" s="10">
        <v>3695298</v>
      </c>
      <c r="I1513" s="10">
        <v>3771098</v>
      </c>
      <c r="J1513" s="10">
        <v>18636</v>
      </c>
    </row>
    <row r="1514" spans="1:10" ht="25.5">
      <c r="A1514" t="str">
        <f t="shared" si="73"/>
        <v>171</v>
      </c>
      <c r="B1514" t="s">
        <v>29</v>
      </c>
      <c r="C1514">
        <f t="shared" si="75"/>
        <v>17104570</v>
      </c>
      <c r="D1514">
        <v>17104570</v>
      </c>
      <c r="E1514" s="15" t="s">
        <v>62</v>
      </c>
      <c r="F1514">
        <v>1</v>
      </c>
      <c r="G1514" s="9" t="s">
        <v>11</v>
      </c>
      <c r="H1514" s="10">
        <v>1181</v>
      </c>
      <c r="I1514" s="10">
        <v>850</v>
      </c>
      <c r="J1514" s="10">
        <v>14</v>
      </c>
    </row>
    <row r="1515" spans="1:10" ht="12.75">
      <c r="A1515" t="str">
        <f t="shared" si="73"/>
        <v>171</v>
      </c>
      <c r="B1515" t="s">
        <v>29</v>
      </c>
      <c r="C1515">
        <f t="shared" si="75"/>
        <v>17104600</v>
      </c>
      <c r="D1515">
        <v>17104600</v>
      </c>
      <c r="E1515" s="15" t="s">
        <v>63</v>
      </c>
      <c r="F1515">
        <v>54</v>
      </c>
      <c r="G1515" s="9" t="s">
        <v>11</v>
      </c>
      <c r="H1515" s="10">
        <v>2278063</v>
      </c>
      <c r="I1515" s="10">
        <v>2229149</v>
      </c>
      <c r="J1515" s="10">
        <v>18802</v>
      </c>
    </row>
    <row r="1516" spans="1:10" ht="25.5">
      <c r="A1516" t="str">
        <f t="shared" si="73"/>
        <v>171</v>
      </c>
      <c r="B1516" t="s">
        <v>29</v>
      </c>
      <c r="C1516">
        <f t="shared" si="75"/>
        <v>17105130</v>
      </c>
      <c r="D1516">
        <v>17105130</v>
      </c>
      <c r="E1516" s="15" t="s">
        <v>64</v>
      </c>
      <c r="F1516">
        <v>32</v>
      </c>
      <c r="G1516" s="9" t="s">
        <v>11</v>
      </c>
      <c r="H1516" s="10">
        <v>4014630</v>
      </c>
      <c r="I1516" s="10">
        <v>3918662</v>
      </c>
      <c r="J1516" s="10">
        <v>13531</v>
      </c>
    </row>
    <row r="1517" spans="1:10" ht="38.25">
      <c r="A1517" t="str">
        <f t="shared" si="73"/>
        <v>171</v>
      </c>
      <c r="B1517" t="s">
        <v>29</v>
      </c>
      <c r="C1517">
        <f t="shared" si="75"/>
        <v>17105150</v>
      </c>
      <c r="D1517">
        <v>17105150</v>
      </c>
      <c r="E1517" s="15" t="s">
        <v>65</v>
      </c>
      <c r="F1517">
        <v>474</v>
      </c>
      <c r="G1517" s="9" t="s">
        <v>11</v>
      </c>
      <c r="H1517" s="10">
        <v>67017940</v>
      </c>
      <c r="I1517" s="10">
        <v>66664322</v>
      </c>
      <c r="J1517" s="10">
        <v>84360</v>
      </c>
    </row>
    <row r="1518" spans="1:10" ht="51">
      <c r="A1518" t="str">
        <f t="shared" si="73"/>
        <v>171</v>
      </c>
      <c r="B1518" t="s">
        <v>29</v>
      </c>
      <c r="C1518">
        <f t="shared" si="75"/>
        <v>17105232</v>
      </c>
      <c r="D1518">
        <v>17105232</v>
      </c>
      <c r="E1518" s="15" t="s">
        <v>66</v>
      </c>
      <c r="F1518">
        <v>15</v>
      </c>
      <c r="G1518" s="9" t="s">
        <v>11</v>
      </c>
      <c r="H1518" s="10">
        <v>5625675</v>
      </c>
      <c r="I1518" s="10">
        <v>5543552</v>
      </c>
      <c r="J1518" s="10">
        <v>18041</v>
      </c>
    </row>
    <row r="1519" spans="1:10" ht="63.75">
      <c r="A1519" t="str">
        <f t="shared" si="73"/>
        <v>171</v>
      </c>
      <c r="B1519" t="s">
        <v>29</v>
      </c>
      <c r="C1519">
        <f t="shared" si="75"/>
        <v>17105233</v>
      </c>
      <c r="D1519">
        <v>17105233</v>
      </c>
      <c r="E1519" s="15" t="s">
        <v>67</v>
      </c>
      <c r="F1519">
        <v>111</v>
      </c>
      <c r="G1519" s="9" t="s">
        <v>11</v>
      </c>
      <c r="H1519" s="10">
        <v>7721608</v>
      </c>
      <c r="I1519" s="10">
        <v>7315320</v>
      </c>
      <c r="J1519" s="10">
        <v>21166</v>
      </c>
    </row>
    <row r="1520" spans="1:10" ht="76.5">
      <c r="A1520" t="str">
        <f t="shared" si="73"/>
        <v>171</v>
      </c>
      <c r="B1520" t="s">
        <v>29</v>
      </c>
      <c r="C1520">
        <f t="shared" si="75"/>
        <v>17105235</v>
      </c>
      <c r="D1520">
        <v>17105235</v>
      </c>
      <c r="E1520" s="15" t="s">
        <v>68</v>
      </c>
      <c r="F1520">
        <v>8</v>
      </c>
      <c r="G1520" s="9" t="s">
        <v>11</v>
      </c>
      <c r="H1520" s="10">
        <v>3940395</v>
      </c>
      <c r="I1520" s="10">
        <v>3627443</v>
      </c>
      <c r="J1520" s="10">
        <v>8803</v>
      </c>
    </row>
    <row r="1521" spans="1:10" ht="51">
      <c r="A1521" t="str">
        <f t="shared" si="73"/>
        <v>171</v>
      </c>
      <c r="B1521" t="s">
        <v>29</v>
      </c>
      <c r="C1521">
        <f t="shared" si="75"/>
        <v>17105252</v>
      </c>
      <c r="D1521">
        <v>17105252</v>
      </c>
      <c r="E1521" s="15" t="s">
        <v>69</v>
      </c>
      <c r="F1521">
        <v>19</v>
      </c>
      <c r="G1521" s="9" t="s">
        <v>11</v>
      </c>
      <c r="H1521" s="10">
        <v>3511397</v>
      </c>
      <c r="I1521" s="10">
        <v>3281785</v>
      </c>
      <c r="J1521" s="10">
        <v>5140</v>
      </c>
    </row>
    <row r="1522" spans="1:10" ht="51">
      <c r="A1522" t="str">
        <f t="shared" si="73"/>
        <v>171</v>
      </c>
      <c r="B1522" t="s">
        <v>29</v>
      </c>
      <c r="C1522">
        <f t="shared" si="75"/>
        <v>17105253</v>
      </c>
      <c r="D1522">
        <v>17105253</v>
      </c>
      <c r="E1522" s="15" t="s">
        <v>70</v>
      </c>
      <c r="F1522">
        <v>23</v>
      </c>
      <c r="G1522" s="9" t="s">
        <v>11</v>
      </c>
      <c r="H1522" s="10">
        <v>1165565</v>
      </c>
      <c r="I1522" s="10">
        <v>1196794</v>
      </c>
      <c r="J1522" s="10">
        <v>2284</v>
      </c>
    </row>
    <row r="1523" spans="1:10" ht="76.5">
      <c r="A1523" t="str">
        <f t="shared" si="73"/>
        <v>171</v>
      </c>
      <c r="B1523" t="s">
        <v>29</v>
      </c>
      <c r="C1523">
        <f t="shared" si="75"/>
        <v>17105255</v>
      </c>
      <c r="D1523">
        <v>17105255</v>
      </c>
      <c r="E1523" s="15" t="s">
        <v>71</v>
      </c>
      <c r="F1523">
        <v>3</v>
      </c>
      <c r="G1523" s="9" t="s">
        <v>11</v>
      </c>
      <c r="H1523" s="10">
        <v>980976</v>
      </c>
      <c r="I1523" s="10">
        <v>934480</v>
      </c>
      <c r="J1523" s="10">
        <v>5085</v>
      </c>
    </row>
    <row r="1524" spans="1:10" ht="51">
      <c r="A1524" t="str">
        <f t="shared" si="73"/>
        <v>171</v>
      </c>
      <c r="B1524" t="s">
        <v>29</v>
      </c>
      <c r="C1524">
        <f t="shared" si="75"/>
        <v>17105272</v>
      </c>
      <c r="D1524">
        <v>17105272</v>
      </c>
      <c r="E1524" s="15" t="s">
        <v>72</v>
      </c>
      <c r="F1524">
        <v>65</v>
      </c>
      <c r="G1524" s="9" t="s">
        <v>11</v>
      </c>
      <c r="H1524" s="10">
        <v>9308215</v>
      </c>
      <c r="I1524" s="10">
        <v>6966662</v>
      </c>
      <c r="J1524" s="10">
        <v>16903</v>
      </c>
    </row>
    <row r="1525" spans="1:10" ht="51">
      <c r="A1525" t="str">
        <f t="shared" si="73"/>
        <v>171</v>
      </c>
      <c r="B1525" t="s">
        <v>29</v>
      </c>
      <c r="C1525">
        <f t="shared" si="75"/>
        <v>17105273</v>
      </c>
      <c r="D1525">
        <v>17105273</v>
      </c>
      <c r="E1525" s="15" t="s">
        <v>73</v>
      </c>
      <c r="F1525">
        <v>111</v>
      </c>
      <c r="G1525" s="9" t="s">
        <v>11</v>
      </c>
      <c r="H1525" s="10">
        <v>10979545</v>
      </c>
      <c r="I1525" s="10">
        <v>10836911</v>
      </c>
      <c r="J1525" s="10">
        <v>31244</v>
      </c>
    </row>
    <row r="1526" spans="1:10" ht="76.5">
      <c r="A1526" t="str">
        <f t="shared" si="73"/>
        <v>171</v>
      </c>
      <c r="B1526" t="s">
        <v>29</v>
      </c>
      <c r="C1526">
        <f t="shared" si="75"/>
        <v>17105275</v>
      </c>
      <c r="D1526">
        <v>17105275</v>
      </c>
      <c r="E1526" s="15" t="s">
        <v>74</v>
      </c>
      <c r="F1526">
        <v>25</v>
      </c>
      <c r="G1526" s="9" t="s">
        <v>11</v>
      </c>
      <c r="H1526" s="10">
        <v>3674853</v>
      </c>
      <c r="I1526" s="10">
        <v>3668896</v>
      </c>
      <c r="J1526" s="10">
        <v>4175</v>
      </c>
    </row>
    <row r="1527" spans="1:10" ht="38.25">
      <c r="A1527" t="str">
        <f t="shared" si="73"/>
        <v>171</v>
      </c>
      <c r="B1527" t="s">
        <v>29</v>
      </c>
      <c r="C1527">
        <f t="shared" si="75"/>
        <v>17105292</v>
      </c>
      <c r="D1527">
        <v>17105292</v>
      </c>
      <c r="E1527" s="15" t="s">
        <v>75</v>
      </c>
      <c r="F1527">
        <v>8</v>
      </c>
      <c r="G1527" s="9" t="s">
        <v>11</v>
      </c>
      <c r="H1527" s="10">
        <v>680897</v>
      </c>
      <c r="I1527" s="10">
        <v>673633</v>
      </c>
      <c r="J1527" s="10">
        <v>3345</v>
      </c>
    </row>
    <row r="1528" spans="1:10" ht="38.25">
      <c r="A1528" t="str">
        <f t="shared" si="73"/>
        <v>171</v>
      </c>
      <c r="B1528" t="s">
        <v>29</v>
      </c>
      <c r="C1528">
        <f t="shared" si="75"/>
        <v>17105293</v>
      </c>
      <c r="D1528">
        <v>17105293</v>
      </c>
      <c r="E1528" s="15" t="s">
        <v>90</v>
      </c>
      <c r="F1528">
        <v>20</v>
      </c>
      <c r="G1528" s="9" t="s">
        <v>11</v>
      </c>
      <c r="H1528" s="10">
        <v>3991463</v>
      </c>
      <c r="I1528" s="10">
        <v>3306949</v>
      </c>
      <c r="J1528" s="10">
        <v>18894</v>
      </c>
    </row>
    <row r="1529" spans="1:10" ht="51">
      <c r="A1529" t="str">
        <f t="shared" si="73"/>
        <v>171</v>
      </c>
      <c r="B1529" t="s">
        <v>29</v>
      </c>
      <c r="C1529">
        <f t="shared" si="75"/>
        <v>17105295</v>
      </c>
      <c r="D1529">
        <v>17105295</v>
      </c>
      <c r="E1529" s="15" t="s">
        <v>91</v>
      </c>
      <c r="F1529">
        <v>5</v>
      </c>
      <c r="G1529" s="9" t="s">
        <v>11</v>
      </c>
      <c r="H1529" s="10">
        <v>759504</v>
      </c>
      <c r="I1529" s="10">
        <v>730631</v>
      </c>
      <c r="J1529" s="10">
        <v>4174</v>
      </c>
    </row>
    <row r="1530" spans="1:10" ht="51">
      <c r="A1530" t="str">
        <f t="shared" si="73"/>
        <v>171</v>
      </c>
      <c r="B1530" t="s">
        <v>29</v>
      </c>
      <c r="C1530">
        <f t="shared" si="75"/>
        <v>17105332</v>
      </c>
      <c r="D1530">
        <v>17105332</v>
      </c>
      <c r="E1530" s="15" t="s">
        <v>92</v>
      </c>
      <c r="F1530">
        <v>95</v>
      </c>
      <c r="G1530" s="9" t="s">
        <v>11</v>
      </c>
      <c r="H1530" s="10">
        <v>5312491</v>
      </c>
      <c r="I1530" s="10">
        <v>5271091</v>
      </c>
      <c r="J1530" s="10">
        <v>6449</v>
      </c>
    </row>
    <row r="1531" spans="1:10" ht="51">
      <c r="A1531" t="str">
        <f t="shared" si="73"/>
        <v>171</v>
      </c>
      <c r="B1531" t="s">
        <v>29</v>
      </c>
      <c r="C1531">
        <f t="shared" si="75"/>
        <v>17105333</v>
      </c>
      <c r="D1531">
        <v>17105333</v>
      </c>
      <c r="E1531" s="15" t="s">
        <v>93</v>
      </c>
      <c r="F1531">
        <v>59</v>
      </c>
      <c r="G1531" s="9" t="s">
        <v>11</v>
      </c>
      <c r="H1531" s="10">
        <v>3302049</v>
      </c>
      <c r="I1531" s="10">
        <v>3255787</v>
      </c>
      <c r="J1531" s="10">
        <v>14430</v>
      </c>
    </row>
    <row r="1532" spans="1:10" ht="76.5">
      <c r="A1532" t="str">
        <f t="shared" si="73"/>
        <v>171</v>
      </c>
      <c r="B1532" t="s">
        <v>29</v>
      </c>
      <c r="C1532">
        <f t="shared" si="75"/>
        <v>17105335</v>
      </c>
      <c r="D1532">
        <v>17105335</v>
      </c>
      <c r="E1532" s="15" t="s">
        <v>94</v>
      </c>
      <c r="F1532">
        <v>1</v>
      </c>
      <c r="G1532" s="9" t="s">
        <v>11</v>
      </c>
      <c r="H1532" s="10">
        <v>1063793</v>
      </c>
      <c r="I1532" s="10">
        <v>1075215</v>
      </c>
      <c r="J1532" s="10">
        <v>4938</v>
      </c>
    </row>
    <row r="1533" spans="1:10" ht="51">
      <c r="A1533" t="str">
        <f t="shared" si="73"/>
        <v>171</v>
      </c>
      <c r="B1533" t="s">
        <v>29</v>
      </c>
      <c r="C1533">
        <f t="shared" si="75"/>
        <v>17105352</v>
      </c>
      <c r="D1533">
        <v>17105352</v>
      </c>
      <c r="E1533" s="15" t="s">
        <v>92</v>
      </c>
      <c r="F1533">
        <v>35</v>
      </c>
      <c r="G1533" s="9" t="s">
        <v>11</v>
      </c>
      <c r="H1533" s="10">
        <v>2275364</v>
      </c>
      <c r="I1533" s="10">
        <v>2276402</v>
      </c>
      <c r="J1533" s="10">
        <v>3061</v>
      </c>
    </row>
    <row r="1534" spans="1:10" ht="51">
      <c r="A1534" t="str">
        <f t="shared" si="73"/>
        <v>171</v>
      </c>
      <c r="B1534" t="s">
        <v>29</v>
      </c>
      <c r="C1534">
        <f t="shared" si="75"/>
        <v>17105353</v>
      </c>
      <c r="D1534">
        <v>17105353</v>
      </c>
      <c r="E1534" s="15" t="s">
        <v>95</v>
      </c>
      <c r="F1534">
        <v>111</v>
      </c>
      <c r="G1534" s="9" t="s">
        <v>11</v>
      </c>
      <c r="H1534" s="10">
        <v>20979005</v>
      </c>
      <c r="I1534" s="10">
        <v>20643520</v>
      </c>
      <c r="J1534" s="10">
        <v>85700</v>
      </c>
    </row>
    <row r="1535" spans="1:10" ht="63.75">
      <c r="A1535" t="str">
        <f t="shared" si="73"/>
        <v>171</v>
      </c>
      <c r="B1535" t="s">
        <v>29</v>
      </c>
      <c r="C1535">
        <f t="shared" si="75"/>
        <v>17105355</v>
      </c>
      <c r="D1535">
        <v>17105355</v>
      </c>
      <c r="E1535" s="15" t="s">
        <v>96</v>
      </c>
      <c r="F1535">
        <v>7</v>
      </c>
      <c r="G1535" s="9" t="s">
        <v>11</v>
      </c>
      <c r="H1535" s="10">
        <v>47299</v>
      </c>
      <c r="I1535" s="10">
        <v>47299</v>
      </c>
      <c r="J1535" s="10">
        <v>167</v>
      </c>
    </row>
    <row r="1536" spans="1:10" ht="38.25">
      <c r="A1536" t="str">
        <f t="shared" si="73"/>
        <v>171</v>
      </c>
      <c r="B1536" t="s">
        <v>29</v>
      </c>
      <c r="C1536">
        <f t="shared" si="75"/>
        <v>17105402</v>
      </c>
      <c r="D1536">
        <v>17105402</v>
      </c>
      <c r="E1536" s="15" t="s">
        <v>97</v>
      </c>
      <c r="F1536">
        <v>17</v>
      </c>
      <c r="G1536" s="9" t="s">
        <v>11</v>
      </c>
      <c r="H1536" s="10">
        <v>1387209</v>
      </c>
      <c r="I1536" s="10">
        <v>1430848</v>
      </c>
      <c r="J1536" s="10">
        <v>5977</v>
      </c>
    </row>
    <row r="1537" spans="1:10" ht="38.25">
      <c r="A1537" t="str">
        <f t="shared" si="73"/>
        <v>171</v>
      </c>
      <c r="B1537" t="s">
        <v>29</v>
      </c>
      <c r="C1537">
        <f t="shared" si="75"/>
        <v>17105403</v>
      </c>
      <c r="D1537">
        <v>17105403</v>
      </c>
      <c r="E1537" s="15" t="s">
        <v>98</v>
      </c>
      <c r="F1537">
        <v>29</v>
      </c>
      <c r="G1537" s="9" t="s">
        <v>11</v>
      </c>
      <c r="H1537" s="10">
        <v>968841</v>
      </c>
      <c r="I1537" s="10">
        <v>955784</v>
      </c>
      <c r="J1537" s="10">
        <v>3277</v>
      </c>
    </row>
    <row r="1538" spans="1:10" ht="63.75">
      <c r="A1538" t="str">
        <f aca="true" t="shared" si="76" ref="A1538:A1601">LEFT(C1538,3)</f>
        <v>171</v>
      </c>
      <c r="B1538" t="s">
        <v>29</v>
      </c>
      <c r="C1538">
        <f t="shared" si="75"/>
        <v>17105405</v>
      </c>
      <c r="D1538">
        <v>17105405</v>
      </c>
      <c r="E1538" s="15" t="s">
        <v>99</v>
      </c>
      <c r="F1538">
        <v>7</v>
      </c>
      <c r="G1538" s="9" t="s">
        <v>11</v>
      </c>
      <c r="H1538" s="10">
        <v>855383</v>
      </c>
      <c r="I1538" s="10">
        <v>869467</v>
      </c>
      <c r="J1538" s="10">
        <v>2541</v>
      </c>
    </row>
    <row r="1539" spans="1:10" ht="38.25">
      <c r="A1539" t="str">
        <f t="shared" si="76"/>
        <v>171</v>
      </c>
      <c r="B1539" t="s">
        <v>29</v>
      </c>
      <c r="C1539">
        <f t="shared" si="75"/>
        <v>17105513</v>
      </c>
      <c r="D1539">
        <v>17105513</v>
      </c>
      <c r="E1539" s="15" t="s">
        <v>100</v>
      </c>
      <c r="F1539">
        <v>30</v>
      </c>
      <c r="G1539" s="9" t="s">
        <v>11</v>
      </c>
      <c r="H1539" s="10">
        <v>1254336</v>
      </c>
      <c r="I1539" s="10">
        <v>1254152</v>
      </c>
      <c r="J1539" s="10">
        <v>2979</v>
      </c>
    </row>
    <row r="1540" spans="1:10" ht="38.25">
      <c r="A1540" t="str">
        <f t="shared" si="76"/>
        <v>171</v>
      </c>
      <c r="B1540" t="s">
        <v>29</v>
      </c>
      <c r="C1540">
        <f t="shared" si="75"/>
        <v>17105515</v>
      </c>
      <c r="D1540">
        <v>17105515</v>
      </c>
      <c r="E1540" s="15" t="s">
        <v>101</v>
      </c>
      <c r="F1540">
        <v>11</v>
      </c>
      <c r="G1540" s="9" t="s">
        <v>11</v>
      </c>
      <c r="H1540" s="10">
        <v>362922</v>
      </c>
      <c r="I1540" s="10">
        <v>244022</v>
      </c>
      <c r="J1540" s="10">
        <v>977</v>
      </c>
    </row>
    <row r="1541" spans="1:10" ht="38.25">
      <c r="A1541" t="str">
        <f t="shared" si="76"/>
        <v>171</v>
      </c>
      <c r="B1541" t="s">
        <v>29</v>
      </c>
      <c r="C1541">
        <f t="shared" si="75"/>
        <v>17105530</v>
      </c>
      <c r="D1541">
        <v>17105530</v>
      </c>
      <c r="E1541" s="15" t="s">
        <v>102</v>
      </c>
      <c r="F1541">
        <v>16</v>
      </c>
      <c r="G1541" s="9" t="s">
        <v>11</v>
      </c>
      <c r="H1541" s="10">
        <v>1379893</v>
      </c>
      <c r="I1541" s="10">
        <v>1351195</v>
      </c>
      <c r="J1541" s="10">
        <v>4425</v>
      </c>
    </row>
    <row r="1542" spans="1:10" ht="38.25">
      <c r="A1542" t="str">
        <f t="shared" si="76"/>
        <v>171</v>
      </c>
      <c r="B1542" t="s">
        <v>29</v>
      </c>
      <c r="C1542">
        <f t="shared" si="75"/>
        <v>17105553</v>
      </c>
      <c r="D1542">
        <v>17105553</v>
      </c>
      <c r="E1542" s="15" t="s">
        <v>103</v>
      </c>
      <c r="F1542">
        <v>18</v>
      </c>
      <c r="G1542" s="9" t="s">
        <v>11</v>
      </c>
      <c r="H1542" s="10">
        <v>470090</v>
      </c>
      <c r="I1542" s="10">
        <v>467916</v>
      </c>
      <c r="J1542" s="10">
        <v>6673</v>
      </c>
    </row>
    <row r="1543" spans="1:10" ht="38.25">
      <c r="A1543" t="str">
        <f t="shared" si="76"/>
        <v>171</v>
      </c>
      <c r="B1543" t="s">
        <v>29</v>
      </c>
      <c r="C1543">
        <f t="shared" si="75"/>
        <v>17105555</v>
      </c>
      <c r="D1543">
        <v>17105555</v>
      </c>
      <c r="E1543" s="15" t="s">
        <v>104</v>
      </c>
      <c r="F1543">
        <v>7</v>
      </c>
      <c r="G1543" s="9" t="s">
        <v>11</v>
      </c>
      <c r="H1543" s="10">
        <v>413419</v>
      </c>
      <c r="I1543" s="10">
        <v>424889</v>
      </c>
      <c r="J1543" s="10">
        <v>2777</v>
      </c>
    </row>
    <row r="1544" spans="1:10" ht="38.25">
      <c r="A1544" t="str">
        <f t="shared" si="76"/>
        <v>171</v>
      </c>
      <c r="B1544" t="s">
        <v>29</v>
      </c>
      <c r="C1544">
        <f t="shared" si="75"/>
        <v>17105570</v>
      </c>
      <c r="D1544">
        <v>17105570</v>
      </c>
      <c r="E1544" s="15" t="s">
        <v>105</v>
      </c>
      <c r="F1544">
        <v>13</v>
      </c>
      <c r="G1544" s="9" t="s">
        <v>11</v>
      </c>
      <c r="H1544" s="10">
        <v>1929354</v>
      </c>
      <c r="I1544" s="10">
        <v>2126637</v>
      </c>
      <c r="J1544" s="10">
        <v>6675</v>
      </c>
    </row>
    <row r="1545" spans="1:6" ht="12.75">
      <c r="A1545" t="str">
        <f t="shared" si="76"/>
        <v>172</v>
      </c>
      <c r="B1545" t="s">
        <v>29</v>
      </c>
      <c r="C1545">
        <v>17200000</v>
      </c>
      <c r="D1545" s="2" t="s">
        <v>626</v>
      </c>
      <c r="E1545" s="16" t="s">
        <v>627</v>
      </c>
      <c r="F1545" s="9"/>
    </row>
    <row r="1546" spans="1:6" ht="12.75">
      <c r="A1546" t="str">
        <f t="shared" si="76"/>
        <v>172</v>
      </c>
      <c r="B1546" t="s">
        <v>29</v>
      </c>
      <c r="C1546">
        <v>17200000</v>
      </c>
      <c r="D1546" s="6">
        <v>1720</v>
      </c>
      <c r="E1546" s="17" t="s">
        <v>627</v>
      </c>
      <c r="F1546" s="9"/>
    </row>
    <row r="1547" spans="1:10" ht="13.5">
      <c r="A1547" t="str">
        <f t="shared" si="76"/>
        <v>172</v>
      </c>
      <c r="B1547" t="s">
        <v>29</v>
      </c>
      <c r="C1547">
        <f aca="true" t="shared" si="77" ref="C1547:C1578">D1547</f>
        <v>17201010</v>
      </c>
      <c r="D1547">
        <v>17201010</v>
      </c>
      <c r="E1547" s="15" t="s">
        <v>106</v>
      </c>
      <c r="F1547">
        <v>213</v>
      </c>
      <c r="G1547" s="11" t="s">
        <v>12</v>
      </c>
      <c r="H1547" s="10">
        <v>17939156</v>
      </c>
      <c r="I1547" s="10">
        <v>17538141</v>
      </c>
      <c r="J1547" s="10">
        <v>123567</v>
      </c>
    </row>
    <row r="1548" spans="1:10" ht="25.5">
      <c r="A1548" t="str">
        <f t="shared" si="76"/>
        <v>172</v>
      </c>
      <c r="B1548" t="s">
        <v>29</v>
      </c>
      <c r="C1548">
        <f t="shared" si="77"/>
        <v>17201022</v>
      </c>
      <c r="D1548">
        <v>17201022</v>
      </c>
      <c r="E1548" s="15" t="s">
        <v>107</v>
      </c>
      <c r="F1548">
        <v>529</v>
      </c>
      <c r="G1548" s="11" t="s">
        <v>12</v>
      </c>
      <c r="H1548" s="10">
        <v>57309907</v>
      </c>
      <c r="I1548" s="10">
        <v>56917112</v>
      </c>
      <c r="J1548" s="10">
        <v>145571</v>
      </c>
    </row>
    <row r="1549" spans="1:10" ht="25.5">
      <c r="A1549" t="str">
        <f t="shared" si="76"/>
        <v>172</v>
      </c>
      <c r="B1549" t="s">
        <v>29</v>
      </c>
      <c r="C1549">
        <f t="shared" si="77"/>
        <v>17201025</v>
      </c>
      <c r="D1549">
        <v>17201025</v>
      </c>
      <c r="E1549" s="15" t="s">
        <v>108</v>
      </c>
      <c r="F1549">
        <v>27</v>
      </c>
      <c r="G1549" s="11" t="s">
        <v>12</v>
      </c>
      <c r="H1549" s="10">
        <v>3257675</v>
      </c>
      <c r="I1549" s="10">
        <v>3257675</v>
      </c>
      <c r="J1549" s="10">
        <v>14149</v>
      </c>
    </row>
    <row r="1550" spans="1:10" ht="25.5">
      <c r="A1550" t="str">
        <f t="shared" si="76"/>
        <v>172</v>
      </c>
      <c r="B1550" t="s">
        <v>29</v>
      </c>
      <c r="C1550">
        <f t="shared" si="77"/>
        <v>17201029</v>
      </c>
      <c r="D1550">
        <v>17201029</v>
      </c>
      <c r="E1550" s="15" t="s">
        <v>109</v>
      </c>
      <c r="F1550">
        <v>1</v>
      </c>
      <c r="G1550" s="11" t="s">
        <v>12</v>
      </c>
      <c r="H1550" s="10">
        <v>7503</v>
      </c>
      <c r="I1550" s="10">
        <v>7503</v>
      </c>
      <c r="J1550" s="10">
        <v>408</v>
      </c>
    </row>
    <row r="1551" spans="1:10" ht="38.25">
      <c r="A1551" t="str">
        <f t="shared" si="76"/>
        <v>172</v>
      </c>
      <c r="B1551" t="s">
        <v>29</v>
      </c>
      <c r="C1551">
        <f t="shared" si="77"/>
        <v>17201032</v>
      </c>
      <c r="D1551">
        <v>17201032</v>
      </c>
      <c r="E1551" s="15" t="s">
        <v>110</v>
      </c>
      <c r="F1551">
        <v>459</v>
      </c>
      <c r="G1551" s="11" t="s">
        <v>12</v>
      </c>
      <c r="H1551" s="10">
        <v>49086993</v>
      </c>
      <c r="I1551" s="10">
        <v>45620156</v>
      </c>
      <c r="J1551" s="10">
        <v>314942</v>
      </c>
    </row>
    <row r="1552" spans="1:10" ht="38.25">
      <c r="A1552" t="str">
        <f t="shared" si="76"/>
        <v>172</v>
      </c>
      <c r="B1552" t="s">
        <v>29</v>
      </c>
      <c r="C1552">
        <f t="shared" si="77"/>
        <v>17201035</v>
      </c>
      <c r="D1552">
        <v>17201035</v>
      </c>
      <c r="E1552" s="15" t="s">
        <v>111</v>
      </c>
      <c r="F1552">
        <v>6</v>
      </c>
      <c r="G1552" s="11" t="s">
        <v>12</v>
      </c>
      <c r="H1552" s="10">
        <v>506323</v>
      </c>
      <c r="I1552" s="10">
        <v>512811</v>
      </c>
      <c r="J1552" s="10">
        <v>1384</v>
      </c>
    </row>
    <row r="1553" spans="1:10" ht="38.25">
      <c r="A1553" t="str">
        <f t="shared" si="76"/>
        <v>172</v>
      </c>
      <c r="B1553" t="s">
        <v>29</v>
      </c>
      <c r="C1553">
        <f t="shared" si="77"/>
        <v>17201039</v>
      </c>
      <c r="D1553">
        <v>17201039</v>
      </c>
      <c r="E1553" s="15" t="s">
        <v>112</v>
      </c>
      <c r="F1553">
        <v>4</v>
      </c>
      <c r="G1553" s="11" t="s">
        <v>12</v>
      </c>
      <c r="H1553" s="10">
        <v>789310</v>
      </c>
      <c r="I1553" s="10">
        <v>725538</v>
      </c>
      <c r="J1553" s="10">
        <v>5938</v>
      </c>
    </row>
    <row r="1554" spans="1:10" ht="38.25">
      <c r="A1554" t="str">
        <f t="shared" si="76"/>
        <v>172</v>
      </c>
      <c r="B1554" t="s">
        <v>29</v>
      </c>
      <c r="C1554">
        <f t="shared" si="77"/>
        <v>17201042</v>
      </c>
      <c r="D1554">
        <v>17201042</v>
      </c>
      <c r="E1554" s="15" t="s">
        <v>113</v>
      </c>
      <c r="F1554">
        <v>112</v>
      </c>
      <c r="G1554" s="11" t="s">
        <v>12</v>
      </c>
      <c r="H1554" s="10">
        <v>8037603</v>
      </c>
      <c r="I1554" s="10">
        <v>7960181</v>
      </c>
      <c r="J1554" s="10">
        <v>42983</v>
      </c>
    </row>
    <row r="1555" spans="1:10" ht="38.25">
      <c r="A1555" t="str">
        <f t="shared" si="76"/>
        <v>172</v>
      </c>
      <c r="B1555" t="s">
        <v>29</v>
      </c>
      <c r="C1555">
        <f t="shared" si="77"/>
        <v>17201045</v>
      </c>
      <c r="D1555">
        <v>17201045</v>
      </c>
      <c r="E1555" s="15" t="s">
        <v>114</v>
      </c>
      <c r="F1555">
        <v>16</v>
      </c>
      <c r="G1555" s="11" t="s">
        <v>12</v>
      </c>
      <c r="H1555" s="10">
        <v>903260</v>
      </c>
      <c r="I1555" s="10">
        <v>946293</v>
      </c>
      <c r="J1555" s="10">
        <v>5732</v>
      </c>
    </row>
    <row r="1556" spans="1:10" ht="25.5">
      <c r="A1556" t="str">
        <f t="shared" si="76"/>
        <v>172</v>
      </c>
      <c r="B1556" t="s">
        <v>29</v>
      </c>
      <c r="C1556">
        <f t="shared" si="77"/>
        <v>17201049</v>
      </c>
      <c r="D1556">
        <v>17201049</v>
      </c>
      <c r="E1556" s="15" t="s">
        <v>115</v>
      </c>
      <c r="F1556">
        <v>4</v>
      </c>
      <c r="G1556" s="11" t="s">
        <v>12</v>
      </c>
      <c r="H1556" s="10">
        <v>65129</v>
      </c>
      <c r="I1556" s="10">
        <v>64383</v>
      </c>
      <c r="J1556" s="10">
        <v>418</v>
      </c>
    </row>
    <row r="1557" spans="1:10" ht="25.5">
      <c r="A1557" t="str">
        <f t="shared" si="76"/>
        <v>172</v>
      </c>
      <c r="B1557" t="s">
        <v>29</v>
      </c>
      <c r="C1557">
        <f t="shared" si="77"/>
        <v>17201070</v>
      </c>
      <c r="D1557">
        <v>17201070</v>
      </c>
      <c r="E1557" s="15" t="s">
        <v>116</v>
      </c>
      <c r="F1557">
        <v>10</v>
      </c>
      <c r="G1557" s="11" t="s">
        <v>12</v>
      </c>
      <c r="H1557" s="10">
        <v>170252</v>
      </c>
      <c r="I1557" s="10">
        <v>173463</v>
      </c>
      <c r="J1557" s="10">
        <v>202</v>
      </c>
    </row>
    <row r="1558" spans="1:10" ht="25.5">
      <c r="A1558" t="str">
        <f t="shared" si="76"/>
        <v>172</v>
      </c>
      <c r="B1558" t="s">
        <v>29</v>
      </c>
      <c r="C1558">
        <f t="shared" si="77"/>
        <v>17201082</v>
      </c>
      <c r="D1558">
        <v>17201082</v>
      </c>
      <c r="E1558" s="15" t="s">
        <v>117</v>
      </c>
      <c r="F1558">
        <v>120</v>
      </c>
      <c r="G1558" s="11" t="s">
        <v>12</v>
      </c>
      <c r="H1558" s="10">
        <v>7266240</v>
      </c>
      <c r="I1558" s="10">
        <v>7185253</v>
      </c>
      <c r="J1558" s="10">
        <v>20230</v>
      </c>
    </row>
    <row r="1559" spans="1:10" ht="38.25">
      <c r="A1559" t="str">
        <f t="shared" si="76"/>
        <v>172</v>
      </c>
      <c r="B1559" t="s">
        <v>29</v>
      </c>
      <c r="C1559">
        <f t="shared" si="77"/>
        <v>17201085</v>
      </c>
      <c r="D1559">
        <v>17201085</v>
      </c>
      <c r="E1559" s="15" t="s">
        <v>118</v>
      </c>
      <c r="F1559">
        <v>48</v>
      </c>
      <c r="G1559" s="11" t="s">
        <v>12</v>
      </c>
      <c r="H1559" s="10">
        <v>1266886</v>
      </c>
      <c r="I1559" s="10">
        <v>1232833</v>
      </c>
      <c r="J1559" s="10">
        <v>8362</v>
      </c>
    </row>
    <row r="1560" spans="1:10" ht="25.5">
      <c r="A1560" t="str">
        <f t="shared" si="76"/>
        <v>172</v>
      </c>
      <c r="B1560" t="s">
        <v>29</v>
      </c>
      <c r="C1560">
        <f t="shared" si="77"/>
        <v>17201090</v>
      </c>
      <c r="D1560">
        <v>17201090</v>
      </c>
      <c r="E1560" s="15" t="s">
        <v>119</v>
      </c>
      <c r="F1560">
        <v>46</v>
      </c>
      <c r="G1560" s="11" t="s">
        <v>12</v>
      </c>
      <c r="H1560" s="10">
        <v>737753</v>
      </c>
      <c r="I1560" s="10">
        <v>863481</v>
      </c>
      <c r="J1560" s="10">
        <v>3864</v>
      </c>
    </row>
    <row r="1561" spans="1:10" ht="38.25">
      <c r="A1561" t="str">
        <f t="shared" si="76"/>
        <v>172</v>
      </c>
      <c r="B1561" t="s">
        <v>29</v>
      </c>
      <c r="C1561">
        <f t="shared" si="77"/>
        <v>17202011</v>
      </c>
      <c r="D1561">
        <v>17202011</v>
      </c>
      <c r="E1561" s="15" t="s">
        <v>120</v>
      </c>
      <c r="F1561">
        <v>60</v>
      </c>
      <c r="G1561" s="11" t="s">
        <v>12</v>
      </c>
      <c r="H1561" s="10">
        <v>5279686</v>
      </c>
      <c r="I1561" s="10">
        <v>5277016</v>
      </c>
      <c r="J1561" s="10">
        <v>17639</v>
      </c>
    </row>
    <row r="1562" spans="1:10" ht="38.25">
      <c r="A1562" t="str">
        <f t="shared" si="76"/>
        <v>172</v>
      </c>
      <c r="B1562" t="s">
        <v>29</v>
      </c>
      <c r="C1562">
        <f t="shared" si="77"/>
        <v>17202012</v>
      </c>
      <c r="D1562">
        <v>17202012</v>
      </c>
      <c r="E1562" s="15" t="s">
        <v>121</v>
      </c>
      <c r="F1562">
        <v>115</v>
      </c>
      <c r="G1562" s="11" t="s">
        <v>12</v>
      </c>
      <c r="H1562" s="10">
        <v>19476826</v>
      </c>
      <c r="I1562" s="10">
        <v>15751506</v>
      </c>
      <c r="J1562" s="10">
        <v>37168</v>
      </c>
    </row>
    <row r="1563" spans="1:10" ht="38.25">
      <c r="A1563" t="str">
        <f t="shared" si="76"/>
        <v>172</v>
      </c>
      <c r="B1563" t="s">
        <v>29</v>
      </c>
      <c r="C1563">
        <f t="shared" si="77"/>
        <v>17202013</v>
      </c>
      <c r="D1563">
        <v>17202013</v>
      </c>
      <c r="E1563" s="15" t="s">
        <v>122</v>
      </c>
      <c r="F1563">
        <v>37</v>
      </c>
      <c r="G1563" s="11" t="s">
        <v>12</v>
      </c>
      <c r="H1563" s="10">
        <v>10960052</v>
      </c>
      <c r="I1563" s="10">
        <v>3845099</v>
      </c>
      <c r="J1563" s="10">
        <v>10978</v>
      </c>
    </row>
    <row r="1564" spans="1:10" ht="38.25">
      <c r="A1564" t="str">
        <f t="shared" si="76"/>
        <v>172</v>
      </c>
      <c r="B1564" t="s">
        <v>29</v>
      </c>
      <c r="C1564">
        <f t="shared" si="77"/>
        <v>17202015</v>
      </c>
      <c r="D1564">
        <v>17202015</v>
      </c>
      <c r="E1564" s="15" t="s">
        <v>123</v>
      </c>
      <c r="F1564">
        <v>5</v>
      </c>
      <c r="G1564" s="11" t="s">
        <v>12</v>
      </c>
      <c r="H1564" s="10">
        <v>3114141</v>
      </c>
      <c r="I1564" s="10">
        <v>3101025</v>
      </c>
      <c r="J1564" s="10">
        <v>5902</v>
      </c>
    </row>
    <row r="1565" spans="1:10" ht="38.25">
      <c r="A1565" t="str">
        <f t="shared" si="76"/>
        <v>172</v>
      </c>
      <c r="B1565" t="s">
        <v>29</v>
      </c>
      <c r="C1565">
        <f t="shared" si="77"/>
        <v>17202019</v>
      </c>
      <c r="D1565">
        <v>17202019</v>
      </c>
      <c r="E1565" s="15" t="s">
        <v>124</v>
      </c>
      <c r="F1565">
        <v>101</v>
      </c>
      <c r="G1565" s="11" t="s">
        <v>12</v>
      </c>
      <c r="H1565" s="10">
        <v>35303103</v>
      </c>
      <c r="I1565" s="10">
        <v>36680824</v>
      </c>
      <c r="J1565" s="10">
        <v>18774</v>
      </c>
    </row>
    <row r="1566" spans="1:10" ht="13.5">
      <c r="A1566" t="str">
        <f t="shared" si="76"/>
        <v>172</v>
      </c>
      <c r="B1566" t="s">
        <v>29</v>
      </c>
      <c r="C1566">
        <f t="shared" si="77"/>
        <v>17202020</v>
      </c>
      <c r="D1566">
        <v>17202020</v>
      </c>
      <c r="E1566" s="15" t="s">
        <v>125</v>
      </c>
      <c r="F1566">
        <v>13</v>
      </c>
      <c r="G1566" s="11" t="s">
        <v>12</v>
      </c>
      <c r="H1566" s="10">
        <v>11928044</v>
      </c>
      <c r="I1566" s="10">
        <v>12157588</v>
      </c>
      <c r="J1566" s="10">
        <v>4053</v>
      </c>
    </row>
    <row r="1567" spans="1:10" ht="25.5">
      <c r="A1567" t="str">
        <f t="shared" si="76"/>
        <v>172</v>
      </c>
      <c r="B1567" t="s">
        <v>29</v>
      </c>
      <c r="C1567">
        <f t="shared" si="77"/>
        <v>17202031</v>
      </c>
      <c r="D1567">
        <v>17202031</v>
      </c>
      <c r="E1567" s="15" t="s">
        <v>126</v>
      </c>
      <c r="F1567">
        <v>267</v>
      </c>
      <c r="G1567" s="11" t="s">
        <v>12</v>
      </c>
      <c r="H1567" s="10">
        <v>34830832</v>
      </c>
      <c r="I1567" s="10">
        <v>33634926</v>
      </c>
      <c r="J1567" s="10">
        <v>104466</v>
      </c>
    </row>
    <row r="1568" spans="1:10" ht="38.25">
      <c r="A1568" t="str">
        <f t="shared" si="76"/>
        <v>172</v>
      </c>
      <c r="B1568" t="s">
        <v>29</v>
      </c>
      <c r="C1568">
        <f t="shared" si="77"/>
        <v>17202042</v>
      </c>
      <c r="D1568">
        <v>17202042</v>
      </c>
      <c r="E1568" s="15" t="s">
        <v>127</v>
      </c>
      <c r="F1568">
        <v>147</v>
      </c>
      <c r="G1568" s="11" t="s">
        <v>12</v>
      </c>
      <c r="H1568" s="10">
        <v>38315745</v>
      </c>
      <c r="I1568" s="10">
        <v>31648907</v>
      </c>
      <c r="J1568" s="10">
        <v>110931</v>
      </c>
    </row>
    <row r="1569" spans="1:10" ht="38.25">
      <c r="A1569" t="str">
        <f t="shared" si="76"/>
        <v>172</v>
      </c>
      <c r="B1569" t="s">
        <v>29</v>
      </c>
      <c r="C1569">
        <f t="shared" si="77"/>
        <v>17202043</v>
      </c>
      <c r="D1569">
        <v>17202043</v>
      </c>
      <c r="E1569" s="15" t="s">
        <v>128</v>
      </c>
      <c r="F1569">
        <v>32</v>
      </c>
      <c r="G1569" s="11" t="s">
        <v>12</v>
      </c>
      <c r="H1569" s="10">
        <v>5667136</v>
      </c>
      <c r="I1569" s="10">
        <v>5704185</v>
      </c>
      <c r="J1569" s="10">
        <v>7995</v>
      </c>
    </row>
    <row r="1570" spans="1:10" ht="38.25">
      <c r="A1570" t="str">
        <f t="shared" si="76"/>
        <v>172</v>
      </c>
      <c r="B1570" t="s">
        <v>29</v>
      </c>
      <c r="C1570">
        <f t="shared" si="77"/>
        <v>17202045</v>
      </c>
      <c r="D1570">
        <v>17202045</v>
      </c>
      <c r="E1570" s="15" t="s">
        <v>129</v>
      </c>
      <c r="F1570">
        <v>27</v>
      </c>
      <c r="G1570" s="11" t="s">
        <v>12</v>
      </c>
      <c r="H1570" s="10">
        <v>9467803</v>
      </c>
      <c r="I1570" s="10">
        <v>9306114</v>
      </c>
      <c r="J1570" s="10">
        <v>10651</v>
      </c>
    </row>
    <row r="1571" spans="1:10" ht="38.25">
      <c r="A1571" t="str">
        <f t="shared" si="76"/>
        <v>172</v>
      </c>
      <c r="B1571" t="s">
        <v>29</v>
      </c>
      <c r="C1571">
        <f t="shared" si="77"/>
        <v>17202049</v>
      </c>
      <c r="D1571">
        <v>17202049</v>
      </c>
      <c r="E1571" s="15" t="s">
        <v>130</v>
      </c>
      <c r="F1571">
        <v>47</v>
      </c>
      <c r="G1571" s="11" t="s">
        <v>12</v>
      </c>
      <c r="H1571" s="10">
        <v>22891006</v>
      </c>
      <c r="I1571" s="10">
        <v>23820572</v>
      </c>
      <c r="J1571" s="10">
        <v>33927</v>
      </c>
    </row>
    <row r="1572" spans="1:10" ht="25.5">
      <c r="A1572" t="str">
        <f t="shared" si="76"/>
        <v>172</v>
      </c>
      <c r="B1572" t="s">
        <v>29</v>
      </c>
      <c r="C1572">
        <f t="shared" si="77"/>
        <v>17202060</v>
      </c>
      <c r="D1572">
        <v>17202060</v>
      </c>
      <c r="E1572" s="15" t="s">
        <v>131</v>
      </c>
      <c r="F1572">
        <v>35</v>
      </c>
      <c r="G1572" s="11" t="s">
        <v>12</v>
      </c>
      <c r="H1572" s="10">
        <v>58284870</v>
      </c>
      <c r="I1572" s="10">
        <v>59298702</v>
      </c>
      <c r="J1572" s="10">
        <v>145693</v>
      </c>
    </row>
    <row r="1573" spans="1:10" ht="25.5">
      <c r="A1573" t="str">
        <f t="shared" si="76"/>
        <v>172</v>
      </c>
      <c r="B1573" t="s">
        <v>29</v>
      </c>
      <c r="C1573">
        <f t="shared" si="77"/>
        <v>17202072</v>
      </c>
      <c r="D1573">
        <v>17202072</v>
      </c>
      <c r="E1573" s="15" t="s">
        <v>132</v>
      </c>
      <c r="F1573">
        <v>87</v>
      </c>
      <c r="G1573" s="11" t="s">
        <v>12</v>
      </c>
      <c r="H1573" s="10">
        <v>13563981</v>
      </c>
      <c r="I1573" s="10">
        <v>11255277</v>
      </c>
      <c r="J1573" s="10">
        <v>21685</v>
      </c>
    </row>
    <row r="1574" spans="1:10" ht="25.5">
      <c r="A1574" t="str">
        <f t="shared" si="76"/>
        <v>172</v>
      </c>
      <c r="B1574" t="s">
        <v>29</v>
      </c>
      <c r="C1574">
        <f t="shared" si="77"/>
        <v>17202073</v>
      </c>
      <c r="D1574">
        <v>17202073</v>
      </c>
      <c r="E1574" s="15" t="s">
        <v>133</v>
      </c>
      <c r="F1574">
        <v>70</v>
      </c>
      <c r="G1574" s="11" t="s">
        <v>12</v>
      </c>
      <c r="H1574" s="10">
        <v>5335072</v>
      </c>
      <c r="I1574" s="10">
        <v>5130423</v>
      </c>
      <c r="J1574" s="10">
        <v>10017</v>
      </c>
    </row>
    <row r="1575" spans="1:10" ht="25.5">
      <c r="A1575" t="str">
        <f t="shared" si="76"/>
        <v>172</v>
      </c>
      <c r="B1575" t="s">
        <v>29</v>
      </c>
      <c r="C1575">
        <f t="shared" si="77"/>
        <v>17202075</v>
      </c>
      <c r="D1575">
        <v>17202075</v>
      </c>
      <c r="E1575" s="15" t="s">
        <v>134</v>
      </c>
      <c r="F1575">
        <v>45</v>
      </c>
      <c r="G1575" s="11" t="s">
        <v>12</v>
      </c>
      <c r="H1575" s="10">
        <v>2425754</v>
      </c>
      <c r="I1575" s="10">
        <v>2210005</v>
      </c>
      <c r="J1575" s="10">
        <v>16945</v>
      </c>
    </row>
    <row r="1576" spans="1:10" ht="25.5">
      <c r="A1576" t="str">
        <f t="shared" si="76"/>
        <v>172</v>
      </c>
      <c r="B1576" t="s">
        <v>29</v>
      </c>
      <c r="C1576">
        <f t="shared" si="77"/>
        <v>17202079</v>
      </c>
      <c r="D1576">
        <v>17202079</v>
      </c>
      <c r="E1576" s="15" t="s">
        <v>135</v>
      </c>
      <c r="F1576">
        <v>8</v>
      </c>
      <c r="G1576" s="11" t="s">
        <v>12</v>
      </c>
      <c r="H1576" s="10">
        <v>1984981</v>
      </c>
      <c r="I1576" s="10">
        <v>1496766</v>
      </c>
      <c r="J1576" s="10">
        <v>5862</v>
      </c>
    </row>
    <row r="1577" spans="1:10" ht="25.5">
      <c r="A1577" t="str">
        <f t="shared" si="76"/>
        <v>172</v>
      </c>
      <c r="B1577" t="s">
        <v>29</v>
      </c>
      <c r="C1577">
        <f t="shared" si="77"/>
        <v>17203130</v>
      </c>
      <c r="D1577">
        <v>17203130</v>
      </c>
      <c r="E1577" s="15" t="s">
        <v>136</v>
      </c>
      <c r="F1577">
        <v>89</v>
      </c>
      <c r="G1577" s="11" t="s">
        <v>12</v>
      </c>
      <c r="H1577" s="10">
        <v>51354718</v>
      </c>
      <c r="I1577" s="10">
        <v>35453063</v>
      </c>
      <c r="J1577" s="10">
        <v>53090</v>
      </c>
    </row>
    <row r="1578" spans="1:10" ht="38.25">
      <c r="A1578" t="str">
        <f t="shared" si="76"/>
        <v>172</v>
      </c>
      <c r="B1578" t="s">
        <v>29</v>
      </c>
      <c r="C1578">
        <f t="shared" si="77"/>
        <v>17203152</v>
      </c>
      <c r="D1578">
        <v>17203152</v>
      </c>
      <c r="E1578" s="15" t="s">
        <v>137</v>
      </c>
      <c r="F1578">
        <v>138</v>
      </c>
      <c r="G1578" s="11" t="s">
        <v>12</v>
      </c>
      <c r="H1578" s="10">
        <v>45361797</v>
      </c>
      <c r="I1578" s="10">
        <v>43694579</v>
      </c>
      <c r="J1578" s="10">
        <v>83723</v>
      </c>
    </row>
    <row r="1579" spans="1:10" ht="51">
      <c r="A1579" t="str">
        <f t="shared" si="76"/>
        <v>172</v>
      </c>
      <c r="B1579" t="s">
        <v>29</v>
      </c>
      <c r="C1579">
        <f aca="true" t="shared" si="78" ref="C1579:C1610">D1579</f>
        <v>17203154</v>
      </c>
      <c r="D1579">
        <v>17203154</v>
      </c>
      <c r="E1579" s="15" t="s">
        <v>138</v>
      </c>
      <c r="F1579">
        <v>36</v>
      </c>
      <c r="G1579" s="11" t="s">
        <v>12</v>
      </c>
      <c r="H1579" s="10">
        <v>5497743</v>
      </c>
      <c r="I1579" s="10">
        <v>5096217</v>
      </c>
      <c r="J1579" s="10">
        <v>13908</v>
      </c>
    </row>
    <row r="1580" spans="1:10" ht="38.25">
      <c r="A1580" t="str">
        <f t="shared" si="76"/>
        <v>172</v>
      </c>
      <c r="B1580" t="s">
        <v>29</v>
      </c>
      <c r="C1580">
        <f t="shared" si="78"/>
        <v>17203155</v>
      </c>
      <c r="D1580">
        <v>17203155</v>
      </c>
      <c r="E1580" s="15" t="s">
        <v>139</v>
      </c>
      <c r="F1580">
        <v>20</v>
      </c>
      <c r="G1580" s="11" t="s">
        <v>12</v>
      </c>
      <c r="H1580" s="10">
        <v>2241785</v>
      </c>
      <c r="I1580" s="10">
        <v>2185942</v>
      </c>
      <c r="J1580" s="10">
        <v>6723</v>
      </c>
    </row>
    <row r="1581" spans="1:10" ht="51">
      <c r="A1581" t="str">
        <f t="shared" si="76"/>
        <v>172</v>
      </c>
      <c r="B1581" t="s">
        <v>29</v>
      </c>
      <c r="C1581">
        <f t="shared" si="78"/>
        <v>17203159</v>
      </c>
      <c r="D1581">
        <v>17203159</v>
      </c>
      <c r="E1581" s="15" t="s">
        <v>140</v>
      </c>
      <c r="F1581">
        <v>75</v>
      </c>
      <c r="G1581" s="11" t="s">
        <v>12</v>
      </c>
      <c r="H1581" s="10">
        <v>31312940</v>
      </c>
      <c r="I1581" s="10">
        <v>29323665</v>
      </c>
      <c r="J1581" s="10">
        <v>18485</v>
      </c>
    </row>
    <row r="1582" spans="1:10" ht="38.25">
      <c r="A1582" t="str">
        <f t="shared" si="76"/>
        <v>172</v>
      </c>
      <c r="B1582" t="s">
        <v>29</v>
      </c>
      <c r="C1582">
        <f t="shared" si="78"/>
        <v>17203172</v>
      </c>
      <c r="D1582">
        <v>17203172</v>
      </c>
      <c r="E1582" s="15" t="s">
        <v>141</v>
      </c>
      <c r="F1582">
        <v>147</v>
      </c>
      <c r="G1582" s="11" t="s">
        <v>12</v>
      </c>
      <c r="H1582" s="10">
        <v>54262822</v>
      </c>
      <c r="I1582" s="10">
        <v>52890771</v>
      </c>
      <c r="J1582" s="10">
        <v>85934</v>
      </c>
    </row>
    <row r="1583" spans="1:10" ht="38.25">
      <c r="A1583" t="str">
        <f t="shared" si="76"/>
        <v>172</v>
      </c>
      <c r="B1583" t="s">
        <v>29</v>
      </c>
      <c r="C1583">
        <f t="shared" si="78"/>
        <v>17203175</v>
      </c>
      <c r="D1583">
        <v>17203175</v>
      </c>
      <c r="E1583" s="15" t="s">
        <v>142</v>
      </c>
      <c r="F1583">
        <v>6</v>
      </c>
      <c r="G1583" s="11" t="s">
        <v>12</v>
      </c>
      <c r="H1583" s="10">
        <v>966749</v>
      </c>
      <c r="I1583" s="10">
        <v>903809</v>
      </c>
      <c r="J1583" s="10">
        <v>4982</v>
      </c>
    </row>
    <row r="1584" spans="1:10" ht="38.25">
      <c r="A1584" t="str">
        <f t="shared" si="76"/>
        <v>172</v>
      </c>
      <c r="B1584" t="s">
        <v>29</v>
      </c>
      <c r="C1584">
        <f t="shared" si="78"/>
        <v>17203179</v>
      </c>
      <c r="D1584">
        <v>17203179</v>
      </c>
      <c r="E1584" s="15" t="s">
        <v>143</v>
      </c>
      <c r="F1584">
        <v>21</v>
      </c>
      <c r="G1584" s="11" t="s">
        <v>12</v>
      </c>
      <c r="H1584" s="10">
        <v>15061635</v>
      </c>
      <c r="I1584" s="10">
        <v>12539133</v>
      </c>
      <c r="J1584" s="10">
        <v>35546</v>
      </c>
    </row>
    <row r="1585" spans="1:10" ht="38.25">
      <c r="A1585" t="str">
        <f t="shared" si="76"/>
        <v>172</v>
      </c>
      <c r="B1585" t="s">
        <v>29</v>
      </c>
      <c r="C1585">
        <f t="shared" si="78"/>
        <v>17203212</v>
      </c>
      <c r="D1585">
        <v>17203212</v>
      </c>
      <c r="E1585" s="15" t="s">
        <v>144</v>
      </c>
      <c r="F1585">
        <v>38</v>
      </c>
      <c r="G1585" s="11" t="s">
        <v>12</v>
      </c>
      <c r="H1585" s="10">
        <v>7683004</v>
      </c>
      <c r="I1585" s="10">
        <v>7381993</v>
      </c>
      <c r="J1585" s="10">
        <v>10052</v>
      </c>
    </row>
    <row r="1586" spans="1:10" ht="38.25">
      <c r="A1586" t="str">
        <f t="shared" si="76"/>
        <v>172</v>
      </c>
      <c r="B1586" t="s">
        <v>29</v>
      </c>
      <c r="C1586">
        <f t="shared" si="78"/>
        <v>17203213</v>
      </c>
      <c r="D1586">
        <v>17203213</v>
      </c>
      <c r="E1586" s="15" t="s">
        <v>145</v>
      </c>
      <c r="F1586">
        <v>3</v>
      </c>
      <c r="G1586" s="11" t="s">
        <v>12</v>
      </c>
      <c r="H1586" s="10">
        <v>222443</v>
      </c>
      <c r="I1586" s="10">
        <v>212325</v>
      </c>
      <c r="J1586" s="10">
        <v>995</v>
      </c>
    </row>
    <row r="1587" spans="1:10" ht="38.25">
      <c r="A1587" t="str">
        <f t="shared" si="76"/>
        <v>172</v>
      </c>
      <c r="B1587" t="s">
        <v>29</v>
      </c>
      <c r="C1587">
        <f t="shared" si="78"/>
        <v>17203214</v>
      </c>
      <c r="D1587">
        <v>17203214</v>
      </c>
      <c r="E1587" s="15" t="s">
        <v>146</v>
      </c>
      <c r="F1587">
        <v>51</v>
      </c>
      <c r="G1587" s="11" t="s">
        <v>12</v>
      </c>
      <c r="H1587" s="10">
        <v>29192454</v>
      </c>
      <c r="I1587" s="10">
        <v>28288474</v>
      </c>
      <c r="J1587" s="10">
        <v>40192</v>
      </c>
    </row>
    <row r="1588" spans="1:10" ht="38.25">
      <c r="A1588" t="str">
        <f t="shared" si="76"/>
        <v>172</v>
      </c>
      <c r="B1588" t="s">
        <v>29</v>
      </c>
      <c r="C1588">
        <f t="shared" si="78"/>
        <v>17203215</v>
      </c>
      <c r="D1588">
        <v>17203215</v>
      </c>
      <c r="E1588" s="15" t="s">
        <v>147</v>
      </c>
      <c r="F1588">
        <v>14</v>
      </c>
      <c r="G1588" s="11" t="s">
        <v>12</v>
      </c>
      <c r="H1588" s="10">
        <v>3465032</v>
      </c>
      <c r="I1588" s="10">
        <v>3463192</v>
      </c>
      <c r="J1588" s="10">
        <v>5681</v>
      </c>
    </row>
    <row r="1589" spans="1:10" ht="38.25">
      <c r="A1589" t="str">
        <f t="shared" si="76"/>
        <v>172</v>
      </c>
      <c r="B1589" t="s">
        <v>29</v>
      </c>
      <c r="C1589">
        <f t="shared" si="78"/>
        <v>17203219</v>
      </c>
      <c r="D1589">
        <v>17203219</v>
      </c>
      <c r="E1589" s="15" t="s">
        <v>148</v>
      </c>
      <c r="F1589">
        <v>12</v>
      </c>
      <c r="G1589" s="11" t="s">
        <v>12</v>
      </c>
      <c r="H1589" s="10">
        <v>1592401</v>
      </c>
      <c r="I1589" s="10">
        <v>1306659</v>
      </c>
      <c r="J1589" s="10">
        <v>4530</v>
      </c>
    </row>
    <row r="1590" spans="1:10" ht="38.25">
      <c r="A1590" t="str">
        <f t="shared" si="76"/>
        <v>172</v>
      </c>
      <c r="B1590" t="s">
        <v>29</v>
      </c>
      <c r="C1590">
        <f t="shared" si="78"/>
        <v>17203221</v>
      </c>
      <c r="D1590">
        <v>17203221</v>
      </c>
      <c r="E1590" s="15" t="s">
        <v>149</v>
      </c>
      <c r="F1590">
        <v>9</v>
      </c>
      <c r="G1590" s="11" t="s">
        <v>12</v>
      </c>
      <c r="H1590" s="10">
        <v>434122</v>
      </c>
      <c r="I1590" s="10">
        <v>436077</v>
      </c>
      <c r="J1590" s="10">
        <v>2640</v>
      </c>
    </row>
    <row r="1591" spans="1:10" ht="38.25">
      <c r="A1591" t="str">
        <f t="shared" si="76"/>
        <v>172</v>
      </c>
      <c r="B1591" t="s">
        <v>29</v>
      </c>
      <c r="C1591">
        <f t="shared" si="78"/>
        <v>17203222</v>
      </c>
      <c r="D1591">
        <v>17203222</v>
      </c>
      <c r="E1591" s="15" t="s">
        <v>150</v>
      </c>
      <c r="F1591">
        <v>67</v>
      </c>
      <c r="G1591" s="11" t="s">
        <v>12</v>
      </c>
      <c r="H1591" s="10">
        <v>19798236</v>
      </c>
      <c r="I1591" s="10">
        <v>20643313</v>
      </c>
      <c r="J1591" s="10">
        <v>25349</v>
      </c>
    </row>
    <row r="1592" spans="1:10" ht="63.75">
      <c r="A1592" t="str">
        <f t="shared" si="76"/>
        <v>172</v>
      </c>
      <c r="B1592" t="s">
        <v>29</v>
      </c>
      <c r="C1592">
        <f t="shared" si="78"/>
        <v>17203224</v>
      </c>
      <c r="D1592">
        <v>17203224</v>
      </c>
      <c r="E1592" s="15" t="s">
        <v>151</v>
      </c>
      <c r="F1592">
        <v>16</v>
      </c>
      <c r="G1592" s="11" t="s">
        <v>12</v>
      </c>
      <c r="H1592" s="10">
        <v>5679175</v>
      </c>
      <c r="I1592" s="10">
        <v>6086523</v>
      </c>
      <c r="J1592" s="10">
        <v>6597</v>
      </c>
    </row>
    <row r="1593" spans="1:10" ht="38.25">
      <c r="A1593" t="str">
        <f t="shared" si="76"/>
        <v>172</v>
      </c>
      <c r="B1593" t="s">
        <v>29</v>
      </c>
      <c r="C1593">
        <f t="shared" si="78"/>
        <v>17203229</v>
      </c>
      <c r="D1593">
        <v>17203229</v>
      </c>
      <c r="E1593" s="15" t="s">
        <v>152</v>
      </c>
      <c r="F1593">
        <v>73</v>
      </c>
      <c r="G1593" s="11" t="s">
        <v>12</v>
      </c>
      <c r="H1593" s="10">
        <v>21716892</v>
      </c>
      <c r="I1593" s="10">
        <v>21478438</v>
      </c>
      <c r="J1593" s="10">
        <v>15245</v>
      </c>
    </row>
    <row r="1594" spans="1:10" ht="38.25">
      <c r="A1594" t="str">
        <f t="shared" si="76"/>
        <v>172</v>
      </c>
      <c r="B1594" t="s">
        <v>29</v>
      </c>
      <c r="C1594">
        <f t="shared" si="78"/>
        <v>17203231</v>
      </c>
      <c r="D1594">
        <v>17203231</v>
      </c>
      <c r="E1594" s="15" t="s">
        <v>153</v>
      </c>
      <c r="F1594">
        <v>47</v>
      </c>
      <c r="G1594" s="11" t="s">
        <v>12</v>
      </c>
      <c r="H1594" s="10">
        <v>3754029</v>
      </c>
      <c r="I1594" s="10">
        <v>3563076</v>
      </c>
      <c r="J1594" s="10">
        <v>20114</v>
      </c>
    </row>
    <row r="1595" spans="1:10" ht="38.25">
      <c r="A1595" t="str">
        <f t="shared" si="76"/>
        <v>172</v>
      </c>
      <c r="B1595" t="s">
        <v>29</v>
      </c>
      <c r="C1595">
        <f t="shared" si="78"/>
        <v>17203232</v>
      </c>
      <c r="D1595">
        <v>17203232</v>
      </c>
      <c r="E1595" s="15" t="s">
        <v>154</v>
      </c>
      <c r="F1595">
        <v>75</v>
      </c>
      <c r="G1595" s="11" t="s">
        <v>12</v>
      </c>
      <c r="H1595" s="10">
        <v>29558297</v>
      </c>
      <c r="I1595" s="10">
        <v>27520102</v>
      </c>
      <c r="J1595" s="10">
        <v>57335</v>
      </c>
    </row>
    <row r="1596" spans="1:10" ht="63.75">
      <c r="A1596" t="str">
        <f t="shared" si="76"/>
        <v>172</v>
      </c>
      <c r="B1596" t="s">
        <v>29</v>
      </c>
      <c r="C1596">
        <f t="shared" si="78"/>
        <v>17203234</v>
      </c>
      <c r="D1596">
        <v>17203234</v>
      </c>
      <c r="E1596" s="15" t="s">
        <v>155</v>
      </c>
      <c r="F1596">
        <v>22</v>
      </c>
      <c r="G1596" s="11" t="s">
        <v>12</v>
      </c>
      <c r="H1596" s="10">
        <v>5768569</v>
      </c>
      <c r="I1596" s="10">
        <v>5682766</v>
      </c>
      <c r="J1596" s="10">
        <v>24279</v>
      </c>
    </row>
    <row r="1597" spans="1:10" ht="38.25">
      <c r="A1597" t="str">
        <f t="shared" si="76"/>
        <v>172</v>
      </c>
      <c r="B1597" t="s">
        <v>29</v>
      </c>
      <c r="C1597">
        <f t="shared" si="78"/>
        <v>17203239</v>
      </c>
      <c r="D1597">
        <v>17203239</v>
      </c>
      <c r="E1597" s="15" t="s">
        <v>156</v>
      </c>
      <c r="F1597">
        <v>22</v>
      </c>
      <c r="G1597" s="11" t="s">
        <v>12</v>
      </c>
      <c r="H1597" s="10">
        <v>3436460</v>
      </c>
      <c r="I1597" s="10">
        <v>3254948</v>
      </c>
      <c r="J1597" s="10">
        <v>55170</v>
      </c>
    </row>
    <row r="1598" spans="1:10" ht="38.25">
      <c r="A1598" t="str">
        <f t="shared" si="76"/>
        <v>172</v>
      </c>
      <c r="B1598" t="s">
        <v>29</v>
      </c>
      <c r="C1598">
        <f t="shared" si="78"/>
        <v>17203242</v>
      </c>
      <c r="D1598">
        <v>17203242</v>
      </c>
      <c r="E1598" s="15" t="s">
        <v>157</v>
      </c>
      <c r="F1598">
        <v>87</v>
      </c>
      <c r="G1598" s="11" t="s">
        <v>12</v>
      </c>
      <c r="H1598" s="10">
        <v>10140724</v>
      </c>
      <c r="I1598" s="10">
        <v>9988965</v>
      </c>
      <c r="J1598" s="10">
        <v>14811</v>
      </c>
    </row>
    <row r="1599" spans="1:10" ht="38.25">
      <c r="A1599" t="str">
        <f t="shared" si="76"/>
        <v>172</v>
      </c>
      <c r="B1599" t="s">
        <v>29</v>
      </c>
      <c r="C1599">
        <f t="shared" si="78"/>
        <v>17203245</v>
      </c>
      <c r="D1599">
        <v>17203245</v>
      </c>
      <c r="E1599" s="15" t="s">
        <v>158</v>
      </c>
      <c r="F1599">
        <v>21</v>
      </c>
      <c r="G1599" s="11" t="s">
        <v>12</v>
      </c>
      <c r="H1599" s="10">
        <v>410937</v>
      </c>
      <c r="I1599" s="10">
        <v>405101</v>
      </c>
      <c r="J1599" s="10">
        <v>918</v>
      </c>
    </row>
    <row r="1600" spans="1:10" ht="51">
      <c r="A1600" t="str">
        <f t="shared" si="76"/>
        <v>172</v>
      </c>
      <c r="B1600" t="s">
        <v>29</v>
      </c>
      <c r="C1600">
        <f t="shared" si="78"/>
        <v>17203249</v>
      </c>
      <c r="D1600">
        <v>17203249</v>
      </c>
      <c r="E1600" s="15" t="s">
        <v>159</v>
      </c>
      <c r="F1600">
        <v>24</v>
      </c>
      <c r="G1600" s="11" t="s">
        <v>12</v>
      </c>
      <c r="H1600" s="10">
        <v>100152</v>
      </c>
      <c r="I1600" s="10">
        <v>102689</v>
      </c>
      <c r="J1600" s="10">
        <v>690</v>
      </c>
    </row>
    <row r="1601" spans="1:10" ht="38.25">
      <c r="A1601" t="str">
        <f t="shared" si="76"/>
        <v>172</v>
      </c>
      <c r="B1601" t="s">
        <v>29</v>
      </c>
      <c r="C1601">
        <f t="shared" si="78"/>
        <v>17203252</v>
      </c>
      <c r="D1601">
        <v>17203252</v>
      </c>
      <c r="E1601" s="15" t="s">
        <v>160</v>
      </c>
      <c r="F1601">
        <v>135</v>
      </c>
      <c r="G1601" s="11" t="s">
        <v>12</v>
      </c>
      <c r="H1601" s="10">
        <v>7382411</v>
      </c>
      <c r="I1601" s="10">
        <v>7061411</v>
      </c>
      <c r="J1601" s="10">
        <v>39308</v>
      </c>
    </row>
    <row r="1602" spans="1:10" ht="38.25">
      <c r="A1602" t="str">
        <f aca="true" t="shared" si="79" ref="A1602:A1665">LEFT(C1602,3)</f>
        <v>172</v>
      </c>
      <c r="B1602" t="s">
        <v>29</v>
      </c>
      <c r="C1602">
        <f t="shared" si="78"/>
        <v>17203255</v>
      </c>
      <c r="D1602">
        <v>17203255</v>
      </c>
      <c r="E1602" s="15" t="s">
        <v>161</v>
      </c>
      <c r="F1602">
        <v>23</v>
      </c>
      <c r="G1602" s="11" t="s">
        <v>12</v>
      </c>
      <c r="H1602" s="10">
        <v>248424</v>
      </c>
      <c r="I1602" s="10">
        <v>252234</v>
      </c>
      <c r="J1602" s="10">
        <v>632</v>
      </c>
    </row>
    <row r="1603" spans="1:10" ht="51">
      <c r="A1603" t="str">
        <f t="shared" si="79"/>
        <v>172</v>
      </c>
      <c r="B1603" t="s">
        <v>29</v>
      </c>
      <c r="C1603">
        <f t="shared" si="78"/>
        <v>17203259</v>
      </c>
      <c r="D1603">
        <v>17203259</v>
      </c>
      <c r="E1603" s="15" t="s">
        <v>162</v>
      </c>
      <c r="F1603">
        <v>3</v>
      </c>
      <c r="G1603" s="11" t="s">
        <v>12</v>
      </c>
      <c r="H1603" s="10">
        <v>282541</v>
      </c>
      <c r="I1603" s="10">
        <v>382281</v>
      </c>
      <c r="J1603" s="10">
        <v>2396</v>
      </c>
    </row>
    <row r="1604" spans="1:10" ht="38.25">
      <c r="A1604" t="str">
        <f t="shared" si="79"/>
        <v>172</v>
      </c>
      <c r="B1604" t="s">
        <v>29</v>
      </c>
      <c r="C1604">
        <f t="shared" si="78"/>
        <v>17203292</v>
      </c>
      <c r="D1604">
        <v>17203292</v>
      </c>
      <c r="E1604" s="15" t="s">
        <v>163</v>
      </c>
      <c r="F1604">
        <v>81</v>
      </c>
      <c r="G1604" s="11" t="s">
        <v>12</v>
      </c>
      <c r="H1604" s="10">
        <v>8414568</v>
      </c>
      <c r="I1604" s="10">
        <v>7210477</v>
      </c>
      <c r="J1604" s="10">
        <v>28002</v>
      </c>
    </row>
    <row r="1605" spans="1:10" ht="38.25">
      <c r="A1605" t="str">
        <f t="shared" si="79"/>
        <v>172</v>
      </c>
      <c r="B1605" t="s">
        <v>29</v>
      </c>
      <c r="C1605">
        <f t="shared" si="78"/>
        <v>17203295</v>
      </c>
      <c r="D1605">
        <v>17203295</v>
      </c>
      <c r="E1605" s="15" t="s">
        <v>164</v>
      </c>
      <c r="F1605">
        <v>52</v>
      </c>
      <c r="G1605" s="11" t="s">
        <v>12</v>
      </c>
      <c r="H1605" s="10">
        <v>11411633</v>
      </c>
      <c r="I1605" s="10">
        <v>10502181</v>
      </c>
      <c r="J1605" s="10">
        <v>9820</v>
      </c>
    </row>
    <row r="1606" spans="1:10" ht="38.25">
      <c r="A1606" t="str">
        <f t="shared" si="79"/>
        <v>172</v>
      </c>
      <c r="B1606" t="s">
        <v>29</v>
      </c>
      <c r="C1606">
        <f t="shared" si="78"/>
        <v>17203299</v>
      </c>
      <c r="D1606">
        <v>17203299</v>
      </c>
      <c r="E1606" s="15" t="s">
        <v>165</v>
      </c>
      <c r="F1606">
        <v>2</v>
      </c>
      <c r="G1606" s="11" t="s">
        <v>12</v>
      </c>
      <c r="H1606" s="10">
        <v>233125</v>
      </c>
      <c r="I1606" s="10">
        <v>225144</v>
      </c>
      <c r="J1606" s="10">
        <v>556</v>
      </c>
    </row>
    <row r="1607" spans="1:10" ht="25.5">
      <c r="A1607" t="str">
        <f t="shared" si="79"/>
        <v>172</v>
      </c>
      <c r="B1607" t="s">
        <v>29</v>
      </c>
      <c r="C1607">
        <f t="shared" si="78"/>
        <v>17203332</v>
      </c>
      <c r="D1607">
        <v>17203332</v>
      </c>
      <c r="E1607" s="15" t="s">
        <v>166</v>
      </c>
      <c r="F1607">
        <v>51</v>
      </c>
      <c r="G1607" s="11" t="s">
        <v>12</v>
      </c>
      <c r="H1607" s="10">
        <v>4231720</v>
      </c>
      <c r="I1607" s="10">
        <v>3036154</v>
      </c>
      <c r="J1607" s="10">
        <v>9503</v>
      </c>
    </row>
    <row r="1608" spans="1:10" ht="38.25">
      <c r="A1608" t="str">
        <f t="shared" si="79"/>
        <v>172</v>
      </c>
      <c r="B1608" t="s">
        <v>29</v>
      </c>
      <c r="C1608">
        <f t="shared" si="78"/>
        <v>17203334</v>
      </c>
      <c r="D1608">
        <v>17203334</v>
      </c>
      <c r="E1608" s="15" t="s">
        <v>167</v>
      </c>
      <c r="F1608">
        <v>5</v>
      </c>
      <c r="G1608" s="11" t="s">
        <v>12</v>
      </c>
      <c r="H1608" s="10">
        <v>1486764</v>
      </c>
      <c r="I1608" s="10">
        <v>165493</v>
      </c>
      <c r="J1608" s="10">
        <v>1489</v>
      </c>
    </row>
    <row r="1609" spans="1:10" ht="25.5">
      <c r="A1609" t="str">
        <f t="shared" si="79"/>
        <v>172</v>
      </c>
      <c r="B1609" t="s">
        <v>29</v>
      </c>
      <c r="C1609">
        <f t="shared" si="78"/>
        <v>17203339</v>
      </c>
      <c r="D1609">
        <v>17203339</v>
      </c>
      <c r="E1609" s="15" t="s">
        <v>168</v>
      </c>
      <c r="F1609">
        <v>3</v>
      </c>
      <c r="G1609" s="11" t="s">
        <v>12</v>
      </c>
      <c r="H1609" s="10">
        <v>406176</v>
      </c>
      <c r="I1609" s="10">
        <v>386926</v>
      </c>
      <c r="J1609" s="10">
        <v>912</v>
      </c>
    </row>
    <row r="1610" spans="1:10" ht="25.5">
      <c r="A1610" t="str">
        <f t="shared" si="79"/>
        <v>172</v>
      </c>
      <c r="B1610" t="s">
        <v>29</v>
      </c>
      <c r="C1610">
        <f t="shared" si="78"/>
        <v>17203350</v>
      </c>
      <c r="D1610">
        <v>17203350</v>
      </c>
      <c r="E1610" s="15" t="s">
        <v>169</v>
      </c>
      <c r="F1610">
        <v>71</v>
      </c>
      <c r="G1610" s="11" t="s">
        <v>12</v>
      </c>
      <c r="H1610" s="10">
        <v>3203142</v>
      </c>
      <c r="I1610" s="10">
        <v>3081929</v>
      </c>
      <c r="J1610" s="10">
        <v>10060</v>
      </c>
    </row>
    <row r="1611" spans="1:10" ht="25.5">
      <c r="A1611" t="str">
        <f t="shared" si="79"/>
        <v>172</v>
      </c>
      <c r="B1611" t="s">
        <v>29</v>
      </c>
      <c r="C1611">
        <f>D1611</f>
        <v>17204010</v>
      </c>
      <c r="D1611">
        <v>17204010</v>
      </c>
      <c r="E1611" s="15" t="s">
        <v>170</v>
      </c>
      <c r="F1611">
        <v>40</v>
      </c>
      <c r="G1611" s="11" t="s">
        <v>12</v>
      </c>
      <c r="H1611" s="10">
        <v>3017895</v>
      </c>
      <c r="I1611" s="10">
        <v>1267998</v>
      </c>
      <c r="J1611" s="10">
        <v>11552</v>
      </c>
    </row>
    <row r="1612" spans="1:10" ht="13.5">
      <c r="A1612" t="str">
        <f t="shared" si="79"/>
        <v>172</v>
      </c>
      <c r="B1612" t="s">
        <v>29</v>
      </c>
      <c r="C1612">
        <f>D1612</f>
        <v>17204033</v>
      </c>
      <c r="D1612">
        <v>17204033</v>
      </c>
      <c r="E1612" s="15" t="s">
        <v>171</v>
      </c>
      <c r="F1612">
        <v>70</v>
      </c>
      <c r="G1612" s="11" t="s">
        <v>12</v>
      </c>
      <c r="H1612" s="10">
        <v>10256635</v>
      </c>
      <c r="I1612" s="10">
        <v>5855548</v>
      </c>
      <c r="J1612" s="10">
        <v>19011</v>
      </c>
    </row>
    <row r="1613" spans="1:10" ht="13.5">
      <c r="A1613" t="str">
        <f t="shared" si="79"/>
        <v>172</v>
      </c>
      <c r="B1613" t="s">
        <v>29</v>
      </c>
      <c r="C1613">
        <f>D1613</f>
        <v>17204050</v>
      </c>
      <c r="D1613">
        <v>17204050</v>
      </c>
      <c r="E1613" s="15" t="s">
        <v>172</v>
      </c>
      <c r="F1613">
        <v>3</v>
      </c>
      <c r="G1613" s="11" t="s">
        <v>12</v>
      </c>
      <c r="H1613" s="10">
        <v>191938</v>
      </c>
      <c r="I1613" s="10">
        <v>191938</v>
      </c>
      <c r="J1613" s="10">
        <v>1787</v>
      </c>
    </row>
    <row r="1614" spans="1:10" ht="13.5">
      <c r="A1614" t="str">
        <f t="shared" si="79"/>
        <v>172</v>
      </c>
      <c r="B1614" t="s">
        <v>29</v>
      </c>
      <c r="C1614">
        <f>D1614</f>
        <v>17204070</v>
      </c>
      <c r="D1614">
        <v>17204070</v>
      </c>
      <c r="E1614" s="15" t="s">
        <v>173</v>
      </c>
      <c r="F1614">
        <v>3</v>
      </c>
      <c r="G1614" s="11" t="s">
        <v>12</v>
      </c>
      <c r="H1614" s="10">
        <v>19908</v>
      </c>
      <c r="I1614" s="10">
        <v>19908</v>
      </c>
      <c r="J1614" s="10">
        <v>208</v>
      </c>
    </row>
    <row r="1615" spans="1:10" ht="13.5">
      <c r="A1615" t="str">
        <f t="shared" si="79"/>
        <v>172</v>
      </c>
      <c r="B1615" t="s">
        <v>29</v>
      </c>
      <c r="C1615">
        <f>D1615</f>
        <v>17204090</v>
      </c>
      <c r="D1615">
        <v>17204090</v>
      </c>
      <c r="E1615" s="15" t="s">
        <v>174</v>
      </c>
      <c r="F1615">
        <v>29</v>
      </c>
      <c r="G1615" s="11" t="s">
        <v>12</v>
      </c>
      <c r="H1615" s="10">
        <v>32609311</v>
      </c>
      <c r="I1615" s="10">
        <v>31841964</v>
      </c>
      <c r="J1615" s="10">
        <v>18784</v>
      </c>
    </row>
    <row r="1616" spans="1:6" ht="12.75">
      <c r="A1616" t="str">
        <f t="shared" si="79"/>
        <v>173</v>
      </c>
      <c r="B1616" t="s">
        <v>29</v>
      </c>
      <c r="C1616">
        <v>17300000</v>
      </c>
      <c r="D1616" s="2" t="s">
        <v>628</v>
      </c>
      <c r="E1616" s="16" t="s">
        <v>629</v>
      </c>
      <c r="F1616" s="9"/>
    </row>
    <row r="1617" spans="1:6" ht="12.75">
      <c r="A1617" t="str">
        <f t="shared" si="79"/>
        <v>173</v>
      </c>
      <c r="B1617" t="s">
        <v>29</v>
      </c>
      <c r="C1617">
        <v>17300000</v>
      </c>
      <c r="D1617" s="6" t="s">
        <v>630</v>
      </c>
      <c r="E1617" s="17" t="s">
        <v>629</v>
      </c>
      <c r="F1617" s="9"/>
    </row>
    <row r="1618" spans="1:10" ht="12.75">
      <c r="A1618" t="str">
        <f t="shared" si="79"/>
        <v>173</v>
      </c>
      <c r="B1618" t="s">
        <v>29</v>
      </c>
      <c r="C1618">
        <f aca="true" t="shared" si="80" ref="C1618:C1663">D1618</f>
        <v>17301010</v>
      </c>
      <c r="D1618">
        <v>17301010</v>
      </c>
      <c r="E1618" s="15" t="s">
        <v>175</v>
      </c>
      <c r="F1618">
        <v>80</v>
      </c>
      <c r="G1618" s="9" t="s">
        <v>11</v>
      </c>
      <c r="H1618" s="10">
        <v>23431558</v>
      </c>
      <c r="I1618" s="10">
        <v>22615406</v>
      </c>
      <c r="J1618" s="10">
        <v>39055</v>
      </c>
    </row>
    <row r="1619" spans="1:10" ht="12.75">
      <c r="A1619" t="str">
        <f t="shared" si="79"/>
        <v>173</v>
      </c>
      <c r="B1619" t="s">
        <v>29</v>
      </c>
      <c r="C1619">
        <f t="shared" si="80"/>
        <v>17301021</v>
      </c>
      <c r="D1619">
        <v>17301021</v>
      </c>
      <c r="E1619" s="15" t="s">
        <v>176</v>
      </c>
      <c r="F1619">
        <v>18</v>
      </c>
      <c r="G1619" s="9" t="s">
        <v>11</v>
      </c>
      <c r="H1619" s="10">
        <v>796935</v>
      </c>
      <c r="I1619" s="10">
        <v>797297</v>
      </c>
      <c r="J1619" s="10">
        <v>6450</v>
      </c>
    </row>
    <row r="1620" spans="1:10" ht="12.75">
      <c r="A1620" t="str">
        <f t="shared" si="79"/>
        <v>173</v>
      </c>
      <c r="B1620" t="s">
        <v>29</v>
      </c>
      <c r="C1620">
        <f t="shared" si="80"/>
        <v>17301022</v>
      </c>
      <c r="D1620">
        <v>17301022</v>
      </c>
      <c r="E1620" s="15" t="s">
        <v>177</v>
      </c>
      <c r="F1620">
        <v>101</v>
      </c>
      <c r="G1620" s="9" t="s">
        <v>11</v>
      </c>
      <c r="H1620" s="10">
        <v>11752776</v>
      </c>
      <c r="I1620" s="10">
        <v>11673998</v>
      </c>
      <c r="J1620" s="10">
        <v>44312</v>
      </c>
    </row>
    <row r="1621" spans="1:10" ht="12.75">
      <c r="A1621" t="str">
        <f t="shared" si="79"/>
        <v>173</v>
      </c>
      <c r="B1621" t="s">
        <v>29</v>
      </c>
      <c r="C1621">
        <f t="shared" si="80"/>
        <v>17301023</v>
      </c>
      <c r="D1621">
        <v>17301023</v>
      </c>
      <c r="E1621" s="15" t="s">
        <v>178</v>
      </c>
      <c r="F1621">
        <v>156</v>
      </c>
      <c r="G1621" s="9" t="s">
        <v>11</v>
      </c>
      <c r="H1621" s="10">
        <v>24711195</v>
      </c>
      <c r="I1621" s="10">
        <v>24393871</v>
      </c>
      <c r="J1621" s="10">
        <v>66820</v>
      </c>
    </row>
    <row r="1622" spans="1:10" ht="25.5">
      <c r="A1622" t="str">
        <f t="shared" si="79"/>
        <v>173</v>
      </c>
      <c r="B1622" t="s">
        <v>29</v>
      </c>
      <c r="C1622">
        <f t="shared" si="80"/>
        <v>17301024</v>
      </c>
      <c r="D1622">
        <v>17301024</v>
      </c>
      <c r="E1622" s="15" t="s">
        <v>179</v>
      </c>
      <c r="F1622">
        <v>46</v>
      </c>
      <c r="G1622" s="9" t="s">
        <v>11</v>
      </c>
      <c r="H1622" s="10">
        <v>1620019</v>
      </c>
      <c r="I1622" s="10">
        <v>1619999</v>
      </c>
      <c r="J1622" s="10">
        <v>4449</v>
      </c>
    </row>
    <row r="1623" spans="1:10" ht="12.75">
      <c r="A1623" t="str">
        <f t="shared" si="79"/>
        <v>173</v>
      </c>
      <c r="B1623" t="s">
        <v>29</v>
      </c>
      <c r="C1623">
        <f t="shared" si="80"/>
        <v>17301025</v>
      </c>
      <c r="D1623">
        <v>17301025</v>
      </c>
      <c r="E1623" s="15" t="s">
        <v>180</v>
      </c>
      <c r="F1623">
        <v>32</v>
      </c>
      <c r="G1623" s="9" t="s">
        <v>11</v>
      </c>
      <c r="H1623" s="10">
        <v>4903882</v>
      </c>
      <c r="I1623" s="10">
        <v>4952999</v>
      </c>
      <c r="J1623" s="10">
        <v>11814</v>
      </c>
    </row>
    <row r="1624" spans="1:10" ht="12.75">
      <c r="A1624" t="str">
        <f t="shared" si="79"/>
        <v>173</v>
      </c>
      <c r="B1624" t="s">
        <v>29</v>
      </c>
      <c r="C1624">
        <f t="shared" si="80"/>
        <v>17301026</v>
      </c>
      <c r="D1624">
        <v>17301026</v>
      </c>
      <c r="E1624" s="15" t="s">
        <v>181</v>
      </c>
      <c r="F1624">
        <v>21</v>
      </c>
      <c r="G1624" s="9" t="s">
        <v>11</v>
      </c>
      <c r="H1624" s="10">
        <v>1211764</v>
      </c>
      <c r="I1624" s="10">
        <v>1208611</v>
      </c>
      <c r="J1624" s="10">
        <v>3778</v>
      </c>
    </row>
    <row r="1625" spans="1:10" ht="12.75">
      <c r="A1625" t="str">
        <f t="shared" si="79"/>
        <v>173</v>
      </c>
      <c r="B1625" t="s">
        <v>29</v>
      </c>
      <c r="C1625">
        <f t="shared" si="80"/>
        <v>17301027</v>
      </c>
      <c r="D1625">
        <v>17301027</v>
      </c>
      <c r="E1625" s="15" t="s">
        <v>182</v>
      </c>
      <c r="F1625">
        <v>6</v>
      </c>
      <c r="G1625" s="9" t="s">
        <v>11</v>
      </c>
      <c r="H1625" s="10">
        <v>327343</v>
      </c>
      <c r="I1625" s="10">
        <v>327343</v>
      </c>
      <c r="J1625" s="10">
        <v>920</v>
      </c>
    </row>
    <row r="1626" spans="1:10" ht="12.75">
      <c r="A1626" t="str">
        <f t="shared" si="79"/>
        <v>173</v>
      </c>
      <c r="B1626" t="s">
        <v>29</v>
      </c>
      <c r="C1626">
        <f t="shared" si="80"/>
        <v>17301028</v>
      </c>
      <c r="D1626">
        <v>17301028</v>
      </c>
      <c r="E1626" s="15" t="s">
        <v>183</v>
      </c>
      <c r="F1626">
        <v>3</v>
      </c>
      <c r="G1626" s="9" t="s">
        <v>11</v>
      </c>
      <c r="H1626" s="10">
        <v>361501</v>
      </c>
      <c r="I1626" s="10">
        <v>361501</v>
      </c>
      <c r="J1626" s="10">
        <v>1103</v>
      </c>
    </row>
    <row r="1627" spans="1:10" ht="13.5">
      <c r="A1627" t="str">
        <f t="shared" si="79"/>
        <v>173</v>
      </c>
      <c r="B1627" t="s">
        <v>29</v>
      </c>
      <c r="C1627">
        <f t="shared" si="80"/>
        <v>17302110</v>
      </c>
      <c r="D1627">
        <v>17302110</v>
      </c>
      <c r="E1627" s="15" t="s">
        <v>184</v>
      </c>
      <c r="F1627">
        <v>33</v>
      </c>
      <c r="G1627" s="11" t="s">
        <v>12</v>
      </c>
      <c r="H1627" s="10">
        <v>1094827</v>
      </c>
      <c r="I1627" s="10">
        <v>1094827</v>
      </c>
      <c r="J1627" s="10">
        <v>681</v>
      </c>
    </row>
    <row r="1628" spans="1:8" ht="25.5">
      <c r="A1628" t="str">
        <f t="shared" si="79"/>
        <v>173</v>
      </c>
      <c r="B1628" t="s">
        <v>29</v>
      </c>
      <c r="C1628">
        <f t="shared" si="80"/>
        <v>17302120</v>
      </c>
      <c r="D1628">
        <v>17302120</v>
      </c>
      <c r="E1628" s="15" t="s">
        <v>185</v>
      </c>
      <c r="F1628">
        <v>2</v>
      </c>
      <c r="G1628" s="11" t="s">
        <v>12</v>
      </c>
      <c r="H1628" s="10">
        <v>16129</v>
      </c>
    </row>
    <row r="1629" spans="1:10" ht="13.5">
      <c r="A1629" t="str">
        <f t="shared" si="79"/>
        <v>173</v>
      </c>
      <c r="B1629" t="s">
        <v>29</v>
      </c>
      <c r="C1629">
        <f t="shared" si="80"/>
        <v>17302130</v>
      </c>
      <c r="D1629">
        <v>17302130</v>
      </c>
      <c r="E1629" s="15" t="s">
        <v>186</v>
      </c>
      <c r="F1629">
        <v>68</v>
      </c>
      <c r="G1629" s="11" t="s">
        <v>12</v>
      </c>
      <c r="H1629" s="10">
        <v>63258154</v>
      </c>
      <c r="I1629" s="10">
        <v>62596758</v>
      </c>
      <c r="J1629" s="10">
        <v>16640</v>
      </c>
    </row>
    <row r="1630" spans="1:10" ht="25.5">
      <c r="A1630" t="str">
        <f t="shared" si="79"/>
        <v>173</v>
      </c>
      <c r="B1630" t="s">
        <v>29</v>
      </c>
      <c r="C1630">
        <f t="shared" si="80"/>
        <v>17302140</v>
      </c>
      <c r="D1630">
        <v>17302140</v>
      </c>
      <c r="E1630" s="15" t="s">
        <v>187</v>
      </c>
      <c r="F1630">
        <v>38</v>
      </c>
      <c r="G1630" s="11" t="s">
        <v>12</v>
      </c>
      <c r="H1630" s="10">
        <v>2615283</v>
      </c>
      <c r="I1630" s="10">
        <v>2464236</v>
      </c>
      <c r="J1630" s="10">
        <v>750</v>
      </c>
    </row>
    <row r="1631" spans="1:10" ht="25.5">
      <c r="A1631" t="str">
        <f t="shared" si="79"/>
        <v>173</v>
      </c>
      <c r="B1631" t="s">
        <v>29</v>
      </c>
      <c r="C1631">
        <f t="shared" si="80"/>
        <v>17302150</v>
      </c>
      <c r="D1631">
        <v>17302150</v>
      </c>
      <c r="E1631" s="15" t="s">
        <v>188</v>
      </c>
      <c r="F1631">
        <v>8</v>
      </c>
      <c r="G1631" s="11" t="s">
        <v>12</v>
      </c>
      <c r="H1631" s="10">
        <v>13331113</v>
      </c>
      <c r="I1631" s="10">
        <v>11800383</v>
      </c>
      <c r="J1631" s="10">
        <v>1977</v>
      </c>
    </row>
    <row r="1632" spans="1:10" ht="25.5">
      <c r="A1632" t="str">
        <f t="shared" si="79"/>
        <v>173</v>
      </c>
      <c r="B1632" t="s">
        <v>29</v>
      </c>
      <c r="C1632">
        <f t="shared" si="80"/>
        <v>17302160</v>
      </c>
      <c r="D1632">
        <v>17302160</v>
      </c>
      <c r="E1632" s="15" t="s">
        <v>189</v>
      </c>
      <c r="F1632">
        <v>35</v>
      </c>
      <c r="G1632" s="11" t="s">
        <v>12</v>
      </c>
      <c r="H1632" s="10">
        <v>2511221</v>
      </c>
      <c r="I1632" s="10">
        <v>273917</v>
      </c>
      <c r="J1632" s="10">
        <v>87</v>
      </c>
    </row>
    <row r="1633" spans="1:10" ht="25.5">
      <c r="A1633" t="str">
        <f t="shared" si="79"/>
        <v>173</v>
      </c>
      <c r="B1633" t="s">
        <v>29</v>
      </c>
      <c r="C1633">
        <f t="shared" si="80"/>
        <v>17302170</v>
      </c>
      <c r="D1633">
        <v>17302170</v>
      </c>
      <c r="E1633" s="15" t="s">
        <v>190</v>
      </c>
      <c r="F1633">
        <v>2</v>
      </c>
      <c r="G1633" s="11" t="s">
        <v>12</v>
      </c>
      <c r="H1633" s="10">
        <v>19772</v>
      </c>
      <c r="I1633" s="10">
        <v>19993</v>
      </c>
      <c r="J1633" s="10">
        <v>18</v>
      </c>
    </row>
    <row r="1634" spans="1:10" ht="25.5">
      <c r="A1634" t="str">
        <f t="shared" si="79"/>
        <v>173</v>
      </c>
      <c r="B1634" t="s">
        <v>29</v>
      </c>
      <c r="C1634">
        <f t="shared" si="80"/>
        <v>17302180</v>
      </c>
      <c r="D1634">
        <v>17302180</v>
      </c>
      <c r="E1634" s="15" t="s">
        <v>191</v>
      </c>
      <c r="F1634">
        <v>2</v>
      </c>
      <c r="G1634" s="11" t="s">
        <v>12</v>
      </c>
      <c r="H1634" s="10">
        <v>34835</v>
      </c>
      <c r="I1634" s="10">
        <v>34835</v>
      </c>
      <c r="J1634" s="10">
        <v>32</v>
      </c>
    </row>
    <row r="1635" spans="1:10" ht="12.75">
      <c r="A1635" t="str">
        <f t="shared" si="79"/>
        <v>173</v>
      </c>
      <c r="B1635" t="s">
        <v>29</v>
      </c>
      <c r="C1635">
        <f t="shared" si="80"/>
        <v>17302190</v>
      </c>
      <c r="D1635">
        <v>17302190</v>
      </c>
      <c r="E1635" s="15" t="s">
        <v>192</v>
      </c>
      <c r="F1635">
        <v>20</v>
      </c>
      <c r="G1635" s="9" t="s">
        <v>11</v>
      </c>
      <c r="H1635" s="10">
        <v>7520650</v>
      </c>
      <c r="I1635" s="10">
        <v>7521943</v>
      </c>
      <c r="J1635" s="10">
        <v>5150</v>
      </c>
    </row>
    <row r="1636" spans="1:10" ht="13.5">
      <c r="A1636" t="str">
        <f t="shared" si="79"/>
        <v>173</v>
      </c>
      <c r="B1636" t="s">
        <v>29</v>
      </c>
      <c r="C1636">
        <f t="shared" si="80"/>
        <v>17302210</v>
      </c>
      <c r="D1636">
        <v>17302210</v>
      </c>
      <c r="E1636" s="15" t="s">
        <v>193</v>
      </c>
      <c r="F1636">
        <v>85</v>
      </c>
      <c r="G1636" s="11" t="s">
        <v>12</v>
      </c>
      <c r="H1636" s="10">
        <v>9734161</v>
      </c>
      <c r="I1636" s="10">
        <v>9674456</v>
      </c>
      <c r="J1636" s="10">
        <v>9070</v>
      </c>
    </row>
    <row r="1637" spans="1:10" ht="13.5">
      <c r="A1637" t="str">
        <f t="shared" si="79"/>
        <v>173</v>
      </c>
      <c r="B1637" t="s">
        <v>29</v>
      </c>
      <c r="C1637">
        <f t="shared" si="80"/>
        <v>17302220</v>
      </c>
      <c r="D1637">
        <v>17302220</v>
      </c>
      <c r="E1637" s="15" t="s">
        <v>194</v>
      </c>
      <c r="F1637">
        <v>37</v>
      </c>
      <c r="G1637" s="11" t="s">
        <v>12</v>
      </c>
      <c r="H1637" s="10">
        <v>12082137</v>
      </c>
      <c r="I1637" s="10">
        <v>10937044</v>
      </c>
      <c r="J1637" s="10">
        <v>12008</v>
      </c>
    </row>
    <row r="1638" spans="1:10" ht="13.5">
      <c r="A1638" t="str">
        <f t="shared" si="79"/>
        <v>173</v>
      </c>
      <c r="B1638" t="s">
        <v>29</v>
      </c>
      <c r="C1638">
        <f t="shared" si="80"/>
        <v>17302230</v>
      </c>
      <c r="D1638">
        <v>17302230</v>
      </c>
      <c r="E1638" s="15" t="s">
        <v>195</v>
      </c>
      <c r="F1638">
        <v>206</v>
      </c>
      <c r="G1638" s="11" t="s">
        <v>12</v>
      </c>
      <c r="H1638" s="10">
        <v>131502685</v>
      </c>
      <c r="I1638" s="10">
        <v>130212803</v>
      </c>
      <c r="J1638" s="10">
        <v>74697</v>
      </c>
    </row>
    <row r="1639" spans="1:10" ht="25.5">
      <c r="A1639" t="str">
        <f t="shared" si="79"/>
        <v>173</v>
      </c>
      <c r="B1639" t="s">
        <v>29</v>
      </c>
      <c r="C1639">
        <f t="shared" si="80"/>
        <v>17302240</v>
      </c>
      <c r="D1639">
        <v>17302240</v>
      </c>
      <c r="E1639" s="15" t="s">
        <v>196</v>
      </c>
      <c r="F1639">
        <v>58</v>
      </c>
      <c r="G1639" s="11" t="s">
        <v>12</v>
      </c>
      <c r="H1639" s="10">
        <v>10613964</v>
      </c>
      <c r="I1639" s="10">
        <v>10253501</v>
      </c>
      <c r="J1639" s="10">
        <v>11496</v>
      </c>
    </row>
    <row r="1640" spans="1:10" ht="25.5">
      <c r="A1640" t="str">
        <f t="shared" si="79"/>
        <v>173</v>
      </c>
      <c r="B1640" t="s">
        <v>29</v>
      </c>
      <c r="C1640">
        <f t="shared" si="80"/>
        <v>17302250</v>
      </c>
      <c r="D1640">
        <v>17302250</v>
      </c>
      <c r="E1640" s="15" t="s">
        <v>197</v>
      </c>
      <c r="F1640">
        <v>57</v>
      </c>
      <c r="G1640" s="11" t="s">
        <v>12</v>
      </c>
      <c r="H1640" s="10">
        <v>80901194</v>
      </c>
      <c r="I1640" s="10">
        <v>80549179</v>
      </c>
      <c r="J1640" s="10">
        <v>66481</v>
      </c>
    </row>
    <row r="1641" spans="1:10" ht="25.5">
      <c r="A1641" t="str">
        <f t="shared" si="79"/>
        <v>173</v>
      </c>
      <c r="B1641" t="s">
        <v>29</v>
      </c>
      <c r="C1641">
        <f t="shared" si="80"/>
        <v>17302260</v>
      </c>
      <c r="D1641">
        <v>17302260</v>
      </c>
      <c r="E1641" s="15" t="s">
        <v>198</v>
      </c>
      <c r="F1641">
        <v>72</v>
      </c>
      <c r="G1641" s="11" t="s">
        <v>12</v>
      </c>
      <c r="H1641" s="10">
        <v>40489463</v>
      </c>
      <c r="I1641" s="10">
        <v>39574381</v>
      </c>
      <c r="J1641" s="10">
        <v>19634</v>
      </c>
    </row>
    <row r="1642" spans="1:10" ht="25.5">
      <c r="A1642" t="str">
        <f t="shared" si="79"/>
        <v>173</v>
      </c>
      <c r="B1642" t="s">
        <v>29</v>
      </c>
      <c r="C1642">
        <f t="shared" si="80"/>
        <v>17302270</v>
      </c>
      <c r="D1642">
        <v>17302270</v>
      </c>
      <c r="E1642" s="15" t="s">
        <v>199</v>
      </c>
      <c r="F1642">
        <v>13</v>
      </c>
      <c r="G1642" s="11" t="s">
        <v>12</v>
      </c>
      <c r="H1642" s="10">
        <v>2117412</v>
      </c>
      <c r="I1642" s="10">
        <v>2117652</v>
      </c>
      <c r="J1642" s="10">
        <v>2238</v>
      </c>
    </row>
    <row r="1643" spans="1:10" ht="25.5">
      <c r="A1643" t="str">
        <f t="shared" si="79"/>
        <v>173</v>
      </c>
      <c r="B1643" t="s">
        <v>29</v>
      </c>
      <c r="C1643">
        <f t="shared" si="80"/>
        <v>17302280</v>
      </c>
      <c r="D1643">
        <v>17302280</v>
      </c>
      <c r="E1643" s="15" t="s">
        <v>200</v>
      </c>
      <c r="F1643">
        <v>20</v>
      </c>
      <c r="G1643" s="11" t="s">
        <v>12</v>
      </c>
      <c r="H1643" s="10">
        <v>9332920</v>
      </c>
      <c r="I1643" s="10">
        <v>8971438</v>
      </c>
      <c r="J1643" s="10">
        <v>7121</v>
      </c>
    </row>
    <row r="1644" spans="1:10" ht="25.5">
      <c r="A1644" t="str">
        <f t="shared" si="79"/>
        <v>173</v>
      </c>
      <c r="B1644" t="s">
        <v>29</v>
      </c>
      <c r="C1644">
        <f t="shared" si="80"/>
        <v>17302290</v>
      </c>
      <c r="D1644">
        <v>17302290</v>
      </c>
      <c r="E1644" s="15" t="s">
        <v>201</v>
      </c>
      <c r="F1644">
        <v>119</v>
      </c>
      <c r="G1644" s="9" t="s">
        <v>11</v>
      </c>
      <c r="H1644" s="10">
        <v>29063719</v>
      </c>
      <c r="I1644" s="10">
        <v>28878070</v>
      </c>
      <c r="J1644" s="10">
        <v>94927</v>
      </c>
    </row>
    <row r="1645" spans="1:10" ht="13.5">
      <c r="A1645" t="str">
        <f t="shared" si="79"/>
        <v>173</v>
      </c>
      <c r="B1645" t="s">
        <v>29</v>
      </c>
      <c r="C1645">
        <f t="shared" si="80"/>
        <v>17303010</v>
      </c>
      <c r="D1645">
        <v>17303010</v>
      </c>
      <c r="E1645" s="15" t="s">
        <v>202</v>
      </c>
      <c r="F1645">
        <v>47</v>
      </c>
      <c r="G1645" s="11" t="s">
        <v>12</v>
      </c>
      <c r="H1645" s="10">
        <v>4309926</v>
      </c>
      <c r="I1645" s="10">
        <v>3562748</v>
      </c>
      <c r="J1645" s="10">
        <v>18239</v>
      </c>
    </row>
    <row r="1646" spans="1:10" ht="25.5">
      <c r="A1646" t="str">
        <f t="shared" si="79"/>
        <v>173</v>
      </c>
      <c r="B1646" t="s">
        <v>29</v>
      </c>
      <c r="C1646">
        <f t="shared" si="80"/>
        <v>17303020</v>
      </c>
      <c r="D1646">
        <v>17303020</v>
      </c>
      <c r="E1646" s="15" t="s">
        <v>203</v>
      </c>
      <c r="F1646">
        <v>79</v>
      </c>
      <c r="G1646" s="11" t="s">
        <v>12</v>
      </c>
      <c r="H1646" s="10">
        <v>2817029</v>
      </c>
      <c r="I1646" s="10">
        <v>2792399</v>
      </c>
      <c r="J1646" s="10">
        <v>10693</v>
      </c>
    </row>
    <row r="1647" spans="1:10" ht="13.5">
      <c r="A1647" t="str">
        <f t="shared" si="79"/>
        <v>173</v>
      </c>
      <c r="B1647" t="s">
        <v>29</v>
      </c>
      <c r="C1647">
        <f t="shared" si="80"/>
        <v>17303030</v>
      </c>
      <c r="D1647">
        <v>17303030</v>
      </c>
      <c r="E1647" s="15" t="s">
        <v>204</v>
      </c>
      <c r="F1647">
        <v>312</v>
      </c>
      <c r="G1647" s="11" t="s">
        <v>12</v>
      </c>
      <c r="H1647" s="10">
        <v>126538722</v>
      </c>
      <c r="I1647" s="10">
        <v>121904977</v>
      </c>
      <c r="J1647" s="10">
        <v>99702</v>
      </c>
    </row>
    <row r="1648" spans="1:10" ht="25.5">
      <c r="A1648" t="str">
        <f t="shared" si="79"/>
        <v>173</v>
      </c>
      <c r="B1648" t="s">
        <v>29</v>
      </c>
      <c r="C1648">
        <f t="shared" si="80"/>
        <v>17303040</v>
      </c>
      <c r="D1648">
        <v>17303040</v>
      </c>
      <c r="E1648" s="15" t="s">
        <v>205</v>
      </c>
      <c r="F1648">
        <v>111</v>
      </c>
      <c r="G1648" s="11" t="s">
        <v>12</v>
      </c>
      <c r="H1648" s="10">
        <v>2483408</v>
      </c>
      <c r="I1648" s="10">
        <v>2400114</v>
      </c>
      <c r="J1648" s="10">
        <v>3471</v>
      </c>
    </row>
    <row r="1649" spans="1:10" ht="25.5">
      <c r="A1649" t="str">
        <f t="shared" si="79"/>
        <v>173</v>
      </c>
      <c r="B1649" t="s">
        <v>29</v>
      </c>
      <c r="C1649">
        <f t="shared" si="80"/>
        <v>17303050</v>
      </c>
      <c r="D1649">
        <v>17303050</v>
      </c>
      <c r="E1649" s="15" t="s">
        <v>206</v>
      </c>
      <c r="F1649">
        <v>207</v>
      </c>
      <c r="G1649" s="11" t="s">
        <v>12</v>
      </c>
      <c r="H1649" s="10">
        <v>36257045</v>
      </c>
      <c r="I1649" s="10">
        <v>32233806</v>
      </c>
      <c r="J1649" s="10">
        <v>39704</v>
      </c>
    </row>
    <row r="1650" spans="1:10" ht="25.5">
      <c r="A1650" t="str">
        <f t="shared" si="79"/>
        <v>173</v>
      </c>
      <c r="B1650" t="s">
        <v>29</v>
      </c>
      <c r="C1650">
        <f t="shared" si="80"/>
        <v>17303060</v>
      </c>
      <c r="D1650">
        <v>17303060</v>
      </c>
      <c r="E1650" s="15" t="s">
        <v>207</v>
      </c>
      <c r="F1650">
        <v>91</v>
      </c>
      <c r="G1650" s="11" t="s">
        <v>12</v>
      </c>
      <c r="H1650" s="10">
        <v>24345750</v>
      </c>
      <c r="I1650" s="10">
        <v>17652265</v>
      </c>
      <c r="J1650" s="10">
        <v>27837</v>
      </c>
    </row>
    <row r="1651" spans="1:10" ht="25.5">
      <c r="A1651" t="str">
        <f t="shared" si="79"/>
        <v>173</v>
      </c>
      <c r="B1651" t="s">
        <v>29</v>
      </c>
      <c r="C1651">
        <f t="shared" si="80"/>
        <v>17303070</v>
      </c>
      <c r="D1651">
        <v>17303070</v>
      </c>
      <c r="E1651" s="15" t="s">
        <v>208</v>
      </c>
      <c r="F1651">
        <v>53</v>
      </c>
      <c r="G1651" s="11" t="s">
        <v>12</v>
      </c>
      <c r="H1651" s="10">
        <v>4788884</v>
      </c>
      <c r="I1651" s="10">
        <v>4778062</v>
      </c>
      <c r="J1651" s="10">
        <v>4428</v>
      </c>
    </row>
    <row r="1652" spans="1:10" ht="13.5">
      <c r="A1652" t="str">
        <f t="shared" si="79"/>
        <v>173</v>
      </c>
      <c r="B1652" t="s">
        <v>29</v>
      </c>
      <c r="C1652">
        <f t="shared" si="80"/>
        <v>17303080</v>
      </c>
      <c r="D1652">
        <v>17303080</v>
      </c>
      <c r="E1652" s="15" t="s">
        <v>209</v>
      </c>
      <c r="F1652">
        <v>18</v>
      </c>
      <c r="G1652" s="11" t="s">
        <v>12</v>
      </c>
      <c r="H1652" s="10">
        <v>1430892</v>
      </c>
      <c r="I1652" s="10">
        <v>1435683</v>
      </c>
      <c r="J1652" s="10">
        <v>517</v>
      </c>
    </row>
    <row r="1653" spans="1:10" ht="25.5">
      <c r="A1653" t="str">
        <f t="shared" si="79"/>
        <v>173</v>
      </c>
      <c r="B1653" t="s">
        <v>29</v>
      </c>
      <c r="C1653">
        <f t="shared" si="80"/>
        <v>17303090</v>
      </c>
      <c r="D1653">
        <v>17303090</v>
      </c>
      <c r="E1653" s="15" t="s">
        <v>210</v>
      </c>
      <c r="F1653">
        <v>123</v>
      </c>
      <c r="G1653" s="9" t="s">
        <v>11</v>
      </c>
      <c r="H1653" s="10">
        <v>4487037</v>
      </c>
      <c r="I1653" s="10">
        <v>4484301</v>
      </c>
      <c r="J1653" s="10">
        <v>19006</v>
      </c>
    </row>
    <row r="1654" spans="1:10" ht="13.5">
      <c r="A1654" t="str">
        <f t="shared" si="79"/>
        <v>173</v>
      </c>
      <c r="B1654" t="s">
        <v>29</v>
      </c>
      <c r="C1654">
        <f t="shared" si="80"/>
        <v>17304010</v>
      </c>
      <c r="D1654">
        <v>17304010</v>
      </c>
      <c r="E1654" s="15" t="s">
        <v>211</v>
      </c>
      <c r="F1654">
        <v>93</v>
      </c>
      <c r="G1654" s="11" t="s">
        <v>12</v>
      </c>
      <c r="H1654" s="10">
        <v>17858832</v>
      </c>
      <c r="I1654" s="10">
        <v>17858832</v>
      </c>
      <c r="J1654" s="10">
        <v>7843</v>
      </c>
    </row>
    <row r="1655" spans="1:10" ht="13.5">
      <c r="A1655" t="str">
        <f t="shared" si="79"/>
        <v>173</v>
      </c>
      <c r="B1655" t="s">
        <v>29</v>
      </c>
      <c r="C1655">
        <f t="shared" si="80"/>
        <v>17304020</v>
      </c>
      <c r="D1655">
        <v>17304020</v>
      </c>
      <c r="E1655" s="15" t="s">
        <v>212</v>
      </c>
      <c r="F1655">
        <v>160</v>
      </c>
      <c r="G1655" s="11" t="s">
        <v>12</v>
      </c>
      <c r="H1655" s="10">
        <v>44201278</v>
      </c>
      <c r="I1655" s="10">
        <v>43448061</v>
      </c>
      <c r="J1655" s="10">
        <v>73413</v>
      </c>
    </row>
    <row r="1656" spans="1:10" ht="13.5">
      <c r="A1656" t="str">
        <f t="shared" si="79"/>
        <v>173</v>
      </c>
      <c r="B1656" t="s">
        <v>29</v>
      </c>
      <c r="C1656">
        <f t="shared" si="80"/>
        <v>17304030</v>
      </c>
      <c r="D1656">
        <v>17304030</v>
      </c>
      <c r="E1656" s="15" t="s">
        <v>213</v>
      </c>
      <c r="F1656">
        <v>204</v>
      </c>
      <c r="G1656" s="11" t="s">
        <v>12</v>
      </c>
      <c r="H1656" s="10">
        <v>131140036</v>
      </c>
      <c r="I1656" s="10">
        <v>132119800</v>
      </c>
      <c r="J1656" s="10">
        <v>144924</v>
      </c>
    </row>
    <row r="1657" spans="1:10" ht="25.5">
      <c r="A1657" t="str">
        <f t="shared" si="79"/>
        <v>173</v>
      </c>
      <c r="B1657" t="s">
        <v>29</v>
      </c>
      <c r="C1657">
        <f t="shared" si="80"/>
        <v>17304040</v>
      </c>
      <c r="D1657">
        <v>17304040</v>
      </c>
      <c r="E1657" s="15" t="s">
        <v>214</v>
      </c>
      <c r="F1657">
        <v>68</v>
      </c>
      <c r="G1657" s="11" t="s">
        <v>12</v>
      </c>
      <c r="H1657" s="10">
        <v>19145056</v>
      </c>
      <c r="I1657" s="10">
        <v>19198696</v>
      </c>
      <c r="J1657" s="10">
        <v>12797</v>
      </c>
    </row>
    <row r="1658" spans="1:10" ht="25.5">
      <c r="A1658" t="str">
        <f t="shared" si="79"/>
        <v>173</v>
      </c>
      <c r="B1658" t="s">
        <v>29</v>
      </c>
      <c r="C1658">
        <f t="shared" si="80"/>
        <v>17304050</v>
      </c>
      <c r="D1658">
        <v>17304050</v>
      </c>
      <c r="E1658" s="15" t="s">
        <v>215</v>
      </c>
      <c r="F1658">
        <v>93</v>
      </c>
      <c r="G1658" s="11" t="s">
        <v>12</v>
      </c>
      <c r="H1658" s="10">
        <v>88963750</v>
      </c>
      <c r="I1658" s="10">
        <v>88137764</v>
      </c>
      <c r="J1658" s="10">
        <v>50728</v>
      </c>
    </row>
    <row r="1659" spans="1:10" ht="25.5">
      <c r="A1659" t="str">
        <f t="shared" si="79"/>
        <v>173</v>
      </c>
      <c r="B1659" t="s">
        <v>29</v>
      </c>
      <c r="C1659">
        <f t="shared" si="80"/>
        <v>17304060</v>
      </c>
      <c r="D1659">
        <v>17304060</v>
      </c>
      <c r="E1659" s="15" t="s">
        <v>216</v>
      </c>
      <c r="F1659">
        <v>99</v>
      </c>
      <c r="G1659" s="11" t="s">
        <v>12</v>
      </c>
      <c r="H1659" s="10">
        <v>16107113</v>
      </c>
      <c r="I1659" s="10">
        <v>14614912</v>
      </c>
      <c r="J1659" s="10">
        <v>10260</v>
      </c>
    </row>
    <row r="1660" spans="1:10" ht="25.5">
      <c r="A1660" t="str">
        <f t="shared" si="79"/>
        <v>173</v>
      </c>
      <c r="B1660" t="s">
        <v>29</v>
      </c>
      <c r="C1660">
        <f t="shared" si="80"/>
        <v>17304070</v>
      </c>
      <c r="D1660">
        <v>17304070</v>
      </c>
      <c r="E1660" s="15" t="s">
        <v>217</v>
      </c>
      <c r="F1660">
        <v>22</v>
      </c>
      <c r="G1660" s="11" t="s">
        <v>12</v>
      </c>
      <c r="H1660" s="10">
        <v>4611747</v>
      </c>
      <c r="I1660" s="10">
        <v>4366491</v>
      </c>
      <c r="J1660" s="10">
        <v>9199</v>
      </c>
    </row>
    <row r="1661" spans="1:10" ht="13.5">
      <c r="A1661" t="str">
        <f t="shared" si="79"/>
        <v>173</v>
      </c>
      <c r="B1661" t="s">
        <v>29</v>
      </c>
      <c r="C1661">
        <f t="shared" si="80"/>
        <v>17304080</v>
      </c>
      <c r="D1661">
        <v>17304080</v>
      </c>
      <c r="E1661" s="15" t="s">
        <v>218</v>
      </c>
      <c r="F1661">
        <v>13</v>
      </c>
      <c r="G1661" s="11" t="s">
        <v>12</v>
      </c>
      <c r="H1661" s="10">
        <v>921741</v>
      </c>
      <c r="I1661" s="10">
        <v>922342</v>
      </c>
      <c r="J1661" s="10">
        <v>4313</v>
      </c>
    </row>
    <row r="1662" spans="1:10" ht="25.5">
      <c r="A1662" t="str">
        <f t="shared" si="79"/>
        <v>173</v>
      </c>
      <c r="B1662" t="s">
        <v>29</v>
      </c>
      <c r="C1662">
        <f t="shared" si="80"/>
        <v>17304090</v>
      </c>
      <c r="D1662">
        <v>17304090</v>
      </c>
      <c r="E1662" s="15" t="s">
        <v>219</v>
      </c>
      <c r="F1662">
        <v>293</v>
      </c>
      <c r="G1662" s="9" t="s">
        <v>11</v>
      </c>
      <c r="H1662" s="10">
        <v>41081651</v>
      </c>
      <c r="I1662" s="10">
        <v>41339458</v>
      </c>
      <c r="J1662" s="10">
        <v>60230</v>
      </c>
    </row>
    <row r="1663" spans="1:10" ht="12.75">
      <c r="A1663" t="str">
        <f t="shared" si="79"/>
        <v>173</v>
      </c>
      <c r="B1663" t="s">
        <v>29</v>
      </c>
      <c r="C1663">
        <f t="shared" si="80"/>
        <v>17309000</v>
      </c>
      <c r="D1663">
        <v>17309000</v>
      </c>
      <c r="E1663" s="15" t="s">
        <v>220</v>
      </c>
      <c r="F1663">
        <v>429</v>
      </c>
      <c r="G1663" s="12" t="s">
        <v>15</v>
      </c>
      <c r="J1663" s="10">
        <v>120557</v>
      </c>
    </row>
    <row r="1664" spans="1:10" ht="24">
      <c r="A1664" t="str">
        <f t="shared" si="79"/>
        <v>174</v>
      </c>
      <c r="B1664" t="s">
        <v>29</v>
      </c>
      <c r="C1664">
        <v>17400000</v>
      </c>
      <c r="D1664" s="2" t="s">
        <v>631</v>
      </c>
      <c r="E1664" s="16" t="s">
        <v>632</v>
      </c>
      <c r="F1664" s="9"/>
      <c r="J1664" s="10">
        <v>0</v>
      </c>
    </row>
    <row r="1665" spans="1:10" ht="24">
      <c r="A1665" t="str">
        <f t="shared" si="79"/>
        <v>174</v>
      </c>
      <c r="B1665" t="s">
        <v>29</v>
      </c>
      <c r="C1665">
        <v>17400000</v>
      </c>
      <c r="D1665" s="6" t="s">
        <v>633</v>
      </c>
      <c r="E1665" s="17" t="s">
        <v>632</v>
      </c>
      <c r="F1665" s="9"/>
      <c r="J1665" s="10">
        <v>0</v>
      </c>
    </row>
    <row r="1666" spans="1:10" ht="25.5">
      <c r="A1666" t="str">
        <f aca="true" t="shared" si="81" ref="A1666:A1729">LEFT(C1666,3)</f>
        <v>174</v>
      </c>
      <c r="B1666" t="s">
        <v>29</v>
      </c>
      <c r="C1666">
        <f aca="true" t="shared" si="82" ref="C1666:C1700">D1666</f>
        <v>17401130</v>
      </c>
      <c r="D1666">
        <v>17401130</v>
      </c>
      <c r="E1666" s="15" t="s">
        <v>221</v>
      </c>
      <c r="F1666">
        <v>117</v>
      </c>
      <c r="G1666" s="12" t="s">
        <v>14</v>
      </c>
      <c r="H1666" s="10">
        <v>4914591</v>
      </c>
      <c r="I1666" s="10">
        <v>4689532</v>
      </c>
      <c r="J1666" s="10">
        <v>56900</v>
      </c>
    </row>
    <row r="1667" spans="1:10" ht="25.5">
      <c r="A1667" t="str">
        <f t="shared" si="81"/>
        <v>174</v>
      </c>
      <c r="B1667" t="s">
        <v>29</v>
      </c>
      <c r="C1667">
        <f t="shared" si="82"/>
        <v>17401150</v>
      </c>
      <c r="D1667">
        <v>17401150</v>
      </c>
      <c r="E1667" s="15" t="s">
        <v>222</v>
      </c>
      <c r="F1667">
        <v>166</v>
      </c>
      <c r="G1667" s="12" t="s">
        <v>14</v>
      </c>
      <c r="H1667" s="10">
        <v>1629909</v>
      </c>
      <c r="I1667" s="10">
        <v>1688171</v>
      </c>
      <c r="J1667" s="10">
        <v>16900</v>
      </c>
    </row>
    <row r="1668" spans="1:10" ht="25.5">
      <c r="A1668" t="str">
        <f t="shared" si="81"/>
        <v>174</v>
      </c>
      <c r="B1668" t="s">
        <v>29</v>
      </c>
      <c r="C1668">
        <f t="shared" si="82"/>
        <v>17401190</v>
      </c>
      <c r="D1668">
        <v>17401190</v>
      </c>
      <c r="E1668" s="15" t="s">
        <v>223</v>
      </c>
      <c r="F1668">
        <v>313</v>
      </c>
      <c r="G1668" s="12" t="s">
        <v>14</v>
      </c>
      <c r="H1668" s="10">
        <v>1736544</v>
      </c>
      <c r="I1668" s="10">
        <v>1709418</v>
      </c>
      <c r="J1668" s="10">
        <v>13718</v>
      </c>
    </row>
    <row r="1669" spans="1:10" ht="12.75">
      <c r="A1669" t="str">
        <f t="shared" si="81"/>
        <v>174</v>
      </c>
      <c r="B1669" t="s">
        <v>29</v>
      </c>
      <c r="C1669">
        <f t="shared" si="82"/>
        <v>17401230</v>
      </c>
      <c r="D1669">
        <v>17401230</v>
      </c>
      <c r="E1669" s="15" t="s">
        <v>224</v>
      </c>
      <c r="F1669">
        <v>34</v>
      </c>
      <c r="G1669" s="12" t="s">
        <v>14</v>
      </c>
      <c r="H1669" s="10">
        <v>352746</v>
      </c>
      <c r="I1669" s="10">
        <v>366461</v>
      </c>
      <c r="J1669" s="10">
        <v>501</v>
      </c>
    </row>
    <row r="1670" spans="1:10" ht="12.75">
      <c r="A1670" t="str">
        <f t="shared" si="81"/>
        <v>174</v>
      </c>
      <c r="B1670" t="s">
        <v>29</v>
      </c>
      <c r="C1670">
        <f t="shared" si="82"/>
        <v>17401253</v>
      </c>
      <c r="D1670">
        <v>17401253</v>
      </c>
      <c r="E1670" s="15" t="s">
        <v>225</v>
      </c>
      <c r="F1670">
        <v>740</v>
      </c>
      <c r="G1670" s="12" t="s">
        <v>14</v>
      </c>
      <c r="H1670" s="10">
        <v>15065314</v>
      </c>
      <c r="I1670" s="10">
        <v>14521619</v>
      </c>
      <c r="J1670" s="10">
        <v>91215</v>
      </c>
    </row>
    <row r="1671" spans="1:10" ht="12.75">
      <c r="A1671" t="str">
        <f t="shared" si="81"/>
        <v>174</v>
      </c>
      <c r="B1671" t="s">
        <v>29</v>
      </c>
      <c r="C1671">
        <f t="shared" si="82"/>
        <v>17401255</v>
      </c>
      <c r="D1671">
        <v>17401255</v>
      </c>
      <c r="E1671" s="15" t="s">
        <v>934</v>
      </c>
      <c r="F1671">
        <v>126</v>
      </c>
      <c r="G1671" s="12" t="s">
        <v>14</v>
      </c>
      <c r="H1671" s="10">
        <v>57701</v>
      </c>
      <c r="I1671" s="10">
        <v>56158</v>
      </c>
      <c r="J1671" s="10">
        <v>4521</v>
      </c>
    </row>
    <row r="1672" spans="1:10" ht="25.5">
      <c r="A1672" t="str">
        <f t="shared" si="81"/>
        <v>174</v>
      </c>
      <c r="B1672" t="s">
        <v>29</v>
      </c>
      <c r="C1672">
        <f t="shared" si="82"/>
        <v>17401259</v>
      </c>
      <c r="D1672">
        <v>17401259</v>
      </c>
      <c r="E1672" s="15" t="s">
        <v>935</v>
      </c>
      <c r="F1672">
        <v>260</v>
      </c>
      <c r="G1672" s="12" t="s">
        <v>14</v>
      </c>
      <c r="H1672" s="10">
        <v>1348981</v>
      </c>
      <c r="I1672" s="10">
        <v>1323979</v>
      </c>
      <c r="J1672" s="10">
        <v>8780</v>
      </c>
    </row>
    <row r="1673" spans="1:10" ht="25.5">
      <c r="A1673" t="str">
        <f t="shared" si="81"/>
        <v>174</v>
      </c>
      <c r="B1673" t="s">
        <v>29</v>
      </c>
      <c r="C1673">
        <f t="shared" si="82"/>
        <v>17401270</v>
      </c>
      <c r="D1673">
        <v>17401270</v>
      </c>
      <c r="E1673" s="15" t="s">
        <v>936</v>
      </c>
      <c r="F1673">
        <v>7</v>
      </c>
      <c r="G1673" s="12" t="s">
        <v>14</v>
      </c>
      <c r="H1673" s="10">
        <v>10470</v>
      </c>
      <c r="I1673" s="10">
        <v>10409</v>
      </c>
      <c r="J1673" s="10">
        <v>47</v>
      </c>
    </row>
    <row r="1674" spans="1:10" ht="12.75">
      <c r="A1674" t="str">
        <f t="shared" si="81"/>
        <v>174</v>
      </c>
      <c r="B1674" t="s">
        <v>29</v>
      </c>
      <c r="C1674">
        <f t="shared" si="82"/>
        <v>17401353</v>
      </c>
      <c r="D1674">
        <v>17401353</v>
      </c>
      <c r="E1674" s="15" t="s">
        <v>937</v>
      </c>
      <c r="F1674">
        <v>439</v>
      </c>
      <c r="G1674" s="12" t="s">
        <v>14</v>
      </c>
      <c r="H1674" s="10">
        <v>3746773</v>
      </c>
      <c r="I1674" s="10">
        <v>3668213</v>
      </c>
      <c r="J1674" s="10">
        <v>11526</v>
      </c>
    </row>
    <row r="1675" spans="1:10" ht="12.75">
      <c r="A1675" t="str">
        <f t="shared" si="81"/>
        <v>174</v>
      </c>
      <c r="B1675" t="s">
        <v>29</v>
      </c>
      <c r="C1675">
        <f t="shared" si="82"/>
        <v>17401355</v>
      </c>
      <c r="D1675">
        <v>17401355</v>
      </c>
      <c r="E1675" s="15" t="s">
        <v>938</v>
      </c>
      <c r="F1675">
        <v>162</v>
      </c>
      <c r="G1675" s="12" t="s">
        <v>14</v>
      </c>
      <c r="H1675" s="10">
        <v>176841</v>
      </c>
      <c r="I1675" s="10">
        <v>177325</v>
      </c>
      <c r="J1675" s="10">
        <v>2425</v>
      </c>
    </row>
    <row r="1676" spans="1:10" ht="25.5">
      <c r="A1676" t="str">
        <f t="shared" si="81"/>
        <v>174</v>
      </c>
      <c r="B1676" t="s">
        <v>29</v>
      </c>
      <c r="C1676">
        <f t="shared" si="82"/>
        <v>17401359</v>
      </c>
      <c r="D1676">
        <v>17401359</v>
      </c>
      <c r="E1676" s="15" t="s">
        <v>939</v>
      </c>
      <c r="F1676">
        <v>109</v>
      </c>
      <c r="G1676" s="12" t="s">
        <v>14</v>
      </c>
      <c r="H1676" s="10">
        <v>49086</v>
      </c>
      <c r="I1676" s="10">
        <v>46489</v>
      </c>
      <c r="J1676" s="10">
        <v>985</v>
      </c>
    </row>
    <row r="1677" spans="1:10" ht="25.5">
      <c r="A1677" t="str">
        <f t="shared" si="81"/>
        <v>174</v>
      </c>
      <c r="B1677" t="s">
        <v>29</v>
      </c>
      <c r="C1677">
        <f t="shared" si="82"/>
        <v>17401370</v>
      </c>
      <c r="D1677">
        <v>17401370</v>
      </c>
      <c r="E1677" s="15" t="s">
        <v>940</v>
      </c>
      <c r="F1677">
        <v>74</v>
      </c>
      <c r="G1677" s="12" t="s">
        <v>14</v>
      </c>
      <c r="H1677" s="10">
        <v>1746358</v>
      </c>
      <c r="I1677" s="10">
        <v>1758397</v>
      </c>
      <c r="J1677" s="10">
        <v>2746</v>
      </c>
    </row>
    <row r="1678" spans="1:10" ht="25.5">
      <c r="A1678" t="str">
        <f t="shared" si="81"/>
        <v>174</v>
      </c>
      <c r="B1678" t="s">
        <v>29</v>
      </c>
      <c r="C1678">
        <f t="shared" si="82"/>
        <v>17401430</v>
      </c>
      <c r="D1678">
        <v>17401430</v>
      </c>
      <c r="E1678" s="15" t="s">
        <v>941</v>
      </c>
      <c r="F1678">
        <v>650</v>
      </c>
      <c r="G1678" s="12" t="s">
        <v>14</v>
      </c>
      <c r="H1678" s="10">
        <v>11776290</v>
      </c>
      <c r="I1678" s="10">
        <v>12061074</v>
      </c>
      <c r="J1678" s="10">
        <v>51833</v>
      </c>
    </row>
    <row r="1679" spans="1:10" ht="25.5">
      <c r="A1679" t="str">
        <f t="shared" si="81"/>
        <v>174</v>
      </c>
      <c r="B1679" t="s">
        <v>29</v>
      </c>
      <c r="C1679">
        <f t="shared" si="82"/>
        <v>17401450</v>
      </c>
      <c r="D1679">
        <v>17401450</v>
      </c>
      <c r="E1679" s="15" t="s">
        <v>942</v>
      </c>
      <c r="F1679">
        <v>170</v>
      </c>
      <c r="G1679" s="12" t="s">
        <v>14</v>
      </c>
      <c r="H1679" s="10">
        <v>8648120</v>
      </c>
      <c r="I1679" s="10">
        <v>8032355</v>
      </c>
      <c r="J1679" s="10">
        <v>20782</v>
      </c>
    </row>
    <row r="1680" spans="1:10" ht="25.5">
      <c r="A1680" t="str">
        <f t="shared" si="81"/>
        <v>174</v>
      </c>
      <c r="B1680" t="s">
        <v>29</v>
      </c>
      <c r="C1680">
        <f t="shared" si="82"/>
        <v>17401550</v>
      </c>
      <c r="D1680">
        <v>17401550</v>
      </c>
      <c r="E1680" s="15" t="s">
        <v>944</v>
      </c>
      <c r="F1680">
        <v>351</v>
      </c>
      <c r="G1680" s="11" t="s">
        <v>12</v>
      </c>
      <c r="H1680" s="10">
        <v>7506026</v>
      </c>
      <c r="I1680" s="10">
        <v>6034311</v>
      </c>
      <c r="J1680" s="10">
        <v>20564</v>
      </c>
    </row>
    <row r="1681" spans="1:10" ht="25.5">
      <c r="A1681" t="str">
        <f t="shared" si="81"/>
        <v>174</v>
      </c>
      <c r="B1681" t="s">
        <v>29</v>
      </c>
      <c r="C1681">
        <f t="shared" si="82"/>
        <v>17401630</v>
      </c>
      <c r="D1681">
        <v>17401630</v>
      </c>
      <c r="E1681" s="15" t="s">
        <v>946</v>
      </c>
      <c r="F1681">
        <v>2</v>
      </c>
      <c r="G1681" s="12" t="s">
        <v>15</v>
      </c>
      <c r="J1681" s="10">
        <v>1534</v>
      </c>
    </row>
    <row r="1682" spans="1:10" ht="12.75">
      <c r="A1682" t="str">
        <f t="shared" si="81"/>
        <v>174</v>
      </c>
      <c r="B1682" t="s">
        <v>29</v>
      </c>
      <c r="C1682">
        <f t="shared" si="82"/>
        <v>17401653</v>
      </c>
      <c r="D1682">
        <v>17401653</v>
      </c>
      <c r="E1682" s="15" t="s">
        <v>947</v>
      </c>
      <c r="F1682">
        <v>170</v>
      </c>
      <c r="G1682" s="12" t="s">
        <v>14</v>
      </c>
      <c r="H1682" s="10">
        <v>675292</v>
      </c>
      <c r="I1682" s="10">
        <v>639287</v>
      </c>
      <c r="J1682" s="10">
        <v>8561</v>
      </c>
    </row>
    <row r="1683" spans="1:10" ht="12.75">
      <c r="A1683" t="str">
        <f t="shared" si="81"/>
        <v>174</v>
      </c>
      <c r="B1683" t="s">
        <v>29</v>
      </c>
      <c r="C1683">
        <f t="shared" si="82"/>
        <v>17401659</v>
      </c>
      <c r="D1683">
        <v>17401659</v>
      </c>
      <c r="E1683" s="15" t="s">
        <v>948</v>
      </c>
      <c r="F1683">
        <v>412</v>
      </c>
      <c r="G1683" s="12" t="s">
        <v>15</v>
      </c>
      <c r="J1683" s="10">
        <v>66167</v>
      </c>
    </row>
    <row r="1684" spans="1:10" ht="38.25">
      <c r="A1684" t="str">
        <f t="shared" si="81"/>
        <v>174</v>
      </c>
      <c r="B1684" t="s">
        <v>29</v>
      </c>
      <c r="C1684">
        <f t="shared" si="82"/>
        <v>17401670</v>
      </c>
      <c r="D1684">
        <v>17401670</v>
      </c>
      <c r="E1684" s="15" t="s">
        <v>949</v>
      </c>
      <c r="F1684">
        <v>18</v>
      </c>
      <c r="G1684" s="12" t="s">
        <v>15</v>
      </c>
      <c r="J1684" s="10">
        <v>3497</v>
      </c>
    </row>
    <row r="1685" spans="1:10" ht="25.5">
      <c r="A1685" t="str">
        <f t="shared" si="81"/>
        <v>174</v>
      </c>
      <c r="B1685" t="s">
        <v>29</v>
      </c>
      <c r="C1685">
        <f t="shared" si="82"/>
        <v>17402130</v>
      </c>
      <c r="D1685">
        <v>17402130</v>
      </c>
      <c r="E1685" s="15" t="s">
        <v>950</v>
      </c>
      <c r="F1685">
        <v>14</v>
      </c>
      <c r="G1685" s="9" t="s">
        <v>11</v>
      </c>
      <c r="H1685" s="10">
        <v>3666743</v>
      </c>
      <c r="I1685" s="10">
        <v>3666743</v>
      </c>
      <c r="J1685" s="10">
        <v>4804</v>
      </c>
    </row>
    <row r="1686" spans="1:10" ht="38.25">
      <c r="A1686" t="str">
        <f t="shared" si="81"/>
        <v>174</v>
      </c>
      <c r="B1686" t="s">
        <v>29</v>
      </c>
      <c r="C1686">
        <f t="shared" si="82"/>
        <v>17402150</v>
      </c>
      <c r="D1686">
        <v>17402150</v>
      </c>
      <c r="E1686" s="15" t="s">
        <v>951</v>
      </c>
      <c r="F1686">
        <v>18</v>
      </c>
      <c r="G1686" s="9" t="s">
        <v>11</v>
      </c>
      <c r="H1686" s="10">
        <v>56725</v>
      </c>
      <c r="I1686" s="10">
        <v>57144</v>
      </c>
      <c r="J1686" s="10">
        <v>256</v>
      </c>
    </row>
    <row r="1687" spans="1:10" ht="38.25">
      <c r="A1687" t="str">
        <f t="shared" si="81"/>
        <v>174</v>
      </c>
      <c r="B1687" t="s">
        <v>29</v>
      </c>
      <c r="C1687">
        <f t="shared" si="82"/>
        <v>17402173</v>
      </c>
      <c r="D1687">
        <v>17402173</v>
      </c>
      <c r="E1687" s="15" t="s">
        <v>259</v>
      </c>
      <c r="F1687">
        <v>11</v>
      </c>
      <c r="G1687" s="9" t="s">
        <v>11</v>
      </c>
      <c r="H1687" s="10">
        <v>94250</v>
      </c>
      <c r="I1687" s="10">
        <v>98539</v>
      </c>
      <c r="J1687" s="10">
        <v>665</v>
      </c>
    </row>
    <row r="1688" spans="1:10" ht="51">
      <c r="A1688" t="str">
        <f t="shared" si="81"/>
        <v>174</v>
      </c>
      <c r="B1688" t="s">
        <v>29</v>
      </c>
      <c r="C1688">
        <f t="shared" si="82"/>
        <v>17402175</v>
      </c>
      <c r="D1688">
        <v>17402175</v>
      </c>
      <c r="E1688" s="15" t="s">
        <v>260</v>
      </c>
      <c r="F1688">
        <v>24</v>
      </c>
      <c r="G1688" s="9" t="s">
        <v>11</v>
      </c>
      <c r="H1688" s="10">
        <v>761364</v>
      </c>
      <c r="I1688" s="10">
        <v>690276</v>
      </c>
      <c r="J1688" s="10">
        <v>1892</v>
      </c>
    </row>
    <row r="1689" spans="1:10" ht="12.75">
      <c r="A1689" t="str">
        <f t="shared" si="81"/>
        <v>174</v>
      </c>
      <c r="B1689" t="s">
        <v>29</v>
      </c>
      <c r="C1689">
        <f t="shared" si="82"/>
        <v>17402190</v>
      </c>
      <c r="D1689">
        <v>17402190</v>
      </c>
      <c r="E1689" s="15" t="s">
        <v>261</v>
      </c>
      <c r="F1689">
        <v>110</v>
      </c>
      <c r="G1689" s="9" t="s">
        <v>11</v>
      </c>
      <c r="H1689" s="10">
        <v>2031426</v>
      </c>
      <c r="I1689" s="10">
        <v>2029529</v>
      </c>
      <c r="J1689" s="10">
        <v>10233</v>
      </c>
    </row>
    <row r="1690" spans="1:10" ht="12.75">
      <c r="A1690" t="str">
        <f t="shared" si="81"/>
        <v>174</v>
      </c>
      <c r="B1690" t="s">
        <v>29</v>
      </c>
      <c r="C1690">
        <f t="shared" si="82"/>
        <v>17402210</v>
      </c>
      <c r="D1690">
        <v>17402210</v>
      </c>
      <c r="E1690" s="15" t="s">
        <v>262</v>
      </c>
      <c r="F1690">
        <v>79</v>
      </c>
      <c r="G1690" s="9" t="s">
        <v>11</v>
      </c>
      <c r="H1690" s="10">
        <v>1965064</v>
      </c>
      <c r="I1690" s="10">
        <v>1954792</v>
      </c>
      <c r="J1690" s="10">
        <v>23469</v>
      </c>
    </row>
    <row r="1691" spans="1:10" ht="12.75">
      <c r="A1691" t="str">
        <f t="shared" si="81"/>
        <v>174</v>
      </c>
      <c r="B1691" t="s">
        <v>29</v>
      </c>
      <c r="C1691">
        <f t="shared" si="82"/>
        <v>17402230</v>
      </c>
      <c r="D1691">
        <v>17402230</v>
      </c>
      <c r="E1691" s="15" t="s">
        <v>263</v>
      </c>
      <c r="F1691">
        <v>89</v>
      </c>
      <c r="G1691" s="9" t="s">
        <v>11</v>
      </c>
      <c r="H1691" s="10">
        <v>1882785</v>
      </c>
      <c r="I1691" s="10">
        <v>1879708</v>
      </c>
      <c r="J1691" s="10">
        <v>6730</v>
      </c>
    </row>
    <row r="1692" spans="1:10" ht="12.75">
      <c r="A1692" t="str">
        <f t="shared" si="81"/>
        <v>174</v>
      </c>
      <c r="B1692" t="s">
        <v>29</v>
      </c>
      <c r="C1692">
        <f t="shared" si="82"/>
        <v>17402250</v>
      </c>
      <c r="D1692">
        <v>17402250</v>
      </c>
      <c r="E1692" s="15" t="s">
        <v>264</v>
      </c>
      <c r="F1692">
        <v>47</v>
      </c>
      <c r="G1692" s="9" t="s">
        <v>11</v>
      </c>
      <c r="H1692" s="10">
        <v>14453</v>
      </c>
      <c r="I1692" s="10">
        <v>11675</v>
      </c>
      <c r="J1692" s="10">
        <v>2784</v>
      </c>
    </row>
    <row r="1693" spans="1:10" ht="25.5">
      <c r="A1693" t="str">
        <f t="shared" si="81"/>
        <v>174</v>
      </c>
      <c r="B1693" t="s">
        <v>29</v>
      </c>
      <c r="C1693">
        <f t="shared" si="82"/>
        <v>17402300</v>
      </c>
      <c r="D1693">
        <v>17402300</v>
      </c>
      <c r="E1693" s="15" t="s">
        <v>266</v>
      </c>
      <c r="F1693">
        <v>27</v>
      </c>
      <c r="G1693" s="9" t="s">
        <v>11</v>
      </c>
      <c r="H1693" s="10">
        <v>106766</v>
      </c>
      <c r="I1693" s="10">
        <v>104057</v>
      </c>
      <c r="J1693" s="10">
        <v>6814</v>
      </c>
    </row>
    <row r="1694" spans="1:10" ht="12.75">
      <c r="A1694" t="str">
        <f t="shared" si="81"/>
        <v>174</v>
      </c>
      <c r="B1694" t="s">
        <v>29</v>
      </c>
      <c r="C1694">
        <f t="shared" si="82"/>
        <v>17402430</v>
      </c>
      <c r="D1694">
        <v>17402430</v>
      </c>
      <c r="E1694" s="15" t="s">
        <v>267</v>
      </c>
      <c r="F1694">
        <v>8</v>
      </c>
      <c r="G1694" s="12" t="s">
        <v>14</v>
      </c>
      <c r="H1694" s="10">
        <v>11510</v>
      </c>
      <c r="I1694" s="10">
        <v>11852</v>
      </c>
      <c r="J1694" s="10">
        <v>95</v>
      </c>
    </row>
    <row r="1695" spans="1:10" ht="25.5">
      <c r="A1695" t="str">
        <f t="shared" si="81"/>
        <v>174</v>
      </c>
      <c r="B1695" t="s">
        <v>29</v>
      </c>
      <c r="C1695">
        <f t="shared" si="82"/>
        <v>17402493</v>
      </c>
      <c r="D1695">
        <v>17402493</v>
      </c>
      <c r="E1695" s="15" t="s">
        <v>268</v>
      </c>
      <c r="F1695">
        <v>9</v>
      </c>
      <c r="G1695" s="12" t="s">
        <v>14</v>
      </c>
      <c r="H1695" s="10">
        <v>232599</v>
      </c>
      <c r="I1695" s="10">
        <v>254369</v>
      </c>
      <c r="J1695" s="10">
        <v>6838</v>
      </c>
    </row>
    <row r="1696" spans="1:10" ht="25.5">
      <c r="A1696" t="str">
        <f t="shared" si="81"/>
        <v>174</v>
      </c>
      <c r="B1696" t="s">
        <v>29</v>
      </c>
      <c r="C1696">
        <f t="shared" si="82"/>
        <v>17402499</v>
      </c>
      <c r="D1696">
        <v>17402499</v>
      </c>
      <c r="E1696" s="15" t="s">
        <v>269</v>
      </c>
      <c r="F1696">
        <v>76</v>
      </c>
      <c r="G1696" s="12" t="s">
        <v>14</v>
      </c>
      <c r="H1696" s="10">
        <v>3685211</v>
      </c>
      <c r="I1696" s="10">
        <v>3293611</v>
      </c>
      <c r="J1696" s="10">
        <v>28988</v>
      </c>
    </row>
    <row r="1697" spans="1:10" ht="25.5">
      <c r="A1697" t="str">
        <f t="shared" si="81"/>
        <v>174</v>
      </c>
      <c r="B1697" t="s">
        <v>29</v>
      </c>
      <c r="C1697">
        <f t="shared" si="82"/>
        <v>17402553</v>
      </c>
      <c r="D1697">
        <v>17402553</v>
      </c>
      <c r="E1697" s="15" t="s">
        <v>270</v>
      </c>
      <c r="F1697">
        <v>34</v>
      </c>
      <c r="G1697" s="9" t="s">
        <v>11</v>
      </c>
      <c r="H1697" s="10">
        <v>4059567</v>
      </c>
      <c r="I1697" s="10">
        <v>3883340</v>
      </c>
      <c r="J1697" s="10">
        <v>19535</v>
      </c>
    </row>
    <row r="1698" spans="1:10" ht="38.25">
      <c r="A1698" t="str">
        <f t="shared" si="81"/>
        <v>174</v>
      </c>
      <c r="B1698" t="s">
        <v>29</v>
      </c>
      <c r="C1698">
        <f t="shared" si="82"/>
        <v>17402557</v>
      </c>
      <c r="D1698">
        <v>17402557</v>
      </c>
      <c r="E1698" s="15" t="s">
        <v>271</v>
      </c>
      <c r="F1698">
        <v>27</v>
      </c>
      <c r="G1698" s="9" t="s">
        <v>11</v>
      </c>
      <c r="H1698" s="10">
        <v>619464</v>
      </c>
      <c r="I1698" s="10">
        <v>618208</v>
      </c>
      <c r="J1698" s="10">
        <v>2495</v>
      </c>
    </row>
    <row r="1699" spans="1:10" ht="51">
      <c r="A1699" t="str">
        <f t="shared" si="81"/>
        <v>174</v>
      </c>
      <c r="B1699" t="s">
        <v>29</v>
      </c>
      <c r="C1699">
        <f t="shared" si="82"/>
        <v>17402590</v>
      </c>
      <c r="D1699">
        <v>17402590</v>
      </c>
      <c r="E1699" s="15" t="s">
        <v>272</v>
      </c>
      <c r="F1699">
        <v>5</v>
      </c>
      <c r="G1699" s="9" t="s">
        <v>11</v>
      </c>
      <c r="H1699" s="10">
        <v>50169</v>
      </c>
      <c r="I1699" s="10">
        <v>50227</v>
      </c>
      <c r="J1699" s="10">
        <v>1568</v>
      </c>
    </row>
    <row r="1700" spans="1:10" ht="25.5">
      <c r="A1700" t="str">
        <f t="shared" si="81"/>
        <v>174</v>
      </c>
      <c r="B1700" t="s">
        <v>29</v>
      </c>
      <c r="C1700">
        <f t="shared" si="82"/>
        <v>17409000</v>
      </c>
      <c r="D1700">
        <v>17409000</v>
      </c>
      <c r="E1700" s="15" t="s">
        <v>273</v>
      </c>
      <c r="F1700">
        <v>31</v>
      </c>
      <c r="G1700" s="12" t="s">
        <v>15</v>
      </c>
      <c r="J1700" s="10">
        <v>4893</v>
      </c>
    </row>
    <row r="1701" spans="1:10" ht="12.75">
      <c r="A1701" t="str">
        <f t="shared" si="81"/>
        <v>175</v>
      </c>
      <c r="B1701" t="s">
        <v>29</v>
      </c>
      <c r="C1701">
        <v>17500000</v>
      </c>
      <c r="D1701" s="2" t="s">
        <v>634</v>
      </c>
      <c r="E1701" s="16" t="s">
        <v>635</v>
      </c>
      <c r="F1701" s="9"/>
      <c r="J1701" s="10">
        <v>0</v>
      </c>
    </row>
    <row r="1702" spans="1:10" ht="12.75">
      <c r="A1702" t="str">
        <f t="shared" si="81"/>
        <v>175</v>
      </c>
      <c r="B1702" t="s">
        <v>29</v>
      </c>
      <c r="C1702">
        <v>17510000</v>
      </c>
      <c r="D1702" s="6" t="s">
        <v>636</v>
      </c>
      <c r="E1702" s="17" t="s">
        <v>637</v>
      </c>
      <c r="F1702" s="9"/>
      <c r="J1702" s="10">
        <v>0</v>
      </c>
    </row>
    <row r="1703" spans="1:10" ht="13.5">
      <c r="A1703" t="str">
        <f t="shared" si="81"/>
        <v>175</v>
      </c>
      <c r="B1703" t="s">
        <v>29</v>
      </c>
      <c r="C1703">
        <f>D1703</f>
        <v>17511100</v>
      </c>
      <c r="D1703">
        <v>17511100</v>
      </c>
      <c r="E1703" s="15" t="s">
        <v>274</v>
      </c>
      <c r="F1703">
        <v>57</v>
      </c>
      <c r="G1703" s="11" t="s">
        <v>12</v>
      </c>
      <c r="H1703" s="10">
        <v>1330332</v>
      </c>
      <c r="I1703" s="10">
        <v>1289633</v>
      </c>
      <c r="J1703" s="10">
        <v>10705</v>
      </c>
    </row>
    <row r="1704" spans="1:10" ht="25.5">
      <c r="A1704" t="str">
        <f t="shared" si="81"/>
        <v>175</v>
      </c>
      <c r="B1704" t="s">
        <v>29</v>
      </c>
      <c r="C1704">
        <f>D1704</f>
        <v>17511200</v>
      </c>
      <c r="D1704">
        <v>17511200</v>
      </c>
      <c r="E1704" s="15" t="s">
        <v>275</v>
      </c>
      <c r="F1704">
        <v>61</v>
      </c>
      <c r="G1704" s="11" t="s">
        <v>12</v>
      </c>
      <c r="H1704" s="10">
        <v>2719435</v>
      </c>
      <c r="I1704" s="10">
        <v>2720337</v>
      </c>
      <c r="J1704" s="10">
        <v>16568</v>
      </c>
    </row>
    <row r="1705" spans="1:10" ht="25.5">
      <c r="A1705" t="str">
        <f t="shared" si="81"/>
        <v>175</v>
      </c>
      <c r="B1705" t="s">
        <v>29</v>
      </c>
      <c r="C1705">
        <f>D1705</f>
        <v>17511300</v>
      </c>
      <c r="D1705">
        <v>17511300</v>
      </c>
      <c r="E1705" s="15" t="s">
        <v>276</v>
      </c>
      <c r="F1705">
        <v>6</v>
      </c>
      <c r="G1705" s="11" t="s">
        <v>12</v>
      </c>
      <c r="H1705" s="10">
        <v>669781</v>
      </c>
      <c r="I1705" s="10">
        <v>708605</v>
      </c>
      <c r="J1705" s="10">
        <v>2662</v>
      </c>
    </row>
    <row r="1706" spans="1:10" ht="25.5">
      <c r="A1706" t="str">
        <f t="shared" si="81"/>
        <v>175</v>
      </c>
      <c r="B1706" t="s">
        <v>29</v>
      </c>
      <c r="C1706">
        <f>D1706</f>
        <v>17511430</v>
      </c>
      <c r="D1706">
        <v>17511430</v>
      </c>
      <c r="E1706" s="15" t="s">
        <v>277</v>
      </c>
      <c r="F1706">
        <v>22</v>
      </c>
      <c r="G1706" s="11" t="s">
        <v>12</v>
      </c>
      <c r="H1706" s="10">
        <v>348657</v>
      </c>
      <c r="I1706" s="10">
        <v>347241</v>
      </c>
      <c r="J1706" s="10">
        <v>983</v>
      </c>
    </row>
    <row r="1707" spans="1:10" ht="25.5">
      <c r="A1707" t="str">
        <f t="shared" si="81"/>
        <v>175</v>
      </c>
      <c r="B1707" t="s">
        <v>29</v>
      </c>
      <c r="C1707">
        <f>D1707</f>
        <v>17511490</v>
      </c>
      <c r="D1707">
        <v>17511490</v>
      </c>
      <c r="E1707" s="15" t="s">
        <v>278</v>
      </c>
      <c r="F1707">
        <v>22</v>
      </c>
      <c r="G1707" s="11" t="s">
        <v>12</v>
      </c>
      <c r="H1707" s="10">
        <v>18320871</v>
      </c>
      <c r="I1707" s="10">
        <v>16818978</v>
      </c>
      <c r="J1707" s="10">
        <v>39566</v>
      </c>
    </row>
    <row r="1708" spans="1:10" ht="12.75">
      <c r="A1708" t="str">
        <f t="shared" si="81"/>
        <v>175</v>
      </c>
      <c r="B1708" t="s">
        <v>29</v>
      </c>
      <c r="C1708">
        <v>17520000</v>
      </c>
      <c r="D1708" s="6" t="s">
        <v>638</v>
      </c>
      <c r="E1708" s="17" t="s">
        <v>639</v>
      </c>
      <c r="F1708" s="9"/>
      <c r="J1708" s="10">
        <v>0</v>
      </c>
    </row>
    <row r="1709" spans="1:10" ht="25.5">
      <c r="A1709" t="str">
        <f t="shared" si="81"/>
        <v>175</v>
      </c>
      <c r="B1709" t="s">
        <v>29</v>
      </c>
      <c r="C1709">
        <f aca="true" t="shared" si="83" ref="C1709:C1720">D1709</f>
        <v>17521133</v>
      </c>
      <c r="D1709">
        <v>17521133</v>
      </c>
      <c r="E1709" s="15" t="s">
        <v>279</v>
      </c>
      <c r="F1709">
        <v>15</v>
      </c>
      <c r="G1709" s="9" t="s">
        <v>11</v>
      </c>
      <c r="H1709" s="10">
        <v>295394</v>
      </c>
      <c r="I1709" s="10">
        <v>295960</v>
      </c>
      <c r="J1709" s="10">
        <v>460</v>
      </c>
    </row>
    <row r="1710" spans="1:10" ht="25.5">
      <c r="A1710" t="str">
        <f t="shared" si="81"/>
        <v>175</v>
      </c>
      <c r="B1710" t="s">
        <v>29</v>
      </c>
      <c r="C1710">
        <f t="shared" si="83"/>
        <v>17521155</v>
      </c>
      <c r="D1710">
        <v>17521155</v>
      </c>
      <c r="E1710" s="15" t="s">
        <v>280</v>
      </c>
      <c r="F1710">
        <v>14</v>
      </c>
      <c r="G1710" s="9" t="s">
        <v>11</v>
      </c>
      <c r="H1710" s="10">
        <v>4089818</v>
      </c>
      <c r="I1710" s="10">
        <v>3518817</v>
      </c>
      <c r="J1710" s="10">
        <v>2576</v>
      </c>
    </row>
    <row r="1711" spans="1:10" ht="25.5">
      <c r="A1711" t="str">
        <f t="shared" si="81"/>
        <v>175</v>
      </c>
      <c r="B1711" t="s">
        <v>29</v>
      </c>
      <c r="C1711">
        <f t="shared" si="83"/>
        <v>17521160</v>
      </c>
      <c r="D1711">
        <v>17521160</v>
      </c>
      <c r="E1711" s="15" t="s">
        <v>281</v>
      </c>
      <c r="F1711">
        <v>82</v>
      </c>
      <c r="G1711" s="9" t="s">
        <v>11</v>
      </c>
      <c r="H1711" s="10">
        <v>2229046</v>
      </c>
      <c r="I1711" s="10">
        <v>2242384</v>
      </c>
      <c r="J1711" s="10">
        <v>5403</v>
      </c>
    </row>
    <row r="1712" spans="1:10" ht="25.5">
      <c r="A1712" t="str">
        <f t="shared" si="81"/>
        <v>175</v>
      </c>
      <c r="B1712" t="s">
        <v>29</v>
      </c>
      <c r="C1712">
        <f t="shared" si="83"/>
        <v>17521170</v>
      </c>
      <c r="D1712">
        <v>17521170</v>
      </c>
      <c r="E1712" s="15" t="s">
        <v>282</v>
      </c>
      <c r="F1712">
        <v>41</v>
      </c>
      <c r="G1712" s="9" t="s">
        <v>11</v>
      </c>
      <c r="H1712" s="10">
        <v>3396683</v>
      </c>
      <c r="I1712" s="10">
        <v>2975596</v>
      </c>
      <c r="J1712" s="10">
        <v>11741</v>
      </c>
    </row>
    <row r="1713" spans="1:10" ht="25.5">
      <c r="A1713" t="str">
        <f t="shared" si="81"/>
        <v>175</v>
      </c>
      <c r="B1713" t="s">
        <v>29</v>
      </c>
      <c r="C1713">
        <f t="shared" si="83"/>
        <v>17521190</v>
      </c>
      <c r="D1713">
        <v>17521190</v>
      </c>
      <c r="E1713" s="15" t="s">
        <v>283</v>
      </c>
      <c r="F1713">
        <v>22</v>
      </c>
      <c r="G1713" s="9" t="s">
        <v>11</v>
      </c>
      <c r="H1713" s="10">
        <v>531949</v>
      </c>
      <c r="I1713" s="10">
        <v>516362</v>
      </c>
      <c r="J1713" s="10">
        <v>1811</v>
      </c>
    </row>
    <row r="1714" spans="1:10" ht="25.5">
      <c r="A1714" t="str">
        <f t="shared" si="81"/>
        <v>175</v>
      </c>
      <c r="B1714" t="s">
        <v>29</v>
      </c>
      <c r="C1714">
        <f t="shared" si="83"/>
        <v>17521233</v>
      </c>
      <c r="D1714">
        <v>17521233</v>
      </c>
      <c r="E1714" s="15" t="s">
        <v>284</v>
      </c>
      <c r="F1714">
        <v>17</v>
      </c>
      <c r="G1714" s="9" t="s">
        <v>11</v>
      </c>
      <c r="H1714" s="10">
        <v>1750081</v>
      </c>
      <c r="I1714" s="10">
        <v>1636232</v>
      </c>
      <c r="J1714" s="10">
        <v>8823</v>
      </c>
    </row>
    <row r="1715" spans="1:10" ht="38.25">
      <c r="A1715" t="str">
        <f t="shared" si="81"/>
        <v>175</v>
      </c>
      <c r="B1715" t="s">
        <v>29</v>
      </c>
      <c r="C1715">
        <f t="shared" si="83"/>
        <v>17521235</v>
      </c>
      <c r="D1715">
        <v>17521235</v>
      </c>
      <c r="E1715" s="15" t="s">
        <v>285</v>
      </c>
      <c r="F1715">
        <v>15</v>
      </c>
      <c r="G1715" s="9" t="s">
        <v>11</v>
      </c>
      <c r="H1715" s="10">
        <v>363468</v>
      </c>
      <c r="I1715" s="10">
        <v>350117</v>
      </c>
      <c r="J1715" s="10">
        <v>2278</v>
      </c>
    </row>
    <row r="1716" spans="1:10" ht="25.5">
      <c r="A1716" t="str">
        <f t="shared" si="81"/>
        <v>175</v>
      </c>
      <c r="B1716" t="s">
        <v>29</v>
      </c>
      <c r="C1716">
        <f t="shared" si="83"/>
        <v>17521253</v>
      </c>
      <c r="D1716">
        <v>17521253</v>
      </c>
      <c r="E1716" s="15" t="s">
        <v>286</v>
      </c>
      <c r="F1716">
        <v>3</v>
      </c>
      <c r="G1716" s="9" t="s">
        <v>11</v>
      </c>
      <c r="H1716" s="10">
        <v>1120</v>
      </c>
      <c r="I1716" s="10">
        <v>873</v>
      </c>
      <c r="J1716" s="10">
        <v>4</v>
      </c>
    </row>
    <row r="1717" spans="1:10" ht="12.75">
      <c r="A1717" t="str">
        <f t="shared" si="81"/>
        <v>175</v>
      </c>
      <c r="B1717" t="s">
        <v>29</v>
      </c>
      <c r="C1717">
        <f t="shared" si="83"/>
        <v>17521255</v>
      </c>
      <c r="D1717">
        <v>17521255</v>
      </c>
      <c r="E1717" s="15" t="s">
        <v>287</v>
      </c>
      <c r="F1717">
        <v>7</v>
      </c>
      <c r="G1717" s="9" t="s">
        <v>11</v>
      </c>
      <c r="H1717" s="10">
        <v>175671</v>
      </c>
      <c r="I1717" s="10">
        <v>178829</v>
      </c>
      <c r="J1717" s="10">
        <v>844</v>
      </c>
    </row>
    <row r="1718" spans="1:10" ht="25.5">
      <c r="A1718" t="str">
        <f t="shared" si="81"/>
        <v>175</v>
      </c>
      <c r="B1718" t="s">
        <v>29</v>
      </c>
      <c r="C1718">
        <f t="shared" si="83"/>
        <v>17521259</v>
      </c>
      <c r="D1718">
        <v>17521259</v>
      </c>
      <c r="E1718" s="15" t="s">
        <v>288</v>
      </c>
      <c r="F1718">
        <v>12</v>
      </c>
      <c r="G1718" s="9" t="s">
        <v>11</v>
      </c>
      <c r="H1718" s="10">
        <v>1443849</v>
      </c>
      <c r="I1718" s="10">
        <v>1562361</v>
      </c>
      <c r="J1718" s="10">
        <v>7578</v>
      </c>
    </row>
    <row r="1719" spans="1:10" ht="12.75">
      <c r="A1719" t="str">
        <f t="shared" si="81"/>
        <v>175</v>
      </c>
      <c r="B1719" t="s">
        <v>29</v>
      </c>
      <c r="C1719">
        <f t="shared" si="83"/>
        <v>17521280</v>
      </c>
      <c r="D1719">
        <v>17521280</v>
      </c>
      <c r="E1719" s="15" t="s">
        <v>289</v>
      </c>
      <c r="F1719">
        <v>105</v>
      </c>
      <c r="G1719" s="9" t="s">
        <v>11</v>
      </c>
      <c r="H1719" s="10">
        <v>22190912</v>
      </c>
      <c r="I1719" s="10">
        <v>41298959</v>
      </c>
      <c r="J1719" s="10">
        <v>17323</v>
      </c>
    </row>
    <row r="1720" spans="1:10" ht="25.5">
      <c r="A1720" t="str">
        <f t="shared" si="81"/>
        <v>175</v>
      </c>
      <c r="B1720" t="s">
        <v>29</v>
      </c>
      <c r="C1720">
        <f t="shared" si="83"/>
        <v>17529000</v>
      </c>
      <c r="D1720">
        <v>17529000</v>
      </c>
      <c r="E1720" s="15" t="s">
        <v>290</v>
      </c>
      <c r="F1720">
        <v>3</v>
      </c>
      <c r="G1720" s="12" t="s">
        <v>15</v>
      </c>
      <c r="J1720" s="10">
        <v>843</v>
      </c>
    </row>
    <row r="1721" spans="1:10" ht="36">
      <c r="A1721" t="str">
        <f t="shared" si="81"/>
        <v>175</v>
      </c>
      <c r="B1721" t="s">
        <v>29</v>
      </c>
      <c r="C1721">
        <v>17530000</v>
      </c>
      <c r="D1721" s="6" t="s">
        <v>640</v>
      </c>
      <c r="E1721" s="17" t="s">
        <v>641</v>
      </c>
      <c r="F1721" s="9"/>
      <c r="J1721" s="10">
        <v>0</v>
      </c>
    </row>
    <row r="1722" spans="1:10" ht="25.5">
      <c r="A1722" t="str">
        <f t="shared" si="81"/>
        <v>175</v>
      </c>
      <c r="B1722" t="s">
        <v>29</v>
      </c>
      <c r="C1722">
        <f>D1722</f>
        <v>17531010</v>
      </c>
      <c r="D1722">
        <v>17531010</v>
      </c>
      <c r="E1722" s="15" t="s">
        <v>291</v>
      </c>
      <c r="F1722">
        <v>23</v>
      </c>
      <c r="G1722" s="9" t="s">
        <v>11</v>
      </c>
      <c r="H1722" s="10">
        <v>21093941</v>
      </c>
      <c r="I1722" s="10">
        <v>20880552</v>
      </c>
      <c r="J1722" s="10">
        <v>46866</v>
      </c>
    </row>
    <row r="1723" spans="1:10" ht="25.5">
      <c r="A1723" t="str">
        <f t="shared" si="81"/>
        <v>175</v>
      </c>
      <c r="B1723" t="s">
        <v>29</v>
      </c>
      <c r="C1723">
        <f>D1723</f>
        <v>17531020</v>
      </c>
      <c r="D1723">
        <v>17531020</v>
      </c>
      <c r="E1723" s="15" t="s">
        <v>292</v>
      </c>
      <c r="F1723">
        <v>22</v>
      </c>
      <c r="G1723" s="9" t="s">
        <v>11</v>
      </c>
      <c r="H1723" s="10">
        <v>14733622</v>
      </c>
      <c r="I1723" s="10">
        <v>14496102</v>
      </c>
      <c r="J1723" s="10">
        <v>40647</v>
      </c>
    </row>
    <row r="1724" spans="1:10" ht="38.25">
      <c r="A1724" t="str">
        <f t="shared" si="81"/>
        <v>175</v>
      </c>
      <c r="B1724" t="s">
        <v>29</v>
      </c>
      <c r="C1724">
        <f>D1724</f>
        <v>17531030</v>
      </c>
      <c r="D1724">
        <v>17531030</v>
      </c>
      <c r="E1724" s="15" t="s">
        <v>293</v>
      </c>
      <c r="F1724">
        <v>31</v>
      </c>
      <c r="G1724" s="9" t="s">
        <v>11</v>
      </c>
      <c r="H1724" s="10">
        <v>10072022</v>
      </c>
      <c r="I1724" s="10">
        <v>9820431</v>
      </c>
      <c r="J1724" s="10">
        <v>25680</v>
      </c>
    </row>
    <row r="1725" spans="1:10" ht="25.5">
      <c r="A1725" t="str">
        <f t="shared" si="81"/>
        <v>175</v>
      </c>
      <c r="B1725" t="s">
        <v>29</v>
      </c>
      <c r="C1725">
        <f>D1725</f>
        <v>17531050</v>
      </c>
      <c r="D1725">
        <v>17531050</v>
      </c>
      <c r="E1725" s="15" t="s">
        <v>294</v>
      </c>
      <c r="F1725">
        <v>29</v>
      </c>
      <c r="G1725" s="9" t="s">
        <v>11</v>
      </c>
      <c r="H1725" s="10">
        <v>8871551</v>
      </c>
      <c r="I1725" s="10">
        <v>8556891</v>
      </c>
      <c r="J1725" s="10">
        <v>55436</v>
      </c>
    </row>
    <row r="1726" spans="1:10" ht="12.75">
      <c r="A1726" t="str">
        <f t="shared" si="81"/>
        <v>175</v>
      </c>
      <c r="B1726" t="s">
        <v>29</v>
      </c>
      <c r="C1726">
        <f>D1726</f>
        <v>17531070</v>
      </c>
      <c r="D1726">
        <v>17531070</v>
      </c>
      <c r="E1726" s="15" t="s">
        <v>295</v>
      </c>
      <c r="F1726">
        <v>26</v>
      </c>
      <c r="G1726" s="9" t="s">
        <v>11</v>
      </c>
      <c r="H1726" s="10">
        <v>5132047</v>
      </c>
      <c r="I1726" s="10">
        <v>4801966</v>
      </c>
      <c r="J1726" s="10">
        <v>13489</v>
      </c>
    </row>
    <row r="1727" spans="1:10" ht="12.75">
      <c r="A1727" t="str">
        <f t="shared" si="81"/>
        <v>175</v>
      </c>
      <c r="B1727" t="s">
        <v>29</v>
      </c>
      <c r="C1727">
        <v>17540000</v>
      </c>
      <c r="D1727" s="6" t="s">
        <v>642</v>
      </c>
      <c r="E1727" s="17" t="s">
        <v>643</v>
      </c>
      <c r="F1727" s="9"/>
      <c r="J1727" s="10">
        <v>0</v>
      </c>
    </row>
    <row r="1728" spans="1:10" ht="25.5">
      <c r="A1728" t="str">
        <f t="shared" si="81"/>
        <v>175</v>
      </c>
      <c r="B1728" t="s">
        <v>29</v>
      </c>
      <c r="C1728">
        <f aca="true" t="shared" si="84" ref="C1728:C1745">D1728</f>
        <v>17541130</v>
      </c>
      <c r="D1728">
        <v>17541130</v>
      </c>
      <c r="E1728" s="15" t="s">
        <v>296</v>
      </c>
      <c r="F1728">
        <v>258</v>
      </c>
      <c r="G1728" s="12" t="s">
        <v>15</v>
      </c>
      <c r="J1728" s="10">
        <v>99259</v>
      </c>
    </row>
    <row r="1729" spans="1:10" ht="25.5">
      <c r="A1729" t="str">
        <f t="shared" si="81"/>
        <v>175</v>
      </c>
      <c r="B1729" t="s">
        <v>29</v>
      </c>
      <c r="C1729">
        <f t="shared" si="84"/>
        <v>17541150</v>
      </c>
      <c r="D1729">
        <v>17541150</v>
      </c>
      <c r="E1729" s="15" t="s">
        <v>297</v>
      </c>
      <c r="F1729">
        <v>149</v>
      </c>
      <c r="G1729" s="12" t="s">
        <v>15</v>
      </c>
      <c r="J1729" s="10">
        <v>29685</v>
      </c>
    </row>
    <row r="1730" spans="1:10" ht="25.5">
      <c r="A1730" t="str">
        <f aca="true" t="shared" si="85" ref="A1730:A1793">LEFT(C1730,3)</f>
        <v>175</v>
      </c>
      <c r="B1730" t="s">
        <v>29</v>
      </c>
      <c r="C1730">
        <f t="shared" si="84"/>
        <v>17541170</v>
      </c>
      <c r="D1730">
        <v>17541170</v>
      </c>
      <c r="E1730" s="15" t="s">
        <v>298</v>
      </c>
      <c r="F1730">
        <v>82</v>
      </c>
      <c r="G1730" s="12" t="s">
        <v>15</v>
      </c>
      <c r="J1730" s="10">
        <v>8329</v>
      </c>
    </row>
    <row r="1731" spans="1:10" ht="25.5">
      <c r="A1731" t="str">
        <f t="shared" si="85"/>
        <v>175</v>
      </c>
      <c r="B1731" t="s">
        <v>29</v>
      </c>
      <c r="C1731">
        <f t="shared" si="84"/>
        <v>17541230</v>
      </c>
      <c r="D1731">
        <v>17541230</v>
      </c>
      <c r="E1731" s="15" t="s">
        <v>299</v>
      </c>
      <c r="F1731">
        <v>26</v>
      </c>
      <c r="G1731" s="12" t="s">
        <v>15</v>
      </c>
      <c r="J1731" s="10">
        <v>12621</v>
      </c>
    </row>
    <row r="1732" spans="1:10" ht="25.5">
      <c r="A1732" t="str">
        <f t="shared" si="85"/>
        <v>175</v>
      </c>
      <c r="B1732" t="s">
        <v>29</v>
      </c>
      <c r="C1732">
        <f t="shared" si="84"/>
        <v>17541250</v>
      </c>
      <c r="D1732">
        <v>17541250</v>
      </c>
      <c r="E1732" s="15" t="s">
        <v>300</v>
      </c>
      <c r="F1732">
        <v>75</v>
      </c>
      <c r="G1732" s="12" t="s">
        <v>15</v>
      </c>
      <c r="J1732" s="10">
        <v>23080</v>
      </c>
    </row>
    <row r="1733" spans="1:10" ht="25.5">
      <c r="A1733" t="str">
        <f t="shared" si="85"/>
        <v>175</v>
      </c>
      <c r="B1733" t="s">
        <v>29</v>
      </c>
      <c r="C1733">
        <f t="shared" si="84"/>
        <v>17541270</v>
      </c>
      <c r="D1733">
        <v>17541270</v>
      </c>
      <c r="E1733" s="15" t="s">
        <v>301</v>
      </c>
      <c r="F1733">
        <v>22</v>
      </c>
      <c r="G1733" s="12" t="s">
        <v>15</v>
      </c>
      <c r="J1733" s="10">
        <v>2406</v>
      </c>
    </row>
    <row r="1734" spans="1:10" ht="25.5">
      <c r="A1734" t="str">
        <f t="shared" si="85"/>
        <v>175</v>
      </c>
      <c r="B1734" t="s">
        <v>29</v>
      </c>
      <c r="C1734">
        <f t="shared" si="84"/>
        <v>17541330</v>
      </c>
      <c r="D1734">
        <v>17541330</v>
      </c>
      <c r="E1734" s="15" t="s">
        <v>302</v>
      </c>
      <c r="F1734">
        <v>92</v>
      </c>
      <c r="G1734" s="12" t="s">
        <v>15</v>
      </c>
      <c r="J1734" s="10">
        <v>8550</v>
      </c>
    </row>
    <row r="1735" spans="1:10" ht="25.5">
      <c r="A1735" t="str">
        <f t="shared" si="85"/>
        <v>175</v>
      </c>
      <c r="B1735" t="s">
        <v>29</v>
      </c>
      <c r="C1735">
        <f t="shared" si="84"/>
        <v>17541350</v>
      </c>
      <c r="D1735">
        <v>17541350</v>
      </c>
      <c r="E1735" s="15" t="s">
        <v>303</v>
      </c>
      <c r="F1735">
        <v>395</v>
      </c>
      <c r="G1735" s="12" t="s">
        <v>15</v>
      </c>
      <c r="J1735" s="10">
        <v>32697</v>
      </c>
    </row>
    <row r="1736" spans="1:10" ht="25.5">
      <c r="A1736" t="str">
        <f t="shared" si="85"/>
        <v>175</v>
      </c>
      <c r="B1736" t="s">
        <v>29</v>
      </c>
      <c r="C1736">
        <f t="shared" si="84"/>
        <v>17541370</v>
      </c>
      <c r="D1736">
        <v>17541370</v>
      </c>
      <c r="E1736" s="15" t="s">
        <v>304</v>
      </c>
      <c r="F1736">
        <v>398</v>
      </c>
      <c r="G1736" s="12" t="s">
        <v>15</v>
      </c>
      <c r="J1736" s="10">
        <v>45484</v>
      </c>
    </row>
    <row r="1737" spans="1:10" ht="12.75">
      <c r="A1737" t="str">
        <f t="shared" si="85"/>
        <v>175</v>
      </c>
      <c r="B1737" t="s">
        <v>29</v>
      </c>
      <c r="C1737">
        <f t="shared" si="84"/>
        <v>17542000</v>
      </c>
      <c r="D1737">
        <v>17542000</v>
      </c>
      <c r="E1737" s="15" t="s">
        <v>305</v>
      </c>
      <c r="F1737">
        <v>22</v>
      </c>
      <c r="G1737" s="9" t="s">
        <v>11</v>
      </c>
      <c r="H1737" s="10">
        <v>16157768</v>
      </c>
      <c r="I1737" s="10">
        <v>15685152</v>
      </c>
      <c r="J1737" s="10">
        <v>18093</v>
      </c>
    </row>
    <row r="1738" spans="1:10" ht="25.5">
      <c r="A1738" t="str">
        <f t="shared" si="85"/>
        <v>175</v>
      </c>
      <c r="B1738" t="s">
        <v>29</v>
      </c>
      <c r="C1738">
        <f t="shared" si="84"/>
        <v>17543130</v>
      </c>
      <c r="D1738">
        <v>17543130</v>
      </c>
      <c r="E1738" s="15" t="s">
        <v>306</v>
      </c>
      <c r="F1738">
        <v>5</v>
      </c>
      <c r="G1738" s="9" t="s">
        <v>11</v>
      </c>
      <c r="H1738" s="10">
        <v>2184900</v>
      </c>
      <c r="I1738" s="10">
        <v>2176774</v>
      </c>
      <c r="J1738" s="10">
        <v>8986</v>
      </c>
    </row>
    <row r="1739" spans="1:10" ht="12.75">
      <c r="A1739" t="str">
        <f t="shared" si="85"/>
        <v>175</v>
      </c>
      <c r="B1739" t="s">
        <v>29</v>
      </c>
      <c r="C1739">
        <f t="shared" si="84"/>
        <v>17543150</v>
      </c>
      <c r="D1739">
        <v>17543150</v>
      </c>
      <c r="E1739" s="15" t="s">
        <v>307</v>
      </c>
      <c r="F1739">
        <v>21</v>
      </c>
      <c r="G1739" s="9" t="s">
        <v>11</v>
      </c>
      <c r="H1739" s="10">
        <v>12248682</v>
      </c>
      <c r="I1739" s="10">
        <v>12208319</v>
      </c>
      <c r="J1739" s="10">
        <v>18116</v>
      </c>
    </row>
    <row r="1740" spans="1:10" ht="25.5">
      <c r="A1740" t="str">
        <f t="shared" si="85"/>
        <v>175</v>
      </c>
      <c r="B1740" t="s">
        <v>29</v>
      </c>
      <c r="C1740">
        <f t="shared" si="84"/>
        <v>17543200</v>
      </c>
      <c r="D1740">
        <v>17543200</v>
      </c>
      <c r="E1740" s="15" t="s">
        <v>308</v>
      </c>
      <c r="F1740">
        <v>35</v>
      </c>
      <c r="G1740" s="9" t="s">
        <v>11</v>
      </c>
      <c r="H1740" s="10">
        <v>3777602</v>
      </c>
      <c r="I1740" s="10">
        <v>3963578</v>
      </c>
      <c r="J1740" s="10">
        <v>18412</v>
      </c>
    </row>
    <row r="1741" spans="1:10" ht="38.25">
      <c r="A1741" t="str">
        <f t="shared" si="85"/>
        <v>175</v>
      </c>
      <c r="B1741" t="s">
        <v>29</v>
      </c>
      <c r="C1741">
        <f t="shared" si="84"/>
        <v>17543500</v>
      </c>
      <c r="D1741">
        <v>17543500</v>
      </c>
      <c r="E1741" s="15" t="s">
        <v>309</v>
      </c>
      <c r="F1741">
        <v>81</v>
      </c>
      <c r="G1741" s="9" t="s">
        <v>11</v>
      </c>
      <c r="H1741" s="10">
        <v>9084034</v>
      </c>
      <c r="I1741" s="10">
        <v>9131654</v>
      </c>
      <c r="J1741" s="10">
        <v>30677</v>
      </c>
    </row>
    <row r="1742" spans="1:10" ht="13.5">
      <c r="A1742" t="str">
        <f t="shared" si="85"/>
        <v>175</v>
      </c>
      <c r="B1742" t="s">
        <v>29</v>
      </c>
      <c r="C1742">
        <f t="shared" si="84"/>
        <v>17543700</v>
      </c>
      <c r="D1742">
        <v>17543700</v>
      </c>
      <c r="E1742" s="15" t="s">
        <v>310</v>
      </c>
      <c r="F1742">
        <v>66</v>
      </c>
      <c r="G1742" s="11" t="s">
        <v>12</v>
      </c>
      <c r="H1742" s="10">
        <v>51503590</v>
      </c>
      <c r="I1742" s="10">
        <v>50516255</v>
      </c>
      <c r="J1742" s="10">
        <v>160270</v>
      </c>
    </row>
    <row r="1743" spans="1:10" ht="25.5">
      <c r="A1743" t="str">
        <f t="shared" si="85"/>
        <v>175</v>
      </c>
      <c r="B1743" t="s">
        <v>29</v>
      </c>
      <c r="C1743">
        <f t="shared" si="84"/>
        <v>17543850</v>
      </c>
      <c r="D1743">
        <v>17543850</v>
      </c>
      <c r="E1743" s="15" t="s">
        <v>311</v>
      </c>
      <c r="F1743">
        <v>12</v>
      </c>
      <c r="G1743" s="9" t="s">
        <v>11</v>
      </c>
      <c r="H1743" s="10">
        <v>274951</v>
      </c>
      <c r="I1743" s="10">
        <v>275924</v>
      </c>
      <c r="J1743" s="10">
        <v>5013</v>
      </c>
    </row>
    <row r="1744" spans="1:10" ht="12.75">
      <c r="A1744" t="str">
        <f t="shared" si="85"/>
        <v>175</v>
      </c>
      <c r="B1744" t="s">
        <v>29</v>
      </c>
      <c r="C1744">
        <f t="shared" si="84"/>
        <v>17543870</v>
      </c>
      <c r="D1744">
        <v>17543870</v>
      </c>
      <c r="E1744" s="15" t="s">
        <v>312</v>
      </c>
      <c r="F1744">
        <v>104</v>
      </c>
      <c r="G1744" s="9" t="s">
        <v>11</v>
      </c>
      <c r="H1744" s="10">
        <v>5310895</v>
      </c>
      <c r="I1744" s="10">
        <v>5150794</v>
      </c>
      <c r="J1744" s="10">
        <v>29388</v>
      </c>
    </row>
    <row r="1745" spans="1:10" ht="13.5">
      <c r="A1745" t="str">
        <f t="shared" si="85"/>
        <v>175</v>
      </c>
      <c r="B1745" t="s">
        <v>29</v>
      </c>
      <c r="C1745">
        <f t="shared" si="84"/>
        <v>17543900</v>
      </c>
      <c r="D1745">
        <v>17543900</v>
      </c>
      <c r="E1745" s="15" t="s">
        <v>313</v>
      </c>
      <c r="F1745">
        <v>55</v>
      </c>
      <c r="G1745" s="11" t="s">
        <v>12</v>
      </c>
      <c r="H1745" s="10">
        <v>8748573</v>
      </c>
      <c r="I1745" s="10">
        <v>8012514</v>
      </c>
      <c r="J1745" s="10">
        <v>42914</v>
      </c>
    </row>
    <row r="1746" spans="1:10" ht="12.75">
      <c r="A1746" t="str">
        <f t="shared" si="85"/>
        <v>176</v>
      </c>
      <c r="B1746" t="s">
        <v>29</v>
      </c>
      <c r="C1746">
        <v>17600000</v>
      </c>
      <c r="D1746" s="2" t="s">
        <v>644</v>
      </c>
      <c r="E1746" s="16" t="s">
        <v>645</v>
      </c>
      <c r="F1746" s="9"/>
      <c r="J1746" s="10">
        <v>0</v>
      </c>
    </row>
    <row r="1747" spans="1:10" ht="12.75">
      <c r="A1747" t="str">
        <f t="shared" si="85"/>
        <v>176</v>
      </c>
      <c r="B1747" t="s">
        <v>29</v>
      </c>
      <c r="C1747">
        <v>17600000</v>
      </c>
      <c r="D1747" s="6" t="s">
        <v>646</v>
      </c>
      <c r="E1747" s="17" t="s">
        <v>645</v>
      </c>
      <c r="F1747" s="9"/>
      <c r="J1747" s="10">
        <v>0</v>
      </c>
    </row>
    <row r="1748" spans="1:10" ht="12.75">
      <c r="A1748" t="str">
        <f t="shared" si="85"/>
        <v>176</v>
      </c>
      <c r="B1748" t="s">
        <v>29</v>
      </c>
      <c r="C1748">
        <f>D1748</f>
        <v>17601130</v>
      </c>
      <c r="D1748">
        <v>17601130</v>
      </c>
      <c r="E1748" s="15" t="s">
        <v>314</v>
      </c>
      <c r="F1748">
        <v>35</v>
      </c>
      <c r="G1748" s="9" t="s">
        <v>11</v>
      </c>
      <c r="H1748" s="10">
        <v>3504540</v>
      </c>
      <c r="I1748" s="10">
        <v>3532865</v>
      </c>
      <c r="J1748" s="10">
        <v>20205</v>
      </c>
    </row>
    <row r="1749" spans="1:10" ht="12.75">
      <c r="A1749" t="str">
        <f t="shared" si="85"/>
        <v>176</v>
      </c>
      <c r="B1749" t="s">
        <v>29</v>
      </c>
      <c r="C1749">
        <f>D1749</f>
        <v>17601150</v>
      </c>
      <c r="D1749">
        <v>17601150</v>
      </c>
      <c r="E1749" s="15" t="s">
        <v>315</v>
      </c>
      <c r="F1749">
        <v>15</v>
      </c>
      <c r="G1749" s="9" t="s">
        <v>11</v>
      </c>
      <c r="H1749" s="10">
        <v>271980</v>
      </c>
      <c r="I1749" s="10">
        <v>267548</v>
      </c>
      <c r="J1749" s="10">
        <v>1312</v>
      </c>
    </row>
    <row r="1750" spans="1:10" ht="12.75">
      <c r="A1750" t="str">
        <f t="shared" si="85"/>
        <v>176</v>
      </c>
      <c r="B1750" t="s">
        <v>29</v>
      </c>
      <c r="C1750">
        <f>D1750</f>
        <v>17601170</v>
      </c>
      <c r="D1750">
        <v>17601170</v>
      </c>
      <c r="E1750" s="15" t="s">
        <v>316</v>
      </c>
      <c r="F1750">
        <v>80</v>
      </c>
      <c r="G1750" s="9" t="s">
        <v>11</v>
      </c>
      <c r="H1750" s="10">
        <v>3386610</v>
      </c>
      <c r="I1750" s="10">
        <v>3401227</v>
      </c>
      <c r="J1750" s="10">
        <v>14068</v>
      </c>
    </row>
    <row r="1751" spans="1:10" ht="12.75">
      <c r="A1751" t="str">
        <f t="shared" si="85"/>
        <v>176</v>
      </c>
      <c r="B1751" t="s">
        <v>29</v>
      </c>
      <c r="C1751">
        <f>D1751</f>
        <v>17601200</v>
      </c>
      <c r="D1751">
        <v>17601200</v>
      </c>
      <c r="E1751" s="15" t="s">
        <v>317</v>
      </c>
      <c r="F1751">
        <v>518</v>
      </c>
      <c r="G1751" s="9" t="s">
        <v>11</v>
      </c>
      <c r="H1751" s="10">
        <v>35379392</v>
      </c>
      <c r="I1751" s="10">
        <v>32862631</v>
      </c>
      <c r="J1751" s="10">
        <v>217762</v>
      </c>
    </row>
    <row r="1752" spans="1:10" ht="12.75">
      <c r="A1752" t="str">
        <f t="shared" si="85"/>
        <v>177</v>
      </c>
      <c r="B1752" t="s">
        <v>29</v>
      </c>
      <c r="C1752">
        <v>17700000</v>
      </c>
      <c r="D1752" s="2" t="s">
        <v>647</v>
      </c>
      <c r="E1752" s="16" t="s">
        <v>648</v>
      </c>
      <c r="F1752" s="9"/>
      <c r="J1752" s="10">
        <v>0</v>
      </c>
    </row>
    <row r="1753" spans="1:10" ht="24">
      <c r="A1753" t="str">
        <f t="shared" si="85"/>
        <v>177</v>
      </c>
      <c r="B1753" t="s">
        <v>29</v>
      </c>
      <c r="C1753">
        <v>17710000</v>
      </c>
      <c r="D1753" s="6" t="s">
        <v>649</v>
      </c>
      <c r="E1753" s="17" t="s">
        <v>650</v>
      </c>
      <c r="F1753" s="9"/>
      <c r="J1753" s="10">
        <v>0</v>
      </c>
    </row>
    <row r="1754" spans="1:10" ht="25.5">
      <c r="A1754" t="str">
        <f t="shared" si="85"/>
        <v>177</v>
      </c>
      <c r="B1754" t="s">
        <v>29</v>
      </c>
      <c r="C1754">
        <f>D1754</f>
        <v>17711033</v>
      </c>
      <c r="D1754">
        <v>17711033</v>
      </c>
      <c r="E1754" s="15" t="s">
        <v>318</v>
      </c>
      <c r="F1754">
        <v>306</v>
      </c>
      <c r="G1754" s="12" t="s">
        <v>14</v>
      </c>
      <c r="H1754" s="10">
        <v>584830428</v>
      </c>
      <c r="I1754" s="10">
        <v>461276697</v>
      </c>
      <c r="J1754" s="10">
        <v>235226</v>
      </c>
    </row>
    <row r="1755" spans="1:10" ht="25.5">
      <c r="A1755" t="str">
        <f t="shared" si="85"/>
        <v>177</v>
      </c>
      <c r="B1755" t="s">
        <v>29</v>
      </c>
      <c r="C1755">
        <f>D1755</f>
        <v>17711035</v>
      </c>
      <c r="D1755">
        <v>17711035</v>
      </c>
      <c r="E1755" s="15" t="s">
        <v>319</v>
      </c>
      <c r="F1755">
        <v>69</v>
      </c>
      <c r="G1755" s="12" t="s">
        <v>14</v>
      </c>
      <c r="H1755" s="10">
        <v>17272620</v>
      </c>
      <c r="I1755" s="10">
        <v>16478928</v>
      </c>
      <c r="J1755" s="10">
        <v>25334</v>
      </c>
    </row>
    <row r="1756" spans="1:10" ht="25.5">
      <c r="A1756" t="str">
        <f t="shared" si="85"/>
        <v>177</v>
      </c>
      <c r="B1756" t="s">
        <v>29</v>
      </c>
      <c r="C1756">
        <f>D1756</f>
        <v>17711037</v>
      </c>
      <c r="D1756">
        <v>17711037</v>
      </c>
      <c r="E1756" s="15" t="s">
        <v>320</v>
      </c>
      <c r="F1756">
        <v>156</v>
      </c>
      <c r="G1756" s="12" t="s">
        <v>14</v>
      </c>
      <c r="H1756" s="10">
        <v>86866394</v>
      </c>
      <c r="I1756" s="10">
        <v>87564031</v>
      </c>
      <c r="J1756" s="10">
        <v>12410</v>
      </c>
    </row>
    <row r="1757" spans="1:10" ht="25.5">
      <c r="A1757" t="str">
        <f t="shared" si="85"/>
        <v>177</v>
      </c>
      <c r="B1757" t="s">
        <v>29</v>
      </c>
      <c r="C1757">
        <f>D1757</f>
        <v>17711050</v>
      </c>
      <c r="D1757">
        <v>17711050</v>
      </c>
      <c r="E1757" s="15" t="s">
        <v>321</v>
      </c>
      <c r="F1757">
        <v>334</v>
      </c>
      <c r="G1757" s="12" t="s">
        <v>13</v>
      </c>
      <c r="H1757" s="10">
        <v>115219323</v>
      </c>
      <c r="I1757" s="10">
        <v>115976978</v>
      </c>
      <c r="J1757" s="10">
        <v>82895</v>
      </c>
    </row>
    <row r="1758" spans="1:10" ht="25.5">
      <c r="A1758" t="str">
        <f t="shared" si="85"/>
        <v>177</v>
      </c>
      <c r="B1758" t="s">
        <v>29</v>
      </c>
      <c r="C1758">
        <f>D1758</f>
        <v>17711090</v>
      </c>
      <c r="D1758">
        <v>17711090</v>
      </c>
      <c r="E1758" s="15" t="s">
        <v>322</v>
      </c>
      <c r="F1758">
        <v>469</v>
      </c>
      <c r="G1758" s="12" t="s">
        <v>13</v>
      </c>
      <c r="H1758" s="10">
        <v>131425600</v>
      </c>
      <c r="I1758" s="10">
        <v>131243699</v>
      </c>
      <c r="J1758" s="10">
        <v>137003</v>
      </c>
    </row>
    <row r="1759" spans="1:10" ht="24">
      <c r="A1759" t="str">
        <f t="shared" si="85"/>
        <v>177</v>
      </c>
      <c r="B1759" t="s">
        <v>29</v>
      </c>
      <c r="C1759">
        <v>17720000</v>
      </c>
      <c r="D1759" s="6" t="s">
        <v>651</v>
      </c>
      <c r="E1759" s="17" t="s">
        <v>652</v>
      </c>
      <c r="F1759" s="9"/>
      <c r="J1759" s="10">
        <v>0</v>
      </c>
    </row>
    <row r="1760" spans="1:10" ht="38.25">
      <c r="A1760" t="str">
        <f t="shared" si="85"/>
        <v>177</v>
      </c>
      <c r="B1760" t="s">
        <v>29</v>
      </c>
      <c r="C1760">
        <f aca="true" t="shared" si="86" ref="C1760:C1769">D1760</f>
        <v>17721031</v>
      </c>
      <c r="D1760">
        <v>17721031</v>
      </c>
      <c r="E1760" s="15" t="s">
        <v>323</v>
      </c>
      <c r="F1760">
        <v>2182</v>
      </c>
      <c r="G1760" s="12" t="s">
        <v>14</v>
      </c>
      <c r="H1760" s="10">
        <v>21798386</v>
      </c>
      <c r="I1760" s="10">
        <v>21878495</v>
      </c>
      <c r="J1760" s="10">
        <v>167206</v>
      </c>
    </row>
    <row r="1761" spans="1:10" ht="25.5">
      <c r="A1761" t="str">
        <f t="shared" si="85"/>
        <v>177</v>
      </c>
      <c r="B1761" t="s">
        <v>29</v>
      </c>
      <c r="C1761">
        <f t="shared" si="86"/>
        <v>17721032</v>
      </c>
      <c r="D1761">
        <v>17721032</v>
      </c>
      <c r="E1761" s="15" t="s">
        <v>324</v>
      </c>
      <c r="F1761">
        <v>2724</v>
      </c>
      <c r="G1761" s="12" t="s">
        <v>14</v>
      </c>
      <c r="H1761" s="10">
        <v>26932762</v>
      </c>
      <c r="I1761" s="10">
        <v>28330643</v>
      </c>
      <c r="J1761" s="10">
        <v>285068</v>
      </c>
    </row>
    <row r="1762" spans="1:10" ht="25.5">
      <c r="A1762" t="str">
        <f t="shared" si="85"/>
        <v>177</v>
      </c>
      <c r="B1762" t="s">
        <v>29</v>
      </c>
      <c r="C1762">
        <f t="shared" si="86"/>
        <v>17721033</v>
      </c>
      <c r="D1762">
        <v>17721033</v>
      </c>
      <c r="E1762" s="15" t="s">
        <v>325</v>
      </c>
      <c r="F1762">
        <v>1782</v>
      </c>
      <c r="G1762" s="12" t="s">
        <v>14</v>
      </c>
      <c r="H1762" s="10">
        <v>19212108</v>
      </c>
      <c r="I1762" s="10">
        <v>21169322</v>
      </c>
      <c r="J1762" s="10">
        <v>136380</v>
      </c>
    </row>
    <row r="1763" spans="1:10" ht="12.75">
      <c r="A1763" t="str">
        <f t="shared" si="85"/>
        <v>177</v>
      </c>
      <c r="B1763" t="s">
        <v>29</v>
      </c>
      <c r="C1763">
        <f t="shared" si="86"/>
        <v>17721053</v>
      </c>
      <c r="D1763">
        <v>17721053</v>
      </c>
      <c r="E1763" s="15" t="s">
        <v>326</v>
      </c>
      <c r="F1763">
        <v>772</v>
      </c>
      <c r="G1763" s="12" t="s">
        <v>14</v>
      </c>
      <c r="H1763" s="10">
        <v>5839878</v>
      </c>
      <c r="I1763" s="10">
        <v>5566001</v>
      </c>
      <c r="J1763" s="10">
        <v>40654</v>
      </c>
    </row>
    <row r="1764" spans="1:10" ht="25.5">
      <c r="A1764" t="str">
        <f t="shared" si="85"/>
        <v>177</v>
      </c>
      <c r="B1764" t="s">
        <v>29</v>
      </c>
      <c r="C1764">
        <f t="shared" si="86"/>
        <v>17721055</v>
      </c>
      <c r="D1764">
        <v>17721055</v>
      </c>
      <c r="E1764" s="15" t="s">
        <v>327</v>
      </c>
      <c r="F1764">
        <v>519</v>
      </c>
      <c r="G1764" s="12" t="s">
        <v>14</v>
      </c>
      <c r="H1764" s="10">
        <v>5126233</v>
      </c>
      <c r="I1764" s="10">
        <v>4689387</v>
      </c>
      <c r="J1764" s="10">
        <v>27421</v>
      </c>
    </row>
    <row r="1765" spans="1:10" ht="25.5">
      <c r="A1765" t="str">
        <f t="shared" si="85"/>
        <v>177</v>
      </c>
      <c r="B1765" t="s">
        <v>29</v>
      </c>
      <c r="C1765">
        <f t="shared" si="86"/>
        <v>17721061</v>
      </c>
      <c r="D1765">
        <v>17721061</v>
      </c>
      <c r="E1765" s="15" t="s">
        <v>328</v>
      </c>
      <c r="F1765">
        <v>1682</v>
      </c>
      <c r="G1765" s="12" t="s">
        <v>14</v>
      </c>
      <c r="H1765" s="10">
        <v>18111147</v>
      </c>
      <c r="I1765" s="10">
        <v>16953504</v>
      </c>
      <c r="J1765" s="10">
        <v>128617</v>
      </c>
    </row>
    <row r="1766" spans="1:10" ht="25.5">
      <c r="A1766" t="str">
        <f t="shared" si="85"/>
        <v>177</v>
      </c>
      <c r="B1766" t="s">
        <v>29</v>
      </c>
      <c r="C1766">
        <f t="shared" si="86"/>
        <v>17721062</v>
      </c>
      <c r="D1766">
        <v>17721062</v>
      </c>
      <c r="E1766" s="15" t="s">
        <v>329</v>
      </c>
      <c r="F1766">
        <v>1797</v>
      </c>
      <c r="G1766" s="12" t="s">
        <v>14</v>
      </c>
      <c r="H1766" s="10">
        <v>9188659</v>
      </c>
      <c r="I1766" s="10">
        <v>9063321</v>
      </c>
      <c r="J1766" s="10">
        <v>101346</v>
      </c>
    </row>
    <row r="1767" spans="1:10" ht="38.25">
      <c r="A1767" t="str">
        <f t="shared" si="85"/>
        <v>177</v>
      </c>
      <c r="B1767" t="s">
        <v>29</v>
      </c>
      <c r="C1767">
        <f t="shared" si="86"/>
        <v>17721071</v>
      </c>
      <c r="D1767">
        <v>17721071</v>
      </c>
      <c r="E1767" s="15" t="s">
        <v>349</v>
      </c>
      <c r="F1767">
        <v>865</v>
      </c>
      <c r="G1767" s="12" t="s">
        <v>14</v>
      </c>
      <c r="H1767" s="10">
        <v>5821285</v>
      </c>
      <c r="I1767" s="10">
        <v>5718011</v>
      </c>
      <c r="J1767" s="10">
        <v>38402</v>
      </c>
    </row>
    <row r="1768" spans="1:10" ht="38.25">
      <c r="A1768" t="str">
        <f t="shared" si="85"/>
        <v>177</v>
      </c>
      <c r="B1768" t="s">
        <v>29</v>
      </c>
      <c r="C1768">
        <f t="shared" si="86"/>
        <v>17721072</v>
      </c>
      <c r="D1768">
        <v>17721072</v>
      </c>
      <c r="E1768" s="15" t="s">
        <v>350</v>
      </c>
      <c r="F1768">
        <v>1628</v>
      </c>
      <c r="G1768" s="12" t="s">
        <v>14</v>
      </c>
      <c r="H1768" s="10">
        <v>9736874</v>
      </c>
      <c r="I1768" s="10">
        <v>9420681</v>
      </c>
      <c r="J1768" s="10">
        <v>89908</v>
      </c>
    </row>
    <row r="1769" spans="1:10" ht="25.5">
      <c r="A1769" t="str">
        <f t="shared" si="85"/>
        <v>177</v>
      </c>
      <c r="B1769" t="s">
        <v>29</v>
      </c>
      <c r="C1769">
        <f t="shared" si="86"/>
        <v>17721090</v>
      </c>
      <c r="D1769">
        <v>17721090</v>
      </c>
      <c r="E1769" s="15" t="s">
        <v>351</v>
      </c>
      <c r="F1769">
        <v>943</v>
      </c>
      <c r="G1769" s="12" t="s">
        <v>14</v>
      </c>
      <c r="H1769" s="10">
        <v>14856974</v>
      </c>
      <c r="I1769" s="10">
        <v>23199461</v>
      </c>
      <c r="J1769" s="10">
        <v>66473</v>
      </c>
    </row>
    <row r="1770" spans="1:10" ht="12.75">
      <c r="A1770" t="str">
        <f t="shared" si="85"/>
        <v>181</v>
      </c>
      <c r="B1770" t="s">
        <v>29</v>
      </c>
      <c r="C1770">
        <v>18100000</v>
      </c>
      <c r="D1770" s="2" t="s">
        <v>653</v>
      </c>
      <c r="E1770" s="16" t="s">
        <v>654</v>
      </c>
      <c r="F1770" s="9"/>
      <c r="J1770" s="10">
        <v>0</v>
      </c>
    </row>
    <row r="1771" spans="1:10" ht="12.75">
      <c r="A1771" t="str">
        <f t="shared" si="85"/>
        <v>181</v>
      </c>
      <c r="B1771" t="s">
        <v>29</v>
      </c>
      <c r="C1771">
        <v>18100000</v>
      </c>
      <c r="D1771" s="6" t="s">
        <v>655</v>
      </c>
      <c r="E1771" s="17" t="s">
        <v>654</v>
      </c>
      <c r="F1771" s="9"/>
      <c r="J1771" s="10">
        <v>0</v>
      </c>
    </row>
    <row r="1772" spans="1:10" ht="25.5">
      <c r="A1772" t="str">
        <f t="shared" si="85"/>
        <v>181</v>
      </c>
      <c r="B1772" t="s">
        <v>29</v>
      </c>
      <c r="C1772">
        <f>D1772</f>
        <v>18101000</v>
      </c>
      <c r="D1772">
        <v>18101000</v>
      </c>
      <c r="E1772" s="15" t="s">
        <v>352</v>
      </c>
      <c r="F1772">
        <v>1235</v>
      </c>
      <c r="G1772" s="12" t="s">
        <v>14</v>
      </c>
      <c r="H1772" s="10">
        <v>9804721</v>
      </c>
      <c r="I1772" s="10">
        <v>9717918</v>
      </c>
      <c r="J1772" s="10">
        <v>168675</v>
      </c>
    </row>
    <row r="1773" spans="1:10" ht="24">
      <c r="A1773" t="str">
        <f t="shared" si="85"/>
        <v>182</v>
      </c>
      <c r="B1773" t="s">
        <v>29</v>
      </c>
      <c r="C1773">
        <v>18200000</v>
      </c>
      <c r="D1773" s="2" t="s">
        <v>656</v>
      </c>
      <c r="E1773" s="16" t="s">
        <v>0</v>
      </c>
      <c r="F1773" s="9"/>
      <c r="J1773" s="10">
        <v>0</v>
      </c>
    </row>
    <row r="1774" spans="1:10" ht="12.75">
      <c r="A1774" t="str">
        <f t="shared" si="85"/>
        <v>182</v>
      </c>
      <c r="B1774" t="s">
        <v>29</v>
      </c>
      <c r="C1774">
        <v>18210000</v>
      </c>
      <c r="D1774" s="6" t="s">
        <v>1</v>
      </c>
      <c r="E1774" s="17" t="s">
        <v>2</v>
      </c>
      <c r="F1774" s="9"/>
      <c r="J1774" s="10">
        <v>0</v>
      </c>
    </row>
    <row r="1775" spans="1:10" ht="25.5">
      <c r="A1775" t="str">
        <f t="shared" si="85"/>
        <v>182</v>
      </c>
      <c r="B1775" t="s">
        <v>29</v>
      </c>
      <c r="C1775">
        <f aca="true" t="shared" si="87" ref="C1775:C1792">D1775</f>
        <v>18211121</v>
      </c>
      <c r="D1775">
        <v>18211121</v>
      </c>
      <c r="E1775" s="15" t="s">
        <v>353</v>
      </c>
      <c r="F1775">
        <v>390</v>
      </c>
      <c r="G1775" s="12" t="s">
        <v>14</v>
      </c>
      <c r="H1775" s="10">
        <v>2741835</v>
      </c>
      <c r="I1775" s="10">
        <v>2698898</v>
      </c>
      <c r="J1775" s="10">
        <v>17938</v>
      </c>
    </row>
    <row r="1776" spans="1:10" ht="38.25">
      <c r="A1776" t="str">
        <f t="shared" si="85"/>
        <v>182</v>
      </c>
      <c r="B1776" t="s">
        <v>29</v>
      </c>
      <c r="C1776">
        <f t="shared" si="87"/>
        <v>18211125</v>
      </c>
      <c r="D1776">
        <v>18211125</v>
      </c>
      <c r="E1776" s="15" t="s">
        <v>354</v>
      </c>
      <c r="F1776">
        <v>222</v>
      </c>
      <c r="G1776" s="12" t="s">
        <v>14</v>
      </c>
      <c r="H1776" s="10">
        <v>1280059</v>
      </c>
      <c r="I1776" s="10">
        <v>1377912</v>
      </c>
      <c r="J1776" s="10">
        <v>11141</v>
      </c>
    </row>
    <row r="1777" spans="1:10" ht="25.5">
      <c r="A1777" t="str">
        <f t="shared" si="85"/>
        <v>182</v>
      </c>
      <c r="B1777" t="s">
        <v>29</v>
      </c>
      <c r="C1777">
        <f t="shared" si="87"/>
        <v>18211131</v>
      </c>
      <c r="D1777">
        <v>18211131</v>
      </c>
      <c r="E1777" s="15" t="s">
        <v>355</v>
      </c>
      <c r="F1777">
        <v>352</v>
      </c>
      <c r="G1777" s="12" t="s">
        <v>14</v>
      </c>
      <c r="H1777" s="10">
        <v>1218956</v>
      </c>
      <c r="I1777" s="10">
        <v>1256685</v>
      </c>
      <c r="J1777" s="10">
        <v>10007</v>
      </c>
    </row>
    <row r="1778" spans="1:10" ht="38.25">
      <c r="A1778" t="str">
        <f t="shared" si="85"/>
        <v>182</v>
      </c>
      <c r="B1778" t="s">
        <v>29</v>
      </c>
      <c r="C1778">
        <f t="shared" si="87"/>
        <v>18211135</v>
      </c>
      <c r="D1778">
        <v>18211135</v>
      </c>
      <c r="E1778" s="15" t="s">
        <v>356</v>
      </c>
      <c r="F1778">
        <v>290</v>
      </c>
      <c r="G1778" s="12" t="s">
        <v>14</v>
      </c>
      <c r="H1778" s="10">
        <v>2751541</v>
      </c>
      <c r="I1778" s="10">
        <v>2377715</v>
      </c>
      <c r="J1778" s="10">
        <v>16144</v>
      </c>
    </row>
    <row r="1779" spans="1:10" ht="38.25">
      <c r="A1779" t="str">
        <f t="shared" si="85"/>
        <v>182</v>
      </c>
      <c r="B1779" t="s">
        <v>29</v>
      </c>
      <c r="C1779">
        <f t="shared" si="87"/>
        <v>18211241</v>
      </c>
      <c r="D1779">
        <v>18211241</v>
      </c>
      <c r="E1779" s="15" t="s">
        <v>357</v>
      </c>
      <c r="F1779">
        <v>335</v>
      </c>
      <c r="G1779" s="12" t="s">
        <v>14</v>
      </c>
      <c r="H1779" s="10">
        <v>2249161</v>
      </c>
      <c r="I1779" s="10">
        <v>2233259</v>
      </c>
      <c r="J1779" s="10">
        <v>16793</v>
      </c>
    </row>
    <row r="1780" spans="1:10" ht="38.25">
      <c r="A1780" t="str">
        <f t="shared" si="85"/>
        <v>182</v>
      </c>
      <c r="B1780" t="s">
        <v>29</v>
      </c>
      <c r="C1780">
        <f t="shared" si="87"/>
        <v>18211245</v>
      </c>
      <c r="D1780">
        <v>18211245</v>
      </c>
      <c r="E1780" s="15" t="s">
        <v>358</v>
      </c>
      <c r="F1780">
        <v>244</v>
      </c>
      <c r="G1780" s="12" t="s">
        <v>14</v>
      </c>
      <c r="H1780" s="10">
        <v>362526</v>
      </c>
      <c r="I1780" s="10">
        <v>406687</v>
      </c>
      <c r="J1780" s="10">
        <v>2685</v>
      </c>
    </row>
    <row r="1781" spans="1:10" ht="25.5">
      <c r="A1781" t="str">
        <f t="shared" si="85"/>
        <v>182</v>
      </c>
      <c r="B1781" t="s">
        <v>29</v>
      </c>
      <c r="C1781">
        <f t="shared" si="87"/>
        <v>18211251</v>
      </c>
      <c r="D1781">
        <v>18211251</v>
      </c>
      <c r="E1781" s="15" t="s">
        <v>359</v>
      </c>
      <c r="F1781">
        <v>344</v>
      </c>
      <c r="G1781" s="12" t="s">
        <v>14</v>
      </c>
      <c r="H1781" s="10">
        <v>1140311</v>
      </c>
      <c r="I1781" s="10">
        <v>1156430</v>
      </c>
      <c r="J1781" s="10">
        <v>15870</v>
      </c>
    </row>
    <row r="1782" spans="1:10" ht="25.5">
      <c r="A1782" t="str">
        <f t="shared" si="85"/>
        <v>182</v>
      </c>
      <c r="B1782" t="s">
        <v>29</v>
      </c>
      <c r="C1782">
        <f t="shared" si="87"/>
        <v>18211255</v>
      </c>
      <c r="D1782">
        <v>18211255</v>
      </c>
      <c r="E1782" s="15" t="s">
        <v>360</v>
      </c>
      <c r="F1782">
        <v>252</v>
      </c>
      <c r="G1782" s="12" t="s">
        <v>14</v>
      </c>
      <c r="H1782" s="10">
        <v>220858</v>
      </c>
      <c r="I1782" s="10">
        <v>221873</v>
      </c>
      <c r="J1782" s="10">
        <v>2405</v>
      </c>
    </row>
    <row r="1783" spans="1:10" ht="25.5">
      <c r="A1783" t="str">
        <f t="shared" si="85"/>
        <v>182</v>
      </c>
      <c r="B1783" t="s">
        <v>29</v>
      </c>
      <c r="C1783">
        <f t="shared" si="87"/>
        <v>18212121</v>
      </c>
      <c r="D1783">
        <v>18212121</v>
      </c>
      <c r="E1783" s="15" t="s">
        <v>361</v>
      </c>
      <c r="F1783">
        <v>39</v>
      </c>
      <c r="G1783" s="12" t="s">
        <v>14</v>
      </c>
      <c r="H1783" s="10">
        <v>49979</v>
      </c>
      <c r="I1783" s="10">
        <v>48915</v>
      </c>
      <c r="J1783" s="10">
        <v>739</v>
      </c>
    </row>
    <row r="1784" spans="1:10" ht="38.25">
      <c r="A1784" t="str">
        <f t="shared" si="85"/>
        <v>182</v>
      </c>
      <c r="B1784" t="s">
        <v>29</v>
      </c>
      <c r="C1784">
        <f t="shared" si="87"/>
        <v>18212125</v>
      </c>
      <c r="D1784">
        <v>18212125</v>
      </c>
      <c r="E1784" s="15" t="s">
        <v>362</v>
      </c>
      <c r="F1784">
        <v>11</v>
      </c>
      <c r="G1784" s="12" t="s">
        <v>14</v>
      </c>
      <c r="H1784" s="10">
        <v>7462</v>
      </c>
      <c r="I1784" s="10">
        <v>8266</v>
      </c>
      <c r="J1784" s="10">
        <v>126</v>
      </c>
    </row>
    <row r="1785" spans="1:10" ht="25.5">
      <c r="A1785" t="str">
        <f t="shared" si="85"/>
        <v>182</v>
      </c>
      <c r="B1785" t="s">
        <v>29</v>
      </c>
      <c r="C1785">
        <f t="shared" si="87"/>
        <v>18212131</v>
      </c>
      <c r="D1785">
        <v>18212131</v>
      </c>
      <c r="E1785" s="15" t="s">
        <v>363</v>
      </c>
      <c r="F1785">
        <v>34</v>
      </c>
      <c r="G1785" s="12" t="s">
        <v>14</v>
      </c>
      <c r="H1785" s="10">
        <v>148610</v>
      </c>
      <c r="I1785" s="10">
        <v>148506</v>
      </c>
      <c r="J1785" s="10">
        <v>1700</v>
      </c>
    </row>
    <row r="1786" spans="1:10" ht="38.25">
      <c r="A1786" t="str">
        <f t="shared" si="85"/>
        <v>182</v>
      </c>
      <c r="B1786" t="s">
        <v>29</v>
      </c>
      <c r="C1786">
        <f t="shared" si="87"/>
        <v>18212135</v>
      </c>
      <c r="D1786">
        <v>18212135</v>
      </c>
      <c r="E1786" s="15" t="s">
        <v>364</v>
      </c>
      <c r="F1786">
        <v>14</v>
      </c>
      <c r="G1786" s="12" t="s">
        <v>14</v>
      </c>
      <c r="H1786" s="10">
        <v>103841</v>
      </c>
      <c r="I1786" s="10">
        <v>102881</v>
      </c>
      <c r="J1786" s="10">
        <v>2154</v>
      </c>
    </row>
    <row r="1787" spans="1:10" ht="38.25">
      <c r="A1787" t="str">
        <f t="shared" si="85"/>
        <v>182</v>
      </c>
      <c r="B1787" t="s">
        <v>29</v>
      </c>
      <c r="C1787">
        <f t="shared" si="87"/>
        <v>18212241</v>
      </c>
      <c r="D1787">
        <v>18212241</v>
      </c>
      <c r="E1787" s="15" t="s">
        <v>365</v>
      </c>
      <c r="F1787">
        <v>7</v>
      </c>
      <c r="G1787" s="12" t="s">
        <v>14</v>
      </c>
      <c r="H1787" s="10">
        <v>3710</v>
      </c>
      <c r="I1787" s="10">
        <v>3710</v>
      </c>
      <c r="J1787" s="10">
        <v>86</v>
      </c>
    </row>
    <row r="1788" spans="1:10" ht="38.25">
      <c r="A1788" t="str">
        <f t="shared" si="85"/>
        <v>182</v>
      </c>
      <c r="B1788" t="s">
        <v>29</v>
      </c>
      <c r="C1788">
        <f t="shared" si="87"/>
        <v>18212245</v>
      </c>
      <c r="D1788">
        <v>18212245</v>
      </c>
      <c r="E1788" s="15" t="s">
        <v>366</v>
      </c>
      <c r="F1788">
        <v>1</v>
      </c>
      <c r="G1788" s="12" t="s">
        <v>14</v>
      </c>
      <c r="H1788" s="10">
        <v>7207</v>
      </c>
      <c r="I1788" s="10">
        <v>667</v>
      </c>
      <c r="J1788" s="10">
        <v>8</v>
      </c>
    </row>
    <row r="1789" spans="1:10" ht="25.5">
      <c r="A1789" t="str">
        <f t="shared" si="85"/>
        <v>182</v>
      </c>
      <c r="B1789" t="s">
        <v>29</v>
      </c>
      <c r="C1789">
        <f t="shared" si="87"/>
        <v>18212251</v>
      </c>
      <c r="D1789">
        <v>18212251</v>
      </c>
      <c r="E1789" s="15" t="s">
        <v>367</v>
      </c>
      <c r="F1789">
        <v>62</v>
      </c>
      <c r="G1789" s="12" t="s">
        <v>14</v>
      </c>
      <c r="H1789" s="10">
        <v>20997</v>
      </c>
      <c r="I1789" s="10">
        <v>21124</v>
      </c>
      <c r="J1789" s="10">
        <v>159</v>
      </c>
    </row>
    <row r="1790" spans="1:10" ht="25.5">
      <c r="A1790" t="str">
        <f t="shared" si="85"/>
        <v>182</v>
      </c>
      <c r="B1790" t="s">
        <v>29</v>
      </c>
      <c r="C1790">
        <f t="shared" si="87"/>
        <v>18212255</v>
      </c>
      <c r="D1790">
        <v>18212255</v>
      </c>
      <c r="E1790" s="15" t="s">
        <v>368</v>
      </c>
      <c r="F1790">
        <v>8</v>
      </c>
      <c r="G1790" s="12" t="s">
        <v>14</v>
      </c>
      <c r="H1790" s="10">
        <v>1101</v>
      </c>
      <c r="I1790" s="10">
        <v>1101</v>
      </c>
      <c r="J1790" s="10">
        <v>11</v>
      </c>
    </row>
    <row r="1791" spans="1:10" ht="38.25">
      <c r="A1791" t="str">
        <f t="shared" si="85"/>
        <v>182</v>
      </c>
      <c r="B1791" t="s">
        <v>29</v>
      </c>
      <c r="C1791">
        <f t="shared" si="87"/>
        <v>18213013</v>
      </c>
      <c r="D1791">
        <v>18213013</v>
      </c>
      <c r="E1791" s="15" t="s">
        <v>369</v>
      </c>
      <c r="F1791">
        <v>510</v>
      </c>
      <c r="G1791" s="12" t="s">
        <v>14</v>
      </c>
      <c r="H1791" s="10">
        <v>5067903</v>
      </c>
      <c r="I1791" s="10">
        <v>5250739</v>
      </c>
      <c r="J1791" s="10">
        <v>30538</v>
      </c>
    </row>
    <row r="1792" spans="1:10" ht="38.25">
      <c r="A1792" t="str">
        <f t="shared" si="85"/>
        <v>182</v>
      </c>
      <c r="B1792" t="s">
        <v>29</v>
      </c>
      <c r="C1792">
        <f t="shared" si="87"/>
        <v>18213023</v>
      </c>
      <c r="D1792">
        <v>18213023</v>
      </c>
      <c r="E1792" s="15" t="s">
        <v>370</v>
      </c>
      <c r="F1792">
        <v>92</v>
      </c>
      <c r="G1792" s="12" t="s">
        <v>14</v>
      </c>
      <c r="H1792" s="10">
        <v>593153</v>
      </c>
      <c r="I1792" s="10">
        <v>597485</v>
      </c>
      <c r="J1792" s="10">
        <v>7418</v>
      </c>
    </row>
    <row r="1793" spans="1:10" ht="12.75">
      <c r="A1793" t="str">
        <f t="shared" si="85"/>
        <v>182</v>
      </c>
      <c r="B1793" t="s">
        <v>29</v>
      </c>
      <c r="C1793">
        <v>18220000</v>
      </c>
      <c r="D1793" s="6" t="s">
        <v>3</v>
      </c>
      <c r="E1793" s="17" t="s">
        <v>4</v>
      </c>
      <c r="F1793" s="9"/>
      <c r="J1793" s="10">
        <v>0</v>
      </c>
    </row>
    <row r="1794" spans="1:10" ht="25.5">
      <c r="A1794" t="str">
        <f aca="true" t="shared" si="88" ref="A1794:A1857">LEFT(C1794,3)</f>
        <v>182</v>
      </c>
      <c r="B1794" t="s">
        <v>29</v>
      </c>
      <c r="C1794">
        <f aca="true" t="shared" si="89" ref="C1794:C1825">D1794</f>
        <v>18221110</v>
      </c>
      <c r="D1794">
        <v>18221110</v>
      </c>
      <c r="E1794" s="15" t="s">
        <v>371</v>
      </c>
      <c r="F1794">
        <v>54</v>
      </c>
      <c r="G1794" s="12" t="s">
        <v>14</v>
      </c>
      <c r="H1794" s="10">
        <v>193225</v>
      </c>
      <c r="I1794" s="10">
        <v>206246</v>
      </c>
      <c r="J1794" s="10">
        <v>3848</v>
      </c>
    </row>
    <row r="1795" spans="1:10" ht="25.5">
      <c r="A1795" t="str">
        <f t="shared" si="88"/>
        <v>182</v>
      </c>
      <c r="B1795" t="s">
        <v>29</v>
      </c>
      <c r="C1795">
        <f t="shared" si="89"/>
        <v>18221120</v>
      </c>
      <c r="D1795">
        <v>18221120</v>
      </c>
      <c r="E1795" s="15" t="s">
        <v>372</v>
      </c>
      <c r="F1795">
        <v>108</v>
      </c>
      <c r="G1795" s="12" t="s">
        <v>14</v>
      </c>
      <c r="H1795" s="10">
        <v>182591</v>
      </c>
      <c r="I1795" s="10">
        <v>179577</v>
      </c>
      <c r="J1795" s="10">
        <v>3659</v>
      </c>
    </row>
    <row r="1796" spans="1:10" ht="12.75">
      <c r="A1796" t="str">
        <f t="shared" si="88"/>
        <v>182</v>
      </c>
      <c r="B1796" t="s">
        <v>29</v>
      </c>
      <c r="C1796">
        <f t="shared" si="89"/>
        <v>18221230</v>
      </c>
      <c r="D1796">
        <v>18221230</v>
      </c>
      <c r="E1796" s="15" t="s">
        <v>373</v>
      </c>
      <c r="F1796">
        <v>395</v>
      </c>
      <c r="G1796" s="12" t="s">
        <v>14</v>
      </c>
      <c r="H1796" s="10">
        <v>2055759</v>
      </c>
      <c r="I1796" s="10">
        <v>2058299</v>
      </c>
      <c r="J1796" s="10">
        <v>13561</v>
      </c>
    </row>
    <row r="1797" spans="1:10" ht="25.5">
      <c r="A1797" t="str">
        <f t="shared" si="88"/>
        <v>182</v>
      </c>
      <c r="B1797" t="s">
        <v>29</v>
      </c>
      <c r="C1797">
        <f t="shared" si="89"/>
        <v>18221260</v>
      </c>
      <c r="D1797">
        <v>18221260</v>
      </c>
      <c r="E1797" s="15" t="s">
        <v>374</v>
      </c>
      <c r="F1797">
        <v>118</v>
      </c>
      <c r="G1797" s="12" t="s">
        <v>14</v>
      </c>
      <c r="H1797" s="10">
        <v>446551</v>
      </c>
      <c r="I1797" s="10">
        <v>440203</v>
      </c>
      <c r="J1797" s="10">
        <v>19901</v>
      </c>
    </row>
    <row r="1798" spans="1:10" ht="51">
      <c r="A1798" t="str">
        <f t="shared" si="88"/>
        <v>182</v>
      </c>
      <c r="B1798" t="s">
        <v>29</v>
      </c>
      <c r="C1798">
        <f t="shared" si="89"/>
        <v>18221270</v>
      </c>
      <c r="D1798">
        <v>18221270</v>
      </c>
      <c r="E1798" s="15" t="s">
        <v>375</v>
      </c>
      <c r="F1798">
        <v>395</v>
      </c>
      <c r="G1798" s="12" t="s">
        <v>14</v>
      </c>
      <c r="H1798" s="10">
        <v>3472256</v>
      </c>
      <c r="I1798" s="10">
        <v>3494028</v>
      </c>
      <c r="J1798" s="10">
        <v>36809</v>
      </c>
    </row>
    <row r="1799" spans="1:10" ht="25.5">
      <c r="A1799" t="str">
        <f t="shared" si="88"/>
        <v>182</v>
      </c>
      <c r="B1799" t="s">
        <v>29</v>
      </c>
      <c r="C1799">
        <f t="shared" si="89"/>
        <v>18221310</v>
      </c>
      <c r="D1799">
        <v>18221310</v>
      </c>
      <c r="E1799" s="15" t="s">
        <v>376</v>
      </c>
      <c r="F1799">
        <v>152</v>
      </c>
      <c r="G1799" s="12" t="s">
        <v>14</v>
      </c>
      <c r="H1799" s="10">
        <v>308461</v>
      </c>
      <c r="I1799" s="10">
        <v>315156</v>
      </c>
      <c r="J1799" s="10">
        <v>5111</v>
      </c>
    </row>
    <row r="1800" spans="1:10" ht="25.5">
      <c r="A1800" t="str">
        <f t="shared" si="88"/>
        <v>182</v>
      </c>
      <c r="B1800" t="s">
        <v>29</v>
      </c>
      <c r="C1800">
        <f t="shared" si="89"/>
        <v>18221320</v>
      </c>
      <c r="D1800">
        <v>18221320</v>
      </c>
      <c r="E1800" s="15" t="s">
        <v>377</v>
      </c>
      <c r="F1800">
        <v>18</v>
      </c>
      <c r="G1800" s="12" t="s">
        <v>14</v>
      </c>
      <c r="H1800" s="10">
        <v>36724</v>
      </c>
      <c r="I1800" s="10">
        <v>37007</v>
      </c>
      <c r="J1800" s="10">
        <v>1764</v>
      </c>
    </row>
    <row r="1801" spans="1:10" ht="25.5">
      <c r="A1801" t="str">
        <f t="shared" si="88"/>
        <v>182</v>
      </c>
      <c r="B1801" t="s">
        <v>29</v>
      </c>
      <c r="C1801">
        <f t="shared" si="89"/>
        <v>18221430</v>
      </c>
      <c r="D1801">
        <v>18221430</v>
      </c>
      <c r="E1801" s="15" t="s">
        <v>378</v>
      </c>
      <c r="F1801">
        <v>1041</v>
      </c>
      <c r="G1801" s="12" t="s">
        <v>14</v>
      </c>
      <c r="H1801" s="10">
        <v>3999780</v>
      </c>
      <c r="I1801" s="10">
        <v>4009322</v>
      </c>
      <c r="J1801" s="10">
        <v>27883</v>
      </c>
    </row>
    <row r="1802" spans="1:10" ht="25.5">
      <c r="A1802" t="str">
        <f t="shared" si="88"/>
        <v>182</v>
      </c>
      <c r="B1802" t="s">
        <v>29</v>
      </c>
      <c r="C1802">
        <f t="shared" si="89"/>
        <v>18221460</v>
      </c>
      <c r="D1802">
        <v>18221460</v>
      </c>
      <c r="E1802" s="15" t="s">
        <v>379</v>
      </c>
      <c r="F1802">
        <v>723</v>
      </c>
      <c r="G1802" s="12" t="s">
        <v>14</v>
      </c>
      <c r="H1802" s="10">
        <v>3831100</v>
      </c>
      <c r="I1802" s="10">
        <v>3767095</v>
      </c>
      <c r="J1802" s="10">
        <v>40363</v>
      </c>
    </row>
    <row r="1803" spans="1:10" ht="12.75">
      <c r="A1803" t="str">
        <f t="shared" si="88"/>
        <v>182</v>
      </c>
      <c r="B1803" t="s">
        <v>29</v>
      </c>
      <c r="C1803">
        <f t="shared" si="89"/>
        <v>18221470</v>
      </c>
      <c r="D1803">
        <v>18221470</v>
      </c>
      <c r="E1803" s="15" t="s">
        <v>380</v>
      </c>
      <c r="F1803">
        <v>471</v>
      </c>
      <c r="G1803" s="12" t="s">
        <v>14</v>
      </c>
      <c r="H1803" s="10">
        <v>757795</v>
      </c>
      <c r="I1803" s="10">
        <v>770083</v>
      </c>
      <c r="J1803" s="10">
        <v>12487</v>
      </c>
    </row>
    <row r="1804" spans="1:10" ht="25.5">
      <c r="A1804" t="str">
        <f t="shared" si="88"/>
        <v>182</v>
      </c>
      <c r="B1804" t="s">
        <v>29</v>
      </c>
      <c r="C1804">
        <f t="shared" si="89"/>
        <v>18221480</v>
      </c>
      <c r="D1804">
        <v>18221480</v>
      </c>
      <c r="E1804" s="15" t="s">
        <v>381</v>
      </c>
      <c r="F1804">
        <v>824</v>
      </c>
      <c r="G1804" s="12" t="s">
        <v>14</v>
      </c>
      <c r="H1804" s="10">
        <v>1155231</v>
      </c>
      <c r="I1804" s="10">
        <v>1129255</v>
      </c>
      <c r="J1804" s="10">
        <v>13654</v>
      </c>
    </row>
    <row r="1805" spans="1:10" ht="51">
      <c r="A1805" t="str">
        <f t="shared" si="88"/>
        <v>182</v>
      </c>
      <c r="B1805" t="s">
        <v>29</v>
      </c>
      <c r="C1805">
        <f t="shared" si="89"/>
        <v>18221490</v>
      </c>
      <c r="D1805">
        <v>18221490</v>
      </c>
      <c r="E1805" s="15" t="s">
        <v>382</v>
      </c>
      <c r="F1805">
        <v>43</v>
      </c>
      <c r="G1805" s="12" t="s">
        <v>14</v>
      </c>
      <c r="H1805" s="10">
        <v>343787</v>
      </c>
      <c r="I1805" s="10">
        <v>344397</v>
      </c>
      <c r="J1805" s="10">
        <v>5011</v>
      </c>
    </row>
    <row r="1806" spans="1:10" ht="25.5">
      <c r="A1806" t="str">
        <f t="shared" si="88"/>
        <v>182</v>
      </c>
      <c r="B1806" t="s">
        <v>29</v>
      </c>
      <c r="C1806">
        <f t="shared" si="89"/>
        <v>18222111</v>
      </c>
      <c r="D1806">
        <v>18222111</v>
      </c>
      <c r="E1806" s="15" t="s">
        <v>383</v>
      </c>
      <c r="F1806">
        <v>91</v>
      </c>
      <c r="G1806" s="12" t="s">
        <v>14</v>
      </c>
      <c r="H1806" s="10">
        <v>40112</v>
      </c>
      <c r="I1806" s="10">
        <v>38702</v>
      </c>
      <c r="J1806" s="10">
        <v>1161</v>
      </c>
    </row>
    <row r="1807" spans="1:10" ht="25.5">
      <c r="A1807" t="str">
        <f t="shared" si="88"/>
        <v>182</v>
      </c>
      <c r="B1807" t="s">
        <v>29</v>
      </c>
      <c r="C1807">
        <f t="shared" si="89"/>
        <v>18222114</v>
      </c>
      <c r="D1807">
        <v>18222114</v>
      </c>
      <c r="E1807" s="15" t="s">
        <v>384</v>
      </c>
      <c r="F1807">
        <v>734</v>
      </c>
      <c r="G1807" s="12" t="s">
        <v>14</v>
      </c>
      <c r="H1807" s="10">
        <v>703792</v>
      </c>
      <c r="I1807" s="10">
        <v>711327</v>
      </c>
      <c r="J1807" s="10">
        <v>35008</v>
      </c>
    </row>
    <row r="1808" spans="1:10" ht="25.5">
      <c r="A1808" t="str">
        <f t="shared" si="88"/>
        <v>182</v>
      </c>
      <c r="B1808" t="s">
        <v>29</v>
      </c>
      <c r="C1808">
        <f t="shared" si="89"/>
        <v>18222115</v>
      </c>
      <c r="D1808">
        <v>18222115</v>
      </c>
      <c r="E1808" s="15" t="s">
        <v>385</v>
      </c>
      <c r="F1808">
        <v>215</v>
      </c>
      <c r="G1808" s="12" t="s">
        <v>14</v>
      </c>
      <c r="H1808" s="10">
        <v>110410</v>
      </c>
      <c r="I1808" s="10">
        <v>110971</v>
      </c>
      <c r="J1808" s="10">
        <v>4534</v>
      </c>
    </row>
    <row r="1809" spans="1:10" ht="25.5">
      <c r="A1809" t="str">
        <f t="shared" si="88"/>
        <v>182</v>
      </c>
      <c r="B1809" t="s">
        <v>29</v>
      </c>
      <c r="C1809">
        <f t="shared" si="89"/>
        <v>18222119</v>
      </c>
      <c r="D1809">
        <v>18222119</v>
      </c>
      <c r="E1809" s="15" t="s">
        <v>386</v>
      </c>
      <c r="F1809">
        <v>267</v>
      </c>
      <c r="G1809" s="12" t="s">
        <v>14</v>
      </c>
      <c r="H1809" s="10">
        <v>519914</v>
      </c>
      <c r="I1809" s="10">
        <v>450206</v>
      </c>
      <c r="J1809" s="10">
        <v>18543</v>
      </c>
    </row>
    <row r="1810" spans="1:10" ht="25.5">
      <c r="A1810" t="str">
        <f t="shared" si="88"/>
        <v>182</v>
      </c>
      <c r="B1810" t="s">
        <v>29</v>
      </c>
      <c r="C1810">
        <f t="shared" si="89"/>
        <v>18222121</v>
      </c>
      <c r="D1810">
        <v>18222121</v>
      </c>
      <c r="E1810" s="15" t="s">
        <v>387</v>
      </c>
      <c r="F1810">
        <v>413</v>
      </c>
      <c r="G1810" s="12" t="s">
        <v>14</v>
      </c>
      <c r="H1810" s="10">
        <v>728121</v>
      </c>
      <c r="I1810" s="10">
        <v>698320</v>
      </c>
      <c r="J1810" s="10">
        <v>29245</v>
      </c>
    </row>
    <row r="1811" spans="1:10" ht="38.25">
      <c r="A1811" t="str">
        <f t="shared" si="88"/>
        <v>182</v>
      </c>
      <c r="B1811" t="s">
        <v>29</v>
      </c>
      <c r="C1811">
        <f t="shared" si="89"/>
        <v>18222125</v>
      </c>
      <c r="D1811">
        <v>18222125</v>
      </c>
      <c r="E1811" s="15" t="s">
        <v>388</v>
      </c>
      <c r="F1811">
        <v>637</v>
      </c>
      <c r="G1811" s="12" t="s">
        <v>14</v>
      </c>
      <c r="H1811" s="10">
        <v>851562</v>
      </c>
      <c r="I1811" s="10">
        <v>875286</v>
      </c>
      <c r="J1811" s="10">
        <v>38966</v>
      </c>
    </row>
    <row r="1812" spans="1:10" ht="38.25">
      <c r="A1812" t="str">
        <f t="shared" si="88"/>
        <v>182</v>
      </c>
      <c r="B1812" t="s">
        <v>29</v>
      </c>
      <c r="C1812">
        <f t="shared" si="89"/>
        <v>18222129</v>
      </c>
      <c r="D1812">
        <v>18222129</v>
      </c>
      <c r="E1812" s="15" t="s">
        <v>389</v>
      </c>
      <c r="F1812">
        <v>51</v>
      </c>
      <c r="G1812" s="12" t="s">
        <v>14</v>
      </c>
      <c r="H1812" s="10">
        <v>256314</v>
      </c>
      <c r="I1812" s="10">
        <v>241484</v>
      </c>
      <c r="J1812" s="10">
        <v>17434</v>
      </c>
    </row>
    <row r="1813" spans="1:10" ht="25.5">
      <c r="A1813" t="str">
        <f t="shared" si="88"/>
        <v>182</v>
      </c>
      <c r="B1813" t="s">
        <v>29</v>
      </c>
      <c r="C1813">
        <f t="shared" si="89"/>
        <v>18222211</v>
      </c>
      <c r="D1813">
        <v>18222211</v>
      </c>
      <c r="E1813" s="15" t="s">
        <v>390</v>
      </c>
      <c r="F1813">
        <v>213</v>
      </c>
      <c r="G1813" s="12" t="s">
        <v>14</v>
      </c>
      <c r="H1813" s="10">
        <v>829855</v>
      </c>
      <c r="I1813" s="10">
        <v>813237</v>
      </c>
      <c r="J1813" s="10">
        <v>26443</v>
      </c>
    </row>
    <row r="1814" spans="1:10" ht="25.5">
      <c r="A1814" t="str">
        <f t="shared" si="88"/>
        <v>182</v>
      </c>
      <c r="B1814" t="s">
        <v>29</v>
      </c>
      <c r="C1814">
        <f t="shared" si="89"/>
        <v>18222214</v>
      </c>
      <c r="D1814">
        <v>18222214</v>
      </c>
      <c r="E1814" s="15" t="s">
        <v>391</v>
      </c>
      <c r="F1814">
        <v>148</v>
      </c>
      <c r="G1814" s="12" t="s">
        <v>14</v>
      </c>
      <c r="H1814" s="10">
        <v>1144013</v>
      </c>
      <c r="I1814" s="10">
        <v>1205489</v>
      </c>
      <c r="J1814" s="10">
        <v>81603</v>
      </c>
    </row>
    <row r="1815" spans="1:10" ht="25.5">
      <c r="A1815" t="str">
        <f t="shared" si="88"/>
        <v>182</v>
      </c>
      <c r="B1815" t="s">
        <v>29</v>
      </c>
      <c r="C1815">
        <f t="shared" si="89"/>
        <v>18222219</v>
      </c>
      <c r="D1815">
        <v>18222219</v>
      </c>
      <c r="E1815" s="15" t="s">
        <v>392</v>
      </c>
      <c r="F1815">
        <v>73</v>
      </c>
      <c r="G1815" s="12" t="s">
        <v>14</v>
      </c>
      <c r="H1815" s="10">
        <v>173836</v>
      </c>
      <c r="I1815" s="10">
        <v>160238</v>
      </c>
      <c r="J1815" s="10">
        <v>5896</v>
      </c>
    </row>
    <row r="1816" spans="1:10" ht="25.5">
      <c r="A1816" t="str">
        <f t="shared" si="88"/>
        <v>182</v>
      </c>
      <c r="B1816" t="s">
        <v>29</v>
      </c>
      <c r="C1816">
        <f t="shared" si="89"/>
        <v>18222221</v>
      </c>
      <c r="D1816">
        <v>18222221</v>
      </c>
      <c r="E1816" s="15" t="s">
        <v>393</v>
      </c>
      <c r="F1816">
        <v>100</v>
      </c>
      <c r="G1816" s="12" t="s">
        <v>14</v>
      </c>
      <c r="H1816" s="10">
        <v>1113653</v>
      </c>
      <c r="I1816" s="10">
        <v>1095057</v>
      </c>
      <c r="J1816" s="10">
        <v>5361</v>
      </c>
    </row>
    <row r="1817" spans="1:10" ht="25.5">
      <c r="A1817" t="str">
        <f t="shared" si="88"/>
        <v>182</v>
      </c>
      <c r="B1817" t="s">
        <v>29</v>
      </c>
      <c r="C1817">
        <f t="shared" si="89"/>
        <v>18222224</v>
      </c>
      <c r="D1817">
        <v>18222224</v>
      </c>
      <c r="E1817" s="15" t="s">
        <v>394</v>
      </c>
      <c r="F1817">
        <v>26</v>
      </c>
      <c r="G1817" s="12" t="s">
        <v>14</v>
      </c>
      <c r="H1817" s="10">
        <v>100117</v>
      </c>
      <c r="I1817" s="10">
        <v>100178</v>
      </c>
      <c r="J1817" s="10">
        <v>4341</v>
      </c>
    </row>
    <row r="1818" spans="1:10" ht="25.5">
      <c r="A1818" t="str">
        <f t="shared" si="88"/>
        <v>182</v>
      </c>
      <c r="B1818" t="s">
        <v>29</v>
      </c>
      <c r="C1818">
        <f t="shared" si="89"/>
        <v>18222229</v>
      </c>
      <c r="D1818">
        <v>18222229</v>
      </c>
      <c r="E1818" s="15" t="s">
        <v>395</v>
      </c>
      <c r="F1818">
        <v>73</v>
      </c>
      <c r="G1818" s="12" t="s">
        <v>14</v>
      </c>
      <c r="H1818" s="10">
        <v>122398</v>
      </c>
      <c r="I1818" s="10">
        <v>121724</v>
      </c>
      <c r="J1818" s="10">
        <v>3565</v>
      </c>
    </row>
    <row r="1819" spans="1:10" ht="25.5">
      <c r="A1819" t="str">
        <f t="shared" si="88"/>
        <v>182</v>
      </c>
      <c r="B1819" t="s">
        <v>29</v>
      </c>
      <c r="C1819">
        <f t="shared" si="89"/>
        <v>18222331</v>
      </c>
      <c r="D1819">
        <v>18222331</v>
      </c>
      <c r="E1819" s="15" t="s">
        <v>396</v>
      </c>
      <c r="F1819">
        <v>518</v>
      </c>
      <c r="G1819" s="12" t="s">
        <v>14</v>
      </c>
      <c r="H1819" s="10">
        <v>655133</v>
      </c>
      <c r="I1819" s="10">
        <v>618137</v>
      </c>
      <c r="J1819" s="10">
        <v>19486</v>
      </c>
    </row>
    <row r="1820" spans="1:10" ht="25.5">
      <c r="A1820" t="str">
        <f t="shared" si="88"/>
        <v>182</v>
      </c>
      <c r="B1820" t="s">
        <v>29</v>
      </c>
      <c r="C1820">
        <f t="shared" si="89"/>
        <v>18222334</v>
      </c>
      <c r="D1820">
        <v>18222334</v>
      </c>
      <c r="E1820" s="15" t="s">
        <v>397</v>
      </c>
      <c r="F1820">
        <v>407</v>
      </c>
      <c r="G1820" s="12" t="s">
        <v>14</v>
      </c>
      <c r="H1820" s="10">
        <v>1424991</v>
      </c>
      <c r="I1820" s="10">
        <v>1242985</v>
      </c>
      <c r="J1820" s="10">
        <v>101891</v>
      </c>
    </row>
    <row r="1821" spans="1:10" ht="38.25">
      <c r="A1821" t="str">
        <f t="shared" si="88"/>
        <v>182</v>
      </c>
      <c r="B1821" t="s">
        <v>29</v>
      </c>
      <c r="C1821">
        <f t="shared" si="89"/>
        <v>18222339</v>
      </c>
      <c r="D1821">
        <v>18222339</v>
      </c>
      <c r="E1821" s="15" t="s">
        <v>398</v>
      </c>
      <c r="F1821">
        <v>1157</v>
      </c>
      <c r="G1821" s="12" t="s">
        <v>14</v>
      </c>
      <c r="H1821" s="10">
        <v>1374807</v>
      </c>
      <c r="I1821" s="10">
        <v>1293853</v>
      </c>
      <c r="J1821" s="10">
        <v>46988</v>
      </c>
    </row>
    <row r="1822" spans="1:10" ht="51">
      <c r="A1822" t="str">
        <f t="shared" si="88"/>
        <v>182</v>
      </c>
      <c r="B1822" t="s">
        <v>29</v>
      </c>
      <c r="C1822">
        <f t="shared" si="89"/>
        <v>18222441</v>
      </c>
      <c r="D1822">
        <v>18222441</v>
      </c>
      <c r="E1822" s="15" t="s">
        <v>399</v>
      </c>
      <c r="F1822">
        <v>298</v>
      </c>
      <c r="G1822" s="12" t="s">
        <v>14</v>
      </c>
      <c r="H1822" s="10">
        <v>1053258</v>
      </c>
      <c r="I1822" s="10">
        <v>1012772</v>
      </c>
      <c r="J1822" s="10">
        <v>17097</v>
      </c>
    </row>
    <row r="1823" spans="1:10" ht="51">
      <c r="A1823" t="str">
        <f t="shared" si="88"/>
        <v>182</v>
      </c>
      <c r="B1823" t="s">
        <v>29</v>
      </c>
      <c r="C1823">
        <f t="shared" si="89"/>
        <v>18222442</v>
      </c>
      <c r="D1823">
        <v>18222442</v>
      </c>
      <c r="E1823" s="15" t="s">
        <v>400</v>
      </c>
      <c r="F1823">
        <v>566</v>
      </c>
      <c r="G1823" s="12" t="s">
        <v>14</v>
      </c>
      <c r="H1823" s="10">
        <v>10855711</v>
      </c>
      <c r="I1823" s="10">
        <v>10488481</v>
      </c>
      <c r="J1823" s="10">
        <v>96908</v>
      </c>
    </row>
    <row r="1824" spans="1:10" ht="51">
      <c r="A1824" t="str">
        <f t="shared" si="88"/>
        <v>182</v>
      </c>
      <c r="B1824" t="s">
        <v>29</v>
      </c>
      <c r="C1824">
        <f t="shared" si="89"/>
        <v>18222443</v>
      </c>
      <c r="D1824">
        <v>18222443</v>
      </c>
      <c r="E1824" s="15" t="s">
        <v>401</v>
      </c>
      <c r="F1824">
        <v>992</v>
      </c>
      <c r="G1824" s="12" t="s">
        <v>14</v>
      </c>
      <c r="H1824" s="10">
        <v>7983103</v>
      </c>
      <c r="I1824" s="10">
        <v>7863367</v>
      </c>
      <c r="J1824" s="10">
        <v>81079</v>
      </c>
    </row>
    <row r="1825" spans="1:10" ht="51">
      <c r="A1825" t="str">
        <f t="shared" si="88"/>
        <v>182</v>
      </c>
      <c r="B1825" t="s">
        <v>29</v>
      </c>
      <c r="C1825">
        <f t="shared" si="89"/>
        <v>18222444</v>
      </c>
      <c r="D1825">
        <v>18222444</v>
      </c>
      <c r="E1825" s="15" t="s">
        <v>402</v>
      </c>
      <c r="F1825">
        <v>578</v>
      </c>
      <c r="G1825" s="12" t="s">
        <v>14</v>
      </c>
      <c r="H1825" s="10">
        <v>4972498</v>
      </c>
      <c r="I1825" s="10">
        <v>4811030</v>
      </c>
      <c r="J1825" s="10">
        <v>110050</v>
      </c>
    </row>
    <row r="1826" spans="1:10" ht="51">
      <c r="A1826" t="str">
        <f t="shared" si="88"/>
        <v>182</v>
      </c>
      <c r="B1826" t="s">
        <v>29</v>
      </c>
      <c r="C1826">
        <f aca="true" t="shared" si="90" ref="C1826:C1857">D1826</f>
        <v>18222445</v>
      </c>
      <c r="D1826">
        <v>18222445</v>
      </c>
      <c r="E1826" s="15" t="s">
        <v>403</v>
      </c>
      <c r="F1826">
        <v>632</v>
      </c>
      <c r="G1826" s="12" t="s">
        <v>14</v>
      </c>
      <c r="H1826" s="10">
        <v>1796682</v>
      </c>
      <c r="I1826" s="10">
        <v>1763876</v>
      </c>
      <c r="J1826" s="10">
        <v>31637</v>
      </c>
    </row>
    <row r="1827" spans="1:10" ht="63.75">
      <c r="A1827" t="str">
        <f t="shared" si="88"/>
        <v>182</v>
      </c>
      <c r="B1827" t="s">
        <v>29</v>
      </c>
      <c r="C1827">
        <f t="shared" si="90"/>
        <v>18222449</v>
      </c>
      <c r="D1827">
        <v>18222449</v>
      </c>
      <c r="E1827" s="15" t="s">
        <v>404</v>
      </c>
      <c r="F1827">
        <v>117</v>
      </c>
      <c r="G1827" s="12" t="s">
        <v>14</v>
      </c>
      <c r="H1827" s="10">
        <v>1183016</v>
      </c>
      <c r="I1827" s="10">
        <v>1043318</v>
      </c>
      <c r="J1827" s="10">
        <v>14659</v>
      </c>
    </row>
    <row r="1828" spans="1:10" ht="38.25">
      <c r="A1828" t="str">
        <f t="shared" si="88"/>
        <v>182</v>
      </c>
      <c r="B1828" t="s">
        <v>29</v>
      </c>
      <c r="C1828">
        <f t="shared" si="90"/>
        <v>18222455</v>
      </c>
      <c r="D1828">
        <v>18222455</v>
      </c>
      <c r="E1828" s="15" t="s">
        <v>405</v>
      </c>
      <c r="F1828">
        <v>16</v>
      </c>
      <c r="G1828" s="12" t="s">
        <v>14</v>
      </c>
      <c r="H1828" s="10">
        <v>37260</v>
      </c>
      <c r="I1828" s="10">
        <v>37268</v>
      </c>
      <c r="J1828" s="10">
        <v>1157</v>
      </c>
    </row>
    <row r="1829" spans="1:10" ht="25.5">
      <c r="A1829" t="str">
        <f t="shared" si="88"/>
        <v>182</v>
      </c>
      <c r="B1829" t="s">
        <v>29</v>
      </c>
      <c r="C1829">
        <f t="shared" si="90"/>
        <v>18222461</v>
      </c>
      <c r="D1829">
        <v>18222461</v>
      </c>
      <c r="E1829" s="15" t="s">
        <v>406</v>
      </c>
      <c r="F1829">
        <v>133</v>
      </c>
      <c r="G1829" s="12" t="s">
        <v>14</v>
      </c>
      <c r="H1829" s="10">
        <v>1243092</v>
      </c>
      <c r="I1829" s="10">
        <v>1061376</v>
      </c>
      <c r="J1829" s="10">
        <v>8331</v>
      </c>
    </row>
    <row r="1830" spans="1:10" ht="38.25">
      <c r="A1830" t="str">
        <f t="shared" si="88"/>
        <v>182</v>
      </c>
      <c r="B1830" t="s">
        <v>29</v>
      </c>
      <c r="C1830">
        <f t="shared" si="90"/>
        <v>18222463</v>
      </c>
      <c r="D1830">
        <v>18222463</v>
      </c>
      <c r="E1830" s="15" t="s">
        <v>407</v>
      </c>
      <c r="F1830">
        <v>119</v>
      </c>
      <c r="G1830" s="12" t="s">
        <v>14</v>
      </c>
      <c r="H1830" s="10">
        <v>2319716</v>
      </c>
      <c r="I1830" s="10">
        <v>2379532</v>
      </c>
      <c r="J1830" s="10">
        <v>7979</v>
      </c>
    </row>
    <row r="1831" spans="1:10" ht="25.5">
      <c r="A1831" t="str">
        <f t="shared" si="88"/>
        <v>182</v>
      </c>
      <c r="B1831" t="s">
        <v>29</v>
      </c>
      <c r="C1831">
        <f t="shared" si="90"/>
        <v>18223111</v>
      </c>
      <c r="D1831">
        <v>18223111</v>
      </c>
      <c r="E1831" s="15" t="s">
        <v>408</v>
      </c>
      <c r="F1831">
        <v>101</v>
      </c>
      <c r="G1831" s="12" t="s">
        <v>14</v>
      </c>
      <c r="H1831" s="10">
        <v>31359</v>
      </c>
      <c r="I1831" s="10">
        <v>29882</v>
      </c>
      <c r="J1831" s="10">
        <v>1466</v>
      </c>
    </row>
    <row r="1832" spans="1:10" ht="25.5">
      <c r="A1832" t="str">
        <f t="shared" si="88"/>
        <v>182</v>
      </c>
      <c r="B1832" t="s">
        <v>29</v>
      </c>
      <c r="C1832">
        <f t="shared" si="90"/>
        <v>18223114</v>
      </c>
      <c r="D1832">
        <v>18223114</v>
      </c>
      <c r="E1832" s="15" t="s">
        <v>409</v>
      </c>
      <c r="F1832">
        <v>1087</v>
      </c>
      <c r="G1832" s="12" t="s">
        <v>14</v>
      </c>
      <c r="H1832" s="10">
        <v>1445436</v>
      </c>
      <c r="I1832" s="10">
        <v>1841457</v>
      </c>
      <c r="J1832" s="10">
        <v>141808</v>
      </c>
    </row>
    <row r="1833" spans="1:10" ht="25.5">
      <c r="A1833" t="str">
        <f t="shared" si="88"/>
        <v>182</v>
      </c>
      <c r="B1833" t="s">
        <v>29</v>
      </c>
      <c r="C1833">
        <f t="shared" si="90"/>
        <v>18223115</v>
      </c>
      <c r="D1833">
        <v>18223115</v>
      </c>
      <c r="E1833" s="15" t="s">
        <v>410</v>
      </c>
      <c r="F1833">
        <v>530</v>
      </c>
      <c r="G1833" s="12" t="s">
        <v>14</v>
      </c>
      <c r="H1833" s="10">
        <v>254543</v>
      </c>
      <c r="I1833" s="10">
        <v>258680</v>
      </c>
      <c r="J1833" s="10">
        <v>10022</v>
      </c>
    </row>
    <row r="1834" spans="1:10" ht="25.5">
      <c r="A1834" t="str">
        <f t="shared" si="88"/>
        <v>182</v>
      </c>
      <c r="B1834" t="s">
        <v>29</v>
      </c>
      <c r="C1834">
        <f t="shared" si="90"/>
        <v>18223119</v>
      </c>
      <c r="D1834">
        <v>18223119</v>
      </c>
      <c r="E1834" s="15" t="s">
        <v>411</v>
      </c>
      <c r="F1834">
        <v>542</v>
      </c>
      <c r="G1834" s="12" t="s">
        <v>14</v>
      </c>
      <c r="H1834" s="10">
        <v>385867</v>
      </c>
      <c r="I1834" s="10">
        <v>409411</v>
      </c>
      <c r="J1834" s="10">
        <v>13061</v>
      </c>
    </row>
    <row r="1835" spans="1:10" ht="25.5">
      <c r="A1835" t="str">
        <f t="shared" si="88"/>
        <v>182</v>
      </c>
      <c r="B1835" t="s">
        <v>29</v>
      </c>
      <c r="C1835">
        <f t="shared" si="90"/>
        <v>18223121</v>
      </c>
      <c r="D1835">
        <v>18223121</v>
      </c>
      <c r="E1835" s="15" t="s">
        <v>412</v>
      </c>
      <c r="F1835">
        <v>70</v>
      </c>
      <c r="G1835" s="12" t="s">
        <v>14</v>
      </c>
      <c r="H1835" s="10">
        <v>222492</v>
      </c>
      <c r="I1835" s="10">
        <v>236814</v>
      </c>
      <c r="J1835" s="10">
        <v>8306</v>
      </c>
    </row>
    <row r="1836" spans="1:10" ht="38.25">
      <c r="A1836" t="str">
        <f t="shared" si="88"/>
        <v>182</v>
      </c>
      <c r="B1836" t="s">
        <v>29</v>
      </c>
      <c r="C1836">
        <f t="shared" si="90"/>
        <v>18223125</v>
      </c>
      <c r="D1836">
        <v>18223125</v>
      </c>
      <c r="E1836" s="15" t="s">
        <v>413</v>
      </c>
      <c r="F1836">
        <v>331</v>
      </c>
      <c r="G1836" s="12" t="s">
        <v>14</v>
      </c>
      <c r="H1836" s="10">
        <v>354487</v>
      </c>
      <c r="I1836" s="10">
        <v>357275</v>
      </c>
      <c r="J1836" s="10">
        <v>7633</v>
      </c>
    </row>
    <row r="1837" spans="1:10" ht="38.25">
      <c r="A1837" t="str">
        <f t="shared" si="88"/>
        <v>182</v>
      </c>
      <c r="B1837" t="s">
        <v>29</v>
      </c>
      <c r="C1837">
        <f t="shared" si="90"/>
        <v>18223129</v>
      </c>
      <c r="D1837">
        <v>18223129</v>
      </c>
      <c r="E1837" s="15" t="s">
        <v>414</v>
      </c>
      <c r="F1837">
        <v>128</v>
      </c>
      <c r="G1837" s="12" t="s">
        <v>14</v>
      </c>
      <c r="H1837" s="10">
        <v>636043</v>
      </c>
      <c r="I1837" s="10">
        <v>590475</v>
      </c>
      <c r="J1837" s="10">
        <v>4398</v>
      </c>
    </row>
    <row r="1838" spans="1:10" ht="25.5">
      <c r="A1838" t="str">
        <f t="shared" si="88"/>
        <v>182</v>
      </c>
      <c r="B1838" t="s">
        <v>29</v>
      </c>
      <c r="C1838">
        <f t="shared" si="90"/>
        <v>18223211</v>
      </c>
      <c r="D1838">
        <v>18223211</v>
      </c>
      <c r="E1838" s="15" t="s">
        <v>415</v>
      </c>
      <c r="F1838">
        <v>115</v>
      </c>
      <c r="G1838" s="12" t="s">
        <v>14</v>
      </c>
      <c r="H1838" s="10">
        <v>104202</v>
      </c>
      <c r="I1838" s="10">
        <v>109906</v>
      </c>
      <c r="J1838" s="10">
        <v>6248</v>
      </c>
    </row>
    <row r="1839" spans="1:10" ht="25.5">
      <c r="A1839" t="str">
        <f t="shared" si="88"/>
        <v>182</v>
      </c>
      <c r="B1839" t="s">
        <v>29</v>
      </c>
      <c r="C1839">
        <f t="shared" si="90"/>
        <v>18223214</v>
      </c>
      <c r="D1839">
        <v>18223214</v>
      </c>
      <c r="E1839" s="15" t="s">
        <v>416</v>
      </c>
      <c r="F1839">
        <v>446</v>
      </c>
      <c r="G1839" s="12" t="s">
        <v>14</v>
      </c>
      <c r="H1839" s="10">
        <v>144454</v>
      </c>
      <c r="I1839" s="10">
        <v>249073</v>
      </c>
      <c r="J1839" s="10">
        <v>22219</v>
      </c>
    </row>
    <row r="1840" spans="1:10" ht="25.5">
      <c r="A1840" t="str">
        <f t="shared" si="88"/>
        <v>182</v>
      </c>
      <c r="B1840" t="s">
        <v>29</v>
      </c>
      <c r="C1840">
        <f t="shared" si="90"/>
        <v>18223219</v>
      </c>
      <c r="D1840">
        <v>18223219</v>
      </c>
      <c r="E1840" s="15" t="s">
        <v>417</v>
      </c>
      <c r="F1840">
        <v>282</v>
      </c>
      <c r="G1840" s="12" t="s">
        <v>14</v>
      </c>
      <c r="H1840" s="10">
        <v>255746</v>
      </c>
      <c r="I1840" s="10">
        <v>254700</v>
      </c>
      <c r="J1840" s="10">
        <v>11130</v>
      </c>
    </row>
    <row r="1841" spans="1:10" ht="12.75">
      <c r="A1841" t="str">
        <f t="shared" si="88"/>
        <v>182</v>
      </c>
      <c r="B1841" t="s">
        <v>29</v>
      </c>
      <c r="C1841">
        <f t="shared" si="90"/>
        <v>18223221</v>
      </c>
      <c r="D1841">
        <v>18223221</v>
      </c>
      <c r="E1841" s="15" t="s">
        <v>418</v>
      </c>
      <c r="F1841">
        <v>327</v>
      </c>
      <c r="G1841" s="12" t="s">
        <v>14</v>
      </c>
      <c r="H1841" s="10">
        <v>3648837</v>
      </c>
      <c r="I1841" s="10">
        <v>3162134</v>
      </c>
      <c r="J1841" s="10">
        <v>20856</v>
      </c>
    </row>
    <row r="1842" spans="1:10" ht="25.5">
      <c r="A1842" t="str">
        <f t="shared" si="88"/>
        <v>182</v>
      </c>
      <c r="B1842" t="s">
        <v>29</v>
      </c>
      <c r="C1842">
        <f t="shared" si="90"/>
        <v>18223224</v>
      </c>
      <c r="D1842">
        <v>18223224</v>
      </c>
      <c r="E1842" s="15" t="s">
        <v>419</v>
      </c>
      <c r="F1842">
        <v>163</v>
      </c>
      <c r="G1842" s="12" t="s">
        <v>14</v>
      </c>
      <c r="H1842" s="10">
        <v>1563437</v>
      </c>
      <c r="I1842" s="10">
        <v>1547776</v>
      </c>
      <c r="J1842" s="10">
        <v>17299</v>
      </c>
    </row>
    <row r="1843" spans="1:10" ht="25.5">
      <c r="A1843" t="str">
        <f t="shared" si="88"/>
        <v>182</v>
      </c>
      <c r="B1843" t="s">
        <v>29</v>
      </c>
      <c r="C1843">
        <f t="shared" si="90"/>
        <v>18223229</v>
      </c>
      <c r="D1843">
        <v>18223229</v>
      </c>
      <c r="E1843" s="15" t="s">
        <v>420</v>
      </c>
      <c r="F1843">
        <v>370</v>
      </c>
      <c r="G1843" s="12" t="s">
        <v>14</v>
      </c>
      <c r="H1843" s="10">
        <v>19007251</v>
      </c>
      <c r="I1843" s="10">
        <v>18377319</v>
      </c>
      <c r="J1843" s="10">
        <v>25830</v>
      </c>
    </row>
    <row r="1844" spans="1:10" ht="12.75">
      <c r="A1844" t="str">
        <f t="shared" si="88"/>
        <v>182</v>
      </c>
      <c r="B1844" t="s">
        <v>29</v>
      </c>
      <c r="C1844">
        <f t="shared" si="90"/>
        <v>18223331</v>
      </c>
      <c r="D1844">
        <v>18223331</v>
      </c>
      <c r="E1844" s="15" t="s">
        <v>421</v>
      </c>
      <c r="F1844">
        <v>621</v>
      </c>
      <c r="G1844" s="12" t="s">
        <v>14</v>
      </c>
      <c r="H1844" s="10">
        <v>759203</v>
      </c>
      <c r="I1844" s="10">
        <v>741777</v>
      </c>
      <c r="J1844" s="10">
        <v>19757</v>
      </c>
    </row>
    <row r="1845" spans="1:10" ht="25.5">
      <c r="A1845" t="str">
        <f t="shared" si="88"/>
        <v>182</v>
      </c>
      <c r="B1845" t="s">
        <v>29</v>
      </c>
      <c r="C1845">
        <f t="shared" si="90"/>
        <v>18223334</v>
      </c>
      <c r="D1845">
        <v>18223334</v>
      </c>
      <c r="E1845" s="15" t="s">
        <v>422</v>
      </c>
      <c r="F1845">
        <v>508</v>
      </c>
      <c r="G1845" s="12" t="s">
        <v>14</v>
      </c>
      <c r="H1845" s="10">
        <v>668732</v>
      </c>
      <c r="I1845" s="10">
        <v>671417</v>
      </c>
      <c r="J1845" s="10">
        <v>31876</v>
      </c>
    </row>
    <row r="1846" spans="1:10" ht="25.5">
      <c r="A1846" t="str">
        <f t="shared" si="88"/>
        <v>182</v>
      </c>
      <c r="B1846" t="s">
        <v>29</v>
      </c>
      <c r="C1846">
        <f t="shared" si="90"/>
        <v>18223339</v>
      </c>
      <c r="D1846">
        <v>18223339</v>
      </c>
      <c r="E1846" s="15" t="s">
        <v>423</v>
      </c>
      <c r="F1846">
        <v>1600</v>
      </c>
      <c r="G1846" s="12" t="s">
        <v>14</v>
      </c>
      <c r="H1846" s="10">
        <v>1762595</v>
      </c>
      <c r="I1846" s="10">
        <v>1683704</v>
      </c>
      <c r="J1846" s="10">
        <v>49193</v>
      </c>
    </row>
    <row r="1847" spans="1:10" ht="12.75">
      <c r="A1847" t="str">
        <f t="shared" si="88"/>
        <v>182</v>
      </c>
      <c r="B1847" t="s">
        <v>29</v>
      </c>
      <c r="C1847">
        <f t="shared" si="90"/>
        <v>18223471</v>
      </c>
      <c r="D1847">
        <v>18223471</v>
      </c>
      <c r="E1847" s="15" t="s">
        <v>424</v>
      </c>
      <c r="F1847">
        <v>1266</v>
      </c>
      <c r="G1847" s="12" t="s">
        <v>14</v>
      </c>
      <c r="H1847" s="10">
        <v>1648353</v>
      </c>
      <c r="I1847" s="10">
        <v>1682754</v>
      </c>
      <c r="J1847" s="10">
        <v>18847</v>
      </c>
    </row>
    <row r="1848" spans="1:10" ht="25.5">
      <c r="A1848" t="str">
        <f t="shared" si="88"/>
        <v>182</v>
      </c>
      <c r="B1848" t="s">
        <v>29</v>
      </c>
      <c r="C1848">
        <f t="shared" si="90"/>
        <v>18223474</v>
      </c>
      <c r="D1848">
        <v>18223474</v>
      </c>
      <c r="E1848" s="15" t="s">
        <v>425</v>
      </c>
      <c r="F1848">
        <v>295</v>
      </c>
      <c r="G1848" s="12" t="s">
        <v>14</v>
      </c>
      <c r="H1848" s="10">
        <v>106598</v>
      </c>
      <c r="I1848" s="10">
        <v>106425</v>
      </c>
      <c r="J1848" s="10">
        <v>3436</v>
      </c>
    </row>
    <row r="1849" spans="1:10" ht="38.25">
      <c r="A1849" t="str">
        <f t="shared" si="88"/>
        <v>182</v>
      </c>
      <c r="B1849" t="s">
        <v>29</v>
      </c>
      <c r="C1849">
        <f t="shared" si="90"/>
        <v>18223475</v>
      </c>
      <c r="D1849">
        <v>18223475</v>
      </c>
      <c r="E1849" s="15" t="s">
        <v>426</v>
      </c>
      <c r="F1849">
        <v>1191</v>
      </c>
      <c r="G1849" s="12" t="s">
        <v>14</v>
      </c>
      <c r="H1849" s="10">
        <v>1991828</v>
      </c>
      <c r="I1849" s="10">
        <v>1960608</v>
      </c>
      <c r="J1849" s="10">
        <v>39186</v>
      </c>
    </row>
    <row r="1850" spans="1:10" ht="12.75">
      <c r="A1850" t="str">
        <f t="shared" si="88"/>
        <v>182</v>
      </c>
      <c r="B1850" t="s">
        <v>29</v>
      </c>
      <c r="C1850">
        <f t="shared" si="90"/>
        <v>18223478</v>
      </c>
      <c r="D1850">
        <v>18223478</v>
      </c>
      <c r="E1850" s="15" t="s">
        <v>427</v>
      </c>
      <c r="F1850">
        <v>402</v>
      </c>
      <c r="G1850" s="12" t="s">
        <v>14</v>
      </c>
      <c r="H1850" s="10">
        <v>189658</v>
      </c>
      <c r="I1850" s="10">
        <v>182442</v>
      </c>
      <c r="J1850" s="10">
        <v>18230</v>
      </c>
    </row>
    <row r="1851" spans="1:10" ht="25.5">
      <c r="A1851" t="str">
        <f t="shared" si="88"/>
        <v>182</v>
      </c>
      <c r="B1851" t="s">
        <v>29</v>
      </c>
      <c r="C1851">
        <f t="shared" si="90"/>
        <v>18223479</v>
      </c>
      <c r="D1851">
        <v>18223479</v>
      </c>
      <c r="E1851" s="15" t="s">
        <v>428</v>
      </c>
      <c r="F1851">
        <v>665</v>
      </c>
      <c r="G1851" s="12" t="s">
        <v>14</v>
      </c>
      <c r="H1851" s="10">
        <v>814866</v>
      </c>
      <c r="I1851" s="10">
        <v>826911</v>
      </c>
      <c r="J1851" s="10">
        <v>26308</v>
      </c>
    </row>
    <row r="1852" spans="1:10" ht="25.5">
      <c r="A1852" t="str">
        <f t="shared" si="88"/>
        <v>182</v>
      </c>
      <c r="B1852" t="s">
        <v>29</v>
      </c>
      <c r="C1852">
        <f t="shared" si="90"/>
        <v>18223481</v>
      </c>
      <c r="D1852">
        <v>18223481</v>
      </c>
      <c r="E1852" s="15" t="s">
        <v>429</v>
      </c>
      <c r="F1852">
        <v>1106</v>
      </c>
      <c r="G1852" s="12" t="s">
        <v>14</v>
      </c>
      <c r="H1852" s="10">
        <v>3174844</v>
      </c>
      <c r="I1852" s="10">
        <v>3071618</v>
      </c>
      <c r="J1852" s="10">
        <v>28105</v>
      </c>
    </row>
    <row r="1853" spans="1:10" ht="25.5">
      <c r="A1853" t="str">
        <f t="shared" si="88"/>
        <v>182</v>
      </c>
      <c r="B1853" t="s">
        <v>29</v>
      </c>
      <c r="C1853">
        <f t="shared" si="90"/>
        <v>18223484</v>
      </c>
      <c r="D1853">
        <v>18223484</v>
      </c>
      <c r="E1853" s="15" t="s">
        <v>430</v>
      </c>
      <c r="F1853">
        <v>613</v>
      </c>
      <c r="G1853" s="12" t="s">
        <v>14</v>
      </c>
      <c r="H1853" s="10">
        <v>1120186</v>
      </c>
      <c r="I1853" s="10">
        <v>1222712</v>
      </c>
      <c r="J1853" s="10">
        <v>16620</v>
      </c>
    </row>
    <row r="1854" spans="1:10" ht="38.25">
      <c r="A1854" t="str">
        <f t="shared" si="88"/>
        <v>182</v>
      </c>
      <c r="B1854" t="s">
        <v>29</v>
      </c>
      <c r="C1854">
        <f t="shared" si="90"/>
        <v>18223485</v>
      </c>
      <c r="D1854">
        <v>18223485</v>
      </c>
      <c r="E1854" s="15" t="s">
        <v>431</v>
      </c>
      <c r="F1854">
        <v>1331</v>
      </c>
      <c r="G1854" s="12" t="s">
        <v>14</v>
      </c>
      <c r="H1854" s="10">
        <v>5072724</v>
      </c>
      <c r="I1854" s="10">
        <v>4918054</v>
      </c>
      <c r="J1854" s="10">
        <v>30699</v>
      </c>
    </row>
    <row r="1855" spans="1:10" ht="25.5">
      <c r="A1855" t="str">
        <f t="shared" si="88"/>
        <v>182</v>
      </c>
      <c r="B1855" t="s">
        <v>29</v>
      </c>
      <c r="C1855">
        <f t="shared" si="90"/>
        <v>18223489</v>
      </c>
      <c r="D1855">
        <v>18223489</v>
      </c>
      <c r="E1855" s="15" t="s">
        <v>432</v>
      </c>
      <c r="F1855">
        <v>1628</v>
      </c>
      <c r="G1855" s="12" t="s">
        <v>14</v>
      </c>
      <c r="H1855" s="10">
        <v>2263336</v>
      </c>
      <c r="I1855" s="10">
        <v>2241498</v>
      </c>
      <c r="J1855" s="10">
        <v>22962</v>
      </c>
    </row>
    <row r="1856" spans="1:10" ht="51">
      <c r="A1856" t="str">
        <f t="shared" si="88"/>
        <v>182</v>
      </c>
      <c r="B1856" t="s">
        <v>29</v>
      </c>
      <c r="C1856">
        <f t="shared" si="90"/>
        <v>18223541</v>
      </c>
      <c r="D1856">
        <v>18223541</v>
      </c>
      <c r="E1856" s="15" t="s">
        <v>433</v>
      </c>
      <c r="F1856">
        <v>101</v>
      </c>
      <c r="G1856" s="12" t="s">
        <v>14</v>
      </c>
      <c r="H1856" s="10">
        <v>395357</v>
      </c>
      <c r="I1856" s="10">
        <v>433802</v>
      </c>
      <c r="J1856" s="10">
        <v>4235</v>
      </c>
    </row>
    <row r="1857" spans="1:10" ht="38.25">
      <c r="A1857" t="str">
        <f t="shared" si="88"/>
        <v>182</v>
      </c>
      <c r="B1857" t="s">
        <v>29</v>
      </c>
      <c r="C1857">
        <f t="shared" si="90"/>
        <v>18223542</v>
      </c>
      <c r="D1857">
        <v>18223542</v>
      </c>
      <c r="E1857" s="15" t="s">
        <v>434</v>
      </c>
      <c r="F1857">
        <v>334</v>
      </c>
      <c r="G1857" s="12" t="s">
        <v>14</v>
      </c>
      <c r="H1857" s="10">
        <v>6686990</v>
      </c>
      <c r="I1857" s="10">
        <v>6539016</v>
      </c>
      <c r="J1857" s="10">
        <v>56992</v>
      </c>
    </row>
    <row r="1858" spans="1:10" ht="38.25">
      <c r="A1858" t="str">
        <f aca="true" t="shared" si="91" ref="A1858:A1921">LEFT(C1858,3)</f>
        <v>182</v>
      </c>
      <c r="B1858" t="s">
        <v>29</v>
      </c>
      <c r="C1858">
        <f aca="true" t="shared" si="92" ref="C1858:C1867">D1858</f>
        <v>18223543</v>
      </c>
      <c r="D1858">
        <v>18223543</v>
      </c>
      <c r="E1858" s="15" t="s">
        <v>435</v>
      </c>
      <c r="F1858">
        <v>1035</v>
      </c>
      <c r="G1858" s="12" t="s">
        <v>14</v>
      </c>
      <c r="H1858" s="10">
        <v>7665706</v>
      </c>
      <c r="I1858" s="10">
        <v>7418887</v>
      </c>
      <c r="J1858" s="10">
        <v>54508</v>
      </c>
    </row>
    <row r="1859" spans="1:10" ht="38.25">
      <c r="A1859" t="str">
        <f t="shared" si="91"/>
        <v>182</v>
      </c>
      <c r="B1859" t="s">
        <v>29</v>
      </c>
      <c r="C1859">
        <f t="shared" si="92"/>
        <v>18223544</v>
      </c>
      <c r="D1859">
        <v>18223544</v>
      </c>
      <c r="E1859" s="15" t="s">
        <v>436</v>
      </c>
      <c r="F1859">
        <v>652</v>
      </c>
      <c r="G1859" s="12" t="s">
        <v>14</v>
      </c>
      <c r="H1859" s="10">
        <v>2401304</v>
      </c>
      <c r="I1859" s="10">
        <v>2517381</v>
      </c>
      <c r="J1859" s="10">
        <v>23476</v>
      </c>
    </row>
    <row r="1860" spans="1:10" ht="38.25">
      <c r="A1860" t="str">
        <f t="shared" si="91"/>
        <v>182</v>
      </c>
      <c r="B1860" t="s">
        <v>29</v>
      </c>
      <c r="C1860">
        <f t="shared" si="92"/>
        <v>18223546</v>
      </c>
      <c r="D1860">
        <v>18223546</v>
      </c>
      <c r="E1860" s="15" t="s">
        <v>437</v>
      </c>
      <c r="F1860">
        <v>1123</v>
      </c>
      <c r="G1860" s="12" t="s">
        <v>14</v>
      </c>
      <c r="H1860" s="10">
        <v>7135105</v>
      </c>
      <c r="I1860" s="10">
        <v>6946251</v>
      </c>
      <c r="J1860" s="10">
        <v>55929</v>
      </c>
    </row>
    <row r="1861" spans="1:10" ht="38.25">
      <c r="A1861" t="str">
        <f t="shared" si="91"/>
        <v>182</v>
      </c>
      <c r="B1861" t="s">
        <v>29</v>
      </c>
      <c r="C1861">
        <f t="shared" si="92"/>
        <v>18223547</v>
      </c>
      <c r="D1861">
        <v>18223547</v>
      </c>
      <c r="E1861" s="15" t="s">
        <v>438</v>
      </c>
      <c r="F1861">
        <v>479</v>
      </c>
      <c r="G1861" s="12" t="s">
        <v>14</v>
      </c>
      <c r="H1861" s="10">
        <v>988192</v>
      </c>
      <c r="I1861" s="10">
        <v>1042714</v>
      </c>
      <c r="J1861" s="10">
        <v>15287</v>
      </c>
    </row>
    <row r="1862" spans="1:10" ht="25.5">
      <c r="A1862" t="str">
        <f t="shared" si="91"/>
        <v>182</v>
      </c>
      <c r="B1862" t="s">
        <v>29</v>
      </c>
      <c r="C1862">
        <f t="shared" si="92"/>
        <v>18223551</v>
      </c>
      <c r="D1862">
        <v>18223551</v>
      </c>
      <c r="E1862" s="15" t="s">
        <v>439</v>
      </c>
      <c r="F1862">
        <v>201</v>
      </c>
      <c r="G1862" s="12" t="s">
        <v>14</v>
      </c>
      <c r="H1862" s="10">
        <v>390043</v>
      </c>
      <c r="I1862" s="10">
        <v>348932</v>
      </c>
      <c r="J1862" s="10">
        <v>9264</v>
      </c>
    </row>
    <row r="1863" spans="1:10" ht="25.5">
      <c r="A1863" t="str">
        <f t="shared" si="91"/>
        <v>182</v>
      </c>
      <c r="B1863" t="s">
        <v>29</v>
      </c>
      <c r="C1863">
        <f t="shared" si="92"/>
        <v>18223559</v>
      </c>
      <c r="D1863">
        <v>18223559</v>
      </c>
      <c r="E1863" s="15" t="s">
        <v>440</v>
      </c>
      <c r="F1863">
        <v>96</v>
      </c>
      <c r="G1863" s="12" t="s">
        <v>14</v>
      </c>
      <c r="H1863" s="10">
        <v>95406</v>
      </c>
      <c r="I1863" s="10">
        <v>100350</v>
      </c>
      <c r="J1863" s="10">
        <v>3411</v>
      </c>
    </row>
    <row r="1864" spans="1:10" ht="12.75">
      <c r="A1864" t="str">
        <f t="shared" si="91"/>
        <v>182</v>
      </c>
      <c r="B1864" t="s">
        <v>29</v>
      </c>
      <c r="C1864">
        <f t="shared" si="92"/>
        <v>18223561</v>
      </c>
      <c r="D1864">
        <v>18223561</v>
      </c>
      <c r="E1864" s="15" t="s">
        <v>441</v>
      </c>
      <c r="F1864">
        <v>198</v>
      </c>
      <c r="G1864" s="12" t="s">
        <v>14</v>
      </c>
      <c r="H1864" s="10">
        <v>620600</v>
      </c>
      <c r="I1864" s="10">
        <v>358233</v>
      </c>
      <c r="J1864" s="10">
        <v>4103</v>
      </c>
    </row>
    <row r="1865" spans="1:10" ht="12.75">
      <c r="A1865" t="str">
        <f t="shared" si="91"/>
        <v>182</v>
      </c>
      <c r="B1865" t="s">
        <v>29</v>
      </c>
      <c r="C1865">
        <f t="shared" si="92"/>
        <v>18223564</v>
      </c>
      <c r="D1865">
        <v>18223564</v>
      </c>
      <c r="E1865" s="15" t="s">
        <v>442</v>
      </c>
      <c r="F1865">
        <v>28</v>
      </c>
      <c r="G1865" s="12" t="s">
        <v>14</v>
      </c>
      <c r="H1865" s="10">
        <v>83909</v>
      </c>
      <c r="I1865" s="10">
        <v>83909</v>
      </c>
      <c r="J1865" s="10">
        <v>275</v>
      </c>
    </row>
    <row r="1866" spans="1:10" ht="38.25">
      <c r="A1866" t="str">
        <f t="shared" si="91"/>
        <v>182</v>
      </c>
      <c r="B1866" t="s">
        <v>29</v>
      </c>
      <c r="C1866">
        <f t="shared" si="92"/>
        <v>18223565</v>
      </c>
      <c r="D1866">
        <v>18223565</v>
      </c>
      <c r="E1866" s="15" t="s">
        <v>443</v>
      </c>
      <c r="F1866">
        <v>122</v>
      </c>
      <c r="G1866" s="12" t="s">
        <v>14</v>
      </c>
      <c r="H1866" s="10">
        <v>629785</v>
      </c>
      <c r="I1866" s="10">
        <v>632693</v>
      </c>
      <c r="J1866" s="10">
        <v>1752</v>
      </c>
    </row>
    <row r="1867" spans="1:10" ht="38.25">
      <c r="A1867" t="str">
        <f t="shared" si="91"/>
        <v>182</v>
      </c>
      <c r="B1867" t="s">
        <v>29</v>
      </c>
      <c r="C1867">
        <f t="shared" si="92"/>
        <v>18223569</v>
      </c>
      <c r="D1867">
        <v>18223569</v>
      </c>
      <c r="E1867" s="15" t="s">
        <v>444</v>
      </c>
      <c r="F1867">
        <v>357</v>
      </c>
      <c r="G1867" s="12" t="s">
        <v>14</v>
      </c>
      <c r="H1867" s="10">
        <v>1217369</v>
      </c>
      <c r="I1867" s="10">
        <v>1212069</v>
      </c>
      <c r="J1867" s="10">
        <v>6076</v>
      </c>
    </row>
    <row r="1868" spans="1:10" ht="12.75">
      <c r="A1868" t="str">
        <f t="shared" si="91"/>
        <v>182</v>
      </c>
      <c r="B1868" t="s">
        <v>29</v>
      </c>
      <c r="C1868">
        <v>18230000</v>
      </c>
      <c r="D1868" s="6" t="s">
        <v>5</v>
      </c>
      <c r="E1868" s="17" t="s">
        <v>6</v>
      </c>
      <c r="F1868" s="9"/>
      <c r="J1868" s="10">
        <v>0</v>
      </c>
    </row>
    <row r="1869" spans="1:10" ht="25.5">
      <c r="A1869" t="str">
        <f t="shared" si="91"/>
        <v>182</v>
      </c>
      <c r="B1869" t="s">
        <v>29</v>
      </c>
      <c r="C1869">
        <f aca="true" t="shared" si="93" ref="C1869:C1903">D1869</f>
        <v>18231110</v>
      </c>
      <c r="D1869">
        <v>18231110</v>
      </c>
      <c r="E1869" s="15" t="s">
        <v>445</v>
      </c>
      <c r="F1869">
        <v>281</v>
      </c>
      <c r="G1869" s="12" t="s">
        <v>14</v>
      </c>
      <c r="H1869" s="10">
        <v>8036527</v>
      </c>
      <c r="I1869" s="10">
        <v>8229398</v>
      </c>
      <c r="J1869" s="10">
        <v>35517</v>
      </c>
    </row>
    <row r="1870" spans="1:10" ht="12.75">
      <c r="A1870" t="str">
        <f t="shared" si="91"/>
        <v>182</v>
      </c>
      <c r="B1870" t="s">
        <v>29</v>
      </c>
      <c r="C1870">
        <f t="shared" si="93"/>
        <v>18231220</v>
      </c>
      <c r="D1870">
        <v>18231220</v>
      </c>
      <c r="E1870" s="15" t="s">
        <v>446</v>
      </c>
      <c r="F1870">
        <v>250</v>
      </c>
      <c r="G1870" s="12" t="s">
        <v>14</v>
      </c>
      <c r="H1870" s="10">
        <v>4800481</v>
      </c>
      <c r="I1870" s="10">
        <v>4807965</v>
      </c>
      <c r="J1870" s="10">
        <v>23813</v>
      </c>
    </row>
    <row r="1871" spans="1:10" ht="25.5">
      <c r="A1871" t="str">
        <f t="shared" si="91"/>
        <v>182</v>
      </c>
      <c r="B1871" t="s">
        <v>29</v>
      </c>
      <c r="C1871">
        <f t="shared" si="93"/>
        <v>18231230</v>
      </c>
      <c r="D1871">
        <v>18231230</v>
      </c>
      <c r="E1871" s="15" t="s">
        <v>447</v>
      </c>
      <c r="F1871">
        <v>38</v>
      </c>
      <c r="G1871" s="12" t="s">
        <v>14</v>
      </c>
      <c r="H1871" s="10">
        <v>1650546</v>
      </c>
      <c r="I1871" s="10">
        <v>1674806</v>
      </c>
      <c r="J1871" s="10">
        <v>13513</v>
      </c>
    </row>
    <row r="1872" spans="1:10" ht="12.75">
      <c r="A1872" t="str">
        <f t="shared" si="91"/>
        <v>182</v>
      </c>
      <c r="B1872" t="s">
        <v>29</v>
      </c>
      <c r="C1872">
        <f t="shared" si="93"/>
        <v>18231240</v>
      </c>
      <c r="D1872">
        <v>18231240</v>
      </c>
      <c r="E1872" s="15" t="s">
        <v>448</v>
      </c>
      <c r="F1872">
        <v>2</v>
      </c>
      <c r="G1872" s="12" t="s">
        <v>14</v>
      </c>
      <c r="H1872" s="10">
        <v>100</v>
      </c>
      <c r="I1872" s="10">
        <v>2917</v>
      </c>
      <c r="J1872" s="10">
        <v>74</v>
      </c>
    </row>
    <row r="1873" spans="1:10" ht="25.5">
      <c r="A1873" t="str">
        <f t="shared" si="91"/>
        <v>182</v>
      </c>
      <c r="B1873" t="s">
        <v>29</v>
      </c>
      <c r="C1873">
        <f t="shared" si="93"/>
        <v>18231310</v>
      </c>
      <c r="D1873">
        <v>18231310</v>
      </c>
      <c r="E1873" s="15" t="s">
        <v>449</v>
      </c>
      <c r="F1873">
        <v>472</v>
      </c>
      <c r="G1873" s="12" t="s">
        <v>14</v>
      </c>
      <c r="H1873" s="10">
        <v>9771295</v>
      </c>
      <c r="I1873" s="10">
        <v>10314895</v>
      </c>
      <c r="J1873" s="10">
        <v>50396</v>
      </c>
    </row>
    <row r="1874" spans="1:10" ht="12.75">
      <c r="A1874" t="str">
        <f t="shared" si="91"/>
        <v>182</v>
      </c>
      <c r="B1874" t="s">
        <v>29</v>
      </c>
      <c r="C1874">
        <f t="shared" si="93"/>
        <v>18231420</v>
      </c>
      <c r="D1874">
        <v>18231420</v>
      </c>
      <c r="E1874" s="15" t="s">
        <v>450</v>
      </c>
      <c r="F1874">
        <v>419</v>
      </c>
      <c r="G1874" s="12" t="s">
        <v>14</v>
      </c>
      <c r="H1874" s="10">
        <v>19842307</v>
      </c>
      <c r="I1874" s="10">
        <v>21059640</v>
      </c>
      <c r="J1874" s="10">
        <v>39649</v>
      </c>
    </row>
    <row r="1875" spans="1:10" ht="25.5">
      <c r="A1875" t="str">
        <f t="shared" si="91"/>
        <v>182</v>
      </c>
      <c r="B1875" t="s">
        <v>29</v>
      </c>
      <c r="C1875">
        <f t="shared" si="93"/>
        <v>18231430</v>
      </c>
      <c r="D1875">
        <v>18231430</v>
      </c>
      <c r="E1875" s="15" t="s">
        <v>451</v>
      </c>
      <c r="F1875">
        <v>245</v>
      </c>
      <c r="G1875" s="12" t="s">
        <v>14</v>
      </c>
      <c r="H1875" s="10">
        <v>2396054</v>
      </c>
      <c r="I1875" s="10">
        <v>2465015</v>
      </c>
      <c r="J1875" s="10">
        <v>18756</v>
      </c>
    </row>
    <row r="1876" spans="1:10" ht="25.5">
      <c r="A1876" t="str">
        <f t="shared" si="91"/>
        <v>182</v>
      </c>
      <c r="B1876" t="s">
        <v>29</v>
      </c>
      <c r="C1876">
        <f t="shared" si="93"/>
        <v>18231440</v>
      </c>
      <c r="D1876">
        <v>18231440</v>
      </c>
      <c r="E1876" s="15" t="s">
        <v>452</v>
      </c>
      <c r="F1876">
        <v>26</v>
      </c>
      <c r="G1876" s="12" t="s">
        <v>14</v>
      </c>
      <c r="H1876" s="10">
        <v>113073</v>
      </c>
      <c r="I1876" s="10">
        <v>117676</v>
      </c>
      <c r="J1876" s="10">
        <v>2089</v>
      </c>
    </row>
    <row r="1877" spans="1:10" ht="12.75">
      <c r="A1877" t="str">
        <f t="shared" si="91"/>
        <v>182</v>
      </c>
      <c r="B1877" t="s">
        <v>29</v>
      </c>
      <c r="C1877">
        <f t="shared" si="93"/>
        <v>18231450</v>
      </c>
      <c r="D1877">
        <v>18231450</v>
      </c>
      <c r="E1877" s="15" t="s">
        <v>453</v>
      </c>
      <c r="F1877">
        <v>97</v>
      </c>
      <c r="G1877" s="12" t="s">
        <v>14</v>
      </c>
      <c r="H1877" s="10">
        <v>590124</v>
      </c>
      <c r="I1877" s="10">
        <v>588027</v>
      </c>
      <c r="J1877" s="10">
        <v>1836</v>
      </c>
    </row>
    <row r="1878" spans="1:10" ht="25.5">
      <c r="A1878" t="str">
        <f t="shared" si="91"/>
        <v>182</v>
      </c>
      <c r="B1878" t="s">
        <v>29</v>
      </c>
      <c r="C1878">
        <f t="shared" si="93"/>
        <v>18232111</v>
      </c>
      <c r="D1878">
        <v>18232111</v>
      </c>
      <c r="E1878" s="15" t="s">
        <v>454</v>
      </c>
      <c r="F1878">
        <v>1420</v>
      </c>
      <c r="G1878" s="12" t="s">
        <v>14</v>
      </c>
      <c r="H1878" s="10">
        <v>10571241</v>
      </c>
      <c r="I1878" s="10">
        <v>10110127</v>
      </c>
      <c r="J1878" s="10">
        <v>138251</v>
      </c>
    </row>
    <row r="1879" spans="1:10" ht="25.5">
      <c r="A1879" t="str">
        <f t="shared" si="91"/>
        <v>182</v>
      </c>
      <c r="B1879" t="s">
        <v>29</v>
      </c>
      <c r="C1879">
        <f t="shared" si="93"/>
        <v>18232115</v>
      </c>
      <c r="D1879">
        <v>18232115</v>
      </c>
      <c r="E1879" s="15" t="s">
        <v>455</v>
      </c>
      <c r="F1879">
        <v>105</v>
      </c>
      <c r="G1879" s="12" t="s">
        <v>14</v>
      </c>
      <c r="H1879" s="10">
        <v>526931</v>
      </c>
      <c r="I1879" s="10">
        <v>462414</v>
      </c>
      <c r="J1879" s="10">
        <v>6418</v>
      </c>
    </row>
    <row r="1880" spans="1:10" ht="25.5">
      <c r="A1880" t="str">
        <f t="shared" si="91"/>
        <v>182</v>
      </c>
      <c r="B1880" t="s">
        <v>29</v>
      </c>
      <c r="C1880">
        <f t="shared" si="93"/>
        <v>18232119</v>
      </c>
      <c r="D1880">
        <v>18232119</v>
      </c>
      <c r="E1880" s="15" t="s">
        <v>456</v>
      </c>
      <c r="F1880">
        <v>159</v>
      </c>
      <c r="G1880" s="12" t="s">
        <v>14</v>
      </c>
      <c r="H1880" s="10">
        <v>528750</v>
      </c>
      <c r="I1880" s="10">
        <v>503515</v>
      </c>
      <c r="J1880" s="10">
        <v>10114</v>
      </c>
    </row>
    <row r="1881" spans="1:10" ht="25.5">
      <c r="A1881" t="str">
        <f t="shared" si="91"/>
        <v>182</v>
      </c>
      <c r="B1881" t="s">
        <v>29</v>
      </c>
      <c r="C1881">
        <f t="shared" si="93"/>
        <v>18232221</v>
      </c>
      <c r="D1881">
        <v>18232221</v>
      </c>
      <c r="E1881" s="15" t="s">
        <v>457</v>
      </c>
      <c r="F1881">
        <v>451</v>
      </c>
      <c r="G1881" s="12" t="s">
        <v>14</v>
      </c>
      <c r="H1881" s="10">
        <v>20921772</v>
      </c>
      <c r="I1881" s="10">
        <v>20229307</v>
      </c>
      <c r="J1881" s="10">
        <v>12210</v>
      </c>
    </row>
    <row r="1882" spans="1:10" ht="25.5">
      <c r="A1882" t="str">
        <f t="shared" si="91"/>
        <v>182</v>
      </c>
      <c r="B1882" t="s">
        <v>29</v>
      </c>
      <c r="C1882">
        <f t="shared" si="93"/>
        <v>18232229</v>
      </c>
      <c r="D1882">
        <v>18232229</v>
      </c>
      <c r="E1882" s="15" t="s">
        <v>458</v>
      </c>
      <c r="F1882">
        <v>183</v>
      </c>
      <c r="G1882" s="12" t="s">
        <v>14</v>
      </c>
      <c r="H1882" s="10">
        <v>433672</v>
      </c>
      <c r="I1882" s="10">
        <v>432637</v>
      </c>
      <c r="J1882" s="10">
        <v>1168</v>
      </c>
    </row>
    <row r="1883" spans="1:10" ht="25.5">
      <c r="A1883" t="str">
        <f t="shared" si="91"/>
        <v>182</v>
      </c>
      <c r="B1883" t="s">
        <v>29</v>
      </c>
      <c r="C1883">
        <f t="shared" si="93"/>
        <v>18232231</v>
      </c>
      <c r="D1883">
        <v>18232231</v>
      </c>
      <c r="E1883" s="15" t="s">
        <v>459</v>
      </c>
      <c r="F1883">
        <v>246</v>
      </c>
      <c r="G1883" s="12" t="s">
        <v>14</v>
      </c>
      <c r="H1883" s="10">
        <v>912735</v>
      </c>
      <c r="I1883" s="10">
        <v>945116</v>
      </c>
      <c r="J1883" s="10">
        <v>6879</v>
      </c>
    </row>
    <row r="1884" spans="1:10" ht="25.5">
      <c r="A1884" t="str">
        <f t="shared" si="91"/>
        <v>182</v>
      </c>
      <c r="B1884" t="s">
        <v>29</v>
      </c>
      <c r="C1884">
        <f t="shared" si="93"/>
        <v>18232239</v>
      </c>
      <c r="D1884">
        <v>18232239</v>
      </c>
      <c r="E1884" s="15" t="s">
        <v>460</v>
      </c>
      <c r="F1884">
        <v>121</v>
      </c>
      <c r="G1884" s="12" t="s">
        <v>14</v>
      </c>
      <c r="H1884" s="10">
        <v>661833</v>
      </c>
      <c r="I1884" s="10">
        <v>718312</v>
      </c>
      <c r="J1884" s="10">
        <v>5618</v>
      </c>
    </row>
    <row r="1885" spans="1:10" ht="25.5">
      <c r="A1885" t="str">
        <f t="shared" si="91"/>
        <v>182</v>
      </c>
      <c r="B1885" t="s">
        <v>29</v>
      </c>
      <c r="C1885">
        <f t="shared" si="93"/>
        <v>18232241</v>
      </c>
      <c r="D1885">
        <v>18232241</v>
      </c>
      <c r="E1885" s="15" t="s">
        <v>461</v>
      </c>
      <c r="F1885">
        <v>325</v>
      </c>
      <c r="G1885" s="12" t="s">
        <v>14</v>
      </c>
      <c r="H1885" s="10">
        <v>4755938</v>
      </c>
      <c r="I1885" s="10">
        <v>7770973</v>
      </c>
      <c r="J1885" s="10">
        <v>34433</v>
      </c>
    </row>
    <row r="1886" spans="1:10" ht="25.5">
      <c r="A1886" t="str">
        <f t="shared" si="91"/>
        <v>182</v>
      </c>
      <c r="B1886" t="s">
        <v>29</v>
      </c>
      <c r="C1886">
        <f t="shared" si="93"/>
        <v>18232249</v>
      </c>
      <c r="D1886">
        <v>18232249</v>
      </c>
      <c r="E1886" s="15" t="s">
        <v>462</v>
      </c>
      <c r="F1886">
        <v>396</v>
      </c>
      <c r="G1886" s="12" t="s">
        <v>14</v>
      </c>
      <c r="H1886" s="10">
        <v>5561367</v>
      </c>
      <c r="I1886" s="10">
        <v>5357141</v>
      </c>
      <c r="J1886" s="10">
        <v>11358</v>
      </c>
    </row>
    <row r="1887" spans="1:10" ht="25.5">
      <c r="A1887" t="str">
        <f t="shared" si="91"/>
        <v>182</v>
      </c>
      <c r="B1887" t="s">
        <v>29</v>
      </c>
      <c r="C1887">
        <f t="shared" si="93"/>
        <v>18232311</v>
      </c>
      <c r="D1887">
        <v>18232311</v>
      </c>
      <c r="E1887" s="15" t="s">
        <v>463</v>
      </c>
      <c r="F1887">
        <v>990</v>
      </c>
      <c r="G1887" s="12" t="s">
        <v>14</v>
      </c>
      <c r="H1887" s="10">
        <v>5445371</v>
      </c>
      <c r="I1887" s="10">
        <v>5342609</v>
      </c>
      <c r="J1887" s="10">
        <v>41128</v>
      </c>
    </row>
    <row r="1888" spans="1:10" ht="38.25">
      <c r="A1888" t="str">
        <f t="shared" si="91"/>
        <v>182</v>
      </c>
      <c r="B1888" t="s">
        <v>29</v>
      </c>
      <c r="C1888">
        <f t="shared" si="93"/>
        <v>18232315</v>
      </c>
      <c r="D1888">
        <v>18232315</v>
      </c>
      <c r="E1888" s="15" t="s">
        <v>464</v>
      </c>
      <c r="F1888">
        <v>667</v>
      </c>
      <c r="G1888" s="12" t="s">
        <v>14</v>
      </c>
      <c r="H1888" s="10">
        <v>3652009</v>
      </c>
      <c r="I1888" s="10">
        <v>3261517</v>
      </c>
      <c r="J1888" s="10">
        <v>28431</v>
      </c>
    </row>
    <row r="1889" spans="1:10" ht="38.25">
      <c r="A1889" t="str">
        <f t="shared" si="91"/>
        <v>182</v>
      </c>
      <c r="B1889" t="s">
        <v>29</v>
      </c>
      <c r="C1889">
        <f t="shared" si="93"/>
        <v>18232318</v>
      </c>
      <c r="D1889">
        <v>18232318</v>
      </c>
      <c r="E1889" s="15" t="s">
        <v>465</v>
      </c>
      <c r="F1889">
        <v>248</v>
      </c>
      <c r="G1889" s="12" t="s">
        <v>14</v>
      </c>
      <c r="H1889" s="10">
        <v>370284</v>
      </c>
      <c r="I1889" s="10">
        <v>367748</v>
      </c>
      <c r="J1889" s="10">
        <v>5440</v>
      </c>
    </row>
    <row r="1890" spans="1:10" ht="25.5">
      <c r="A1890" t="str">
        <f t="shared" si="91"/>
        <v>182</v>
      </c>
      <c r="B1890" t="s">
        <v>29</v>
      </c>
      <c r="C1890">
        <f t="shared" si="93"/>
        <v>18232319</v>
      </c>
      <c r="D1890">
        <v>18232319</v>
      </c>
      <c r="E1890" s="15" t="s">
        <v>466</v>
      </c>
      <c r="F1890">
        <v>538</v>
      </c>
      <c r="G1890" s="12" t="s">
        <v>14</v>
      </c>
      <c r="H1890" s="10">
        <v>1833134</v>
      </c>
      <c r="I1890" s="10">
        <v>1820988</v>
      </c>
      <c r="J1890" s="10">
        <v>12933</v>
      </c>
    </row>
    <row r="1891" spans="1:10" ht="25.5">
      <c r="A1891" t="str">
        <f t="shared" si="91"/>
        <v>182</v>
      </c>
      <c r="B1891" t="s">
        <v>29</v>
      </c>
      <c r="C1891">
        <f t="shared" si="93"/>
        <v>18232431</v>
      </c>
      <c r="D1891">
        <v>18232431</v>
      </c>
      <c r="E1891" s="15" t="s">
        <v>467</v>
      </c>
      <c r="F1891">
        <v>295</v>
      </c>
      <c r="G1891" s="12" t="s">
        <v>14</v>
      </c>
      <c r="H1891" s="10">
        <v>950544</v>
      </c>
      <c r="I1891" s="10">
        <v>1046260</v>
      </c>
      <c r="J1891" s="10">
        <v>11756</v>
      </c>
    </row>
    <row r="1892" spans="1:10" ht="38.25">
      <c r="A1892" t="str">
        <f t="shared" si="91"/>
        <v>182</v>
      </c>
      <c r="B1892" t="s">
        <v>29</v>
      </c>
      <c r="C1892">
        <f t="shared" si="93"/>
        <v>18232433</v>
      </c>
      <c r="D1892">
        <v>18232433</v>
      </c>
      <c r="E1892" s="15" t="s">
        <v>468</v>
      </c>
      <c r="F1892">
        <v>209</v>
      </c>
      <c r="G1892" s="12" t="s">
        <v>14</v>
      </c>
      <c r="H1892" s="10">
        <v>2736430</v>
      </c>
      <c r="I1892" s="10">
        <v>2689537</v>
      </c>
      <c r="J1892" s="10">
        <v>8541</v>
      </c>
    </row>
    <row r="1893" spans="1:10" ht="12.75">
      <c r="A1893" t="str">
        <f t="shared" si="91"/>
        <v>182</v>
      </c>
      <c r="B1893" t="s">
        <v>29</v>
      </c>
      <c r="C1893">
        <f t="shared" si="93"/>
        <v>18232451</v>
      </c>
      <c r="D1893">
        <v>18232451</v>
      </c>
      <c r="E1893" s="15" t="s">
        <v>469</v>
      </c>
      <c r="F1893">
        <v>21</v>
      </c>
      <c r="G1893" s="12" t="s">
        <v>14</v>
      </c>
      <c r="H1893" s="10">
        <v>67549</v>
      </c>
      <c r="I1893" s="10">
        <v>67134</v>
      </c>
      <c r="J1893" s="10">
        <v>291</v>
      </c>
    </row>
    <row r="1894" spans="1:10" ht="38.25">
      <c r="A1894" t="str">
        <f t="shared" si="91"/>
        <v>182</v>
      </c>
      <c r="B1894" t="s">
        <v>29</v>
      </c>
      <c r="C1894">
        <f t="shared" si="93"/>
        <v>18232452</v>
      </c>
      <c r="D1894">
        <v>18232452</v>
      </c>
      <c r="E1894" s="15" t="s">
        <v>470</v>
      </c>
      <c r="F1894">
        <v>286</v>
      </c>
      <c r="G1894" s="12" t="s">
        <v>14</v>
      </c>
      <c r="H1894" s="10">
        <v>614216</v>
      </c>
      <c r="I1894" s="10">
        <v>526728</v>
      </c>
      <c r="J1894" s="10">
        <v>8515</v>
      </c>
    </row>
    <row r="1895" spans="1:10" ht="25.5">
      <c r="A1895" t="str">
        <f t="shared" si="91"/>
        <v>182</v>
      </c>
      <c r="B1895" t="s">
        <v>29</v>
      </c>
      <c r="C1895">
        <f t="shared" si="93"/>
        <v>18232461</v>
      </c>
      <c r="D1895">
        <v>18232461</v>
      </c>
      <c r="E1895" s="15" t="s">
        <v>471</v>
      </c>
      <c r="F1895">
        <v>436</v>
      </c>
      <c r="G1895" s="12" t="s">
        <v>14</v>
      </c>
      <c r="H1895" s="10">
        <v>18001880</v>
      </c>
      <c r="I1895" s="10">
        <v>17803119</v>
      </c>
      <c r="J1895" s="10">
        <v>15906</v>
      </c>
    </row>
    <row r="1896" spans="1:10" ht="25.5">
      <c r="A1896" t="str">
        <f t="shared" si="91"/>
        <v>182</v>
      </c>
      <c r="B1896" t="s">
        <v>29</v>
      </c>
      <c r="C1896">
        <f t="shared" si="93"/>
        <v>18232471</v>
      </c>
      <c r="D1896">
        <v>18232471</v>
      </c>
      <c r="E1896" s="15" t="s">
        <v>472</v>
      </c>
      <c r="F1896">
        <v>499</v>
      </c>
      <c r="G1896" s="12" t="s">
        <v>14</v>
      </c>
      <c r="H1896" s="10">
        <v>19788525</v>
      </c>
      <c r="I1896" s="10">
        <v>17848390</v>
      </c>
      <c r="J1896" s="10">
        <v>30040</v>
      </c>
    </row>
    <row r="1897" spans="1:10" ht="51">
      <c r="A1897" t="str">
        <f t="shared" si="91"/>
        <v>182</v>
      </c>
      <c r="B1897" t="s">
        <v>29</v>
      </c>
      <c r="C1897">
        <f t="shared" si="93"/>
        <v>18232480</v>
      </c>
      <c r="D1897">
        <v>18232480</v>
      </c>
      <c r="E1897" s="15" t="s">
        <v>473</v>
      </c>
      <c r="F1897">
        <v>242</v>
      </c>
      <c r="G1897" s="12" t="s">
        <v>14</v>
      </c>
      <c r="H1897" s="10">
        <v>1317498</v>
      </c>
      <c r="I1897" s="10">
        <v>1255622</v>
      </c>
      <c r="J1897" s="10">
        <v>6941</v>
      </c>
    </row>
    <row r="1898" spans="1:10" ht="38.25">
      <c r="A1898" t="str">
        <f t="shared" si="91"/>
        <v>182</v>
      </c>
      <c r="B1898" t="s">
        <v>29</v>
      </c>
      <c r="C1898">
        <f t="shared" si="93"/>
        <v>18232489</v>
      </c>
      <c r="D1898">
        <v>18232489</v>
      </c>
      <c r="E1898" s="15" t="s">
        <v>474</v>
      </c>
      <c r="F1898">
        <v>373</v>
      </c>
      <c r="G1898" s="12" t="s">
        <v>14</v>
      </c>
      <c r="H1898" s="10">
        <v>7022020</v>
      </c>
      <c r="I1898" s="10">
        <v>6915110</v>
      </c>
      <c r="J1898" s="10">
        <v>19858</v>
      </c>
    </row>
    <row r="1899" spans="1:10" ht="12.75">
      <c r="A1899" t="str">
        <f t="shared" si="91"/>
        <v>182</v>
      </c>
      <c r="B1899" t="s">
        <v>29</v>
      </c>
      <c r="C1899">
        <f t="shared" si="93"/>
        <v>18232530</v>
      </c>
      <c r="D1899">
        <v>18232530</v>
      </c>
      <c r="E1899" s="15" t="s">
        <v>475</v>
      </c>
      <c r="F1899">
        <v>875</v>
      </c>
      <c r="G1899" s="12" t="s">
        <v>14</v>
      </c>
      <c r="H1899" s="10">
        <v>24715191</v>
      </c>
      <c r="I1899" s="10">
        <v>24073095</v>
      </c>
      <c r="J1899" s="10">
        <v>97287</v>
      </c>
    </row>
    <row r="1900" spans="1:10" ht="12.75">
      <c r="A1900" t="str">
        <f t="shared" si="91"/>
        <v>182</v>
      </c>
      <c r="B1900" t="s">
        <v>29</v>
      </c>
      <c r="C1900">
        <f t="shared" si="93"/>
        <v>18232550</v>
      </c>
      <c r="D1900">
        <v>18232550</v>
      </c>
      <c r="E1900" s="15" t="s">
        <v>476</v>
      </c>
      <c r="F1900">
        <v>156</v>
      </c>
      <c r="G1900" s="12" t="s">
        <v>14</v>
      </c>
      <c r="H1900" s="10">
        <v>3521791</v>
      </c>
      <c r="I1900" s="10">
        <v>3214216</v>
      </c>
      <c r="J1900" s="10">
        <v>27756</v>
      </c>
    </row>
    <row r="1901" spans="1:10" ht="25.5">
      <c r="A1901" t="str">
        <f t="shared" si="91"/>
        <v>182</v>
      </c>
      <c r="B1901" t="s">
        <v>29</v>
      </c>
      <c r="C1901">
        <f t="shared" si="93"/>
        <v>18232570</v>
      </c>
      <c r="D1901">
        <v>18232570</v>
      </c>
      <c r="E1901" s="15" t="s">
        <v>477</v>
      </c>
      <c r="F1901">
        <v>218</v>
      </c>
      <c r="G1901" s="12" t="s">
        <v>15</v>
      </c>
      <c r="J1901" s="10">
        <v>4774</v>
      </c>
    </row>
    <row r="1902" spans="1:10" ht="12.75">
      <c r="A1902" t="str">
        <f t="shared" si="91"/>
        <v>182</v>
      </c>
      <c r="B1902" t="s">
        <v>29</v>
      </c>
      <c r="C1902">
        <f t="shared" si="93"/>
        <v>18233030</v>
      </c>
      <c r="D1902">
        <v>18233030</v>
      </c>
      <c r="E1902" s="15" t="s">
        <v>478</v>
      </c>
      <c r="F1902">
        <v>941</v>
      </c>
      <c r="G1902" s="12" t="s">
        <v>14</v>
      </c>
      <c r="H1902" s="10">
        <v>15028596</v>
      </c>
      <c r="I1902" s="10">
        <v>14360415</v>
      </c>
      <c r="J1902" s="10">
        <v>56203</v>
      </c>
    </row>
    <row r="1903" spans="1:10" ht="12.75">
      <c r="A1903" t="str">
        <f t="shared" si="91"/>
        <v>182</v>
      </c>
      <c r="B1903" t="s">
        <v>29</v>
      </c>
      <c r="C1903">
        <f t="shared" si="93"/>
        <v>18233090</v>
      </c>
      <c r="D1903">
        <v>18233090</v>
      </c>
      <c r="E1903" s="15" t="s">
        <v>479</v>
      </c>
      <c r="F1903">
        <v>557</v>
      </c>
      <c r="G1903" s="12" t="s">
        <v>14</v>
      </c>
      <c r="H1903" s="10">
        <v>5021794</v>
      </c>
      <c r="I1903" s="10">
        <v>4967572</v>
      </c>
      <c r="J1903" s="10">
        <v>30028</v>
      </c>
    </row>
    <row r="1904" spans="1:10" ht="24">
      <c r="A1904" t="str">
        <f t="shared" si="91"/>
        <v>182</v>
      </c>
      <c r="B1904" t="s">
        <v>29</v>
      </c>
      <c r="C1904">
        <v>18240000</v>
      </c>
      <c r="D1904" s="6" t="s">
        <v>7</v>
      </c>
      <c r="E1904" s="17" t="s">
        <v>0</v>
      </c>
      <c r="F1904" s="9"/>
      <c r="J1904" s="10">
        <v>0</v>
      </c>
    </row>
    <row r="1905" spans="1:10" ht="25.5">
      <c r="A1905" t="str">
        <f t="shared" si="91"/>
        <v>182</v>
      </c>
      <c r="B1905" t="s">
        <v>29</v>
      </c>
      <c r="C1905">
        <f aca="true" t="shared" si="94" ref="C1905:C1936">D1905</f>
        <v>18241100</v>
      </c>
      <c r="D1905">
        <v>18241100</v>
      </c>
      <c r="E1905" s="15" t="s">
        <v>480</v>
      </c>
      <c r="F1905">
        <v>432</v>
      </c>
      <c r="G1905" s="12" t="s">
        <v>15</v>
      </c>
      <c r="J1905" s="10">
        <v>20070</v>
      </c>
    </row>
    <row r="1906" spans="1:10" ht="12.75">
      <c r="A1906" t="str">
        <f t="shared" si="91"/>
        <v>182</v>
      </c>
      <c r="B1906" t="s">
        <v>29</v>
      </c>
      <c r="C1906">
        <f t="shared" si="94"/>
        <v>18241210</v>
      </c>
      <c r="D1906">
        <v>18241210</v>
      </c>
      <c r="E1906" s="15" t="s">
        <v>481</v>
      </c>
      <c r="F1906">
        <v>529</v>
      </c>
      <c r="G1906" s="12" t="s">
        <v>14</v>
      </c>
      <c r="H1906" s="10">
        <v>6456798</v>
      </c>
      <c r="I1906" s="10">
        <v>6270770</v>
      </c>
      <c r="J1906" s="10">
        <v>13425</v>
      </c>
    </row>
    <row r="1907" spans="1:10" ht="25.5">
      <c r="A1907" t="str">
        <f t="shared" si="91"/>
        <v>182</v>
      </c>
      <c r="B1907" t="s">
        <v>29</v>
      </c>
      <c r="C1907">
        <f t="shared" si="94"/>
        <v>18241240</v>
      </c>
      <c r="D1907">
        <v>18241240</v>
      </c>
      <c r="E1907" s="15" t="s">
        <v>482</v>
      </c>
      <c r="F1907">
        <v>40</v>
      </c>
      <c r="G1907" s="12" t="s">
        <v>14</v>
      </c>
      <c r="H1907" s="10">
        <v>681695</v>
      </c>
      <c r="I1907" s="10">
        <v>681695</v>
      </c>
      <c r="J1907" s="10">
        <v>2653</v>
      </c>
    </row>
    <row r="1908" spans="1:10" ht="25.5">
      <c r="A1908" t="str">
        <f t="shared" si="91"/>
        <v>182</v>
      </c>
      <c r="B1908" t="s">
        <v>29</v>
      </c>
      <c r="C1908">
        <f t="shared" si="94"/>
        <v>18241250</v>
      </c>
      <c r="D1908">
        <v>18241250</v>
      </c>
      <c r="E1908" s="15" t="s">
        <v>483</v>
      </c>
      <c r="F1908">
        <v>237</v>
      </c>
      <c r="G1908" s="12" t="s">
        <v>14</v>
      </c>
      <c r="H1908" s="10">
        <v>2129071</v>
      </c>
      <c r="I1908" s="10">
        <v>2136097</v>
      </c>
      <c r="J1908" s="10">
        <v>10559</v>
      </c>
    </row>
    <row r="1909" spans="1:10" ht="12.75">
      <c r="A1909" t="str">
        <f t="shared" si="91"/>
        <v>182</v>
      </c>
      <c r="B1909" t="s">
        <v>29</v>
      </c>
      <c r="C1909">
        <f t="shared" si="94"/>
        <v>18241290</v>
      </c>
      <c r="D1909">
        <v>18241290</v>
      </c>
      <c r="E1909" s="15" t="s">
        <v>484</v>
      </c>
      <c r="F1909">
        <v>49</v>
      </c>
      <c r="G1909" s="9" t="s">
        <v>11</v>
      </c>
      <c r="H1909" s="10">
        <v>1355952</v>
      </c>
      <c r="I1909" s="10">
        <v>1309535</v>
      </c>
      <c r="J1909" s="10">
        <v>13914</v>
      </c>
    </row>
    <row r="1910" spans="1:10" ht="25.5">
      <c r="A1910" t="str">
        <f t="shared" si="91"/>
        <v>182</v>
      </c>
      <c r="B1910" t="s">
        <v>29</v>
      </c>
      <c r="C1910">
        <f t="shared" si="94"/>
        <v>18241373</v>
      </c>
      <c r="D1910">
        <v>18241373</v>
      </c>
      <c r="E1910" s="15" t="s">
        <v>485</v>
      </c>
      <c r="F1910">
        <v>40</v>
      </c>
      <c r="G1910" s="12" t="s">
        <v>13</v>
      </c>
      <c r="H1910" s="10">
        <v>408216</v>
      </c>
      <c r="I1910" s="10">
        <v>369318</v>
      </c>
      <c r="J1910" s="10">
        <v>964</v>
      </c>
    </row>
    <row r="1911" spans="1:10" ht="12.75">
      <c r="A1911" t="str">
        <f t="shared" si="91"/>
        <v>182</v>
      </c>
      <c r="B1911" t="s">
        <v>29</v>
      </c>
      <c r="C1911">
        <f t="shared" si="94"/>
        <v>18241375</v>
      </c>
      <c r="D1911">
        <v>18241375</v>
      </c>
      <c r="E1911" s="15" t="s">
        <v>486</v>
      </c>
      <c r="F1911">
        <v>163</v>
      </c>
      <c r="G1911" s="12" t="s">
        <v>13</v>
      </c>
      <c r="H1911" s="10">
        <v>2112648</v>
      </c>
      <c r="I1911" s="10">
        <v>1967075</v>
      </c>
      <c r="J1911" s="10">
        <v>4702</v>
      </c>
    </row>
    <row r="1912" spans="1:10" ht="25.5">
      <c r="A1912" t="str">
        <f t="shared" si="91"/>
        <v>182</v>
      </c>
      <c r="B1912" t="s">
        <v>29</v>
      </c>
      <c r="C1912">
        <f t="shared" si="94"/>
        <v>18241430</v>
      </c>
      <c r="D1912">
        <v>18241430</v>
      </c>
      <c r="E1912" s="15" t="s">
        <v>487</v>
      </c>
      <c r="F1912">
        <v>470</v>
      </c>
      <c r="G1912" s="12" t="s">
        <v>14</v>
      </c>
      <c r="H1912" s="10">
        <v>26146796</v>
      </c>
      <c r="I1912" s="10">
        <v>26068951</v>
      </c>
      <c r="J1912" s="10">
        <v>15702</v>
      </c>
    </row>
    <row r="1913" spans="1:10" ht="25.5">
      <c r="A1913" t="str">
        <f t="shared" si="91"/>
        <v>182</v>
      </c>
      <c r="B1913" t="s">
        <v>29</v>
      </c>
      <c r="C1913">
        <f t="shared" si="94"/>
        <v>18241450</v>
      </c>
      <c r="D1913">
        <v>18241450</v>
      </c>
      <c r="E1913" s="15" t="s">
        <v>488</v>
      </c>
      <c r="F1913">
        <v>292</v>
      </c>
      <c r="G1913" s="12" t="s">
        <v>14</v>
      </c>
      <c r="H1913" s="10">
        <v>8640708</v>
      </c>
      <c r="I1913" s="10">
        <v>8570675</v>
      </c>
      <c r="J1913" s="10">
        <v>12389</v>
      </c>
    </row>
    <row r="1914" spans="1:10" ht="12.75">
      <c r="A1914" t="str">
        <f t="shared" si="91"/>
        <v>182</v>
      </c>
      <c r="B1914" t="s">
        <v>29</v>
      </c>
      <c r="C1914">
        <f t="shared" si="94"/>
        <v>18241490</v>
      </c>
      <c r="D1914">
        <v>18241490</v>
      </c>
      <c r="E1914" s="15" t="s">
        <v>489</v>
      </c>
      <c r="F1914">
        <v>171</v>
      </c>
      <c r="G1914" s="12" t="s">
        <v>15</v>
      </c>
      <c r="J1914" s="10">
        <v>14494</v>
      </c>
    </row>
    <row r="1915" spans="1:10" ht="25.5">
      <c r="A1915" t="str">
        <f t="shared" si="91"/>
        <v>182</v>
      </c>
      <c r="B1915" t="s">
        <v>29</v>
      </c>
      <c r="C1915">
        <f t="shared" si="94"/>
        <v>18242100</v>
      </c>
      <c r="D1915">
        <v>18242100</v>
      </c>
      <c r="E1915" s="15" t="s">
        <v>490</v>
      </c>
      <c r="F1915">
        <v>96</v>
      </c>
      <c r="G1915" s="12" t="s">
        <v>14</v>
      </c>
      <c r="H1915" s="10">
        <v>2885621</v>
      </c>
      <c r="I1915" s="10">
        <v>2887197</v>
      </c>
      <c r="J1915" s="10">
        <v>15903</v>
      </c>
    </row>
    <row r="1916" spans="1:10" ht="25.5">
      <c r="A1916" t="str">
        <f t="shared" si="91"/>
        <v>182</v>
      </c>
      <c r="B1916" t="s">
        <v>29</v>
      </c>
      <c r="C1916">
        <f t="shared" si="94"/>
        <v>18242211</v>
      </c>
      <c r="D1916">
        <v>18242211</v>
      </c>
      <c r="E1916" s="15" t="s">
        <v>491</v>
      </c>
      <c r="F1916">
        <v>579</v>
      </c>
      <c r="G1916" s="12" t="s">
        <v>14</v>
      </c>
      <c r="H1916" s="10">
        <v>1951791</v>
      </c>
      <c r="I1916" s="10">
        <v>1934372</v>
      </c>
      <c r="J1916" s="10">
        <v>21719</v>
      </c>
    </row>
    <row r="1917" spans="1:10" ht="25.5">
      <c r="A1917" t="str">
        <f t="shared" si="91"/>
        <v>182</v>
      </c>
      <c r="B1917" t="s">
        <v>29</v>
      </c>
      <c r="C1917">
        <f t="shared" si="94"/>
        <v>18242214</v>
      </c>
      <c r="D1917">
        <v>18242214</v>
      </c>
      <c r="E1917" s="15" t="s">
        <v>492</v>
      </c>
      <c r="F1917">
        <v>135</v>
      </c>
      <c r="G1917" s="12" t="s">
        <v>14</v>
      </c>
      <c r="H1917" s="10">
        <v>104226</v>
      </c>
      <c r="I1917" s="10">
        <v>113273</v>
      </c>
      <c r="J1917" s="10">
        <v>3270</v>
      </c>
    </row>
    <row r="1918" spans="1:10" ht="38.25">
      <c r="A1918" t="str">
        <f t="shared" si="91"/>
        <v>182</v>
      </c>
      <c r="B1918" t="s">
        <v>29</v>
      </c>
      <c r="C1918">
        <f t="shared" si="94"/>
        <v>18242215</v>
      </c>
      <c r="D1918">
        <v>18242215</v>
      </c>
      <c r="E1918" s="15" t="s">
        <v>493</v>
      </c>
      <c r="F1918">
        <v>252</v>
      </c>
      <c r="G1918" s="12" t="s">
        <v>14</v>
      </c>
      <c r="H1918" s="10">
        <v>833709</v>
      </c>
      <c r="I1918" s="10">
        <v>795605</v>
      </c>
      <c r="J1918" s="10">
        <v>14627</v>
      </c>
    </row>
    <row r="1919" spans="1:10" ht="25.5">
      <c r="A1919" t="str">
        <f t="shared" si="91"/>
        <v>182</v>
      </c>
      <c r="B1919" t="s">
        <v>29</v>
      </c>
      <c r="C1919">
        <f t="shared" si="94"/>
        <v>18242219</v>
      </c>
      <c r="D1919">
        <v>18242219</v>
      </c>
      <c r="E1919" s="15" t="s">
        <v>494</v>
      </c>
      <c r="F1919">
        <v>312</v>
      </c>
      <c r="G1919" s="12" t="s">
        <v>14</v>
      </c>
      <c r="H1919" s="10">
        <v>622610</v>
      </c>
      <c r="I1919" s="10">
        <v>611690</v>
      </c>
      <c r="J1919" s="10">
        <v>15458</v>
      </c>
    </row>
    <row r="1920" spans="1:10" ht="25.5">
      <c r="A1920" t="str">
        <f t="shared" si="91"/>
        <v>182</v>
      </c>
      <c r="B1920" t="s">
        <v>29</v>
      </c>
      <c r="C1920">
        <f t="shared" si="94"/>
        <v>18242221</v>
      </c>
      <c r="D1920">
        <v>18242221</v>
      </c>
      <c r="E1920" s="15" t="s">
        <v>495</v>
      </c>
      <c r="F1920">
        <v>233</v>
      </c>
      <c r="G1920" s="12" t="s">
        <v>14</v>
      </c>
      <c r="H1920" s="10">
        <v>553362</v>
      </c>
      <c r="I1920" s="10">
        <v>513885</v>
      </c>
      <c r="J1920" s="10">
        <v>3980</v>
      </c>
    </row>
    <row r="1921" spans="1:10" ht="38.25">
      <c r="A1921" t="str">
        <f t="shared" si="91"/>
        <v>182</v>
      </c>
      <c r="B1921" t="s">
        <v>29</v>
      </c>
      <c r="C1921">
        <f t="shared" si="94"/>
        <v>18242224</v>
      </c>
      <c r="D1921">
        <v>18242224</v>
      </c>
      <c r="E1921" s="15" t="s">
        <v>496</v>
      </c>
      <c r="F1921">
        <v>133</v>
      </c>
      <c r="G1921" s="12" t="s">
        <v>14</v>
      </c>
      <c r="H1921" s="10">
        <v>362080</v>
      </c>
      <c r="I1921" s="10">
        <v>362080</v>
      </c>
      <c r="J1921" s="10">
        <v>2004</v>
      </c>
    </row>
    <row r="1922" spans="1:10" ht="38.25">
      <c r="A1922" t="str">
        <f aca="true" t="shared" si="95" ref="A1922:A1972">LEFT(C1922,3)</f>
        <v>182</v>
      </c>
      <c r="B1922" t="s">
        <v>29</v>
      </c>
      <c r="C1922">
        <f t="shared" si="94"/>
        <v>18242225</v>
      </c>
      <c r="D1922">
        <v>18242225</v>
      </c>
      <c r="E1922" s="15" t="s">
        <v>497</v>
      </c>
      <c r="F1922">
        <v>236</v>
      </c>
      <c r="G1922" s="12" t="s">
        <v>14</v>
      </c>
      <c r="H1922" s="10">
        <v>629580</v>
      </c>
      <c r="I1922" s="10">
        <v>675751</v>
      </c>
      <c r="J1922" s="10">
        <v>11597</v>
      </c>
    </row>
    <row r="1923" spans="1:10" ht="25.5">
      <c r="A1923" t="str">
        <f t="shared" si="95"/>
        <v>182</v>
      </c>
      <c r="B1923" t="s">
        <v>29</v>
      </c>
      <c r="C1923">
        <f t="shared" si="94"/>
        <v>18242229</v>
      </c>
      <c r="D1923">
        <v>18242229</v>
      </c>
      <c r="E1923" s="15" t="s">
        <v>498</v>
      </c>
      <c r="F1923">
        <v>116</v>
      </c>
      <c r="G1923" s="12" t="s">
        <v>14</v>
      </c>
      <c r="H1923" s="10">
        <v>67094</v>
      </c>
      <c r="I1923" s="10">
        <v>65747</v>
      </c>
      <c r="J1923" s="10">
        <v>2497</v>
      </c>
    </row>
    <row r="1924" spans="1:10" ht="25.5">
      <c r="A1924" t="str">
        <f t="shared" si="95"/>
        <v>182</v>
      </c>
      <c r="B1924" t="s">
        <v>29</v>
      </c>
      <c r="C1924">
        <f t="shared" si="94"/>
        <v>18242229</v>
      </c>
      <c r="D1924">
        <v>18242229</v>
      </c>
      <c r="E1924" s="15" t="s">
        <v>498</v>
      </c>
      <c r="F1924">
        <v>116</v>
      </c>
      <c r="G1924" s="12" t="s">
        <v>14</v>
      </c>
      <c r="H1924" s="10">
        <v>67094</v>
      </c>
      <c r="I1924" s="10">
        <v>65747</v>
      </c>
      <c r="J1924" s="10">
        <v>2497</v>
      </c>
    </row>
    <row r="1925" spans="1:10" ht="25.5">
      <c r="A1925" t="str">
        <f t="shared" si="95"/>
        <v>182</v>
      </c>
      <c r="B1925" t="s">
        <v>29</v>
      </c>
      <c r="C1925">
        <f t="shared" si="94"/>
        <v>18242230</v>
      </c>
      <c r="D1925">
        <v>18242230</v>
      </c>
      <c r="E1925" s="15" t="s">
        <v>499</v>
      </c>
      <c r="F1925">
        <v>10</v>
      </c>
      <c r="G1925" s="12" t="s">
        <v>14</v>
      </c>
      <c r="H1925" s="10">
        <v>38564</v>
      </c>
      <c r="I1925" s="10">
        <v>37185</v>
      </c>
      <c r="J1925" s="10">
        <v>2344</v>
      </c>
    </row>
    <row r="1926" spans="1:10" ht="25.5">
      <c r="A1926" t="str">
        <f t="shared" si="95"/>
        <v>182</v>
      </c>
      <c r="B1926" t="s">
        <v>29</v>
      </c>
      <c r="C1926">
        <f t="shared" si="94"/>
        <v>18242240</v>
      </c>
      <c r="D1926">
        <v>18242240</v>
      </c>
      <c r="E1926" s="15" t="s">
        <v>482</v>
      </c>
      <c r="F1926">
        <v>130</v>
      </c>
      <c r="G1926" s="12" t="s">
        <v>14</v>
      </c>
      <c r="H1926" s="10">
        <v>926453</v>
      </c>
      <c r="I1926" s="10">
        <v>747463</v>
      </c>
      <c r="J1926" s="10">
        <v>4182</v>
      </c>
    </row>
    <row r="1927" spans="1:10" ht="25.5">
      <c r="A1927" t="str">
        <f t="shared" si="95"/>
        <v>182</v>
      </c>
      <c r="B1927" t="s">
        <v>29</v>
      </c>
      <c r="C1927">
        <f t="shared" si="94"/>
        <v>18242250</v>
      </c>
      <c r="D1927">
        <v>18242250</v>
      </c>
      <c r="E1927" s="15" t="s">
        <v>483</v>
      </c>
      <c r="F1927">
        <v>433</v>
      </c>
      <c r="G1927" s="12" t="s">
        <v>14</v>
      </c>
      <c r="H1927" s="10">
        <v>4575035</v>
      </c>
      <c r="I1927" s="10">
        <v>4098728</v>
      </c>
      <c r="J1927" s="10">
        <v>34782</v>
      </c>
    </row>
    <row r="1928" spans="1:10" ht="25.5">
      <c r="A1928" t="str">
        <f t="shared" si="95"/>
        <v>182</v>
      </c>
      <c r="B1928" t="s">
        <v>29</v>
      </c>
      <c r="C1928">
        <f t="shared" si="94"/>
        <v>18242311</v>
      </c>
      <c r="D1928">
        <v>18242311</v>
      </c>
      <c r="E1928" s="15" t="s">
        <v>500</v>
      </c>
      <c r="F1928">
        <v>5</v>
      </c>
      <c r="G1928" s="12" t="s">
        <v>14</v>
      </c>
      <c r="H1928" s="10">
        <v>18423</v>
      </c>
      <c r="I1928" s="10">
        <v>20740</v>
      </c>
      <c r="J1928" s="10">
        <v>17</v>
      </c>
    </row>
    <row r="1929" spans="1:10" ht="25.5">
      <c r="A1929" t="str">
        <f t="shared" si="95"/>
        <v>182</v>
      </c>
      <c r="B1929" t="s">
        <v>29</v>
      </c>
      <c r="C1929">
        <f t="shared" si="94"/>
        <v>18242319</v>
      </c>
      <c r="D1929">
        <v>18242319</v>
      </c>
      <c r="E1929" s="15" t="s">
        <v>501</v>
      </c>
      <c r="F1929">
        <v>56</v>
      </c>
      <c r="G1929" s="12" t="s">
        <v>14</v>
      </c>
      <c r="H1929" s="10">
        <v>310896</v>
      </c>
      <c r="I1929" s="10">
        <v>306415</v>
      </c>
      <c r="J1929" s="10">
        <v>1761</v>
      </c>
    </row>
    <row r="1930" spans="1:10" ht="25.5">
      <c r="A1930" t="str">
        <f t="shared" si="95"/>
        <v>182</v>
      </c>
      <c r="B1930" t="s">
        <v>29</v>
      </c>
      <c r="C1930">
        <f t="shared" si="94"/>
        <v>18242334</v>
      </c>
      <c r="D1930">
        <v>18242334</v>
      </c>
      <c r="E1930" s="15" t="s">
        <v>502</v>
      </c>
      <c r="F1930">
        <v>89</v>
      </c>
      <c r="G1930" s="12" t="s">
        <v>14</v>
      </c>
      <c r="H1930" s="10">
        <v>369997</v>
      </c>
      <c r="I1930" s="10">
        <v>417277</v>
      </c>
      <c r="J1930" s="10">
        <v>3506</v>
      </c>
    </row>
    <row r="1931" spans="1:10" ht="38.25">
      <c r="A1931" t="str">
        <f t="shared" si="95"/>
        <v>182</v>
      </c>
      <c r="B1931" t="s">
        <v>29</v>
      </c>
      <c r="C1931">
        <f t="shared" si="94"/>
        <v>18242338</v>
      </c>
      <c r="D1931">
        <v>18242338</v>
      </c>
      <c r="E1931" s="15" t="s">
        <v>503</v>
      </c>
      <c r="F1931">
        <v>149</v>
      </c>
      <c r="G1931" s="12" t="s">
        <v>14</v>
      </c>
      <c r="H1931" s="10">
        <v>5592240</v>
      </c>
      <c r="I1931" s="10">
        <v>5609481</v>
      </c>
      <c r="J1931" s="10">
        <v>9895</v>
      </c>
    </row>
    <row r="1932" spans="1:10" ht="51">
      <c r="A1932" t="str">
        <f t="shared" si="95"/>
        <v>182</v>
      </c>
      <c r="B1932" t="s">
        <v>29</v>
      </c>
      <c r="C1932">
        <f t="shared" si="94"/>
        <v>18242339</v>
      </c>
      <c r="D1932">
        <v>18242339</v>
      </c>
      <c r="E1932" s="15" t="s">
        <v>504</v>
      </c>
      <c r="F1932">
        <v>256</v>
      </c>
      <c r="G1932" s="12" t="s">
        <v>14</v>
      </c>
      <c r="H1932" s="10">
        <v>14873017</v>
      </c>
      <c r="I1932" s="10">
        <v>12605742</v>
      </c>
      <c r="J1932" s="10">
        <v>138371</v>
      </c>
    </row>
    <row r="1933" spans="1:10" ht="38.25">
      <c r="A1933" t="str">
        <f t="shared" si="95"/>
        <v>182</v>
      </c>
      <c r="B1933" t="s">
        <v>29</v>
      </c>
      <c r="C1933">
        <f t="shared" si="94"/>
        <v>18242355</v>
      </c>
      <c r="D1933">
        <v>18242355</v>
      </c>
      <c r="E1933" s="15" t="s">
        <v>505</v>
      </c>
      <c r="F1933">
        <v>31</v>
      </c>
      <c r="G1933" s="12" t="s">
        <v>14</v>
      </c>
      <c r="H1933" s="10">
        <v>1845769</v>
      </c>
      <c r="I1933" s="10">
        <v>1806600</v>
      </c>
      <c r="J1933" s="10">
        <v>2270</v>
      </c>
    </row>
    <row r="1934" spans="1:10" ht="25.5">
      <c r="A1934" t="str">
        <f t="shared" si="95"/>
        <v>182</v>
      </c>
      <c r="B1934" t="s">
        <v>29</v>
      </c>
      <c r="C1934">
        <f t="shared" si="94"/>
        <v>18242358</v>
      </c>
      <c r="D1934">
        <v>18242358</v>
      </c>
      <c r="E1934" s="15" t="s">
        <v>577</v>
      </c>
      <c r="F1934">
        <v>435</v>
      </c>
      <c r="G1934" s="12" t="s">
        <v>14</v>
      </c>
      <c r="H1934" s="10">
        <v>25980983</v>
      </c>
      <c r="I1934" s="10">
        <v>25288332</v>
      </c>
      <c r="J1934" s="10">
        <v>101524</v>
      </c>
    </row>
    <row r="1935" spans="1:10" ht="25.5">
      <c r="A1935" t="str">
        <f t="shared" si="95"/>
        <v>182</v>
      </c>
      <c r="B1935" t="s">
        <v>29</v>
      </c>
      <c r="C1935">
        <f t="shared" si="94"/>
        <v>18242359</v>
      </c>
      <c r="D1935">
        <v>18242359</v>
      </c>
      <c r="E1935" s="15" t="s">
        <v>578</v>
      </c>
      <c r="F1935">
        <v>32</v>
      </c>
      <c r="G1935" s="12" t="s">
        <v>14</v>
      </c>
      <c r="H1935" s="10">
        <v>113416</v>
      </c>
      <c r="I1935" s="10">
        <v>116694</v>
      </c>
      <c r="J1935" s="10">
        <v>1185</v>
      </c>
    </row>
    <row r="1936" spans="1:10" ht="12.75">
      <c r="A1936" t="str">
        <f t="shared" si="95"/>
        <v>182</v>
      </c>
      <c r="B1936" t="s">
        <v>29</v>
      </c>
      <c r="C1936">
        <f t="shared" si="94"/>
        <v>18242370</v>
      </c>
      <c r="D1936">
        <v>18242370</v>
      </c>
      <c r="E1936" s="15" t="s">
        <v>579</v>
      </c>
      <c r="F1936">
        <v>61</v>
      </c>
      <c r="G1936" s="12" t="s">
        <v>13</v>
      </c>
      <c r="H1936" s="10">
        <v>227113</v>
      </c>
      <c r="I1936" s="10">
        <v>272491</v>
      </c>
      <c r="J1936" s="10">
        <v>3623</v>
      </c>
    </row>
    <row r="1937" spans="1:10" ht="12.75">
      <c r="A1937" t="str">
        <f t="shared" si="95"/>
        <v>182</v>
      </c>
      <c r="B1937" t="s">
        <v>29</v>
      </c>
      <c r="C1937">
        <f aca="true" t="shared" si="96" ref="C1937:C1955">D1937</f>
        <v>18242393</v>
      </c>
      <c r="D1937">
        <v>18242393</v>
      </c>
      <c r="E1937" s="15" t="s">
        <v>580</v>
      </c>
      <c r="F1937">
        <v>344</v>
      </c>
      <c r="G1937" s="12" t="s">
        <v>15</v>
      </c>
      <c r="J1937" s="10">
        <v>24884</v>
      </c>
    </row>
    <row r="1938" spans="1:10" ht="25.5">
      <c r="A1938" t="str">
        <f t="shared" si="95"/>
        <v>182</v>
      </c>
      <c r="B1938" t="s">
        <v>29</v>
      </c>
      <c r="C1938">
        <f t="shared" si="96"/>
        <v>18242395</v>
      </c>
      <c r="D1938">
        <v>18242395</v>
      </c>
      <c r="E1938" s="15" t="s">
        <v>581</v>
      </c>
      <c r="F1938">
        <v>208</v>
      </c>
      <c r="G1938" s="12" t="s">
        <v>15</v>
      </c>
      <c r="J1938" s="10">
        <v>8763</v>
      </c>
    </row>
    <row r="1939" spans="1:10" ht="25.5">
      <c r="A1939" t="str">
        <f t="shared" si="95"/>
        <v>182</v>
      </c>
      <c r="B1939" t="s">
        <v>29</v>
      </c>
      <c r="C1939">
        <f t="shared" si="96"/>
        <v>18243173</v>
      </c>
      <c r="D1939">
        <v>18243173</v>
      </c>
      <c r="E1939" s="15" t="s">
        <v>582</v>
      </c>
      <c r="F1939">
        <v>124</v>
      </c>
      <c r="G1939" s="12" t="s">
        <v>13</v>
      </c>
      <c r="H1939" s="10">
        <v>752427</v>
      </c>
      <c r="I1939" s="10">
        <v>824956</v>
      </c>
      <c r="J1939" s="10">
        <v>9335</v>
      </c>
    </row>
    <row r="1940" spans="1:10" ht="25.5">
      <c r="A1940" t="str">
        <f t="shared" si="95"/>
        <v>182</v>
      </c>
      <c r="B1940" t="s">
        <v>29</v>
      </c>
      <c r="C1940">
        <f t="shared" si="96"/>
        <v>18243175</v>
      </c>
      <c r="D1940">
        <v>18243175</v>
      </c>
      <c r="E1940" s="15" t="s">
        <v>583</v>
      </c>
      <c r="F1940">
        <v>207</v>
      </c>
      <c r="G1940" s="12" t="s">
        <v>13</v>
      </c>
      <c r="H1940" s="10">
        <v>2760277</v>
      </c>
      <c r="I1940" s="10">
        <v>2552564</v>
      </c>
      <c r="J1940" s="10">
        <v>45686</v>
      </c>
    </row>
    <row r="1941" spans="1:10" ht="25.5">
      <c r="A1941" t="str">
        <f t="shared" si="95"/>
        <v>182</v>
      </c>
      <c r="B1941" t="s">
        <v>29</v>
      </c>
      <c r="C1941">
        <f t="shared" si="96"/>
        <v>18243180</v>
      </c>
      <c r="D1941">
        <v>18243180</v>
      </c>
      <c r="E1941" s="15" t="s">
        <v>584</v>
      </c>
      <c r="F1941">
        <v>81</v>
      </c>
      <c r="G1941" s="12" t="s">
        <v>14</v>
      </c>
      <c r="H1941" s="10">
        <v>2140241</v>
      </c>
      <c r="I1941" s="10">
        <v>2135337</v>
      </c>
      <c r="J1941" s="10">
        <v>16147</v>
      </c>
    </row>
    <row r="1942" spans="1:10" ht="25.5">
      <c r="A1942" t="str">
        <f t="shared" si="95"/>
        <v>182</v>
      </c>
      <c r="B1942" t="s">
        <v>29</v>
      </c>
      <c r="C1942">
        <f t="shared" si="96"/>
        <v>18243190</v>
      </c>
      <c r="D1942">
        <v>18243190</v>
      </c>
      <c r="E1942" s="15" t="s">
        <v>585</v>
      </c>
      <c r="F1942">
        <v>42</v>
      </c>
      <c r="G1942" s="12" t="s">
        <v>15</v>
      </c>
      <c r="J1942" s="10">
        <v>4714</v>
      </c>
    </row>
    <row r="1943" spans="1:10" ht="38.25">
      <c r="A1943" t="str">
        <f t="shared" si="95"/>
        <v>182</v>
      </c>
      <c r="B1943" t="s">
        <v>29</v>
      </c>
      <c r="C1943">
        <f t="shared" si="96"/>
        <v>18243235</v>
      </c>
      <c r="D1943">
        <v>18243235</v>
      </c>
      <c r="E1943" s="15" t="s">
        <v>587</v>
      </c>
      <c r="F1943">
        <v>10</v>
      </c>
      <c r="G1943" s="12" t="s">
        <v>14</v>
      </c>
      <c r="H1943" s="10">
        <v>14805338</v>
      </c>
      <c r="I1943" s="10">
        <v>13046033</v>
      </c>
      <c r="J1943" s="10">
        <v>14286</v>
      </c>
    </row>
    <row r="1944" spans="1:10" ht="51">
      <c r="A1944" t="str">
        <f t="shared" si="95"/>
        <v>182</v>
      </c>
      <c r="B1944" t="s">
        <v>29</v>
      </c>
      <c r="C1944">
        <f t="shared" si="96"/>
        <v>18243253</v>
      </c>
      <c r="D1944">
        <v>18243253</v>
      </c>
      <c r="E1944" s="15" t="s">
        <v>588</v>
      </c>
      <c r="F1944">
        <v>11</v>
      </c>
      <c r="G1944" s="12" t="s">
        <v>14</v>
      </c>
      <c r="H1944" s="10">
        <v>23981</v>
      </c>
      <c r="I1944" s="10">
        <v>23802</v>
      </c>
      <c r="J1944" s="10">
        <v>619</v>
      </c>
    </row>
    <row r="1945" spans="1:10" ht="51">
      <c r="A1945" t="str">
        <f t="shared" si="95"/>
        <v>182</v>
      </c>
      <c r="B1945" t="s">
        <v>29</v>
      </c>
      <c r="C1945">
        <f t="shared" si="96"/>
        <v>18243255</v>
      </c>
      <c r="D1945">
        <v>18243255</v>
      </c>
      <c r="E1945" s="15" t="s">
        <v>589</v>
      </c>
      <c r="F1945">
        <v>13</v>
      </c>
      <c r="G1945" s="12" t="s">
        <v>14</v>
      </c>
      <c r="H1945" s="10">
        <v>74727</v>
      </c>
      <c r="I1945" s="10">
        <v>72470</v>
      </c>
      <c r="J1945" s="10">
        <v>2890</v>
      </c>
    </row>
    <row r="1946" spans="1:10" ht="38.25">
      <c r="A1946" t="str">
        <f t="shared" si="95"/>
        <v>182</v>
      </c>
      <c r="B1946" t="s">
        <v>29</v>
      </c>
      <c r="C1946">
        <f t="shared" si="96"/>
        <v>18243273</v>
      </c>
      <c r="D1946">
        <v>18243273</v>
      </c>
      <c r="E1946" s="15" t="s">
        <v>590</v>
      </c>
      <c r="F1946">
        <v>4</v>
      </c>
      <c r="G1946" s="12" t="s">
        <v>14</v>
      </c>
      <c r="H1946" s="10">
        <v>180690</v>
      </c>
      <c r="I1946" s="10">
        <v>189545</v>
      </c>
      <c r="J1946" s="10">
        <v>4591</v>
      </c>
    </row>
    <row r="1947" spans="1:10" ht="38.25">
      <c r="A1947" t="str">
        <f t="shared" si="95"/>
        <v>182</v>
      </c>
      <c r="B1947" t="s">
        <v>29</v>
      </c>
      <c r="C1947">
        <f t="shared" si="96"/>
        <v>18243275</v>
      </c>
      <c r="D1947">
        <v>18243275</v>
      </c>
      <c r="E1947" s="15" t="s">
        <v>591</v>
      </c>
      <c r="F1947">
        <v>5</v>
      </c>
      <c r="G1947" s="12" t="s">
        <v>14</v>
      </c>
      <c r="H1947" s="10">
        <v>673</v>
      </c>
      <c r="I1947" s="10">
        <v>673</v>
      </c>
      <c r="J1947" s="10">
        <v>122</v>
      </c>
    </row>
    <row r="1948" spans="1:10" ht="25.5">
      <c r="A1948" t="str">
        <f t="shared" si="95"/>
        <v>182</v>
      </c>
      <c r="B1948" t="s">
        <v>29</v>
      </c>
      <c r="C1948">
        <f t="shared" si="96"/>
        <v>18244130</v>
      </c>
      <c r="D1948">
        <v>18244130</v>
      </c>
      <c r="E1948" s="15" t="s">
        <v>592</v>
      </c>
      <c r="F1948">
        <v>2</v>
      </c>
      <c r="G1948" s="12" t="s">
        <v>14</v>
      </c>
      <c r="H1948" s="10">
        <v>41774</v>
      </c>
      <c r="I1948" s="10">
        <v>39113</v>
      </c>
      <c r="J1948" s="10">
        <v>2862</v>
      </c>
    </row>
    <row r="1949" spans="1:10" ht="38.25">
      <c r="A1949" t="str">
        <f t="shared" si="95"/>
        <v>182</v>
      </c>
      <c r="B1949" t="s">
        <v>29</v>
      </c>
      <c r="C1949">
        <f t="shared" si="96"/>
        <v>18244150</v>
      </c>
      <c r="D1949" s="13">
        <v>18244150</v>
      </c>
      <c r="E1949" s="19" t="s">
        <v>593</v>
      </c>
      <c r="F1949">
        <v>1</v>
      </c>
      <c r="G1949" s="12" t="s">
        <v>14</v>
      </c>
      <c r="H1949" s="10">
        <v>836</v>
      </c>
      <c r="I1949" s="10">
        <v>836</v>
      </c>
      <c r="J1949" s="10">
        <v>26</v>
      </c>
    </row>
    <row r="1950" spans="1:10" ht="38.25">
      <c r="A1950" t="str">
        <f t="shared" si="95"/>
        <v>182</v>
      </c>
      <c r="B1950" t="s">
        <v>29</v>
      </c>
      <c r="C1950">
        <f t="shared" si="96"/>
        <v>18244230</v>
      </c>
      <c r="D1950" s="13">
        <v>18244230</v>
      </c>
      <c r="E1950" s="19" t="s">
        <v>594</v>
      </c>
      <c r="F1950">
        <v>74</v>
      </c>
      <c r="G1950" s="12" t="s">
        <v>14</v>
      </c>
      <c r="H1950" s="10">
        <v>912675</v>
      </c>
      <c r="I1950" s="10">
        <v>864394</v>
      </c>
      <c r="J1950" s="10">
        <v>6005</v>
      </c>
    </row>
    <row r="1951" spans="1:10" ht="38.25">
      <c r="A1951" t="str">
        <f t="shared" si="95"/>
        <v>182</v>
      </c>
      <c r="B1951" t="s">
        <v>29</v>
      </c>
      <c r="C1951">
        <f t="shared" si="96"/>
        <v>18244250</v>
      </c>
      <c r="D1951" s="13">
        <v>18244250</v>
      </c>
      <c r="E1951" s="19" t="s">
        <v>595</v>
      </c>
      <c r="F1951">
        <v>186</v>
      </c>
      <c r="G1951" s="12" t="s">
        <v>14</v>
      </c>
      <c r="H1951" s="10">
        <v>1689496</v>
      </c>
      <c r="I1951" s="10">
        <v>1822086</v>
      </c>
      <c r="J1951" s="10">
        <v>14345</v>
      </c>
    </row>
    <row r="1952" spans="1:10" ht="25.5">
      <c r="A1952" t="str">
        <f t="shared" si="95"/>
        <v>182</v>
      </c>
      <c r="B1952" t="s">
        <v>29</v>
      </c>
      <c r="C1952">
        <f t="shared" si="96"/>
        <v>18244270</v>
      </c>
      <c r="D1952" s="13">
        <v>18244270</v>
      </c>
      <c r="E1952" s="19" t="s">
        <v>596</v>
      </c>
      <c r="F1952">
        <v>183</v>
      </c>
      <c r="G1952" s="12" t="s">
        <v>14</v>
      </c>
      <c r="H1952" s="10">
        <v>3135164</v>
      </c>
      <c r="I1952" s="10">
        <v>3008321</v>
      </c>
      <c r="J1952" s="10">
        <v>8328</v>
      </c>
    </row>
    <row r="1953" spans="1:10" ht="25.5">
      <c r="A1953" t="str">
        <f t="shared" si="95"/>
        <v>182</v>
      </c>
      <c r="B1953" t="s">
        <v>29</v>
      </c>
      <c r="C1953">
        <f t="shared" si="96"/>
        <v>18244333</v>
      </c>
      <c r="D1953">
        <v>18244333</v>
      </c>
      <c r="E1953" s="15" t="s">
        <v>597</v>
      </c>
      <c r="F1953">
        <v>28</v>
      </c>
      <c r="G1953" s="12" t="s">
        <v>14</v>
      </c>
      <c r="H1953" s="10">
        <v>191724</v>
      </c>
      <c r="I1953" s="10">
        <v>189178</v>
      </c>
      <c r="J1953" s="10">
        <v>5591</v>
      </c>
    </row>
    <row r="1954" spans="1:10" ht="25.5">
      <c r="A1954" t="str">
        <f t="shared" si="95"/>
        <v>182</v>
      </c>
      <c r="B1954" t="s">
        <v>29</v>
      </c>
      <c r="C1954">
        <f t="shared" si="96"/>
        <v>18244335</v>
      </c>
      <c r="D1954">
        <v>18244335</v>
      </c>
      <c r="E1954" s="15" t="s">
        <v>598</v>
      </c>
      <c r="F1954">
        <v>174</v>
      </c>
      <c r="G1954" s="12" t="s">
        <v>14</v>
      </c>
      <c r="H1954" s="10">
        <v>1689843</v>
      </c>
      <c r="I1954" s="10">
        <v>1494573</v>
      </c>
      <c r="J1954" s="10">
        <v>14976</v>
      </c>
    </row>
    <row r="1955" spans="1:10" ht="38.25">
      <c r="A1955" t="str">
        <f t="shared" si="95"/>
        <v>182</v>
      </c>
      <c r="B1955" t="s">
        <v>29</v>
      </c>
      <c r="C1955">
        <f t="shared" si="96"/>
        <v>18244350</v>
      </c>
      <c r="D1955">
        <v>18244350</v>
      </c>
      <c r="E1955" s="15" t="s">
        <v>599</v>
      </c>
      <c r="F1955">
        <v>36</v>
      </c>
      <c r="G1955" s="12" t="s">
        <v>15</v>
      </c>
      <c r="J1955" s="10">
        <v>1327</v>
      </c>
    </row>
    <row r="1956" spans="1:10" ht="24">
      <c r="A1956" t="str">
        <f t="shared" si="95"/>
        <v>183</v>
      </c>
      <c r="B1956" t="s">
        <v>29</v>
      </c>
      <c r="C1956">
        <v>18300000</v>
      </c>
      <c r="D1956" s="2" t="s">
        <v>8</v>
      </c>
      <c r="E1956" s="16" t="s">
        <v>9</v>
      </c>
      <c r="F1956" s="9"/>
      <c r="J1956" s="10">
        <v>0</v>
      </c>
    </row>
    <row r="1957" spans="1:10" ht="24">
      <c r="A1957" t="str">
        <f t="shared" si="95"/>
        <v>183</v>
      </c>
      <c r="B1957" t="s">
        <v>29</v>
      </c>
      <c r="C1957">
        <v>18300000</v>
      </c>
      <c r="D1957" s="6" t="s">
        <v>10</v>
      </c>
      <c r="E1957" s="17" t="s">
        <v>9</v>
      </c>
      <c r="F1957" s="9"/>
      <c r="J1957" s="10">
        <v>0</v>
      </c>
    </row>
    <row r="1958" spans="1:10" ht="25.5">
      <c r="A1958" t="str">
        <f t="shared" si="95"/>
        <v>183</v>
      </c>
      <c r="B1958" t="s">
        <v>29</v>
      </c>
      <c r="C1958">
        <f aca="true" t="shared" si="97" ref="C1958:C1972">D1958</f>
        <v>18301130</v>
      </c>
      <c r="D1958">
        <v>18301130</v>
      </c>
      <c r="E1958" s="15" t="s">
        <v>600</v>
      </c>
      <c r="F1958">
        <v>22</v>
      </c>
      <c r="G1958" s="12" t="s">
        <v>14</v>
      </c>
      <c r="H1958" s="10">
        <v>951927</v>
      </c>
      <c r="I1958" s="10">
        <v>952109</v>
      </c>
      <c r="J1958" s="10">
        <v>3150</v>
      </c>
    </row>
    <row r="1959" spans="1:10" ht="12.75">
      <c r="A1959" t="str">
        <f t="shared" si="95"/>
        <v>183</v>
      </c>
      <c r="B1959" t="s">
        <v>29</v>
      </c>
      <c r="C1959">
        <f t="shared" si="97"/>
        <v>18301150</v>
      </c>
      <c r="D1959">
        <v>18301150</v>
      </c>
      <c r="E1959" s="15" t="s">
        <v>601</v>
      </c>
      <c r="F1959">
        <v>138</v>
      </c>
      <c r="G1959" s="12" t="s">
        <v>15</v>
      </c>
      <c r="J1959" s="10">
        <v>6938</v>
      </c>
    </row>
    <row r="1960" spans="1:10" ht="25.5">
      <c r="A1960" t="str">
        <f t="shared" si="95"/>
        <v>183</v>
      </c>
      <c r="B1960" t="s">
        <v>29</v>
      </c>
      <c r="C1960">
        <f t="shared" si="97"/>
        <v>18301230</v>
      </c>
      <c r="D1960">
        <v>18301230</v>
      </c>
      <c r="E1960" s="15" t="s">
        <v>602</v>
      </c>
      <c r="F1960">
        <v>265</v>
      </c>
      <c r="G1960" s="12" t="s">
        <v>15</v>
      </c>
      <c r="J1960" s="10">
        <v>27054</v>
      </c>
    </row>
    <row r="1961" spans="1:10" ht="12.75">
      <c r="A1961" t="str">
        <f t="shared" si="95"/>
        <v>183</v>
      </c>
      <c r="B1961" t="s">
        <v>29</v>
      </c>
      <c r="C1961">
        <f t="shared" si="97"/>
        <v>18301290</v>
      </c>
      <c r="D1961">
        <v>18301290</v>
      </c>
      <c r="E1961" s="15" t="s">
        <v>603</v>
      </c>
      <c r="F1961">
        <v>97</v>
      </c>
      <c r="G1961" s="12" t="s">
        <v>15</v>
      </c>
      <c r="J1961" s="10">
        <v>7771</v>
      </c>
    </row>
    <row r="1962" spans="1:10" ht="12.75">
      <c r="A1962" t="str">
        <f t="shared" si="95"/>
        <v>183</v>
      </c>
      <c r="B1962" t="s">
        <v>29</v>
      </c>
      <c r="C1962">
        <f t="shared" si="97"/>
        <v>18301300</v>
      </c>
      <c r="D1962">
        <v>18301300</v>
      </c>
      <c r="E1962" s="15" t="s">
        <v>604</v>
      </c>
      <c r="F1962">
        <v>82</v>
      </c>
      <c r="G1962" s="12" t="s">
        <v>15</v>
      </c>
      <c r="J1962" s="10">
        <v>1566</v>
      </c>
    </row>
    <row r="1963" spans="1:10" ht="25.5">
      <c r="A1963" t="str">
        <f t="shared" si="95"/>
        <v>247</v>
      </c>
      <c r="B1963" t="s">
        <v>29</v>
      </c>
      <c r="C1963">
        <f t="shared" si="97"/>
        <v>24701400</v>
      </c>
      <c r="D1963">
        <v>24701400</v>
      </c>
      <c r="E1963" s="20" t="s">
        <v>621</v>
      </c>
      <c r="F1963">
        <v>1</v>
      </c>
      <c r="G1963" s="9" t="s">
        <v>11</v>
      </c>
      <c r="H1963" s="10">
        <v>719000</v>
      </c>
      <c r="I1963" s="10">
        <v>536000</v>
      </c>
      <c r="J1963" s="10">
        <v>1444</v>
      </c>
    </row>
    <row r="1964" spans="1:10" ht="25.5">
      <c r="A1964" t="str">
        <f t="shared" si="95"/>
        <v>247</v>
      </c>
      <c r="B1964" t="s">
        <v>29</v>
      </c>
      <c r="C1964" t="str">
        <f t="shared" si="97"/>
        <v>24701240N1</v>
      </c>
      <c r="D1964" t="s">
        <v>606</v>
      </c>
      <c r="E1964" s="15" t="s">
        <v>607</v>
      </c>
      <c r="F1964">
        <v>9</v>
      </c>
      <c r="G1964" s="9" t="s">
        <v>11</v>
      </c>
      <c r="H1964" s="10">
        <v>271000</v>
      </c>
      <c r="I1964" s="10">
        <v>234000</v>
      </c>
      <c r="J1964" s="10">
        <v>2805</v>
      </c>
    </row>
    <row r="1965" spans="1:10" ht="12.75">
      <c r="A1965" t="str">
        <f t="shared" si="95"/>
        <v>247</v>
      </c>
      <c r="B1965" t="s">
        <v>29</v>
      </c>
      <c r="C1965" t="str">
        <f t="shared" si="97"/>
        <v>24701313N1</v>
      </c>
      <c r="D1965" t="s">
        <v>608</v>
      </c>
      <c r="E1965" s="19" t="s">
        <v>609</v>
      </c>
      <c r="F1965">
        <v>44</v>
      </c>
      <c r="G1965" s="9" t="s">
        <v>11</v>
      </c>
      <c r="H1965" s="10">
        <v>22437000</v>
      </c>
      <c r="I1965" s="10">
        <v>22335000</v>
      </c>
      <c r="J1965" s="10">
        <v>88958</v>
      </c>
    </row>
    <row r="1966" spans="1:10" ht="25.5">
      <c r="A1966" t="str">
        <f t="shared" si="95"/>
        <v>247</v>
      </c>
      <c r="B1966" t="s">
        <v>29</v>
      </c>
      <c r="C1966" t="str">
        <f t="shared" si="97"/>
        <v>24701315N1</v>
      </c>
      <c r="D1966" t="s">
        <v>610</v>
      </c>
      <c r="E1966" s="19" t="s">
        <v>611</v>
      </c>
      <c r="F1966">
        <v>26</v>
      </c>
      <c r="G1966" s="9" t="s">
        <v>11</v>
      </c>
      <c r="H1966" s="10">
        <v>19694000</v>
      </c>
      <c r="I1966" s="10">
        <v>17611000</v>
      </c>
      <c r="J1966" s="10">
        <v>52339</v>
      </c>
    </row>
    <row r="1967" spans="1:10" ht="25.5">
      <c r="A1967" t="str">
        <f t="shared" si="95"/>
        <v>247</v>
      </c>
      <c r="B1967" t="s">
        <v>29</v>
      </c>
      <c r="C1967" t="str">
        <f t="shared" si="97"/>
        <v>24701323N1</v>
      </c>
      <c r="D1967" t="s">
        <v>612</v>
      </c>
      <c r="E1967" s="19" t="s">
        <v>613</v>
      </c>
      <c r="F1967">
        <v>10</v>
      </c>
      <c r="G1967" s="9" t="s">
        <v>11</v>
      </c>
      <c r="H1967" s="10">
        <v>19000</v>
      </c>
      <c r="I1967" s="10">
        <v>19000</v>
      </c>
      <c r="J1967" s="10">
        <v>78</v>
      </c>
    </row>
    <row r="1968" spans="1:10" ht="25.5">
      <c r="A1968" t="str">
        <f t="shared" si="95"/>
        <v>247</v>
      </c>
      <c r="B1968" t="s">
        <v>29</v>
      </c>
      <c r="C1968" t="str">
        <f t="shared" si="97"/>
        <v>24701325N1</v>
      </c>
      <c r="D1968" s="14" t="s">
        <v>622</v>
      </c>
      <c r="E1968" s="18" t="s">
        <v>623</v>
      </c>
      <c r="F1968">
        <v>2</v>
      </c>
      <c r="G1968" s="9" t="s">
        <v>11</v>
      </c>
      <c r="H1968" s="10">
        <v>123000</v>
      </c>
      <c r="I1968" s="10">
        <v>126000</v>
      </c>
      <c r="J1968" s="10">
        <v>1157</v>
      </c>
    </row>
    <row r="1969" spans="1:10" ht="38.25">
      <c r="A1969" t="str">
        <f t="shared" si="95"/>
        <v>247</v>
      </c>
      <c r="B1969" t="s">
        <v>29</v>
      </c>
      <c r="C1969" t="str">
        <f t="shared" si="97"/>
        <v>24701330N1</v>
      </c>
      <c r="D1969" t="s">
        <v>614</v>
      </c>
      <c r="E1969" s="19" t="s">
        <v>615</v>
      </c>
      <c r="F1969">
        <v>9</v>
      </c>
      <c r="G1969" s="9" t="s">
        <v>11</v>
      </c>
      <c r="H1969" s="10">
        <v>5145000</v>
      </c>
      <c r="I1969" s="10">
        <v>4106000</v>
      </c>
      <c r="J1969" s="10">
        <v>7388</v>
      </c>
    </row>
    <row r="1970" spans="1:10" ht="51">
      <c r="A1970" t="str">
        <f t="shared" si="95"/>
        <v>247</v>
      </c>
      <c r="B1970" t="s">
        <v>29</v>
      </c>
      <c r="C1970" t="str">
        <f t="shared" si="97"/>
        <v>24701350N1</v>
      </c>
      <c r="D1970" t="s">
        <v>616</v>
      </c>
      <c r="E1970" s="19" t="s">
        <v>617</v>
      </c>
      <c r="F1970">
        <v>30</v>
      </c>
      <c r="G1970" s="9" t="s">
        <v>11</v>
      </c>
      <c r="H1970" s="10">
        <v>5779000</v>
      </c>
      <c r="I1970" s="10">
        <v>2958000</v>
      </c>
      <c r="J1970" s="10">
        <v>6956</v>
      </c>
    </row>
    <row r="1971" spans="1:10" ht="38.25">
      <c r="A1971" t="str">
        <f t="shared" si="95"/>
        <v>247</v>
      </c>
      <c r="B1971" t="s">
        <v>29</v>
      </c>
      <c r="C1971" t="str">
        <f t="shared" si="97"/>
        <v>24701370N1</v>
      </c>
      <c r="D1971" t="s">
        <v>618</v>
      </c>
      <c r="E1971" s="19" t="s">
        <v>619</v>
      </c>
      <c r="F1971">
        <v>2</v>
      </c>
      <c r="G1971" s="9" t="s">
        <v>11</v>
      </c>
      <c r="H1971" s="10">
        <v>1357000</v>
      </c>
      <c r="I1971" s="10">
        <v>1238000</v>
      </c>
      <c r="J1971" s="10">
        <v>2960</v>
      </c>
    </row>
    <row r="1972" spans="1:10" ht="38.25">
      <c r="A1972" t="str">
        <f t="shared" si="95"/>
        <v>247</v>
      </c>
      <c r="B1972" t="s">
        <v>29</v>
      </c>
      <c r="C1972" t="str">
        <f t="shared" si="97"/>
        <v>24701390N1</v>
      </c>
      <c r="D1972" t="s">
        <v>17</v>
      </c>
      <c r="E1972" s="18" t="s">
        <v>620</v>
      </c>
      <c r="F1972">
        <v>47</v>
      </c>
      <c r="G1972" s="9" t="s">
        <v>11</v>
      </c>
      <c r="H1972" s="10">
        <v>4084000</v>
      </c>
      <c r="I1972" s="10">
        <v>4084000</v>
      </c>
      <c r="J1972" s="10">
        <v>4793</v>
      </c>
    </row>
    <row r="1973" ht="12.75">
      <c r="J1973" s="10">
        <f>SUM(J1:J1972)</f>
        <v>47602705</v>
      </c>
    </row>
    <row r="1975" ht="12.75">
      <c r="F1975" s="10"/>
    </row>
  </sheetData>
  <autoFilter ref="J1:J198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6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9.140625" style="73" customWidth="1"/>
    <col min="2" max="2" width="41.28125" style="40" customWidth="1"/>
    <col min="3" max="3" width="7.28125" style="21" customWidth="1"/>
    <col min="4" max="4" width="13.421875" style="21" customWidth="1"/>
    <col min="5" max="5" width="12.57421875" style="21" customWidth="1"/>
    <col min="6" max="6" width="12.140625" style="21" customWidth="1"/>
    <col min="7" max="16384" width="9.140625" style="21" customWidth="1"/>
  </cols>
  <sheetData>
    <row r="1" spans="1:6" ht="21.75" customHeight="1">
      <c r="A1" s="69" t="s">
        <v>341</v>
      </c>
      <c r="B1" s="69"/>
      <c r="C1" s="69"/>
      <c r="D1" s="69"/>
      <c r="E1" s="69"/>
      <c r="F1" s="69"/>
    </row>
    <row r="2" ht="12">
      <c r="D2" s="53"/>
    </row>
    <row r="3" spans="1:7" s="35" customFormat="1" ht="12">
      <c r="A3" s="36" t="s">
        <v>332</v>
      </c>
      <c r="B3" s="37" t="s">
        <v>333</v>
      </c>
      <c r="C3" s="38" t="s">
        <v>334</v>
      </c>
      <c r="D3" s="46" t="s">
        <v>335</v>
      </c>
      <c r="E3" s="68" t="s">
        <v>336</v>
      </c>
      <c r="F3" s="68"/>
      <c r="G3" s="39"/>
    </row>
    <row r="4" spans="1:6" s="40" customFormat="1" ht="12">
      <c r="A4" s="41" t="s">
        <v>337</v>
      </c>
      <c r="B4" s="42"/>
      <c r="C4" s="43" t="s">
        <v>338</v>
      </c>
      <c r="D4" s="44" t="s">
        <v>339</v>
      </c>
      <c r="E4" s="45" t="s">
        <v>339</v>
      </c>
      <c r="F4" s="45" t="s">
        <v>340</v>
      </c>
    </row>
    <row r="5" spans="1:6" s="40" customFormat="1" ht="12">
      <c r="A5" s="47"/>
      <c r="B5" s="48"/>
      <c r="C5" s="49"/>
      <c r="D5" s="50"/>
      <c r="E5" s="50"/>
      <c r="F5" s="50"/>
    </row>
    <row r="6" spans="1:6" ht="12">
      <c r="A6" s="29" t="s">
        <v>624</v>
      </c>
      <c r="B6" s="62" t="s">
        <v>625</v>
      </c>
      <c r="D6" s="22"/>
      <c r="E6" s="22"/>
      <c r="F6" s="22"/>
    </row>
    <row r="7" spans="1:6" ht="12">
      <c r="A7" s="31">
        <v>1710</v>
      </c>
      <c r="B7" s="63" t="s">
        <v>625</v>
      </c>
      <c r="D7" s="22"/>
      <c r="E7" s="23"/>
      <c r="F7" s="22"/>
    </row>
    <row r="8" spans="1:6" ht="12">
      <c r="A8" s="73">
        <v>17101000</v>
      </c>
      <c r="B8" s="40" t="s">
        <v>26</v>
      </c>
      <c r="C8" s="24" t="s">
        <v>11</v>
      </c>
      <c r="D8" s="22">
        <v>677597</v>
      </c>
      <c r="E8" s="22">
        <v>703923</v>
      </c>
      <c r="F8" s="22">
        <v>1195</v>
      </c>
    </row>
    <row r="9" spans="1:6" ht="12">
      <c r="A9" s="73">
        <v>17102011</v>
      </c>
      <c r="B9" s="40" t="s">
        <v>506</v>
      </c>
      <c r="C9" s="24" t="s">
        <v>11</v>
      </c>
      <c r="D9" s="22">
        <v>453241</v>
      </c>
      <c r="E9" s="22">
        <v>725352</v>
      </c>
      <c r="F9" s="22">
        <v>18616</v>
      </c>
    </row>
    <row r="10" spans="1:6" ht="12">
      <c r="A10" s="73">
        <v>17102019</v>
      </c>
      <c r="B10" s="40" t="s">
        <v>31</v>
      </c>
      <c r="C10" s="24" t="s">
        <v>11</v>
      </c>
      <c r="D10" s="22">
        <v>3349265</v>
      </c>
      <c r="E10" s="22">
        <v>3335877</v>
      </c>
      <c r="F10" s="22">
        <v>1573</v>
      </c>
    </row>
    <row r="11" spans="1:6" ht="24">
      <c r="A11" s="73">
        <v>17102021</v>
      </c>
      <c r="B11" s="40" t="s">
        <v>76</v>
      </c>
      <c r="C11" s="24" t="s">
        <v>11</v>
      </c>
      <c r="D11" s="22">
        <v>12083073</v>
      </c>
      <c r="E11" s="22">
        <v>12074782</v>
      </c>
      <c r="F11" s="22">
        <v>3180</v>
      </c>
    </row>
    <row r="12" spans="1:6" ht="12">
      <c r="A12" s="73">
        <v>17102023</v>
      </c>
      <c r="B12" s="40" t="s">
        <v>33</v>
      </c>
      <c r="C12" s="24" t="s">
        <v>11</v>
      </c>
      <c r="D12" s="22">
        <v>3179482</v>
      </c>
      <c r="E12" s="22">
        <v>3179482</v>
      </c>
      <c r="F12" s="22">
        <v>1955</v>
      </c>
    </row>
    <row r="13" spans="1:6" ht="12">
      <c r="A13" s="73">
        <v>17102025</v>
      </c>
      <c r="B13" s="40" t="s">
        <v>34</v>
      </c>
      <c r="C13" s="24" t="s">
        <v>11</v>
      </c>
      <c r="D13" s="22">
        <v>6704342</v>
      </c>
      <c r="E13" s="22">
        <v>6704342</v>
      </c>
      <c r="F13" s="22">
        <v>6642</v>
      </c>
    </row>
    <row r="14" spans="1:6" ht="24">
      <c r="A14" s="73">
        <v>17102027</v>
      </c>
      <c r="B14" s="40" t="s">
        <v>77</v>
      </c>
      <c r="C14" s="24" t="s">
        <v>11</v>
      </c>
      <c r="D14" s="22">
        <v>18305214</v>
      </c>
      <c r="E14" s="22">
        <v>16444562</v>
      </c>
      <c r="F14" s="22">
        <v>27464</v>
      </c>
    </row>
    <row r="15" spans="1:6" ht="12">
      <c r="A15" s="73">
        <v>17102030</v>
      </c>
      <c r="B15" s="40" t="s">
        <v>36</v>
      </c>
      <c r="C15" s="24" t="s">
        <v>11</v>
      </c>
      <c r="D15" s="22">
        <v>50009429</v>
      </c>
      <c r="E15" s="22">
        <v>49376263</v>
      </c>
      <c r="F15" s="22">
        <v>114343</v>
      </c>
    </row>
    <row r="16" spans="1:6" ht="24">
      <c r="A16" s="73">
        <v>17102040</v>
      </c>
      <c r="B16" s="40" t="s">
        <v>37</v>
      </c>
      <c r="C16" s="24" t="s">
        <v>11</v>
      </c>
      <c r="D16" s="22">
        <v>1513748</v>
      </c>
      <c r="E16" s="22">
        <v>1513748</v>
      </c>
      <c r="F16" s="22">
        <v>2635</v>
      </c>
    </row>
    <row r="17" spans="1:6" ht="26.25" customHeight="1">
      <c r="A17" s="73">
        <v>17102050</v>
      </c>
      <c r="B17" s="40" t="s">
        <v>78</v>
      </c>
      <c r="C17" s="24" t="s">
        <v>11</v>
      </c>
      <c r="D17" s="22">
        <v>726845</v>
      </c>
      <c r="E17" s="22">
        <v>705707</v>
      </c>
      <c r="F17" s="22">
        <v>5675</v>
      </c>
    </row>
    <row r="18" spans="1:6" ht="25.5" customHeight="1">
      <c r="A18" s="73">
        <v>17103030</v>
      </c>
      <c r="B18" s="40" t="s">
        <v>39</v>
      </c>
      <c r="C18" s="24" t="s">
        <v>11</v>
      </c>
      <c r="D18" s="22">
        <v>40459608</v>
      </c>
      <c r="E18" s="22">
        <v>40019332</v>
      </c>
      <c r="F18" s="22">
        <v>20248</v>
      </c>
    </row>
    <row r="19" spans="1:6" ht="24">
      <c r="A19" s="73">
        <v>17103050</v>
      </c>
      <c r="B19" s="40" t="s">
        <v>40</v>
      </c>
      <c r="C19" s="24" t="s">
        <v>11</v>
      </c>
      <c r="D19" s="22">
        <v>5003944</v>
      </c>
      <c r="E19" s="22">
        <v>5019745</v>
      </c>
      <c r="F19" s="22">
        <v>2683</v>
      </c>
    </row>
    <row r="20" spans="1:6" ht="24">
      <c r="A20" s="73">
        <v>17104150</v>
      </c>
      <c r="B20" s="64" t="s">
        <v>41</v>
      </c>
      <c r="C20" s="24" t="s">
        <v>11</v>
      </c>
      <c r="D20" s="22">
        <v>651166</v>
      </c>
      <c r="E20" s="22">
        <v>649679</v>
      </c>
      <c r="F20" s="22">
        <v>11946</v>
      </c>
    </row>
    <row r="21" spans="1:6" ht="24">
      <c r="A21" s="73">
        <v>17104190</v>
      </c>
      <c r="B21" s="64" t="s">
        <v>42</v>
      </c>
      <c r="C21" s="24" t="s">
        <v>11</v>
      </c>
      <c r="D21" s="22">
        <v>1776003</v>
      </c>
      <c r="E21" s="22">
        <v>1780452</v>
      </c>
      <c r="F21" s="22">
        <v>3311</v>
      </c>
    </row>
    <row r="22" spans="1:6" ht="36">
      <c r="A22" s="73">
        <v>17104231</v>
      </c>
      <c r="B22" s="64" t="s">
        <v>507</v>
      </c>
      <c r="C22" s="24" t="s">
        <v>11</v>
      </c>
      <c r="D22" s="22">
        <v>243305</v>
      </c>
      <c r="E22" s="22">
        <v>243040</v>
      </c>
      <c r="F22" s="22">
        <v>998</v>
      </c>
    </row>
    <row r="23" spans="1:6" ht="36">
      <c r="A23" s="73">
        <v>17104233</v>
      </c>
      <c r="B23" s="64" t="s">
        <v>508</v>
      </c>
      <c r="C23" s="24" t="s">
        <v>11</v>
      </c>
      <c r="D23" s="22">
        <v>20956136</v>
      </c>
      <c r="E23" s="22">
        <v>20597147</v>
      </c>
      <c r="F23" s="22">
        <v>120166</v>
      </c>
    </row>
    <row r="24" spans="1:6" ht="24">
      <c r="A24" s="73">
        <v>17104235</v>
      </c>
      <c r="B24" s="64" t="s">
        <v>509</v>
      </c>
      <c r="C24" s="24" t="s">
        <v>11</v>
      </c>
      <c r="D24" s="22">
        <v>9878445</v>
      </c>
      <c r="E24" s="22">
        <v>9905938</v>
      </c>
      <c r="F24" s="22">
        <v>15302</v>
      </c>
    </row>
    <row r="25" spans="1:6" ht="37.5" customHeight="1">
      <c r="A25" s="73">
        <v>17104251</v>
      </c>
      <c r="B25" s="64" t="s">
        <v>79</v>
      </c>
      <c r="C25" s="24" t="s">
        <v>11</v>
      </c>
      <c r="D25" s="22">
        <v>2301516</v>
      </c>
      <c r="E25" s="22">
        <v>2301516</v>
      </c>
      <c r="F25" s="22">
        <v>2376</v>
      </c>
    </row>
    <row r="26" spans="1:6" ht="48">
      <c r="A26" s="73">
        <v>17104252</v>
      </c>
      <c r="B26" s="64" t="s">
        <v>510</v>
      </c>
      <c r="C26" s="24" t="s">
        <v>11</v>
      </c>
      <c r="D26" s="22">
        <v>7091697</v>
      </c>
      <c r="E26" s="22">
        <v>6093451</v>
      </c>
      <c r="F26" s="22">
        <v>39152</v>
      </c>
    </row>
    <row r="27" spans="1:6" ht="36">
      <c r="A27" s="73">
        <v>17104253</v>
      </c>
      <c r="B27" s="64" t="s">
        <v>511</v>
      </c>
      <c r="C27" s="24" t="s">
        <v>11</v>
      </c>
      <c r="D27" s="22">
        <v>17515657</v>
      </c>
      <c r="E27" s="22">
        <v>16600970</v>
      </c>
      <c r="F27" s="22">
        <v>113229</v>
      </c>
    </row>
    <row r="28" spans="1:6" ht="36">
      <c r="A28" s="73">
        <v>17104259</v>
      </c>
      <c r="B28" s="64" t="s">
        <v>512</v>
      </c>
      <c r="C28" s="24" t="s">
        <v>11</v>
      </c>
      <c r="D28" s="22">
        <v>303082</v>
      </c>
      <c r="E28" s="22">
        <v>314364</v>
      </c>
      <c r="F28" s="22">
        <v>3911</v>
      </c>
    </row>
    <row r="29" spans="1:6" ht="36.75" customHeight="1">
      <c r="A29" s="73">
        <v>17104332</v>
      </c>
      <c r="B29" s="64" t="s">
        <v>80</v>
      </c>
      <c r="C29" s="24" t="s">
        <v>11</v>
      </c>
      <c r="D29" s="22">
        <v>40274586</v>
      </c>
      <c r="E29" s="22">
        <v>31800661</v>
      </c>
      <c r="F29" s="22">
        <v>54217</v>
      </c>
    </row>
    <row r="30" spans="1:6" ht="36">
      <c r="A30" s="73">
        <v>17104333</v>
      </c>
      <c r="B30" s="64" t="s">
        <v>81</v>
      </c>
      <c r="C30" s="24" t="s">
        <v>11</v>
      </c>
      <c r="D30" s="22">
        <v>12663291</v>
      </c>
      <c r="E30" s="22">
        <v>12243871</v>
      </c>
      <c r="F30" s="22">
        <v>31542</v>
      </c>
    </row>
    <row r="31" spans="1:6" ht="36">
      <c r="A31" s="73">
        <v>17104335</v>
      </c>
      <c r="B31" s="64" t="s">
        <v>513</v>
      </c>
      <c r="C31" s="24" t="s">
        <v>11</v>
      </c>
      <c r="D31" s="22">
        <v>5567143</v>
      </c>
      <c r="E31" s="22">
        <v>5683169</v>
      </c>
      <c r="F31" s="22">
        <v>7395</v>
      </c>
    </row>
    <row r="32" spans="1:6" ht="36">
      <c r="A32" s="73">
        <v>17104352</v>
      </c>
      <c r="B32" s="64" t="s">
        <v>82</v>
      </c>
      <c r="C32" s="24" t="s">
        <v>11</v>
      </c>
      <c r="D32" s="22">
        <v>14515567</v>
      </c>
      <c r="E32" s="22">
        <v>12081824</v>
      </c>
      <c r="F32" s="22">
        <v>36429</v>
      </c>
    </row>
    <row r="33" spans="1:6" ht="36">
      <c r="A33" s="73">
        <v>17104353</v>
      </c>
      <c r="B33" s="64" t="s">
        <v>83</v>
      </c>
      <c r="C33" s="24" t="s">
        <v>11</v>
      </c>
      <c r="D33" s="22">
        <v>18741095</v>
      </c>
      <c r="E33" s="22">
        <v>19474215</v>
      </c>
      <c r="F33" s="22">
        <v>91322</v>
      </c>
    </row>
    <row r="34" spans="1:6" ht="36">
      <c r="A34" s="73">
        <v>17104355</v>
      </c>
      <c r="B34" s="64" t="s">
        <v>84</v>
      </c>
      <c r="C34" s="24" t="s">
        <v>11</v>
      </c>
      <c r="D34" s="22">
        <v>6839939</v>
      </c>
      <c r="E34" s="22">
        <v>6839308</v>
      </c>
      <c r="F34" s="22">
        <v>11503</v>
      </c>
    </row>
    <row r="35" spans="1:6" ht="24">
      <c r="A35" s="73">
        <v>17104400</v>
      </c>
      <c r="B35" s="40" t="s">
        <v>56</v>
      </c>
      <c r="C35" s="24" t="s">
        <v>11</v>
      </c>
      <c r="D35" s="22">
        <v>2582012</v>
      </c>
      <c r="E35" s="22">
        <v>2460765</v>
      </c>
      <c r="F35" s="22">
        <v>19151</v>
      </c>
    </row>
    <row r="36" spans="1:6" ht="36">
      <c r="A36" s="73">
        <v>17104510</v>
      </c>
      <c r="B36" s="64" t="s">
        <v>514</v>
      </c>
      <c r="C36" s="24" t="s">
        <v>11</v>
      </c>
      <c r="D36" s="22">
        <v>164573</v>
      </c>
      <c r="E36" s="22">
        <v>158354</v>
      </c>
      <c r="F36" s="22">
        <v>3753</v>
      </c>
    </row>
    <row r="37" spans="1:6" ht="24">
      <c r="A37" s="73">
        <v>17104530</v>
      </c>
      <c r="B37" s="64" t="s">
        <v>58</v>
      </c>
      <c r="C37" s="24" t="s">
        <v>11</v>
      </c>
      <c r="D37" s="22">
        <v>3672156</v>
      </c>
      <c r="E37" s="22">
        <v>3688756</v>
      </c>
      <c r="F37" s="22">
        <v>17715</v>
      </c>
    </row>
    <row r="38" spans="1:6" ht="24">
      <c r="A38" s="73">
        <v>17104553</v>
      </c>
      <c r="B38" s="64" t="s">
        <v>59</v>
      </c>
      <c r="C38" s="24" t="s">
        <v>11</v>
      </c>
      <c r="D38" s="22">
        <v>70290</v>
      </c>
      <c r="E38" s="22">
        <v>77013</v>
      </c>
      <c r="F38" s="22">
        <v>752</v>
      </c>
    </row>
    <row r="39" spans="1:6" ht="24">
      <c r="A39" s="73">
        <v>17104555</v>
      </c>
      <c r="B39" s="64" t="s">
        <v>60</v>
      </c>
      <c r="C39" s="24" t="s">
        <v>11</v>
      </c>
      <c r="D39" s="22">
        <v>42223</v>
      </c>
      <c r="E39" s="22">
        <v>40156</v>
      </c>
      <c r="F39" s="22">
        <v>839</v>
      </c>
    </row>
    <row r="40" spans="1:6" ht="24">
      <c r="A40" s="73">
        <v>17104557</v>
      </c>
      <c r="B40" s="64" t="s">
        <v>61</v>
      </c>
      <c r="C40" s="24" t="s">
        <v>11</v>
      </c>
      <c r="D40" s="22">
        <v>4226067</v>
      </c>
      <c r="E40" s="22">
        <v>4437427</v>
      </c>
      <c r="F40" s="22">
        <v>23619</v>
      </c>
    </row>
    <row r="41" spans="1:6" ht="12">
      <c r="A41" s="73">
        <v>17104570</v>
      </c>
      <c r="B41" s="64" t="s">
        <v>62</v>
      </c>
      <c r="C41" s="24" t="s">
        <v>330</v>
      </c>
      <c r="D41" s="26" t="s">
        <v>330</v>
      </c>
      <c r="E41" s="26" t="s">
        <v>330</v>
      </c>
      <c r="F41" s="26" t="s">
        <v>330</v>
      </c>
    </row>
    <row r="42" spans="1:6" ht="24">
      <c r="A42" s="73">
        <v>17104600</v>
      </c>
      <c r="B42" s="64" t="s">
        <v>85</v>
      </c>
      <c r="C42" s="24" t="s">
        <v>11</v>
      </c>
      <c r="D42" s="22">
        <v>2313929</v>
      </c>
      <c r="E42" s="22">
        <v>2209261</v>
      </c>
      <c r="F42" s="22">
        <v>4056</v>
      </c>
    </row>
    <row r="43" spans="1:6" ht="24">
      <c r="A43" s="73">
        <v>17105130</v>
      </c>
      <c r="B43" s="40" t="s">
        <v>64</v>
      </c>
      <c r="C43" s="24" t="s">
        <v>11</v>
      </c>
      <c r="D43" s="22">
        <v>4714122</v>
      </c>
      <c r="E43" s="22">
        <v>4615932</v>
      </c>
      <c r="F43" s="22">
        <v>13323</v>
      </c>
    </row>
    <row r="44" spans="1:6" ht="24">
      <c r="A44" s="73">
        <v>17105150</v>
      </c>
      <c r="B44" s="64" t="s">
        <v>515</v>
      </c>
      <c r="C44" s="24" t="s">
        <v>11</v>
      </c>
      <c r="D44" s="22">
        <v>76499548</v>
      </c>
      <c r="E44" s="22">
        <v>76306000</v>
      </c>
      <c r="F44" s="22">
        <v>117323</v>
      </c>
    </row>
    <row r="45" spans="1:6" ht="60">
      <c r="A45" s="73">
        <v>17105232</v>
      </c>
      <c r="B45" s="64" t="s">
        <v>516</v>
      </c>
      <c r="C45" s="24" t="s">
        <v>11</v>
      </c>
      <c r="D45" s="22">
        <v>4849528</v>
      </c>
      <c r="E45" s="22">
        <v>4813137</v>
      </c>
      <c r="F45" s="22">
        <v>15006</v>
      </c>
    </row>
    <row r="46" spans="1:6" ht="48">
      <c r="A46" s="73">
        <v>17105233</v>
      </c>
      <c r="B46" s="64" t="s">
        <v>517</v>
      </c>
      <c r="C46" s="24" t="s">
        <v>11</v>
      </c>
      <c r="D46" s="22">
        <v>9473568</v>
      </c>
      <c r="E46" s="22">
        <v>9449401</v>
      </c>
      <c r="F46" s="22">
        <v>18064</v>
      </c>
    </row>
    <row r="47" spans="1:6" ht="60">
      <c r="A47" s="73">
        <v>17105235</v>
      </c>
      <c r="B47" s="64" t="s">
        <v>518</v>
      </c>
      <c r="C47" s="24" t="s">
        <v>330</v>
      </c>
      <c r="D47" s="26" t="s">
        <v>330</v>
      </c>
      <c r="E47" s="26" t="s">
        <v>330</v>
      </c>
      <c r="F47" s="26" t="s">
        <v>330</v>
      </c>
    </row>
    <row r="48" spans="1:6" ht="61.5" customHeight="1">
      <c r="A48" s="73">
        <v>17105252</v>
      </c>
      <c r="B48" s="64" t="s">
        <v>519</v>
      </c>
      <c r="C48" s="24" t="s">
        <v>11</v>
      </c>
      <c r="D48" s="22">
        <v>2858046</v>
      </c>
      <c r="E48" s="22">
        <v>2556906</v>
      </c>
      <c r="F48" s="22">
        <v>5583</v>
      </c>
    </row>
    <row r="49" spans="1:6" ht="60">
      <c r="A49" s="73">
        <v>17105253</v>
      </c>
      <c r="B49" s="64" t="s">
        <v>520</v>
      </c>
      <c r="C49" s="24" t="s">
        <v>11</v>
      </c>
      <c r="D49" s="22">
        <v>1221189</v>
      </c>
      <c r="E49" s="22">
        <v>1176015</v>
      </c>
      <c r="F49" s="22">
        <v>4595</v>
      </c>
    </row>
    <row r="50" spans="1:6" ht="60">
      <c r="A50" s="73">
        <v>17105255</v>
      </c>
      <c r="B50" s="64" t="s">
        <v>521</v>
      </c>
      <c r="C50" s="24" t="s">
        <v>330</v>
      </c>
      <c r="D50" s="26" t="s">
        <v>330</v>
      </c>
      <c r="E50" s="26" t="s">
        <v>330</v>
      </c>
      <c r="F50" s="26" t="s">
        <v>330</v>
      </c>
    </row>
    <row r="51" spans="1:6" ht="60.75" customHeight="1">
      <c r="A51" s="73">
        <v>17105272</v>
      </c>
      <c r="B51" s="64" t="s">
        <v>519</v>
      </c>
      <c r="C51" s="24" t="s">
        <v>11</v>
      </c>
      <c r="D51" s="22">
        <v>10712766</v>
      </c>
      <c r="E51" s="22">
        <v>6886019</v>
      </c>
      <c r="F51" s="22">
        <v>13294</v>
      </c>
    </row>
    <row r="52" spans="1:6" ht="60">
      <c r="A52" s="73">
        <v>17105273</v>
      </c>
      <c r="B52" s="64" t="s">
        <v>520</v>
      </c>
      <c r="C52" s="24" t="s">
        <v>11</v>
      </c>
      <c r="D52" s="22">
        <v>12843742</v>
      </c>
      <c r="E52" s="22">
        <v>12253498</v>
      </c>
      <c r="F52" s="22">
        <v>30786</v>
      </c>
    </row>
    <row r="53" spans="1:6" ht="60">
      <c r="A53" s="73">
        <v>17105275</v>
      </c>
      <c r="B53" s="64" t="s">
        <v>522</v>
      </c>
      <c r="C53" s="24" t="s">
        <v>11</v>
      </c>
      <c r="D53" s="22">
        <v>4240168</v>
      </c>
      <c r="E53" s="22">
        <v>3803106</v>
      </c>
      <c r="F53" s="22">
        <v>5265</v>
      </c>
    </row>
    <row r="54" spans="1:6" ht="36">
      <c r="A54" s="73">
        <v>17105292</v>
      </c>
      <c r="B54" s="64" t="s">
        <v>523</v>
      </c>
      <c r="C54" s="24" t="s">
        <v>11</v>
      </c>
      <c r="D54" s="22">
        <v>2134636</v>
      </c>
      <c r="E54" s="22">
        <v>1534103</v>
      </c>
      <c r="F54" s="22">
        <v>6525</v>
      </c>
    </row>
    <row r="55" spans="1:6" ht="36">
      <c r="A55" s="73">
        <v>17105293</v>
      </c>
      <c r="B55" s="64" t="s">
        <v>524</v>
      </c>
      <c r="C55" s="24" t="s">
        <v>11</v>
      </c>
      <c r="D55" s="22">
        <v>3558110</v>
      </c>
      <c r="E55" s="22">
        <v>3271914</v>
      </c>
      <c r="F55" s="22">
        <v>20566</v>
      </c>
    </row>
    <row r="56" spans="1:6" ht="36">
      <c r="A56" s="73">
        <v>17105295</v>
      </c>
      <c r="B56" s="64" t="s">
        <v>525</v>
      </c>
      <c r="C56" s="24" t="s">
        <v>11</v>
      </c>
      <c r="D56" s="22">
        <v>902196</v>
      </c>
      <c r="E56" s="22">
        <v>760583</v>
      </c>
      <c r="F56" s="22">
        <v>4976</v>
      </c>
    </row>
    <row r="57" spans="1:6" ht="60">
      <c r="A57" s="73">
        <v>17105332</v>
      </c>
      <c r="B57" s="64" t="s">
        <v>526</v>
      </c>
      <c r="C57" s="24" t="s">
        <v>11</v>
      </c>
      <c r="D57" s="22">
        <v>5591355</v>
      </c>
      <c r="E57" s="22">
        <v>5568159</v>
      </c>
      <c r="F57" s="22">
        <v>6317</v>
      </c>
    </row>
    <row r="58" spans="1:6" ht="48">
      <c r="A58" s="73">
        <v>17105333</v>
      </c>
      <c r="B58" s="64" t="s">
        <v>527</v>
      </c>
      <c r="C58" s="24" t="s">
        <v>11</v>
      </c>
      <c r="D58" s="22">
        <v>3273264</v>
      </c>
      <c r="E58" s="22">
        <v>3110426</v>
      </c>
      <c r="F58" s="22">
        <v>11640</v>
      </c>
    </row>
    <row r="59" spans="1:6" ht="60">
      <c r="A59" s="73">
        <v>17105335</v>
      </c>
      <c r="B59" s="64" t="s">
        <v>528</v>
      </c>
      <c r="C59" s="24" t="s">
        <v>330</v>
      </c>
      <c r="D59" s="26" t="s">
        <v>330</v>
      </c>
      <c r="E59" s="26" t="s">
        <v>330</v>
      </c>
      <c r="F59" s="26" t="s">
        <v>330</v>
      </c>
    </row>
    <row r="60" spans="1:6" ht="60">
      <c r="A60" s="73">
        <v>17105352</v>
      </c>
      <c r="B60" s="64" t="s">
        <v>526</v>
      </c>
      <c r="C60" s="24" t="s">
        <v>11</v>
      </c>
      <c r="D60" s="22">
        <v>1908752</v>
      </c>
      <c r="E60" s="22">
        <v>1912464</v>
      </c>
      <c r="F60" s="22">
        <v>5699</v>
      </c>
    </row>
    <row r="61" spans="1:6" ht="48">
      <c r="A61" s="73">
        <v>17105353</v>
      </c>
      <c r="B61" s="64" t="s">
        <v>529</v>
      </c>
      <c r="C61" s="24" t="s">
        <v>11</v>
      </c>
      <c r="D61" s="22">
        <v>17601515</v>
      </c>
      <c r="E61" s="22">
        <v>15199129</v>
      </c>
      <c r="F61" s="22">
        <v>68139</v>
      </c>
    </row>
    <row r="62" spans="1:6" ht="36">
      <c r="A62" s="73">
        <v>17105402</v>
      </c>
      <c r="B62" s="64" t="s">
        <v>530</v>
      </c>
      <c r="C62" s="24" t="s">
        <v>11</v>
      </c>
      <c r="D62" s="22">
        <v>2249924</v>
      </c>
      <c r="E62" s="22">
        <v>2002955</v>
      </c>
      <c r="F62" s="22">
        <v>8339</v>
      </c>
    </row>
    <row r="63" spans="1:6" ht="36">
      <c r="A63" s="73">
        <v>17105403</v>
      </c>
      <c r="B63" s="64" t="s">
        <v>531</v>
      </c>
      <c r="C63" s="24" t="s">
        <v>11</v>
      </c>
      <c r="D63" s="22">
        <v>1394759</v>
      </c>
      <c r="E63" s="22">
        <v>1497876</v>
      </c>
      <c r="F63" s="22">
        <v>6036</v>
      </c>
    </row>
    <row r="64" spans="1:6" ht="48">
      <c r="A64" s="73">
        <v>17105405</v>
      </c>
      <c r="B64" s="64" t="s">
        <v>532</v>
      </c>
      <c r="C64" s="24" t="s">
        <v>11</v>
      </c>
      <c r="D64" s="22">
        <v>494164</v>
      </c>
      <c r="E64" s="22">
        <v>498942</v>
      </c>
      <c r="F64" s="22">
        <v>1683</v>
      </c>
    </row>
    <row r="65" spans="1:6" ht="24">
      <c r="A65" s="73">
        <v>17105513</v>
      </c>
      <c r="B65" s="64" t="s">
        <v>100</v>
      </c>
      <c r="C65" s="24" t="s">
        <v>11</v>
      </c>
      <c r="D65" s="22">
        <v>2040219</v>
      </c>
      <c r="E65" s="22">
        <v>2021799</v>
      </c>
      <c r="F65" s="22">
        <v>5311</v>
      </c>
    </row>
    <row r="66" spans="1:6" ht="24">
      <c r="A66" s="73">
        <v>17105515</v>
      </c>
      <c r="B66" s="64" t="s">
        <v>101</v>
      </c>
      <c r="C66" s="24" t="s">
        <v>11</v>
      </c>
      <c r="D66" s="22">
        <v>225686</v>
      </c>
      <c r="E66" s="22">
        <v>134112</v>
      </c>
      <c r="F66" s="22">
        <v>648</v>
      </c>
    </row>
    <row r="67" spans="1:6" ht="24">
      <c r="A67" s="73">
        <v>17105530</v>
      </c>
      <c r="B67" s="64" t="s">
        <v>102</v>
      </c>
      <c r="C67" s="24" t="s">
        <v>11</v>
      </c>
      <c r="D67" s="22">
        <v>1539861</v>
      </c>
      <c r="E67" s="22">
        <v>1524886</v>
      </c>
      <c r="F67" s="22">
        <v>4148</v>
      </c>
    </row>
    <row r="68" spans="1:6" ht="24">
      <c r="A68" s="73">
        <v>17105553</v>
      </c>
      <c r="B68" s="64" t="s">
        <v>103</v>
      </c>
      <c r="C68" s="24" t="s">
        <v>11</v>
      </c>
      <c r="D68" s="22">
        <v>461502</v>
      </c>
      <c r="E68" s="22">
        <v>447052</v>
      </c>
      <c r="F68" s="22">
        <v>6446</v>
      </c>
    </row>
    <row r="69" spans="1:6" ht="24">
      <c r="A69" s="73">
        <v>17105555</v>
      </c>
      <c r="B69" s="64" t="s">
        <v>104</v>
      </c>
      <c r="C69" s="24" t="s">
        <v>11</v>
      </c>
      <c r="D69" s="22">
        <v>514975</v>
      </c>
      <c r="E69" s="22">
        <v>514485</v>
      </c>
      <c r="F69" s="22">
        <v>3411</v>
      </c>
    </row>
    <row r="70" spans="1:6" ht="36">
      <c r="A70" s="73">
        <v>17105570</v>
      </c>
      <c r="B70" s="40" t="s">
        <v>105</v>
      </c>
      <c r="C70" s="24" t="s">
        <v>11</v>
      </c>
      <c r="D70" s="22">
        <v>2350159</v>
      </c>
      <c r="E70" s="22">
        <v>2334849</v>
      </c>
      <c r="F70" s="22">
        <v>7933</v>
      </c>
    </row>
    <row r="71" spans="1:6" ht="12">
      <c r="A71" s="73" t="s">
        <v>606</v>
      </c>
      <c r="B71" s="64" t="s">
        <v>533</v>
      </c>
      <c r="C71" s="24" t="s">
        <v>11</v>
      </c>
      <c r="D71" s="22">
        <v>436000</v>
      </c>
      <c r="E71" s="22">
        <v>437000</v>
      </c>
      <c r="F71" s="22">
        <v>10354</v>
      </c>
    </row>
    <row r="72" spans="1:6" ht="12">
      <c r="A72" s="73" t="s">
        <v>608</v>
      </c>
      <c r="B72" s="64" t="s">
        <v>534</v>
      </c>
      <c r="C72" s="24" t="s">
        <v>11</v>
      </c>
      <c r="D72" s="22">
        <v>24715000</v>
      </c>
      <c r="E72" s="22">
        <v>24698000</v>
      </c>
      <c r="F72" s="22">
        <v>104581</v>
      </c>
    </row>
    <row r="73" spans="1:6" ht="12">
      <c r="A73" s="73" t="s">
        <v>610</v>
      </c>
      <c r="B73" s="64" t="s">
        <v>535</v>
      </c>
      <c r="C73" s="24" t="s">
        <v>11</v>
      </c>
      <c r="D73" s="22">
        <v>17573000</v>
      </c>
      <c r="E73" s="22">
        <v>17277000</v>
      </c>
      <c r="F73" s="22">
        <v>50294</v>
      </c>
    </row>
    <row r="74" spans="1:6" ht="12">
      <c r="A74" s="73" t="s">
        <v>612</v>
      </c>
      <c r="B74" s="64" t="s">
        <v>536</v>
      </c>
      <c r="C74" s="24" t="s">
        <v>11</v>
      </c>
      <c r="D74" s="22">
        <v>18000</v>
      </c>
      <c r="E74" s="22">
        <v>18000</v>
      </c>
      <c r="F74" s="22">
        <v>53</v>
      </c>
    </row>
    <row r="75" spans="1:6" ht="12">
      <c r="A75" s="51" t="s">
        <v>622</v>
      </c>
      <c r="B75" s="64" t="s">
        <v>537</v>
      </c>
      <c r="C75" s="24" t="s">
        <v>11</v>
      </c>
      <c r="D75" s="22">
        <v>584000</v>
      </c>
      <c r="E75" s="22">
        <v>585000</v>
      </c>
      <c r="F75" s="22">
        <v>1389</v>
      </c>
    </row>
    <row r="76" spans="1:6" ht="36">
      <c r="A76" s="73" t="s">
        <v>614</v>
      </c>
      <c r="B76" s="64" t="s">
        <v>538</v>
      </c>
      <c r="C76" s="24" t="s">
        <v>11</v>
      </c>
      <c r="D76" s="22">
        <v>5127000</v>
      </c>
      <c r="E76" s="22">
        <v>4375000</v>
      </c>
      <c r="F76" s="22">
        <v>7674</v>
      </c>
    </row>
    <row r="77" spans="1:6" ht="36">
      <c r="A77" s="73" t="s">
        <v>616</v>
      </c>
      <c r="B77" s="64" t="s">
        <v>539</v>
      </c>
      <c r="C77" s="24" t="s">
        <v>11</v>
      </c>
      <c r="D77" s="22">
        <v>4274000</v>
      </c>
      <c r="E77" s="22">
        <v>3562000</v>
      </c>
      <c r="F77" s="22">
        <v>7380</v>
      </c>
    </row>
    <row r="78" spans="1:6" ht="36">
      <c r="A78" s="73" t="s">
        <v>618</v>
      </c>
      <c r="B78" s="64" t="s">
        <v>540</v>
      </c>
      <c r="C78" s="24" t="s">
        <v>330</v>
      </c>
      <c r="D78" s="26" t="s">
        <v>330</v>
      </c>
      <c r="E78" s="26" t="s">
        <v>330</v>
      </c>
      <c r="F78" s="26" t="s">
        <v>330</v>
      </c>
    </row>
    <row r="79" spans="1:6" ht="24">
      <c r="A79" s="73" t="s">
        <v>17</v>
      </c>
      <c r="B79" s="64" t="s">
        <v>541</v>
      </c>
      <c r="C79" s="24" t="s">
        <v>11</v>
      </c>
      <c r="D79" s="22">
        <v>3692000</v>
      </c>
      <c r="E79" s="22">
        <v>3676000</v>
      </c>
      <c r="F79" s="22">
        <v>4661</v>
      </c>
    </row>
    <row r="80" spans="1:6" ht="12">
      <c r="A80" s="29" t="s">
        <v>626</v>
      </c>
      <c r="B80" s="62" t="s">
        <v>627</v>
      </c>
      <c r="D80" s="22"/>
      <c r="E80" s="22"/>
      <c r="F80" s="22"/>
    </row>
    <row r="81" spans="1:6" ht="12">
      <c r="A81" s="31">
        <v>1720</v>
      </c>
      <c r="B81" s="63" t="s">
        <v>627</v>
      </c>
      <c r="D81" s="22"/>
      <c r="E81" s="22"/>
      <c r="F81" s="22"/>
    </row>
    <row r="82" spans="1:6" ht="13.5">
      <c r="A82" s="73">
        <v>17201010</v>
      </c>
      <c r="B82" s="64" t="s">
        <v>106</v>
      </c>
      <c r="C82" s="24" t="s">
        <v>331</v>
      </c>
      <c r="D82" s="22">
        <v>15684003</v>
      </c>
      <c r="E82" s="22">
        <v>15945693</v>
      </c>
      <c r="F82" s="22">
        <v>124897</v>
      </c>
    </row>
    <row r="83" spans="1:6" ht="24">
      <c r="A83" s="73">
        <v>17201022</v>
      </c>
      <c r="B83" s="64" t="s">
        <v>107</v>
      </c>
      <c r="C83" s="24" t="s">
        <v>331</v>
      </c>
      <c r="D83" s="22">
        <v>53448445</v>
      </c>
      <c r="E83" s="22">
        <v>51714017</v>
      </c>
      <c r="F83" s="22">
        <v>156249</v>
      </c>
    </row>
    <row r="84" spans="1:6" ht="24">
      <c r="A84" s="73">
        <v>17201025</v>
      </c>
      <c r="B84" s="64" t="s">
        <v>542</v>
      </c>
      <c r="C84" s="24" t="s">
        <v>331</v>
      </c>
      <c r="D84" s="22">
        <v>2510721</v>
      </c>
      <c r="E84" s="22">
        <v>2489849</v>
      </c>
      <c r="F84" s="22">
        <v>11935</v>
      </c>
    </row>
    <row r="85" spans="1:6" ht="24">
      <c r="A85" s="73">
        <v>17201029</v>
      </c>
      <c r="B85" s="64" t="s">
        <v>109</v>
      </c>
      <c r="C85" s="24" t="s">
        <v>330</v>
      </c>
      <c r="D85" s="26" t="s">
        <v>330</v>
      </c>
      <c r="E85" s="26" t="s">
        <v>330</v>
      </c>
      <c r="F85" s="26" t="s">
        <v>330</v>
      </c>
    </row>
    <row r="86" spans="1:6" ht="24">
      <c r="A86" s="73">
        <v>17201032</v>
      </c>
      <c r="B86" s="64" t="s">
        <v>107</v>
      </c>
      <c r="C86" s="24" t="s">
        <v>331</v>
      </c>
      <c r="D86" s="22">
        <v>44346694</v>
      </c>
      <c r="E86" s="22">
        <v>38598561</v>
      </c>
      <c r="F86" s="22">
        <v>242302</v>
      </c>
    </row>
    <row r="87" spans="1:6" ht="24">
      <c r="A87" s="73">
        <v>17201035</v>
      </c>
      <c r="B87" s="64" t="s">
        <v>542</v>
      </c>
      <c r="C87" s="24" t="s">
        <v>331</v>
      </c>
      <c r="D87" s="22">
        <v>308260</v>
      </c>
      <c r="E87" s="22">
        <v>303168</v>
      </c>
      <c r="F87" s="22">
        <v>830</v>
      </c>
    </row>
    <row r="88" spans="1:6" ht="24">
      <c r="A88" s="73">
        <v>17201039</v>
      </c>
      <c r="B88" s="64" t="s">
        <v>109</v>
      </c>
      <c r="C88" s="24" t="s">
        <v>331</v>
      </c>
      <c r="D88" s="22">
        <v>1231590</v>
      </c>
      <c r="E88" s="22">
        <v>1212220</v>
      </c>
      <c r="F88" s="22">
        <v>12125</v>
      </c>
    </row>
    <row r="89" spans="1:6" ht="24">
      <c r="A89" s="73">
        <v>17201042</v>
      </c>
      <c r="B89" s="64" t="s">
        <v>107</v>
      </c>
      <c r="C89" s="24" t="s">
        <v>331</v>
      </c>
      <c r="D89" s="22">
        <v>6634071</v>
      </c>
      <c r="E89" s="22">
        <v>6581536</v>
      </c>
      <c r="F89" s="22">
        <v>34283</v>
      </c>
    </row>
    <row r="90" spans="1:6" ht="24">
      <c r="A90" s="73">
        <v>17201045</v>
      </c>
      <c r="B90" s="64" t="s">
        <v>542</v>
      </c>
      <c r="C90" s="24" t="s">
        <v>331</v>
      </c>
      <c r="D90" s="22">
        <v>3288093</v>
      </c>
      <c r="E90" s="22">
        <v>3363828</v>
      </c>
      <c r="F90" s="22">
        <v>22867</v>
      </c>
    </row>
    <row r="91" spans="1:6" ht="24">
      <c r="A91" s="73">
        <v>17201049</v>
      </c>
      <c r="B91" s="64" t="s">
        <v>109</v>
      </c>
      <c r="C91" s="24" t="s">
        <v>331</v>
      </c>
      <c r="D91" s="22">
        <v>68627</v>
      </c>
      <c r="E91" s="22">
        <v>54711</v>
      </c>
      <c r="F91" s="22">
        <v>190</v>
      </c>
    </row>
    <row r="92" spans="1:6" ht="13.5">
      <c r="A92" s="73">
        <v>17201070</v>
      </c>
      <c r="B92" s="64" t="s">
        <v>116</v>
      </c>
      <c r="C92" s="24" t="s">
        <v>331</v>
      </c>
      <c r="D92" s="22">
        <v>151156</v>
      </c>
      <c r="E92" s="22">
        <v>148766</v>
      </c>
      <c r="F92" s="22">
        <v>210</v>
      </c>
    </row>
    <row r="93" spans="1:6" ht="24">
      <c r="A93" s="73">
        <v>17201082</v>
      </c>
      <c r="B93" s="64" t="s">
        <v>117</v>
      </c>
      <c r="C93" s="24" t="s">
        <v>331</v>
      </c>
      <c r="D93" s="22">
        <v>6128485</v>
      </c>
      <c r="E93" s="22">
        <v>6102244</v>
      </c>
      <c r="F93" s="22">
        <v>16431</v>
      </c>
    </row>
    <row r="94" spans="1:6" ht="24">
      <c r="A94" s="73">
        <v>17201085</v>
      </c>
      <c r="B94" s="64" t="s">
        <v>543</v>
      </c>
      <c r="C94" s="24" t="s">
        <v>331</v>
      </c>
      <c r="D94" s="22">
        <v>2942922</v>
      </c>
      <c r="E94" s="22">
        <v>2913424</v>
      </c>
      <c r="F94" s="22">
        <v>17680</v>
      </c>
    </row>
    <row r="95" spans="1:6" ht="36">
      <c r="A95" s="73">
        <v>17201090</v>
      </c>
      <c r="B95" s="64" t="s">
        <v>87</v>
      </c>
      <c r="C95" s="24" t="s">
        <v>331</v>
      </c>
      <c r="D95" s="22">
        <v>1132351</v>
      </c>
      <c r="E95" s="22">
        <v>1111206</v>
      </c>
      <c r="F95" s="22">
        <v>5114</v>
      </c>
    </row>
    <row r="96" spans="1:6" ht="24">
      <c r="A96" s="73">
        <v>17202011</v>
      </c>
      <c r="B96" s="64" t="s">
        <v>544</v>
      </c>
      <c r="C96" s="24" t="s">
        <v>331</v>
      </c>
      <c r="D96" s="22">
        <v>5003185</v>
      </c>
      <c r="E96" s="22">
        <v>4991480</v>
      </c>
      <c r="F96" s="22">
        <v>16714</v>
      </c>
    </row>
    <row r="97" spans="1:6" ht="24">
      <c r="A97" s="73">
        <v>17202012</v>
      </c>
      <c r="B97" s="64" t="s">
        <v>545</v>
      </c>
      <c r="C97" s="24" t="s">
        <v>331</v>
      </c>
      <c r="D97" s="22">
        <v>23019483</v>
      </c>
      <c r="E97" s="22">
        <v>22521478</v>
      </c>
      <c r="F97" s="22">
        <v>34219</v>
      </c>
    </row>
    <row r="98" spans="1:6" ht="24">
      <c r="A98" s="73">
        <v>17202013</v>
      </c>
      <c r="B98" s="64" t="s">
        <v>546</v>
      </c>
      <c r="C98" s="24" t="s">
        <v>331</v>
      </c>
      <c r="D98" s="22">
        <v>11999862</v>
      </c>
      <c r="E98" s="22">
        <v>5879842</v>
      </c>
      <c r="F98" s="22">
        <v>21118</v>
      </c>
    </row>
    <row r="99" spans="1:6" ht="24">
      <c r="A99" s="73">
        <v>17202015</v>
      </c>
      <c r="B99" s="64" t="s">
        <v>547</v>
      </c>
      <c r="C99" s="24" t="s">
        <v>331</v>
      </c>
      <c r="D99" s="22">
        <v>3568604</v>
      </c>
      <c r="E99" s="22">
        <v>3531182</v>
      </c>
      <c r="F99" s="22">
        <v>6683</v>
      </c>
    </row>
    <row r="100" spans="1:6" ht="24">
      <c r="A100" s="73">
        <v>17202019</v>
      </c>
      <c r="B100" s="64" t="s">
        <v>548</v>
      </c>
      <c r="C100" s="24" t="s">
        <v>331</v>
      </c>
      <c r="D100" s="22">
        <v>37048183</v>
      </c>
      <c r="E100" s="22">
        <v>33909102</v>
      </c>
      <c r="F100" s="22">
        <v>17748</v>
      </c>
    </row>
    <row r="101" spans="1:6" ht="25.5">
      <c r="A101" s="73">
        <v>17202020</v>
      </c>
      <c r="B101" s="64" t="s">
        <v>89</v>
      </c>
      <c r="C101" s="24" t="s">
        <v>331</v>
      </c>
      <c r="D101" s="22">
        <v>12629001</v>
      </c>
      <c r="E101" s="22">
        <v>11635409</v>
      </c>
      <c r="F101" s="22">
        <v>4001</v>
      </c>
    </row>
    <row r="102" spans="1:6" ht="25.5">
      <c r="A102" s="73">
        <v>17202031</v>
      </c>
      <c r="B102" s="40" t="s">
        <v>675</v>
      </c>
      <c r="C102" s="24" t="s">
        <v>331</v>
      </c>
      <c r="D102" s="22">
        <v>40155021</v>
      </c>
      <c r="E102" s="22">
        <v>38168864</v>
      </c>
      <c r="F102" s="22">
        <v>119491</v>
      </c>
    </row>
    <row r="103" spans="1:6" ht="25.5">
      <c r="A103" s="73">
        <v>17202042</v>
      </c>
      <c r="B103" s="64" t="s">
        <v>676</v>
      </c>
      <c r="C103" s="24" t="s">
        <v>331</v>
      </c>
      <c r="D103" s="22">
        <v>33759843</v>
      </c>
      <c r="E103" s="22">
        <v>26617566</v>
      </c>
      <c r="F103" s="22">
        <v>72086</v>
      </c>
    </row>
    <row r="104" spans="1:6" ht="25.5">
      <c r="A104" s="73">
        <v>17202043</v>
      </c>
      <c r="B104" s="64" t="s">
        <v>677</v>
      </c>
      <c r="C104" s="24" t="s">
        <v>331</v>
      </c>
      <c r="D104" s="22">
        <v>9912415</v>
      </c>
      <c r="E104" s="22">
        <v>9371694</v>
      </c>
      <c r="F104" s="22">
        <v>11016</v>
      </c>
    </row>
    <row r="105" spans="1:6" ht="25.5">
      <c r="A105" s="73">
        <v>17202045</v>
      </c>
      <c r="B105" s="64" t="s">
        <v>678</v>
      </c>
      <c r="C105" s="24" t="s">
        <v>331</v>
      </c>
      <c r="D105" s="22">
        <v>6930120</v>
      </c>
      <c r="E105" s="22">
        <v>6796427</v>
      </c>
      <c r="F105" s="22">
        <v>9663</v>
      </c>
    </row>
    <row r="106" spans="1:6" ht="25.5">
      <c r="A106" s="73">
        <v>17202049</v>
      </c>
      <c r="B106" s="64" t="s">
        <v>679</v>
      </c>
      <c r="C106" s="24" t="s">
        <v>331</v>
      </c>
      <c r="D106" s="22">
        <v>23968552</v>
      </c>
      <c r="E106" s="22">
        <v>24406396</v>
      </c>
      <c r="F106" s="22">
        <v>34438</v>
      </c>
    </row>
    <row r="107" spans="1:6" ht="25.5">
      <c r="A107" s="73">
        <v>17202060</v>
      </c>
      <c r="B107" s="64" t="s">
        <v>680</v>
      </c>
      <c r="C107" s="24" t="s">
        <v>331</v>
      </c>
      <c r="D107" s="22">
        <v>61428591</v>
      </c>
      <c r="E107" s="22">
        <v>59334191</v>
      </c>
      <c r="F107" s="22">
        <v>146021</v>
      </c>
    </row>
    <row r="108" spans="1:6" ht="24">
      <c r="A108" s="73">
        <v>17202072</v>
      </c>
      <c r="B108" s="64" t="s">
        <v>549</v>
      </c>
      <c r="C108" s="24" t="s">
        <v>331</v>
      </c>
      <c r="D108" s="22">
        <v>11137250</v>
      </c>
      <c r="E108" s="22">
        <v>9034406</v>
      </c>
      <c r="F108" s="22">
        <v>19803</v>
      </c>
    </row>
    <row r="109" spans="1:6" ht="24">
      <c r="A109" s="73">
        <v>17202073</v>
      </c>
      <c r="B109" s="64" t="s">
        <v>550</v>
      </c>
      <c r="C109" s="24" t="s">
        <v>331</v>
      </c>
      <c r="D109" s="22">
        <v>5611323</v>
      </c>
      <c r="E109" s="22">
        <v>5179494</v>
      </c>
      <c r="F109" s="22">
        <v>9002</v>
      </c>
    </row>
    <row r="110" spans="1:6" ht="24">
      <c r="A110" s="73">
        <v>17202075</v>
      </c>
      <c r="B110" s="64" t="s">
        <v>551</v>
      </c>
      <c r="C110" s="24" t="s">
        <v>331</v>
      </c>
      <c r="D110" s="22">
        <v>3607874</v>
      </c>
      <c r="E110" s="22">
        <v>3272320</v>
      </c>
      <c r="F110" s="22">
        <v>22276</v>
      </c>
    </row>
    <row r="111" spans="1:6" ht="24">
      <c r="A111" s="73">
        <v>17202079</v>
      </c>
      <c r="B111" s="64" t="s">
        <v>552</v>
      </c>
      <c r="C111" s="24" t="s">
        <v>331</v>
      </c>
      <c r="D111" s="22">
        <v>2299237</v>
      </c>
      <c r="E111" s="22">
        <v>1689387</v>
      </c>
      <c r="F111" s="22">
        <v>5760</v>
      </c>
    </row>
    <row r="112" spans="1:6" ht="48">
      <c r="A112" s="73">
        <v>17203130</v>
      </c>
      <c r="B112" s="64" t="s">
        <v>88</v>
      </c>
      <c r="C112" s="24" t="s">
        <v>331</v>
      </c>
      <c r="D112" s="22">
        <v>49157063</v>
      </c>
      <c r="E112" s="22">
        <v>32167618</v>
      </c>
      <c r="F112" s="22">
        <v>49777</v>
      </c>
    </row>
    <row r="113" spans="1:6" ht="36">
      <c r="A113" s="73">
        <v>17203152</v>
      </c>
      <c r="B113" s="64" t="s">
        <v>137</v>
      </c>
      <c r="C113" s="24" t="s">
        <v>331</v>
      </c>
      <c r="D113" s="22">
        <v>45297066</v>
      </c>
      <c r="E113" s="22">
        <v>44046244</v>
      </c>
      <c r="F113" s="22">
        <v>71486</v>
      </c>
    </row>
    <row r="114" spans="1:6" ht="36">
      <c r="A114" s="73">
        <v>17203154</v>
      </c>
      <c r="B114" s="64" t="s">
        <v>138</v>
      </c>
      <c r="C114" s="24" t="s">
        <v>331</v>
      </c>
      <c r="D114" s="22">
        <v>5950384</v>
      </c>
      <c r="E114" s="22">
        <v>5935400</v>
      </c>
      <c r="F114" s="22">
        <v>14604</v>
      </c>
    </row>
    <row r="115" spans="1:6" ht="36">
      <c r="A115" s="73">
        <v>17203155</v>
      </c>
      <c r="B115" s="64" t="s">
        <v>553</v>
      </c>
      <c r="C115" s="24" t="s">
        <v>331</v>
      </c>
      <c r="D115" s="22">
        <v>1834001</v>
      </c>
      <c r="E115" s="22">
        <v>1758861</v>
      </c>
      <c r="F115" s="22">
        <v>5348</v>
      </c>
    </row>
    <row r="116" spans="1:6" ht="36">
      <c r="A116" s="73">
        <v>17203159</v>
      </c>
      <c r="B116" s="64" t="s">
        <v>140</v>
      </c>
      <c r="C116" s="24" t="s">
        <v>331</v>
      </c>
      <c r="D116" s="22">
        <v>34438337</v>
      </c>
      <c r="E116" s="22">
        <v>31768257</v>
      </c>
      <c r="F116" s="22">
        <v>20470</v>
      </c>
    </row>
    <row r="117" spans="1:6" ht="26.25" customHeight="1">
      <c r="A117" s="73">
        <v>17203172</v>
      </c>
      <c r="B117" s="64" t="s">
        <v>141</v>
      </c>
      <c r="C117" s="24" t="s">
        <v>331</v>
      </c>
      <c r="D117" s="22">
        <v>57585485</v>
      </c>
      <c r="E117" s="22">
        <v>56250559</v>
      </c>
      <c r="F117" s="22">
        <v>79513</v>
      </c>
    </row>
    <row r="118" spans="1:6" ht="36">
      <c r="A118" s="73">
        <v>17203175</v>
      </c>
      <c r="B118" s="64" t="s">
        <v>142</v>
      </c>
      <c r="C118" s="24" t="s">
        <v>331</v>
      </c>
      <c r="D118" s="22">
        <v>2422796</v>
      </c>
      <c r="E118" s="22">
        <v>2386103</v>
      </c>
      <c r="F118" s="22">
        <v>5890</v>
      </c>
    </row>
    <row r="119" spans="1:6" ht="36">
      <c r="A119" s="73">
        <v>17203179</v>
      </c>
      <c r="B119" s="64" t="s">
        <v>143</v>
      </c>
      <c r="C119" s="24" t="s">
        <v>331</v>
      </c>
      <c r="D119" s="22">
        <v>17099922</v>
      </c>
      <c r="E119" s="22">
        <v>14131530</v>
      </c>
      <c r="F119" s="22">
        <v>25042</v>
      </c>
    </row>
    <row r="120" spans="1:6" ht="36">
      <c r="A120" s="73">
        <v>17203212</v>
      </c>
      <c r="B120" s="64" t="s">
        <v>554</v>
      </c>
      <c r="C120" s="24" t="s">
        <v>331</v>
      </c>
      <c r="D120" s="22">
        <v>17823148</v>
      </c>
      <c r="E120" s="22">
        <v>16003633</v>
      </c>
      <c r="F120" s="22">
        <v>8996</v>
      </c>
    </row>
    <row r="121" spans="1:6" ht="36">
      <c r="A121" s="73">
        <v>17203213</v>
      </c>
      <c r="B121" s="64" t="s">
        <v>555</v>
      </c>
      <c r="C121" s="24" t="s">
        <v>331</v>
      </c>
      <c r="D121" s="22">
        <v>136768</v>
      </c>
      <c r="E121" s="22">
        <v>102090</v>
      </c>
      <c r="F121" s="22">
        <v>544</v>
      </c>
    </row>
    <row r="122" spans="1:6" ht="36">
      <c r="A122" s="73">
        <v>17203214</v>
      </c>
      <c r="B122" s="64" t="s">
        <v>556</v>
      </c>
      <c r="C122" s="24" t="s">
        <v>331</v>
      </c>
      <c r="D122" s="22">
        <v>35055001</v>
      </c>
      <c r="E122" s="22">
        <v>31831021</v>
      </c>
      <c r="F122" s="22">
        <v>45372</v>
      </c>
    </row>
    <row r="123" spans="1:6" ht="36">
      <c r="A123" s="73">
        <v>17203215</v>
      </c>
      <c r="B123" s="64" t="s">
        <v>557</v>
      </c>
      <c r="C123" s="24" t="s">
        <v>331</v>
      </c>
      <c r="D123" s="22">
        <v>2803031</v>
      </c>
      <c r="E123" s="22">
        <v>2714113</v>
      </c>
      <c r="F123" s="22">
        <v>5241</v>
      </c>
    </row>
    <row r="124" spans="1:6" ht="36">
      <c r="A124" s="73">
        <v>17203219</v>
      </c>
      <c r="B124" s="64" t="s">
        <v>558</v>
      </c>
      <c r="C124" s="24" t="s">
        <v>331</v>
      </c>
      <c r="D124" s="22">
        <v>532044</v>
      </c>
      <c r="E124" s="22">
        <v>479780</v>
      </c>
      <c r="F124" s="22">
        <v>3073</v>
      </c>
    </row>
    <row r="125" spans="1:6" ht="48">
      <c r="A125" s="73">
        <v>17203221</v>
      </c>
      <c r="B125" s="64" t="s">
        <v>559</v>
      </c>
      <c r="C125" s="24" t="s">
        <v>330</v>
      </c>
      <c r="D125" s="26" t="s">
        <v>330</v>
      </c>
      <c r="E125" s="26" t="s">
        <v>330</v>
      </c>
      <c r="F125" s="26" t="s">
        <v>330</v>
      </c>
    </row>
    <row r="126" spans="1:6" ht="48">
      <c r="A126" s="73">
        <v>17203222</v>
      </c>
      <c r="B126" s="64" t="s">
        <v>560</v>
      </c>
      <c r="C126" s="24" t="s">
        <v>331</v>
      </c>
      <c r="D126" s="22">
        <v>8863617</v>
      </c>
      <c r="E126" s="22">
        <v>8799380</v>
      </c>
      <c r="F126" s="22">
        <v>14204</v>
      </c>
    </row>
    <row r="127" spans="1:6" ht="48" customHeight="1">
      <c r="A127" s="73">
        <v>17203224</v>
      </c>
      <c r="B127" s="64" t="s">
        <v>561</v>
      </c>
      <c r="C127" s="24" t="s">
        <v>331</v>
      </c>
      <c r="D127" s="22">
        <v>8990881</v>
      </c>
      <c r="E127" s="22">
        <v>9062349</v>
      </c>
      <c r="F127" s="22">
        <v>9665</v>
      </c>
    </row>
    <row r="128" spans="1:6" ht="48">
      <c r="A128" s="73">
        <v>17203229</v>
      </c>
      <c r="B128" s="64" t="s">
        <v>562</v>
      </c>
      <c r="C128" s="24" t="s">
        <v>331</v>
      </c>
      <c r="D128" s="22">
        <v>20894442</v>
      </c>
      <c r="E128" s="22">
        <v>18383533</v>
      </c>
      <c r="F128" s="22">
        <v>12261</v>
      </c>
    </row>
    <row r="129" spans="1:6" ht="48">
      <c r="A129" s="73">
        <v>17203231</v>
      </c>
      <c r="B129" s="64" t="s">
        <v>563</v>
      </c>
      <c r="C129" s="24" t="s">
        <v>331</v>
      </c>
      <c r="D129" s="22">
        <v>3117031</v>
      </c>
      <c r="E129" s="22">
        <v>2803744</v>
      </c>
      <c r="F129" s="22">
        <v>16284</v>
      </c>
    </row>
    <row r="130" spans="1:6" ht="48">
      <c r="A130" s="73">
        <v>17203232</v>
      </c>
      <c r="B130" s="64" t="s">
        <v>564</v>
      </c>
      <c r="C130" s="24" t="s">
        <v>331</v>
      </c>
      <c r="D130" s="22">
        <v>40484783</v>
      </c>
      <c r="E130" s="22">
        <v>40809425</v>
      </c>
      <c r="F130" s="22">
        <v>77487</v>
      </c>
    </row>
    <row r="131" spans="1:6" ht="50.25" customHeight="1">
      <c r="A131" s="73">
        <v>17203234</v>
      </c>
      <c r="B131" s="64" t="s">
        <v>155</v>
      </c>
      <c r="C131" s="24" t="s">
        <v>331</v>
      </c>
      <c r="D131" s="22">
        <v>9789896</v>
      </c>
      <c r="E131" s="22">
        <v>6796530</v>
      </c>
      <c r="F131" s="22">
        <v>31814</v>
      </c>
    </row>
    <row r="132" spans="1:6" ht="48">
      <c r="A132" s="73">
        <v>17203239</v>
      </c>
      <c r="B132" s="64" t="s">
        <v>565</v>
      </c>
      <c r="C132" s="24" t="s">
        <v>331</v>
      </c>
      <c r="D132" s="22">
        <v>2364473</v>
      </c>
      <c r="E132" s="22">
        <v>2314760</v>
      </c>
      <c r="F132" s="22">
        <v>1327</v>
      </c>
    </row>
    <row r="133" spans="1:6" ht="36">
      <c r="A133" s="73">
        <v>17203242</v>
      </c>
      <c r="B133" s="64" t="s">
        <v>157</v>
      </c>
      <c r="C133" s="24" t="s">
        <v>331</v>
      </c>
      <c r="D133" s="22">
        <v>8538309</v>
      </c>
      <c r="E133" s="22">
        <v>8048541</v>
      </c>
      <c r="F133" s="22">
        <v>15295</v>
      </c>
    </row>
    <row r="134" spans="1:6" ht="36">
      <c r="A134" s="73">
        <v>17203245</v>
      </c>
      <c r="B134" s="64" t="s">
        <v>566</v>
      </c>
      <c r="C134" s="24" t="s">
        <v>331</v>
      </c>
      <c r="D134" s="22">
        <v>72396</v>
      </c>
      <c r="E134" s="22">
        <v>73409</v>
      </c>
      <c r="F134" s="22">
        <v>280</v>
      </c>
    </row>
    <row r="135" spans="1:6" ht="36">
      <c r="A135" s="73">
        <v>17203249</v>
      </c>
      <c r="B135" s="64" t="s">
        <v>159</v>
      </c>
      <c r="C135" s="24" t="s">
        <v>331</v>
      </c>
      <c r="D135" s="22">
        <v>163600</v>
      </c>
      <c r="E135" s="22">
        <v>175336</v>
      </c>
      <c r="F135" s="22">
        <v>1126</v>
      </c>
    </row>
    <row r="136" spans="1:6" ht="36">
      <c r="A136" s="73">
        <v>17203252</v>
      </c>
      <c r="B136" s="64" t="s">
        <v>160</v>
      </c>
      <c r="C136" s="24" t="s">
        <v>331</v>
      </c>
      <c r="D136" s="22">
        <v>6698387</v>
      </c>
      <c r="E136" s="22">
        <v>6063585</v>
      </c>
      <c r="F136" s="22">
        <v>21354</v>
      </c>
    </row>
    <row r="137" spans="1:6" ht="36">
      <c r="A137" s="73">
        <v>17203255</v>
      </c>
      <c r="B137" s="64" t="s">
        <v>567</v>
      </c>
      <c r="C137" s="24" t="s">
        <v>331</v>
      </c>
      <c r="D137" s="22">
        <v>258000</v>
      </c>
      <c r="E137" s="22">
        <v>278063</v>
      </c>
      <c r="F137" s="22">
        <v>465</v>
      </c>
    </row>
    <row r="138" spans="1:6" ht="36">
      <c r="A138" s="73">
        <v>17203259</v>
      </c>
      <c r="B138" s="64" t="s">
        <v>162</v>
      </c>
      <c r="C138" s="24" t="s">
        <v>330</v>
      </c>
      <c r="D138" s="26" t="s">
        <v>330</v>
      </c>
      <c r="E138" s="26" t="s">
        <v>330</v>
      </c>
      <c r="F138" s="26" t="s">
        <v>330</v>
      </c>
    </row>
    <row r="139" spans="1:6" ht="36">
      <c r="A139" s="73">
        <v>17203292</v>
      </c>
      <c r="B139" s="64" t="s">
        <v>160</v>
      </c>
      <c r="C139" s="24" t="s">
        <v>331</v>
      </c>
      <c r="D139" s="22">
        <v>7323626</v>
      </c>
      <c r="E139" s="22">
        <v>6799340</v>
      </c>
      <c r="F139" s="22">
        <v>29504</v>
      </c>
    </row>
    <row r="140" spans="1:6" ht="36">
      <c r="A140" s="73">
        <v>17203295</v>
      </c>
      <c r="B140" s="64" t="s">
        <v>567</v>
      </c>
      <c r="C140" s="24" t="s">
        <v>331</v>
      </c>
      <c r="D140" s="22">
        <v>12781074</v>
      </c>
      <c r="E140" s="22">
        <v>11338600</v>
      </c>
      <c r="F140" s="22">
        <v>12595</v>
      </c>
    </row>
    <row r="141" spans="1:6" ht="36">
      <c r="A141" s="73">
        <v>17203299</v>
      </c>
      <c r="B141" s="64" t="s">
        <v>162</v>
      </c>
      <c r="C141" s="24" t="s">
        <v>331</v>
      </c>
      <c r="D141" s="22">
        <v>1076732</v>
      </c>
      <c r="E141" s="22">
        <v>944233</v>
      </c>
      <c r="F141" s="22">
        <v>2127</v>
      </c>
    </row>
    <row r="142" spans="1:6" ht="24">
      <c r="A142" s="73">
        <v>17203332</v>
      </c>
      <c r="B142" s="64" t="s">
        <v>568</v>
      </c>
      <c r="C142" s="24" t="s">
        <v>331</v>
      </c>
      <c r="D142" s="22">
        <v>4369620</v>
      </c>
      <c r="E142" s="22">
        <v>4296478</v>
      </c>
      <c r="F142" s="22">
        <v>14601</v>
      </c>
    </row>
    <row r="143" spans="1:6" ht="36">
      <c r="A143" s="73">
        <v>17203334</v>
      </c>
      <c r="B143" s="64" t="s">
        <v>569</v>
      </c>
      <c r="C143" s="24" t="s">
        <v>331</v>
      </c>
      <c r="D143" s="22">
        <v>1712770</v>
      </c>
      <c r="E143" s="22">
        <v>150169</v>
      </c>
      <c r="F143" s="22">
        <v>1393</v>
      </c>
    </row>
    <row r="144" spans="1:6" ht="24">
      <c r="A144" s="73">
        <v>17203339</v>
      </c>
      <c r="B144" s="64" t="s">
        <v>570</v>
      </c>
      <c r="C144" s="24" t="s">
        <v>330</v>
      </c>
      <c r="D144" s="26" t="s">
        <v>330</v>
      </c>
      <c r="E144" s="26" t="s">
        <v>330</v>
      </c>
      <c r="F144" s="26" t="s">
        <v>330</v>
      </c>
    </row>
    <row r="145" spans="1:6" ht="24">
      <c r="A145" s="73">
        <v>17203350</v>
      </c>
      <c r="B145" s="64" t="s">
        <v>571</v>
      </c>
      <c r="C145" s="24" t="s">
        <v>331</v>
      </c>
      <c r="D145" s="22">
        <v>2748154</v>
      </c>
      <c r="E145" s="22">
        <v>2413812</v>
      </c>
      <c r="F145" s="22">
        <v>11267</v>
      </c>
    </row>
    <row r="146" spans="1:6" ht="36">
      <c r="A146" s="73">
        <v>17204010</v>
      </c>
      <c r="B146" s="64" t="s">
        <v>572</v>
      </c>
      <c r="C146" s="24" t="s">
        <v>331</v>
      </c>
      <c r="D146" s="22">
        <v>3549062</v>
      </c>
      <c r="E146" s="22">
        <v>2430948</v>
      </c>
      <c r="F146" s="22">
        <v>18233</v>
      </c>
    </row>
    <row r="147" spans="1:6" ht="13.5">
      <c r="A147" s="73">
        <v>17204033</v>
      </c>
      <c r="B147" s="64" t="s">
        <v>171</v>
      </c>
      <c r="C147" s="24" t="s">
        <v>331</v>
      </c>
      <c r="D147" s="22">
        <v>11078812</v>
      </c>
      <c r="E147" s="22">
        <v>8780486</v>
      </c>
      <c r="F147" s="22">
        <v>17934</v>
      </c>
    </row>
    <row r="148" spans="1:6" ht="13.5">
      <c r="A148" s="73">
        <v>17204050</v>
      </c>
      <c r="B148" s="64" t="s">
        <v>573</v>
      </c>
      <c r="C148" s="24" t="s">
        <v>331</v>
      </c>
      <c r="D148" s="22">
        <v>272755</v>
      </c>
      <c r="E148" s="22">
        <v>272755</v>
      </c>
      <c r="F148" s="22">
        <v>1560</v>
      </c>
    </row>
    <row r="149" spans="1:6" ht="12">
      <c r="A149" s="73">
        <v>17204070</v>
      </c>
      <c r="B149" s="64" t="s">
        <v>173</v>
      </c>
      <c r="C149" s="24" t="s">
        <v>330</v>
      </c>
      <c r="D149" s="26" t="s">
        <v>330</v>
      </c>
      <c r="E149" s="26" t="s">
        <v>330</v>
      </c>
      <c r="F149" s="26" t="s">
        <v>330</v>
      </c>
    </row>
    <row r="150" spans="1:6" ht="13.5">
      <c r="A150" s="73">
        <v>17204090</v>
      </c>
      <c r="B150" s="64" t="s">
        <v>574</v>
      </c>
      <c r="C150" s="24" t="s">
        <v>331</v>
      </c>
      <c r="D150" s="22">
        <v>45832060</v>
      </c>
      <c r="E150" s="22">
        <v>45551759</v>
      </c>
      <c r="F150" s="22">
        <v>28146</v>
      </c>
    </row>
    <row r="151" spans="1:6" ht="12">
      <c r="A151" s="29" t="s">
        <v>628</v>
      </c>
      <c r="B151" s="62" t="s">
        <v>629</v>
      </c>
      <c r="D151" s="22"/>
      <c r="E151" s="22"/>
      <c r="F151" s="22"/>
    </row>
    <row r="152" spans="1:6" ht="12">
      <c r="A152" s="31" t="s">
        <v>630</v>
      </c>
      <c r="B152" s="63" t="s">
        <v>629</v>
      </c>
      <c r="D152" s="22"/>
      <c r="E152" s="22"/>
      <c r="F152" s="22"/>
    </row>
    <row r="153" spans="1:6" ht="12">
      <c r="A153" s="73">
        <v>17301010</v>
      </c>
      <c r="B153" s="64" t="s">
        <v>175</v>
      </c>
      <c r="C153" s="24" t="s">
        <v>11</v>
      </c>
      <c r="D153" s="22">
        <v>28714845</v>
      </c>
      <c r="E153" s="22">
        <v>28924802</v>
      </c>
      <c r="F153" s="22">
        <v>62179</v>
      </c>
    </row>
    <row r="154" spans="1:6" ht="12">
      <c r="A154" s="73">
        <v>17301021</v>
      </c>
      <c r="B154" s="64" t="s">
        <v>575</v>
      </c>
      <c r="C154" s="24" t="s">
        <v>11</v>
      </c>
      <c r="D154" s="22">
        <v>482856</v>
      </c>
      <c r="E154" s="22">
        <v>483260</v>
      </c>
      <c r="F154" s="22">
        <v>4500</v>
      </c>
    </row>
    <row r="155" spans="1:6" ht="12">
      <c r="A155" s="73">
        <v>17301022</v>
      </c>
      <c r="B155" s="64" t="s">
        <v>576</v>
      </c>
      <c r="C155" s="24" t="s">
        <v>11</v>
      </c>
      <c r="D155" s="22">
        <v>15334691</v>
      </c>
      <c r="E155" s="22">
        <v>15248856</v>
      </c>
      <c r="F155" s="22">
        <v>59552</v>
      </c>
    </row>
    <row r="156" spans="1:6" ht="12">
      <c r="A156" s="73">
        <v>17301023</v>
      </c>
      <c r="B156" s="64" t="s">
        <v>704</v>
      </c>
      <c r="C156" s="24" t="s">
        <v>11</v>
      </c>
      <c r="D156" s="22">
        <v>23718229</v>
      </c>
      <c r="E156" s="22">
        <v>22590455</v>
      </c>
      <c r="F156" s="22">
        <v>64315</v>
      </c>
    </row>
    <row r="157" spans="1:6" ht="24">
      <c r="A157" s="73">
        <v>17301024</v>
      </c>
      <c r="B157" s="64" t="s">
        <v>705</v>
      </c>
      <c r="C157" s="24" t="s">
        <v>11</v>
      </c>
      <c r="D157" s="22">
        <v>1062063</v>
      </c>
      <c r="E157" s="22">
        <v>1062017</v>
      </c>
      <c r="F157" s="22">
        <v>2959</v>
      </c>
    </row>
    <row r="158" spans="1:6" ht="12">
      <c r="A158" s="73">
        <v>17301025</v>
      </c>
      <c r="B158" s="64" t="s">
        <v>180</v>
      </c>
      <c r="C158" s="24" t="s">
        <v>11</v>
      </c>
      <c r="D158" s="22">
        <v>5137487</v>
      </c>
      <c r="E158" s="22">
        <v>5117162</v>
      </c>
      <c r="F158" s="22">
        <v>12385</v>
      </c>
    </row>
    <row r="159" spans="1:6" ht="12">
      <c r="A159" s="73">
        <v>17301026</v>
      </c>
      <c r="B159" s="64" t="s">
        <v>706</v>
      </c>
      <c r="C159" s="24" t="s">
        <v>11</v>
      </c>
      <c r="D159" s="22">
        <v>1214643</v>
      </c>
      <c r="E159" s="22">
        <v>1211863</v>
      </c>
      <c r="F159" s="22">
        <v>3562</v>
      </c>
    </row>
    <row r="160" spans="1:6" ht="12">
      <c r="A160" s="73">
        <v>17301027</v>
      </c>
      <c r="B160" s="64" t="s">
        <v>182</v>
      </c>
      <c r="C160" s="24" t="s">
        <v>11</v>
      </c>
      <c r="D160" s="22">
        <v>242487</v>
      </c>
      <c r="E160" s="22">
        <v>242487</v>
      </c>
      <c r="F160" s="22">
        <v>660</v>
      </c>
    </row>
    <row r="161" spans="1:6" ht="12">
      <c r="A161" s="73">
        <v>17301028</v>
      </c>
      <c r="B161" s="64" t="s">
        <v>183</v>
      </c>
      <c r="C161" s="24" t="s">
        <v>11</v>
      </c>
      <c r="D161" s="22">
        <v>286269</v>
      </c>
      <c r="E161" s="22">
        <v>286269</v>
      </c>
      <c r="F161" s="22">
        <v>782</v>
      </c>
    </row>
    <row r="162" spans="1:6" ht="13.5">
      <c r="A162" s="73">
        <v>17302110</v>
      </c>
      <c r="B162" s="64" t="s">
        <v>184</v>
      </c>
      <c r="C162" s="24" t="s">
        <v>331</v>
      </c>
      <c r="D162" s="22">
        <v>226474</v>
      </c>
      <c r="E162" s="22">
        <v>226474</v>
      </c>
      <c r="F162" s="22">
        <v>156</v>
      </c>
    </row>
    <row r="163" spans="1:6" ht="24">
      <c r="A163" s="73">
        <v>17302120</v>
      </c>
      <c r="B163" s="64" t="s">
        <v>185</v>
      </c>
      <c r="C163" s="24" t="s">
        <v>330</v>
      </c>
      <c r="D163" s="26" t="s">
        <v>330</v>
      </c>
      <c r="E163" s="26" t="s">
        <v>330</v>
      </c>
      <c r="F163" s="26" t="s">
        <v>330</v>
      </c>
    </row>
    <row r="164" spans="1:6" ht="13.5">
      <c r="A164" s="73">
        <v>17302130</v>
      </c>
      <c r="B164" s="64" t="s">
        <v>186</v>
      </c>
      <c r="C164" s="24" t="s">
        <v>331</v>
      </c>
      <c r="D164" s="22">
        <v>63703109</v>
      </c>
      <c r="E164" s="22">
        <v>62759813</v>
      </c>
      <c r="F164" s="22">
        <v>15541</v>
      </c>
    </row>
    <row r="165" spans="1:6" ht="24">
      <c r="A165" s="73">
        <v>17302140</v>
      </c>
      <c r="B165" s="64" t="s">
        <v>707</v>
      </c>
      <c r="C165" s="24" t="s">
        <v>331</v>
      </c>
      <c r="D165" s="22">
        <v>2278414</v>
      </c>
      <c r="E165" s="22">
        <v>2056398</v>
      </c>
      <c r="F165" s="22">
        <v>818</v>
      </c>
    </row>
    <row r="166" spans="1:6" ht="24">
      <c r="A166" s="73">
        <v>17302150</v>
      </c>
      <c r="B166" s="64" t="s">
        <v>188</v>
      </c>
      <c r="C166" s="24" t="s">
        <v>331</v>
      </c>
      <c r="D166" s="22">
        <v>8610828</v>
      </c>
      <c r="E166" s="22">
        <v>5861820</v>
      </c>
      <c r="F166" s="22">
        <v>1535</v>
      </c>
    </row>
    <row r="167" spans="1:6" ht="24">
      <c r="A167" s="73">
        <v>17302160</v>
      </c>
      <c r="B167" s="64" t="s">
        <v>189</v>
      </c>
      <c r="C167" s="24" t="s">
        <v>331</v>
      </c>
      <c r="D167" s="22">
        <v>4181199</v>
      </c>
      <c r="E167" s="22">
        <v>454354</v>
      </c>
      <c r="F167" s="22">
        <v>1937</v>
      </c>
    </row>
    <row r="168" spans="1:6" ht="24">
      <c r="A168" s="73">
        <v>17302170</v>
      </c>
      <c r="B168" s="64" t="s">
        <v>708</v>
      </c>
      <c r="C168" s="24" t="s">
        <v>330</v>
      </c>
      <c r="D168" s="26" t="s">
        <v>330</v>
      </c>
      <c r="E168" s="26" t="s">
        <v>330</v>
      </c>
      <c r="F168" s="26" t="s">
        <v>330</v>
      </c>
    </row>
    <row r="169" spans="1:6" ht="24">
      <c r="A169" s="73">
        <v>17302180</v>
      </c>
      <c r="B169" s="64" t="s">
        <v>709</v>
      </c>
      <c r="C169" s="24" t="s">
        <v>330</v>
      </c>
      <c r="D169" s="26" t="s">
        <v>330</v>
      </c>
      <c r="E169" s="26" t="s">
        <v>330</v>
      </c>
      <c r="F169" s="26" t="s">
        <v>330</v>
      </c>
    </row>
    <row r="170" spans="1:6" ht="12">
      <c r="A170" s="73">
        <v>17302190</v>
      </c>
      <c r="B170" s="64" t="s">
        <v>710</v>
      </c>
      <c r="C170" s="24" t="s">
        <v>11</v>
      </c>
      <c r="D170" s="22">
        <v>2415063</v>
      </c>
      <c r="E170" s="22">
        <v>2415063</v>
      </c>
      <c r="F170" s="22">
        <v>4459</v>
      </c>
    </row>
    <row r="171" spans="1:6" ht="13.5">
      <c r="A171" s="73">
        <v>17302210</v>
      </c>
      <c r="B171" s="64" t="s">
        <v>193</v>
      </c>
      <c r="C171" s="24" t="s">
        <v>331</v>
      </c>
      <c r="D171" s="22">
        <v>6119052</v>
      </c>
      <c r="E171" s="22">
        <v>6094262</v>
      </c>
      <c r="F171" s="22">
        <v>5762</v>
      </c>
    </row>
    <row r="172" spans="1:6" ht="24">
      <c r="A172" s="73">
        <v>17302220</v>
      </c>
      <c r="B172" s="64" t="s">
        <v>711</v>
      </c>
      <c r="C172" s="24" t="s">
        <v>331</v>
      </c>
      <c r="D172" s="22">
        <v>13648923</v>
      </c>
      <c r="E172" s="22">
        <v>12009936</v>
      </c>
      <c r="F172" s="22">
        <v>12370</v>
      </c>
    </row>
    <row r="173" spans="1:6" ht="13.5">
      <c r="A173" s="73">
        <v>17302230</v>
      </c>
      <c r="B173" s="64" t="s">
        <v>195</v>
      </c>
      <c r="C173" s="24" t="s">
        <v>331</v>
      </c>
      <c r="D173" s="22">
        <v>113891184</v>
      </c>
      <c r="E173" s="22">
        <v>112514266</v>
      </c>
      <c r="F173" s="22">
        <v>59194</v>
      </c>
    </row>
    <row r="174" spans="1:6" ht="24">
      <c r="A174" s="73">
        <v>17302240</v>
      </c>
      <c r="B174" s="64" t="s">
        <v>712</v>
      </c>
      <c r="C174" s="24" t="s">
        <v>331</v>
      </c>
      <c r="D174" s="22">
        <v>8811638</v>
      </c>
      <c r="E174" s="22">
        <v>8114608</v>
      </c>
      <c r="F174" s="22">
        <v>11491</v>
      </c>
    </row>
    <row r="175" spans="1:6" ht="24">
      <c r="A175" s="73">
        <v>17302250</v>
      </c>
      <c r="B175" s="64" t="s">
        <v>713</v>
      </c>
      <c r="C175" s="24" t="s">
        <v>331</v>
      </c>
      <c r="D175" s="22">
        <v>83574774</v>
      </c>
      <c r="E175" s="22">
        <v>81493328</v>
      </c>
      <c r="F175" s="22">
        <v>59220</v>
      </c>
    </row>
    <row r="176" spans="1:6" ht="24">
      <c r="A176" s="73">
        <v>17302260</v>
      </c>
      <c r="B176" s="64" t="s">
        <v>714</v>
      </c>
      <c r="C176" s="24" t="s">
        <v>331</v>
      </c>
      <c r="D176" s="22">
        <v>37882533</v>
      </c>
      <c r="E176" s="22">
        <v>39238614</v>
      </c>
      <c r="F176" s="22">
        <v>18009</v>
      </c>
    </row>
    <row r="177" spans="1:6" ht="24">
      <c r="A177" s="73">
        <v>17302270</v>
      </c>
      <c r="B177" s="64" t="s">
        <v>199</v>
      </c>
      <c r="C177" s="24" t="s">
        <v>331</v>
      </c>
      <c r="D177" s="22">
        <v>1642822</v>
      </c>
      <c r="E177" s="22">
        <v>1642337</v>
      </c>
      <c r="F177" s="22">
        <v>1702</v>
      </c>
    </row>
    <row r="178" spans="1:6" ht="13.5">
      <c r="A178" s="73">
        <v>17302280</v>
      </c>
      <c r="B178" s="64" t="s">
        <v>200</v>
      </c>
      <c r="C178" s="24" t="s">
        <v>331</v>
      </c>
      <c r="D178" s="22">
        <v>8744064</v>
      </c>
      <c r="E178" s="22">
        <v>8331143</v>
      </c>
      <c r="F178" s="22">
        <v>5678</v>
      </c>
    </row>
    <row r="179" spans="1:6" ht="24">
      <c r="A179" s="73">
        <v>17302290</v>
      </c>
      <c r="B179" s="64" t="s">
        <v>715</v>
      </c>
      <c r="C179" s="24" t="s">
        <v>11</v>
      </c>
      <c r="D179" s="22">
        <v>27326304</v>
      </c>
      <c r="E179" s="22">
        <v>27045734</v>
      </c>
      <c r="F179" s="22">
        <v>96128</v>
      </c>
    </row>
    <row r="180" spans="1:6" ht="13.5">
      <c r="A180" s="73">
        <v>17303010</v>
      </c>
      <c r="B180" s="64" t="s">
        <v>716</v>
      </c>
      <c r="C180" s="24" t="s">
        <v>331</v>
      </c>
      <c r="D180" s="22">
        <v>7812437</v>
      </c>
      <c r="E180" s="22">
        <v>7184920</v>
      </c>
      <c r="F180" s="22">
        <v>26943</v>
      </c>
    </row>
    <row r="181" spans="1:6" ht="24">
      <c r="A181" s="73">
        <v>17303020</v>
      </c>
      <c r="B181" s="64" t="s">
        <v>717</v>
      </c>
      <c r="C181" s="24" t="s">
        <v>331</v>
      </c>
      <c r="D181" s="22">
        <v>1566259</v>
      </c>
      <c r="E181" s="22">
        <v>1466406</v>
      </c>
      <c r="F181" s="22">
        <v>5812</v>
      </c>
    </row>
    <row r="182" spans="1:6" ht="13.5">
      <c r="A182" s="73">
        <v>17303030</v>
      </c>
      <c r="B182" s="64" t="s">
        <v>718</v>
      </c>
      <c r="C182" s="24" t="s">
        <v>331</v>
      </c>
      <c r="D182" s="22">
        <v>125063359</v>
      </c>
      <c r="E182" s="22">
        <v>123352011</v>
      </c>
      <c r="F182" s="22">
        <v>77831</v>
      </c>
    </row>
    <row r="183" spans="1:6" ht="24">
      <c r="A183" s="73">
        <v>17303040</v>
      </c>
      <c r="B183" s="64" t="s">
        <v>719</v>
      </c>
      <c r="C183" s="24" t="s">
        <v>331</v>
      </c>
      <c r="D183" s="22">
        <v>605860</v>
      </c>
      <c r="E183" s="22">
        <v>509639</v>
      </c>
      <c r="F183" s="22">
        <v>1327</v>
      </c>
    </row>
    <row r="184" spans="1:6" ht="24">
      <c r="A184" s="73">
        <v>17303050</v>
      </c>
      <c r="B184" s="64" t="s">
        <v>720</v>
      </c>
      <c r="C184" s="24" t="s">
        <v>331</v>
      </c>
      <c r="D184" s="22">
        <v>25331099</v>
      </c>
      <c r="E184" s="22">
        <v>20489573</v>
      </c>
      <c r="F184" s="22">
        <v>30185</v>
      </c>
    </row>
    <row r="185" spans="1:6" ht="24">
      <c r="A185" s="73">
        <v>17303060</v>
      </c>
      <c r="B185" s="64" t="s">
        <v>721</v>
      </c>
      <c r="C185" s="24" t="s">
        <v>331</v>
      </c>
      <c r="D185" s="22">
        <v>19739001</v>
      </c>
      <c r="E185" s="22">
        <v>14334904</v>
      </c>
      <c r="F185" s="22">
        <v>19704</v>
      </c>
    </row>
    <row r="186" spans="1:6" ht="13.5">
      <c r="A186" s="73">
        <v>17303070</v>
      </c>
      <c r="B186" s="64" t="s">
        <v>208</v>
      </c>
      <c r="C186" s="24" t="s">
        <v>331</v>
      </c>
      <c r="D186" s="22">
        <v>3119574</v>
      </c>
      <c r="E186" s="22">
        <v>3106445</v>
      </c>
      <c r="F186" s="22">
        <v>3692</v>
      </c>
    </row>
    <row r="187" spans="1:6" ht="13.5">
      <c r="A187" s="73">
        <v>17303080</v>
      </c>
      <c r="B187" s="64" t="s">
        <v>209</v>
      </c>
      <c r="C187" s="24" t="s">
        <v>331</v>
      </c>
      <c r="D187" s="22">
        <v>244616</v>
      </c>
      <c r="E187" s="22">
        <v>223545</v>
      </c>
      <c r="F187" s="22">
        <v>212</v>
      </c>
    </row>
    <row r="188" spans="1:6" ht="24">
      <c r="A188" s="73">
        <v>17303090</v>
      </c>
      <c r="B188" s="64" t="s">
        <v>722</v>
      </c>
      <c r="C188" s="24" t="s">
        <v>11</v>
      </c>
      <c r="D188" s="22">
        <v>3189426</v>
      </c>
      <c r="E188" s="22">
        <v>3188351</v>
      </c>
      <c r="F188" s="22">
        <v>11765</v>
      </c>
    </row>
    <row r="189" spans="1:6" ht="13.5">
      <c r="A189" s="73">
        <v>17304010</v>
      </c>
      <c r="B189" s="64" t="s">
        <v>723</v>
      </c>
      <c r="C189" s="24" t="s">
        <v>331</v>
      </c>
      <c r="D189" s="22">
        <v>12195187</v>
      </c>
      <c r="E189" s="22">
        <v>11881265</v>
      </c>
      <c r="F189" s="22">
        <v>5450</v>
      </c>
    </row>
    <row r="190" spans="1:6" ht="24">
      <c r="A190" s="73">
        <v>17304020</v>
      </c>
      <c r="B190" s="64" t="s">
        <v>724</v>
      </c>
      <c r="C190" s="24" t="s">
        <v>331</v>
      </c>
      <c r="D190" s="22">
        <v>50639155</v>
      </c>
      <c r="E190" s="22">
        <v>48599249</v>
      </c>
      <c r="F190" s="22">
        <v>73360</v>
      </c>
    </row>
    <row r="191" spans="1:6" ht="13.5">
      <c r="A191" s="73">
        <v>17304030</v>
      </c>
      <c r="B191" s="64" t="s">
        <v>725</v>
      </c>
      <c r="C191" s="24" t="s">
        <v>331</v>
      </c>
      <c r="D191" s="22">
        <v>112289813</v>
      </c>
      <c r="E191" s="22">
        <v>113429258</v>
      </c>
      <c r="F191" s="22">
        <v>116238</v>
      </c>
    </row>
    <row r="192" spans="1:6" ht="24">
      <c r="A192" s="73">
        <v>17304040</v>
      </c>
      <c r="B192" s="64" t="s">
        <v>726</v>
      </c>
      <c r="C192" s="24" t="s">
        <v>331</v>
      </c>
      <c r="D192" s="22">
        <v>13146851</v>
      </c>
      <c r="E192" s="22">
        <v>13145971</v>
      </c>
      <c r="F192" s="22">
        <v>13936</v>
      </c>
    </row>
    <row r="193" spans="1:6" ht="24">
      <c r="A193" s="73">
        <v>17304050</v>
      </c>
      <c r="B193" s="64" t="s">
        <v>727</v>
      </c>
      <c r="C193" s="24" t="s">
        <v>331</v>
      </c>
      <c r="D193" s="22">
        <v>79623126</v>
      </c>
      <c r="E193" s="22">
        <v>77514870</v>
      </c>
      <c r="F193" s="22">
        <v>49776</v>
      </c>
    </row>
    <row r="194" spans="1:6" ht="24">
      <c r="A194" s="73">
        <v>17304060</v>
      </c>
      <c r="B194" s="64" t="s">
        <v>728</v>
      </c>
      <c r="C194" s="24" t="s">
        <v>331</v>
      </c>
      <c r="D194" s="22">
        <v>14223505</v>
      </c>
      <c r="E194" s="22">
        <v>14252174</v>
      </c>
      <c r="F194" s="22">
        <v>7035</v>
      </c>
    </row>
    <row r="195" spans="1:6" ht="24">
      <c r="A195" s="73">
        <v>17304070</v>
      </c>
      <c r="B195" s="64" t="s">
        <v>217</v>
      </c>
      <c r="C195" s="24" t="s">
        <v>331</v>
      </c>
      <c r="D195" s="22">
        <v>8500953</v>
      </c>
      <c r="E195" s="22">
        <v>7559773</v>
      </c>
      <c r="F195" s="22">
        <v>18504</v>
      </c>
    </row>
    <row r="196" spans="1:6" ht="13.5">
      <c r="A196" s="73">
        <v>17304080</v>
      </c>
      <c r="B196" s="64" t="s">
        <v>218</v>
      </c>
      <c r="C196" s="24" t="s">
        <v>331</v>
      </c>
      <c r="D196" s="22">
        <v>770174</v>
      </c>
      <c r="E196" s="22">
        <v>769036</v>
      </c>
      <c r="F196" s="22">
        <v>3467</v>
      </c>
    </row>
    <row r="197" spans="1:6" ht="24">
      <c r="A197" s="73">
        <v>17304090</v>
      </c>
      <c r="B197" s="64" t="s">
        <v>729</v>
      </c>
      <c r="C197" s="24" t="s">
        <v>11</v>
      </c>
      <c r="D197" s="22">
        <v>36532872</v>
      </c>
      <c r="E197" s="22">
        <v>36510549</v>
      </c>
      <c r="F197" s="22">
        <v>43306</v>
      </c>
    </row>
    <row r="198" spans="1:6" ht="12">
      <c r="A198" s="73">
        <v>17309000</v>
      </c>
      <c r="B198" s="64" t="s">
        <v>730</v>
      </c>
      <c r="C198" s="25" t="s">
        <v>15</v>
      </c>
      <c r="D198" s="22"/>
      <c r="E198" s="22"/>
      <c r="F198" s="22">
        <v>121458</v>
      </c>
    </row>
    <row r="199" spans="1:6" ht="24">
      <c r="A199" s="29" t="s">
        <v>631</v>
      </c>
      <c r="B199" s="62" t="s">
        <v>632</v>
      </c>
      <c r="D199" s="22"/>
      <c r="E199" s="22"/>
      <c r="F199" s="22"/>
    </row>
    <row r="200" spans="1:6" ht="24">
      <c r="A200" s="31" t="s">
        <v>633</v>
      </c>
      <c r="B200" s="63" t="s">
        <v>632</v>
      </c>
      <c r="D200" s="22"/>
      <c r="E200" s="22"/>
      <c r="F200" s="22"/>
    </row>
    <row r="201" spans="1:6" ht="24">
      <c r="A201" s="73">
        <v>17401130</v>
      </c>
      <c r="B201" s="64" t="s">
        <v>731</v>
      </c>
      <c r="C201" s="25" t="s">
        <v>14</v>
      </c>
      <c r="D201" s="22">
        <v>3303786</v>
      </c>
      <c r="E201" s="22">
        <v>3159539</v>
      </c>
      <c r="F201" s="22">
        <v>29029</v>
      </c>
    </row>
    <row r="202" spans="1:6" ht="24">
      <c r="A202" s="73">
        <v>17401150</v>
      </c>
      <c r="B202" s="64" t="s">
        <v>732</v>
      </c>
      <c r="C202" s="25" t="s">
        <v>14</v>
      </c>
      <c r="D202" s="22">
        <v>293431</v>
      </c>
      <c r="E202" s="22">
        <v>306256</v>
      </c>
      <c r="F202" s="22">
        <v>7342</v>
      </c>
    </row>
    <row r="203" spans="1:6" ht="24">
      <c r="A203" s="73">
        <v>17401190</v>
      </c>
      <c r="B203" s="64" t="s">
        <v>733</v>
      </c>
      <c r="C203" s="25" t="s">
        <v>14</v>
      </c>
      <c r="D203" s="22">
        <v>3949255</v>
      </c>
      <c r="E203" s="22">
        <v>3923046</v>
      </c>
      <c r="F203" s="22">
        <v>14112</v>
      </c>
    </row>
    <row r="204" spans="1:6" ht="12">
      <c r="A204" s="73">
        <v>17401230</v>
      </c>
      <c r="B204" s="64" t="s">
        <v>734</v>
      </c>
      <c r="C204" s="25" t="s">
        <v>14</v>
      </c>
      <c r="D204" s="22">
        <v>542580</v>
      </c>
      <c r="E204" s="22">
        <v>532352</v>
      </c>
      <c r="F204" s="22">
        <v>452</v>
      </c>
    </row>
    <row r="205" spans="1:6" ht="12">
      <c r="A205" s="73">
        <v>17401253</v>
      </c>
      <c r="B205" s="64" t="s">
        <v>225</v>
      </c>
      <c r="C205" s="25" t="s">
        <v>14</v>
      </c>
      <c r="D205" s="22">
        <v>11043241</v>
      </c>
      <c r="E205" s="22">
        <v>10533506</v>
      </c>
      <c r="F205" s="22">
        <v>131306</v>
      </c>
    </row>
    <row r="206" spans="1:6" ht="12">
      <c r="A206" s="73">
        <v>17401255</v>
      </c>
      <c r="B206" s="64" t="s">
        <v>934</v>
      </c>
      <c r="C206" s="25" t="s">
        <v>14</v>
      </c>
      <c r="D206" s="22">
        <v>66136</v>
      </c>
      <c r="E206" s="22">
        <v>63794</v>
      </c>
      <c r="F206" s="22">
        <v>3933</v>
      </c>
    </row>
    <row r="207" spans="1:6" ht="24">
      <c r="A207" s="73">
        <v>17401259</v>
      </c>
      <c r="B207" s="64" t="s">
        <v>735</v>
      </c>
      <c r="C207" s="25" t="s">
        <v>14</v>
      </c>
      <c r="D207" s="22">
        <v>1487901</v>
      </c>
      <c r="E207" s="22">
        <v>1486665</v>
      </c>
      <c r="F207" s="22">
        <v>11315</v>
      </c>
    </row>
    <row r="208" spans="1:6" ht="12">
      <c r="A208" s="73">
        <v>17401270</v>
      </c>
      <c r="B208" s="64" t="s">
        <v>736</v>
      </c>
      <c r="C208" s="25" t="s">
        <v>14</v>
      </c>
      <c r="D208" s="22">
        <v>2469813</v>
      </c>
      <c r="E208" s="22">
        <v>2248572</v>
      </c>
      <c r="F208" s="22">
        <v>2179</v>
      </c>
    </row>
    <row r="209" spans="1:6" ht="12">
      <c r="A209" s="73">
        <v>17401353</v>
      </c>
      <c r="B209" s="64" t="s">
        <v>937</v>
      </c>
      <c r="C209" s="25" t="s">
        <v>14</v>
      </c>
      <c r="D209" s="22">
        <v>7544309</v>
      </c>
      <c r="E209" s="22">
        <v>7374935</v>
      </c>
      <c r="F209" s="22">
        <v>14454</v>
      </c>
    </row>
    <row r="210" spans="1:6" ht="12">
      <c r="A210" s="73">
        <v>17401355</v>
      </c>
      <c r="B210" s="64" t="s">
        <v>938</v>
      </c>
      <c r="C210" s="25" t="s">
        <v>14</v>
      </c>
      <c r="D210" s="22">
        <v>108455</v>
      </c>
      <c r="E210" s="22">
        <v>107917</v>
      </c>
      <c r="F210" s="22">
        <v>1699</v>
      </c>
    </row>
    <row r="211" spans="1:6" ht="36">
      <c r="A211" s="73">
        <v>17401359</v>
      </c>
      <c r="B211" s="64" t="s">
        <v>737</v>
      </c>
      <c r="C211" s="25" t="s">
        <v>14</v>
      </c>
      <c r="D211" s="22">
        <v>264108</v>
      </c>
      <c r="E211" s="22">
        <v>226344</v>
      </c>
      <c r="F211" s="22">
        <v>3980</v>
      </c>
    </row>
    <row r="212" spans="1:6" ht="24">
      <c r="A212" s="73">
        <v>17401370</v>
      </c>
      <c r="B212" s="64" t="s">
        <v>738</v>
      </c>
      <c r="C212" s="25" t="s">
        <v>14</v>
      </c>
      <c r="D212" s="22">
        <v>1219698</v>
      </c>
      <c r="E212" s="22">
        <v>1061584</v>
      </c>
      <c r="F212" s="22">
        <v>2055</v>
      </c>
    </row>
    <row r="213" spans="1:6" ht="24">
      <c r="A213" s="73">
        <v>17401430</v>
      </c>
      <c r="B213" s="64" t="s">
        <v>739</v>
      </c>
      <c r="C213" s="25" t="s">
        <v>14</v>
      </c>
      <c r="D213" s="22">
        <v>11709843</v>
      </c>
      <c r="E213" s="22">
        <v>11762977</v>
      </c>
      <c r="F213" s="22">
        <v>55048</v>
      </c>
    </row>
    <row r="214" spans="1:6" ht="24">
      <c r="A214" s="73">
        <v>17401450</v>
      </c>
      <c r="B214" s="64" t="s">
        <v>740</v>
      </c>
      <c r="C214" s="25" t="s">
        <v>14</v>
      </c>
      <c r="D214" s="22">
        <v>8003771</v>
      </c>
      <c r="E214" s="22">
        <v>8130052</v>
      </c>
      <c r="F214" s="22">
        <v>7871</v>
      </c>
    </row>
    <row r="215" spans="1:6" ht="24">
      <c r="A215" s="73">
        <v>17401530</v>
      </c>
      <c r="B215" s="64" t="s">
        <v>741</v>
      </c>
      <c r="C215" s="24" t="s">
        <v>331</v>
      </c>
      <c r="D215" s="22">
        <v>450000</v>
      </c>
      <c r="E215" s="22">
        <v>450000</v>
      </c>
      <c r="F215" s="22">
        <v>81</v>
      </c>
    </row>
    <row r="216" spans="1:6" ht="24">
      <c r="A216" s="73">
        <v>17401550</v>
      </c>
      <c r="B216" s="64" t="s">
        <v>742</v>
      </c>
      <c r="C216" s="24" t="s">
        <v>331</v>
      </c>
      <c r="D216" s="22">
        <v>5850649</v>
      </c>
      <c r="E216" s="22">
        <v>4418132</v>
      </c>
      <c r="F216" s="22">
        <v>22389</v>
      </c>
    </row>
    <row r="217" spans="1:6" ht="24">
      <c r="A217" s="73">
        <v>17401570</v>
      </c>
      <c r="B217" s="64" t="s">
        <v>743</v>
      </c>
      <c r="C217" s="24" t="s">
        <v>331</v>
      </c>
      <c r="D217" s="22">
        <v>14125</v>
      </c>
      <c r="E217" s="22">
        <v>15751</v>
      </c>
      <c r="F217" s="22">
        <v>8201</v>
      </c>
    </row>
    <row r="218" spans="1:6" ht="24">
      <c r="A218" s="73">
        <v>17401630</v>
      </c>
      <c r="B218" s="64" t="s">
        <v>744</v>
      </c>
      <c r="C218" s="24" t="s">
        <v>330</v>
      </c>
      <c r="D218" s="26" t="s">
        <v>330</v>
      </c>
      <c r="E218" s="26" t="s">
        <v>330</v>
      </c>
      <c r="F218" s="26" t="s">
        <v>330</v>
      </c>
    </row>
    <row r="219" spans="1:6" ht="12">
      <c r="A219" s="73">
        <v>17401653</v>
      </c>
      <c r="B219" s="64" t="s">
        <v>947</v>
      </c>
      <c r="C219" s="25" t="s">
        <v>14</v>
      </c>
      <c r="D219" s="22">
        <v>821586</v>
      </c>
      <c r="E219" s="22">
        <v>795685</v>
      </c>
      <c r="F219" s="22">
        <v>14439</v>
      </c>
    </row>
    <row r="220" spans="1:6" ht="60">
      <c r="A220" s="73">
        <v>17401659</v>
      </c>
      <c r="B220" s="64" t="s">
        <v>745</v>
      </c>
      <c r="C220" s="25" t="s">
        <v>15</v>
      </c>
      <c r="D220" s="22"/>
      <c r="E220" s="22"/>
      <c r="F220" s="22">
        <v>43723</v>
      </c>
    </row>
    <row r="221" spans="1:6" ht="36">
      <c r="A221" s="73">
        <v>17401670</v>
      </c>
      <c r="B221" s="64" t="s">
        <v>746</v>
      </c>
      <c r="C221" s="25" t="s">
        <v>15</v>
      </c>
      <c r="D221" s="22"/>
      <c r="E221" s="22"/>
      <c r="F221" s="22">
        <v>2282</v>
      </c>
    </row>
    <row r="222" spans="1:6" ht="12">
      <c r="A222" s="73">
        <v>17402130</v>
      </c>
      <c r="B222" s="64" t="s">
        <v>747</v>
      </c>
      <c r="C222" s="24" t="s">
        <v>11</v>
      </c>
      <c r="D222" s="22">
        <v>2675141</v>
      </c>
      <c r="E222" s="22">
        <v>2716778</v>
      </c>
      <c r="F222" s="22">
        <v>3444</v>
      </c>
    </row>
    <row r="223" spans="1:6" ht="37.5">
      <c r="A223" s="73">
        <v>17402173</v>
      </c>
      <c r="B223" s="64" t="s">
        <v>700</v>
      </c>
      <c r="C223" s="24" t="s">
        <v>11</v>
      </c>
      <c r="D223" s="22">
        <v>903430</v>
      </c>
      <c r="E223" s="22">
        <v>839831</v>
      </c>
      <c r="F223" s="22">
        <v>620</v>
      </c>
    </row>
    <row r="224" spans="1:6" ht="37.5">
      <c r="A224" s="73">
        <v>17402175</v>
      </c>
      <c r="B224" s="64" t="s">
        <v>681</v>
      </c>
      <c r="C224" s="24" t="s">
        <v>11</v>
      </c>
      <c r="D224" s="22">
        <v>179121</v>
      </c>
      <c r="E224" s="22">
        <v>195174</v>
      </c>
      <c r="F224" s="22">
        <v>902</v>
      </c>
    </row>
    <row r="225" spans="1:6" ht="12">
      <c r="A225" s="73">
        <v>17402190</v>
      </c>
      <c r="B225" s="64" t="s">
        <v>261</v>
      </c>
      <c r="C225" s="24" t="s">
        <v>11</v>
      </c>
      <c r="D225" s="22">
        <v>3642907</v>
      </c>
      <c r="E225" s="22">
        <v>3622637</v>
      </c>
      <c r="F225" s="22">
        <v>7730</v>
      </c>
    </row>
    <row r="226" spans="1:6" ht="24">
      <c r="A226" s="73">
        <v>17402210</v>
      </c>
      <c r="B226" s="64" t="s">
        <v>748</v>
      </c>
      <c r="C226" s="24" t="s">
        <v>11</v>
      </c>
      <c r="D226" s="22">
        <v>1906292</v>
      </c>
      <c r="E226" s="22">
        <v>1919881</v>
      </c>
      <c r="F226" s="22">
        <v>22638</v>
      </c>
    </row>
    <row r="227" spans="1:6" ht="12">
      <c r="A227" s="73">
        <v>17402230</v>
      </c>
      <c r="B227" s="64" t="s">
        <v>749</v>
      </c>
      <c r="C227" s="24" t="s">
        <v>11</v>
      </c>
      <c r="D227" s="22">
        <v>662318</v>
      </c>
      <c r="E227" s="22">
        <v>677121</v>
      </c>
      <c r="F227" s="22">
        <v>5127</v>
      </c>
    </row>
    <row r="228" spans="1:6" ht="12">
      <c r="A228" s="73">
        <v>17402250</v>
      </c>
      <c r="B228" s="64" t="s">
        <v>264</v>
      </c>
      <c r="C228" s="24" t="s">
        <v>11</v>
      </c>
      <c r="D228" s="22">
        <v>455</v>
      </c>
      <c r="E228" s="22">
        <v>460</v>
      </c>
      <c r="F228" s="22">
        <v>41</v>
      </c>
    </row>
    <row r="229" spans="1:6" ht="24">
      <c r="A229" s="73">
        <v>17402270</v>
      </c>
      <c r="B229" s="64" t="s">
        <v>750</v>
      </c>
      <c r="C229" s="24" t="s">
        <v>330</v>
      </c>
      <c r="D229" s="26" t="s">
        <v>330</v>
      </c>
      <c r="E229" s="26" t="s">
        <v>330</v>
      </c>
      <c r="F229" s="26" t="s">
        <v>330</v>
      </c>
    </row>
    <row r="230" spans="1:6" ht="24">
      <c r="A230" s="73">
        <v>17402300</v>
      </c>
      <c r="B230" s="64" t="s">
        <v>266</v>
      </c>
      <c r="C230" s="24" t="s">
        <v>11</v>
      </c>
      <c r="D230" s="22">
        <v>53458</v>
      </c>
      <c r="E230" s="22">
        <v>53796</v>
      </c>
      <c r="F230" s="22">
        <v>4184</v>
      </c>
    </row>
    <row r="231" spans="1:6" ht="12">
      <c r="A231" s="73">
        <v>17402430</v>
      </c>
      <c r="B231" s="64" t="s">
        <v>267</v>
      </c>
      <c r="C231" s="25" t="s">
        <v>14</v>
      </c>
      <c r="D231" s="22">
        <v>37878</v>
      </c>
      <c r="E231" s="22">
        <v>36249</v>
      </c>
      <c r="F231" s="22">
        <v>199</v>
      </c>
    </row>
    <row r="232" spans="1:6" ht="24">
      <c r="A232" s="73">
        <v>17402493</v>
      </c>
      <c r="B232" s="64" t="s">
        <v>268</v>
      </c>
      <c r="C232" s="25" t="s">
        <v>14</v>
      </c>
      <c r="D232" s="22">
        <v>59961</v>
      </c>
      <c r="E232" s="22">
        <v>41987</v>
      </c>
      <c r="F232" s="22">
        <v>3035</v>
      </c>
    </row>
    <row r="233" spans="1:6" ht="24">
      <c r="A233" s="73">
        <v>17402499</v>
      </c>
      <c r="B233" s="64" t="s">
        <v>269</v>
      </c>
      <c r="C233" s="25" t="s">
        <v>14</v>
      </c>
      <c r="D233" s="22">
        <v>2663526</v>
      </c>
      <c r="E233" s="22">
        <v>2383439</v>
      </c>
      <c r="F233" s="22">
        <v>19505</v>
      </c>
    </row>
    <row r="234" spans="1:6" ht="24">
      <c r="A234" s="73">
        <v>17402553</v>
      </c>
      <c r="B234" s="64" t="s">
        <v>751</v>
      </c>
      <c r="C234" s="24" t="s">
        <v>11</v>
      </c>
      <c r="D234" s="22">
        <v>2897985</v>
      </c>
      <c r="E234" s="22">
        <v>2924721</v>
      </c>
      <c r="F234" s="22">
        <v>15406</v>
      </c>
    </row>
    <row r="235" spans="1:6" ht="36">
      <c r="A235" s="73">
        <v>17402557</v>
      </c>
      <c r="B235" s="64" t="s">
        <v>752</v>
      </c>
      <c r="C235" s="24" t="s">
        <v>11</v>
      </c>
      <c r="D235" s="22">
        <v>667094</v>
      </c>
      <c r="E235" s="22">
        <v>715270</v>
      </c>
      <c r="F235" s="22">
        <v>2433</v>
      </c>
    </row>
    <row r="236" spans="1:6" ht="48">
      <c r="A236" s="73">
        <v>17402590</v>
      </c>
      <c r="B236" s="40" t="s">
        <v>753</v>
      </c>
      <c r="C236" s="24" t="s">
        <v>11</v>
      </c>
      <c r="D236" s="22">
        <v>67334</v>
      </c>
      <c r="E236" s="22">
        <v>62204</v>
      </c>
      <c r="F236" s="22">
        <v>1520</v>
      </c>
    </row>
    <row r="237" spans="1:6" ht="24">
      <c r="A237" s="73">
        <v>17409000</v>
      </c>
      <c r="B237" s="64" t="s">
        <v>754</v>
      </c>
      <c r="C237" s="25" t="s">
        <v>15</v>
      </c>
      <c r="D237" s="22"/>
      <c r="E237" s="22"/>
      <c r="F237" s="22">
        <v>2851</v>
      </c>
    </row>
    <row r="238" spans="1:6" ht="12">
      <c r="A238" s="29" t="s">
        <v>634</v>
      </c>
      <c r="B238" s="62" t="s">
        <v>635</v>
      </c>
      <c r="D238" s="22"/>
      <c r="E238" s="22"/>
      <c r="F238" s="22"/>
    </row>
    <row r="239" spans="1:6" ht="12">
      <c r="A239" s="31" t="s">
        <v>636</v>
      </c>
      <c r="B239" s="63" t="s">
        <v>637</v>
      </c>
      <c r="D239" s="22"/>
      <c r="E239" s="22"/>
      <c r="F239" s="22"/>
    </row>
    <row r="240" spans="1:6" ht="24">
      <c r="A240" s="73">
        <v>17511100</v>
      </c>
      <c r="B240" s="64" t="s">
        <v>755</v>
      </c>
      <c r="C240" s="24" t="s">
        <v>331</v>
      </c>
      <c r="D240" s="22">
        <v>1347521</v>
      </c>
      <c r="E240" s="22">
        <v>1260674</v>
      </c>
      <c r="F240" s="22">
        <v>11985</v>
      </c>
    </row>
    <row r="241" spans="1:6" ht="24">
      <c r="A241" s="73">
        <v>17511200</v>
      </c>
      <c r="B241" s="64" t="s">
        <v>756</v>
      </c>
      <c r="C241" s="24" t="s">
        <v>331</v>
      </c>
      <c r="D241" s="22">
        <v>1842939</v>
      </c>
      <c r="E241" s="22">
        <v>1847079</v>
      </c>
      <c r="F241" s="22">
        <v>16333</v>
      </c>
    </row>
    <row r="242" spans="1:6" ht="24">
      <c r="A242" s="73">
        <v>17511300</v>
      </c>
      <c r="B242" s="64" t="s">
        <v>757</v>
      </c>
      <c r="C242" s="24" t="s">
        <v>331</v>
      </c>
      <c r="D242" s="22">
        <v>783514</v>
      </c>
      <c r="E242" s="22">
        <v>761337</v>
      </c>
      <c r="F242" s="22">
        <v>3919</v>
      </c>
    </row>
    <row r="243" spans="1:6" ht="24">
      <c r="A243" s="73">
        <v>17511430</v>
      </c>
      <c r="B243" s="64" t="s">
        <v>758</v>
      </c>
      <c r="C243" s="24" t="s">
        <v>331</v>
      </c>
      <c r="D243" s="22">
        <v>352561</v>
      </c>
      <c r="E243" s="22">
        <v>347498</v>
      </c>
      <c r="F243" s="22">
        <v>1005</v>
      </c>
    </row>
    <row r="244" spans="1:6" ht="24">
      <c r="A244" s="73">
        <v>17511490</v>
      </c>
      <c r="B244" s="64" t="s">
        <v>759</v>
      </c>
      <c r="C244" s="24" t="s">
        <v>331</v>
      </c>
      <c r="D244" s="22">
        <v>15944021</v>
      </c>
      <c r="E244" s="22">
        <v>16001701</v>
      </c>
      <c r="F244" s="22">
        <v>30684</v>
      </c>
    </row>
    <row r="245" spans="1:6" ht="12">
      <c r="A245" s="31" t="s">
        <v>638</v>
      </c>
      <c r="B245" s="63" t="s">
        <v>639</v>
      </c>
      <c r="D245" s="22"/>
      <c r="E245" s="22"/>
      <c r="F245" s="22"/>
    </row>
    <row r="246" spans="1:6" ht="36">
      <c r="A246" s="73">
        <v>17521133</v>
      </c>
      <c r="B246" s="64" t="s">
        <v>760</v>
      </c>
      <c r="C246" s="24" t="s">
        <v>11</v>
      </c>
      <c r="D246" s="22">
        <v>699594</v>
      </c>
      <c r="E246" s="22">
        <v>564471</v>
      </c>
      <c r="F246" s="22">
        <v>983</v>
      </c>
    </row>
    <row r="247" spans="1:6" ht="24">
      <c r="A247" s="73">
        <v>17521155</v>
      </c>
      <c r="B247" s="64" t="s">
        <v>761</v>
      </c>
      <c r="C247" s="24" t="s">
        <v>11</v>
      </c>
      <c r="D247" s="22">
        <v>4057634</v>
      </c>
      <c r="E247" s="22">
        <v>4314521</v>
      </c>
      <c r="F247" s="22">
        <v>5217</v>
      </c>
    </row>
    <row r="248" spans="1:6" ht="37.5" customHeight="1">
      <c r="A248" s="73">
        <v>17521160</v>
      </c>
      <c r="B248" s="64" t="s">
        <v>762</v>
      </c>
      <c r="C248" s="24" t="s">
        <v>11</v>
      </c>
      <c r="D248" s="22">
        <v>1600117</v>
      </c>
      <c r="E248" s="22">
        <v>1635544</v>
      </c>
      <c r="F248" s="22">
        <v>3560</v>
      </c>
    </row>
    <row r="249" spans="1:6" ht="36">
      <c r="A249" s="73">
        <v>17521170</v>
      </c>
      <c r="B249" s="64" t="s">
        <v>763</v>
      </c>
      <c r="C249" s="24" t="s">
        <v>11</v>
      </c>
      <c r="D249" s="22">
        <v>3977761</v>
      </c>
      <c r="E249" s="22">
        <v>3438004</v>
      </c>
      <c r="F249" s="22">
        <v>11308</v>
      </c>
    </row>
    <row r="250" spans="1:6" ht="36">
      <c r="A250" s="73">
        <v>17521190</v>
      </c>
      <c r="B250" s="64" t="s">
        <v>764</v>
      </c>
      <c r="C250" s="24" t="s">
        <v>11</v>
      </c>
      <c r="D250" s="22">
        <v>738947</v>
      </c>
      <c r="E250" s="22">
        <v>722155</v>
      </c>
      <c r="F250" s="22">
        <v>1405</v>
      </c>
    </row>
    <row r="251" spans="1:6" ht="24">
      <c r="A251" s="73">
        <v>17521233</v>
      </c>
      <c r="B251" s="64" t="s">
        <v>765</v>
      </c>
      <c r="C251" s="24" t="s">
        <v>11</v>
      </c>
      <c r="D251" s="22">
        <v>1799127</v>
      </c>
      <c r="E251" s="22">
        <v>1718837</v>
      </c>
      <c r="F251" s="22">
        <v>9835</v>
      </c>
    </row>
    <row r="252" spans="1:6" ht="24">
      <c r="A252" s="73">
        <v>17521235</v>
      </c>
      <c r="B252" s="64" t="s">
        <v>285</v>
      </c>
      <c r="C252" s="24" t="s">
        <v>11</v>
      </c>
      <c r="D252" s="22">
        <v>335210</v>
      </c>
      <c r="E252" s="22">
        <v>334387</v>
      </c>
      <c r="F252" s="22">
        <v>2270</v>
      </c>
    </row>
    <row r="253" spans="1:6" ht="24">
      <c r="A253" s="73">
        <v>17521253</v>
      </c>
      <c r="B253" s="64" t="s">
        <v>766</v>
      </c>
      <c r="C253" s="24" t="s">
        <v>330</v>
      </c>
      <c r="D253" s="26" t="s">
        <v>330</v>
      </c>
      <c r="E253" s="26" t="s">
        <v>330</v>
      </c>
      <c r="F253" s="26" t="s">
        <v>330</v>
      </c>
    </row>
    <row r="254" spans="1:6" ht="36">
      <c r="A254" s="73">
        <v>17521255</v>
      </c>
      <c r="B254" s="64" t="s">
        <v>767</v>
      </c>
      <c r="C254" s="24" t="s">
        <v>11</v>
      </c>
      <c r="D254" s="22">
        <v>47807</v>
      </c>
      <c r="E254" s="22">
        <v>61160</v>
      </c>
      <c r="F254" s="22">
        <v>242</v>
      </c>
    </row>
    <row r="255" spans="1:6" ht="12">
      <c r="A255" s="73">
        <v>17521259</v>
      </c>
      <c r="B255" s="64" t="s">
        <v>768</v>
      </c>
      <c r="C255" s="24" t="s">
        <v>11</v>
      </c>
      <c r="D255" s="22">
        <v>1458220</v>
      </c>
      <c r="E255" s="22">
        <v>1370468</v>
      </c>
      <c r="F255" s="22">
        <v>6538</v>
      </c>
    </row>
    <row r="256" spans="1:6" ht="12">
      <c r="A256" s="73">
        <v>17521280</v>
      </c>
      <c r="B256" s="64" t="s">
        <v>289</v>
      </c>
      <c r="C256" s="24" t="s">
        <v>11</v>
      </c>
      <c r="D256" s="22">
        <v>28000382</v>
      </c>
      <c r="E256" s="22">
        <v>46343978</v>
      </c>
      <c r="F256" s="22">
        <v>16734</v>
      </c>
    </row>
    <row r="257" spans="1:6" ht="12">
      <c r="A257" s="73">
        <v>17529000</v>
      </c>
      <c r="B257" s="64" t="s">
        <v>290</v>
      </c>
      <c r="C257" s="24" t="s">
        <v>330</v>
      </c>
      <c r="D257" s="26" t="s">
        <v>330</v>
      </c>
      <c r="E257" s="26" t="s">
        <v>330</v>
      </c>
      <c r="F257" s="26" t="s">
        <v>330</v>
      </c>
    </row>
    <row r="258" spans="1:6" ht="24">
      <c r="A258" s="31" t="s">
        <v>640</v>
      </c>
      <c r="B258" s="63" t="s">
        <v>641</v>
      </c>
      <c r="D258" s="22"/>
      <c r="E258" s="22"/>
      <c r="F258" s="22"/>
    </row>
    <row r="259" spans="1:6" ht="37.5">
      <c r="A259" s="73">
        <v>17531010</v>
      </c>
      <c r="B259" s="40" t="s">
        <v>701</v>
      </c>
      <c r="C259" s="24" t="s">
        <v>11</v>
      </c>
      <c r="D259" s="22">
        <v>19942940</v>
      </c>
      <c r="E259" s="22">
        <v>20479366</v>
      </c>
      <c r="F259" s="22">
        <v>43540</v>
      </c>
    </row>
    <row r="260" spans="1:6" ht="37.5">
      <c r="A260" s="73">
        <v>17531020</v>
      </c>
      <c r="B260" s="40" t="s">
        <v>702</v>
      </c>
      <c r="C260" s="24" t="s">
        <v>11</v>
      </c>
      <c r="D260" s="22">
        <v>14798747</v>
      </c>
      <c r="E260" s="22">
        <v>14717858</v>
      </c>
      <c r="F260" s="22">
        <v>39025</v>
      </c>
    </row>
    <row r="261" spans="1:6" ht="37.5">
      <c r="A261" s="73">
        <v>17531030</v>
      </c>
      <c r="B261" s="40" t="s">
        <v>703</v>
      </c>
      <c r="C261" s="24" t="s">
        <v>11</v>
      </c>
      <c r="D261" s="22">
        <v>9945400</v>
      </c>
      <c r="E261" s="22">
        <v>9278450</v>
      </c>
      <c r="F261" s="22">
        <v>23666</v>
      </c>
    </row>
    <row r="262" spans="1:6" ht="37.5">
      <c r="A262" s="73">
        <v>17531050</v>
      </c>
      <c r="B262" s="40" t="s">
        <v>682</v>
      </c>
      <c r="C262" s="24" t="s">
        <v>11</v>
      </c>
      <c r="D262" s="22">
        <v>8335631</v>
      </c>
      <c r="E262" s="22">
        <v>8063437</v>
      </c>
      <c r="F262" s="22">
        <v>59471</v>
      </c>
    </row>
    <row r="263" spans="1:6" ht="24">
      <c r="A263" s="73">
        <v>17531070</v>
      </c>
      <c r="B263" s="40" t="s">
        <v>769</v>
      </c>
      <c r="C263" s="24" t="s">
        <v>11</v>
      </c>
      <c r="D263" s="22">
        <v>4087048</v>
      </c>
      <c r="E263" s="22">
        <v>4100441</v>
      </c>
      <c r="F263" s="22">
        <v>12761</v>
      </c>
    </row>
    <row r="264" spans="1:6" ht="12">
      <c r="A264" s="31" t="s">
        <v>642</v>
      </c>
      <c r="B264" s="63" t="s">
        <v>643</v>
      </c>
      <c r="D264" s="22"/>
      <c r="E264" s="22"/>
      <c r="F264" s="22"/>
    </row>
    <row r="265" spans="1:6" ht="24">
      <c r="A265" s="73">
        <v>17541130</v>
      </c>
      <c r="B265" s="64" t="s">
        <v>296</v>
      </c>
      <c r="C265" s="25" t="s">
        <v>15</v>
      </c>
      <c r="D265" s="22"/>
      <c r="E265" s="22"/>
      <c r="F265" s="22">
        <v>80638</v>
      </c>
    </row>
    <row r="266" spans="1:6" ht="24">
      <c r="A266" s="73">
        <v>17541150</v>
      </c>
      <c r="B266" s="64" t="s">
        <v>770</v>
      </c>
      <c r="C266" s="25" t="s">
        <v>15</v>
      </c>
      <c r="D266" s="22"/>
      <c r="E266" s="22"/>
      <c r="F266" s="22">
        <v>28185</v>
      </c>
    </row>
    <row r="267" spans="1:6" ht="24">
      <c r="A267" s="73">
        <v>17541170</v>
      </c>
      <c r="B267" s="64" t="s">
        <v>771</v>
      </c>
      <c r="C267" s="25" t="s">
        <v>15</v>
      </c>
      <c r="D267" s="22"/>
      <c r="E267" s="22"/>
      <c r="F267" s="22">
        <v>12842</v>
      </c>
    </row>
    <row r="268" spans="1:6" ht="12">
      <c r="A268" s="73">
        <v>17541230</v>
      </c>
      <c r="B268" s="64" t="s">
        <v>299</v>
      </c>
      <c r="C268" s="25" t="s">
        <v>15</v>
      </c>
      <c r="D268" s="22"/>
      <c r="E268" s="22"/>
      <c r="F268" s="22">
        <v>12390</v>
      </c>
    </row>
    <row r="269" spans="1:6" ht="12">
      <c r="A269" s="73">
        <v>17541250</v>
      </c>
      <c r="B269" s="64" t="s">
        <v>300</v>
      </c>
      <c r="C269" s="25" t="s">
        <v>15</v>
      </c>
      <c r="D269" s="22"/>
      <c r="E269" s="22"/>
      <c r="F269" s="22">
        <v>21843</v>
      </c>
    </row>
    <row r="270" spans="1:6" ht="12">
      <c r="A270" s="73">
        <v>17541270</v>
      </c>
      <c r="B270" s="64" t="s">
        <v>301</v>
      </c>
      <c r="C270" s="24" t="s">
        <v>330</v>
      </c>
      <c r="D270" s="26" t="s">
        <v>330</v>
      </c>
      <c r="E270" s="26" t="s">
        <v>330</v>
      </c>
      <c r="F270" s="26" t="s">
        <v>330</v>
      </c>
    </row>
    <row r="271" spans="1:6" ht="24">
      <c r="A271" s="73">
        <v>17541330</v>
      </c>
      <c r="B271" s="64" t="s">
        <v>772</v>
      </c>
      <c r="C271" s="25" t="s">
        <v>15</v>
      </c>
      <c r="D271" s="22"/>
      <c r="E271" s="22"/>
      <c r="F271" s="22">
        <v>6866</v>
      </c>
    </row>
    <row r="272" spans="1:6" ht="12">
      <c r="A272" s="73">
        <v>17541350</v>
      </c>
      <c r="B272" s="64" t="s">
        <v>303</v>
      </c>
      <c r="C272" s="25" t="s">
        <v>15</v>
      </c>
      <c r="D272" s="22"/>
      <c r="E272" s="22"/>
      <c r="F272" s="22">
        <v>19775</v>
      </c>
    </row>
    <row r="273" spans="1:6" ht="24">
      <c r="A273" s="73">
        <v>17541370</v>
      </c>
      <c r="B273" s="64" t="s">
        <v>773</v>
      </c>
      <c r="C273" s="25" t="s">
        <v>15</v>
      </c>
      <c r="D273" s="22"/>
      <c r="E273" s="22"/>
      <c r="F273" s="22">
        <v>38707</v>
      </c>
    </row>
    <row r="274" spans="1:6" ht="12">
      <c r="A274" s="73">
        <v>17542000</v>
      </c>
      <c r="B274" s="64" t="s">
        <v>305</v>
      </c>
      <c r="C274" s="24" t="s">
        <v>11</v>
      </c>
      <c r="D274" s="22">
        <v>13319784</v>
      </c>
      <c r="E274" s="22">
        <v>13028221</v>
      </c>
      <c r="F274" s="22">
        <v>16891</v>
      </c>
    </row>
    <row r="275" spans="1:6" ht="12">
      <c r="A275" s="73">
        <v>17543130</v>
      </c>
      <c r="B275" s="64" t="s">
        <v>306</v>
      </c>
      <c r="C275" s="24" t="s">
        <v>11</v>
      </c>
      <c r="D275" s="22">
        <v>2118824</v>
      </c>
      <c r="E275" s="22">
        <v>1970229</v>
      </c>
      <c r="F275" s="22">
        <v>8774</v>
      </c>
    </row>
    <row r="276" spans="1:6" ht="25.5" customHeight="1">
      <c r="A276" s="73">
        <v>17543150</v>
      </c>
      <c r="B276" s="64" t="s">
        <v>774</v>
      </c>
      <c r="C276" s="24" t="s">
        <v>11</v>
      </c>
      <c r="D276" s="22">
        <v>12115153</v>
      </c>
      <c r="E276" s="22">
        <v>12320031</v>
      </c>
      <c r="F276" s="22">
        <v>14456</v>
      </c>
    </row>
    <row r="277" spans="1:6" ht="36">
      <c r="A277" s="73">
        <v>17543200</v>
      </c>
      <c r="B277" s="64" t="s">
        <v>775</v>
      </c>
      <c r="C277" s="24" t="s">
        <v>11</v>
      </c>
      <c r="D277" s="22">
        <v>3710995</v>
      </c>
      <c r="E277" s="22">
        <v>3886902</v>
      </c>
      <c r="F277" s="22">
        <v>20457</v>
      </c>
    </row>
    <row r="278" spans="1:6" ht="36">
      <c r="A278" s="73">
        <v>17543500</v>
      </c>
      <c r="B278" s="64" t="s">
        <v>776</v>
      </c>
      <c r="C278" s="24" t="s">
        <v>11</v>
      </c>
      <c r="D278" s="22">
        <v>9137408</v>
      </c>
      <c r="E278" s="22">
        <v>9171406</v>
      </c>
      <c r="F278" s="22">
        <v>31501</v>
      </c>
    </row>
    <row r="279" spans="1:6" ht="24">
      <c r="A279" s="73">
        <v>17543700</v>
      </c>
      <c r="B279" s="64" t="s">
        <v>777</v>
      </c>
      <c r="C279" s="24" t="s">
        <v>331</v>
      </c>
      <c r="D279" s="22">
        <v>54890577</v>
      </c>
      <c r="E279" s="22">
        <v>51789376</v>
      </c>
      <c r="F279" s="22">
        <v>181756</v>
      </c>
    </row>
    <row r="280" spans="1:6" ht="24">
      <c r="A280" s="73">
        <v>17543850</v>
      </c>
      <c r="B280" s="64" t="s">
        <v>778</v>
      </c>
      <c r="C280" s="24" t="s">
        <v>11</v>
      </c>
      <c r="D280" s="22">
        <v>212333</v>
      </c>
      <c r="E280" s="22">
        <v>209387</v>
      </c>
      <c r="F280" s="22">
        <v>4185</v>
      </c>
    </row>
    <row r="281" spans="1:6" ht="36">
      <c r="A281" s="73">
        <v>17543870</v>
      </c>
      <c r="B281" s="64" t="s">
        <v>779</v>
      </c>
      <c r="C281" s="24" t="s">
        <v>11</v>
      </c>
      <c r="D281" s="22">
        <v>4785067</v>
      </c>
      <c r="E281" s="22">
        <v>5040097</v>
      </c>
      <c r="F281" s="22">
        <v>24419</v>
      </c>
    </row>
    <row r="282" spans="1:6" ht="15" customHeight="1">
      <c r="A282" s="73">
        <v>17543900</v>
      </c>
      <c r="B282" s="64" t="s">
        <v>780</v>
      </c>
      <c r="C282" s="24" t="s">
        <v>331</v>
      </c>
      <c r="D282" s="22">
        <v>8286245</v>
      </c>
      <c r="E282" s="22">
        <v>7231603</v>
      </c>
      <c r="F282" s="22">
        <v>44498</v>
      </c>
    </row>
    <row r="283" spans="1:6" ht="12">
      <c r="A283" s="29" t="s">
        <v>644</v>
      </c>
      <c r="B283" s="62" t="s">
        <v>645</v>
      </c>
      <c r="D283" s="22"/>
      <c r="E283" s="22"/>
      <c r="F283" s="22"/>
    </row>
    <row r="284" spans="1:6" ht="12">
      <c r="A284" s="31" t="s">
        <v>646</v>
      </c>
      <c r="B284" s="63" t="s">
        <v>645</v>
      </c>
      <c r="D284" s="22"/>
      <c r="E284" s="22"/>
      <c r="F284" s="22"/>
    </row>
    <row r="285" spans="1:6" ht="12">
      <c r="A285" s="73">
        <v>17601130</v>
      </c>
      <c r="B285" s="64" t="s">
        <v>314</v>
      </c>
      <c r="C285" s="24" t="s">
        <v>11</v>
      </c>
      <c r="D285" s="22">
        <v>2452966</v>
      </c>
      <c r="E285" s="22">
        <v>2367552</v>
      </c>
      <c r="F285" s="22">
        <v>17066</v>
      </c>
    </row>
    <row r="286" spans="1:6" ht="12">
      <c r="A286" s="73">
        <v>17601150</v>
      </c>
      <c r="B286" s="64" t="s">
        <v>315</v>
      </c>
      <c r="C286" s="24" t="s">
        <v>11</v>
      </c>
      <c r="D286" s="22">
        <v>399771</v>
      </c>
      <c r="E286" s="22">
        <v>405328</v>
      </c>
      <c r="F286" s="22">
        <v>1220</v>
      </c>
    </row>
    <row r="287" spans="1:6" ht="12">
      <c r="A287" s="73">
        <v>17601170</v>
      </c>
      <c r="B287" s="64" t="s">
        <v>781</v>
      </c>
      <c r="C287" s="24" t="s">
        <v>11</v>
      </c>
      <c r="D287" s="22">
        <v>4115070</v>
      </c>
      <c r="E287" s="22">
        <v>4082372</v>
      </c>
      <c r="F287" s="22">
        <v>14497</v>
      </c>
    </row>
    <row r="288" spans="1:6" ht="12">
      <c r="A288" s="73">
        <v>17601200</v>
      </c>
      <c r="B288" s="64" t="s">
        <v>782</v>
      </c>
      <c r="C288" s="24" t="s">
        <v>11</v>
      </c>
      <c r="D288" s="22">
        <v>42213791</v>
      </c>
      <c r="E288" s="22">
        <v>38881790</v>
      </c>
      <c r="F288" s="22">
        <v>219340</v>
      </c>
    </row>
    <row r="289" spans="1:6" ht="12">
      <c r="A289" s="29" t="s">
        <v>647</v>
      </c>
      <c r="B289" s="62" t="s">
        <v>648</v>
      </c>
      <c r="D289" s="22"/>
      <c r="E289" s="22"/>
      <c r="F289" s="22"/>
    </row>
    <row r="290" spans="1:6" ht="12">
      <c r="A290" s="31" t="s">
        <v>649</v>
      </c>
      <c r="B290" s="63" t="s">
        <v>650</v>
      </c>
      <c r="D290" s="22"/>
      <c r="E290" s="22"/>
      <c r="F290" s="22"/>
    </row>
    <row r="291" spans="1:6" ht="24">
      <c r="A291" s="73">
        <v>17711033</v>
      </c>
      <c r="B291" s="64" t="s">
        <v>783</v>
      </c>
      <c r="C291" s="25" t="s">
        <v>14</v>
      </c>
      <c r="D291" s="22">
        <v>560000574</v>
      </c>
      <c r="E291" s="22">
        <v>515785396</v>
      </c>
      <c r="F291" s="22">
        <v>238581</v>
      </c>
    </row>
    <row r="292" spans="1:6" ht="26.25" customHeight="1">
      <c r="A292" s="73">
        <v>17711035</v>
      </c>
      <c r="B292" s="64" t="s">
        <v>784</v>
      </c>
      <c r="C292" s="25" t="s">
        <v>14</v>
      </c>
      <c r="D292" s="22">
        <v>18090604</v>
      </c>
      <c r="E292" s="22">
        <v>15675082</v>
      </c>
      <c r="F292" s="22">
        <v>19106</v>
      </c>
    </row>
    <row r="293" spans="1:6" ht="24">
      <c r="A293" s="73">
        <v>17711037</v>
      </c>
      <c r="B293" s="64" t="s">
        <v>785</v>
      </c>
      <c r="C293" s="25" t="s">
        <v>14</v>
      </c>
      <c r="D293" s="22">
        <v>36364417</v>
      </c>
      <c r="E293" s="22">
        <v>35948785</v>
      </c>
      <c r="F293" s="22">
        <v>10036</v>
      </c>
    </row>
    <row r="294" spans="1:6" ht="24">
      <c r="A294" s="73">
        <v>17711050</v>
      </c>
      <c r="B294" s="64" t="s">
        <v>786</v>
      </c>
      <c r="C294" s="25" t="s">
        <v>13</v>
      </c>
      <c r="D294" s="22">
        <v>131159674</v>
      </c>
      <c r="E294" s="22">
        <v>130248296</v>
      </c>
      <c r="F294" s="22">
        <v>87498</v>
      </c>
    </row>
    <row r="295" spans="1:6" ht="37.5" customHeight="1">
      <c r="A295" s="73">
        <v>17711090</v>
      </c>
      <c r="B295" s="64" t="s">
        <v>787</v>
      </c>
      <c r="C295" s="25" t="s">
        <v>13</v>
      </c>
      <c r="D295" s="22">
        <v>135703049</v>
      </c>
      <c r="E295" s="22">
        <v>140240404</v>
      </c>
      <c r="F295" s="22">
        <v>110804</v>
      </c>
    </row>
    <row r="296" spans="1:6" ht="24">
      <c r="A296" s="31" t="s">
        <v>651</v>
      </c>
      <c r="B296" s="63" t="s">
        <v>652</v>
      </c>
      <c r="D296" s="22"/>
      <c r="E296" s="22"/>
      <c r="F296" s="22"/>
    </row>
    <row r="297" spans="1:6" ht="48">
      <c r="A297" s="73">
        <v>17721031</v>
      </c>
      <c r="B297" s="64" t="s">
        <v>788</v>
      </c>
      <c r="C297" s="25" t="s">
        <v>14</v>
      </c>
      <c r="D297" s="22">
        <v>15560902</v>
      </c>
      <c r="E297" s="22">
        <v>15209669</v>
      </c>
      <c r="F297" s="22">
        <v>438458</v>
      </c>
    </row>
    <row r="298" spans="1:6" ht="48">
      <c r="A298" s="73">
        <v>17721032</v>
      </c>
      <c r="B298" s="64" t="s">
        <v>789</v>
      </c>
      <c r="C298" s="25" t="s">
        <v>14</v>
      </c>
      <c r="D298" s="22">
        <v>22730263</v>
      </c>
      <c r="E298" s="22">
        <v>22747767</v>
      </c>
      <c r="F298" s="22">
        <v>221979</v>
      </c>
    </row>
    <row r="299" spans="1:6" ht="36" customHeight="1">
      <c r="A299" s="73">
        <v>17721033</v>
      </c>
      <c r="B299" s="40" t="s">
        <v>683</v>
      </c>
      <c r="C299" s="25" t="s">
        <v>14</v>
      </c>
      <c r="D299" s="22">
        <v>14634846</v>
      </c>
      <c r="E299" s="22">
        <v>14611087</v>
      </c>
      <c r="F299" s="22">
        <v>77356</v>
      </c>
    </row>
    <row r="300" spans="1:6" ht="24">
      <c r="A300" s="73">
        <v>17721053</v>
      </c>
      <c r="B300" s="64" t="s">
        <v>790</v>
      </c>
      <c r="C300" s="25" t="s">
        <v>14</v>
      </c>
      <c r="D300" s="22">
        <v>7074982</v>
      </c>
      <c r="E300" s="22">
        <v>7220733</v>
      </c>
      <c r="F300" s="22">
        <v>58720</v>
      </c>
    </row>
    <row r="301" spans="1:6" ht="24">
      <c r="A301" s="73">
        <v>17721055</v>
      </c>
      <c r="B301" s="64" t="s">
        <v>791</v>
      </c>
      <c r="C301" s="25" t="s">
        <v>14</v>
      </c>
      <c r="D301" s="22">
        <v>4682266</v>
      </c>
      <c r="E301" s="22">
        <v>4446165</v>
      </c>
      <c r="F301" s="22">
        <v>32984</v>
      </c>
    </row>
    <row r="302" spans="1:6" ht="48">
      <c r="A302" s="73">
        <v>17721061</v>
      </c>
      <c r="B302" s="64" t="s">
        <v>792</v>
      </c>
      <c r="C302" s="25" t="s">
        <v>14</v>
      </c>
      <c r="D302" s="22">
        <v>20096848</v>
      </c>
      <c r="E302" s="22">
        <v>20339050</v>
      </c>
      <c r="F302" s="22">
        <v>154108</v>
      </c>
    </row>
    <row r="303" spans="1:6" ht="48">
      <c r="A303" s="73">
        <v>17721062</v>
      </c>
      <c r="B303" s="64" t="s">
        <v>793</v>
      </c>
      <c r="C303" s="25" t="s">
        <v>14</v>
      </c>
      <c r="D303" s="22">
        <v>19073833</v>
      </c>
      <c r="E303" s="22">
        <v>18411559</v>
      </c>
      <c r="F303" s="22">
        <v>183072</v>
      </c>
    </row>
    <row r="304" spans="1:6" ht="48">
      <c r="A304" s="73">
        <v>17721071</v>
      </c>
      <c r="B304" s="64" t="s">
        <v>794</v>
      </c>
      <c r="C304" s="25" t="s">
        <v>14</v>
      </c>
      <c r="D304" s="22">
        <v>6395157</v>
      </c>
      <c r="E304" s="22">
        <v>5687965</v>
      </c>
      <c r="F304" s="22">
        <v>41698</v>
      </c>
    </row>
    <row r="305" spans="1:6" ht="48">
      <c r="A305" s="73">
        <v>17721072</v>
      </c>
      <c r="B305" s="64" t="s">
        <v>795</v>
      </c>
      <c r="C305" s="25" t="s">
        <v>14</v>
      </c>
      <c r="D305" s="22">
        <v>15143658</v>
      </c>
      <c r="E305" s="22">
        <v>13487963</v>
      </c>
      <c r="F305" s="22">
        <v>186683</v>
      </c>
    </row>
    <row r="306" spans="1:6" ht="24">
      <c r="A306" s="73">
        <v>17721090</v>
      </c>
      <c r="B306" s="65" t="s">
        <v>684</v>
      </c>
      <c r="C306" s="25" t="s">
        <v>14</v>
      </c>
      <c r="D306" s="22">
        <v>11685474</v>
      </c>
      <c r="E306" s="22">
        <v>11511826</v>
      </c>
      <c r="F306" s="22">
        <v>65062</v>
      </c>
    </row>
  </sheetData>
  <mergeCells count="2">
    <mergeCell ref="E3:F3"/>
    <mergeCell ref="A1:F1"/>
  </mergeCells>
  <printOptions gridLines="1" horizontalCentered="1"/>
  <pageMargins left="0.3937007874015748" right="0.3937007874015748" top="0.3937007874015748" bottom="0.3937007874015748" header="0.11811023622047245" footer="0.11811023622047245"/>
  <pageSetup horizontalDpi="300" verticalDpi="300" orientation="portrait" paperSize="9" r:id="rId1"/>
  <headerFooter alignWithMargins="0">
    <oddHeader>&amp;C&amp;9Istat - Rilevazione trimestrale della produzione industriale (Prodcom) - Industria tessile e dell'abbigliamento</oddHeader>
    <oddFooter>&amp;C&amp;9&amp;P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6"/>
  <sheetViews>
    <sheetView workbookViewId="0" topLeftCell="A1">
      <selection activeCell="A295" sqref="A295:IV295"/>
    </sheetView>
  </sheetViews>
  <sheetFormatPr defaultColWidth="9.140625" defaultRowHeight="12.75"/>
  <cols>
    <col min="1" max="1" width="9.140625" style="72" customWidth="1"/>
    <col min="2" max="2" width="41.28125" style="40" customWidth="1"/>
    <col min="3" max="3" width="7.28125" style="21" customWidth="1"/>
    <col min="4" max="4" width="13.421875" style="21" customWidth="1"/>
    <col min="5" max="5" width="12.57421875" style="21" customWidth="1"/>
    <col min="6" max="6" width="12.140625" style="21" customWidth="1"/>
    <col min="7" max="16384" width="9.140625" style="21" customWidth="1"/>
  </cols>
  <sheetData>
    <row r="1" ht="19.5" customHeight="1">
      <c r="A1" s="52" t="s">
        <v>342</v>
      </c>
    </row>
    <row r="2" ht="6" customHeight="1">
      <c r="D2" s="53"/>
    </row>
    <row r="3" spans="1:7" s="35" customFormat="1" ht="14.25" customHeight="1">
      <c r="A3" s="36" t="s">
        <v>332</v>
      </c>
      <c r="B3" s="37" t="s">
        <v>333</v>
      </c>
      <c r="C3" s="38" t="s">
        <v>334</v>
      </c>
      <c r="D3" s="46" t="s">
        <v>335</v>
      </c>
      <c r="E3" s="68" t="s">
        <v>336</v>
      </c>
      <c r="F3" s="68"/>
      <c r="G3" s="39"/>
    </row>
    <row r="4" spans="1:6" s="40" customFormat="1" ht="12">
      <c r="A4" s="41" t="s">
        <v>337</v>
      </c>
      <c r="B4" s="42"/>
      <c r="C4" s="43" t="s">
        <v>338</v>
      </c>
      <c r="D4" s="44" t="s">
        <v>339</v>
      </c>
      <c r="E4" s="45" t="s">
        <v>339</v>
      </c>
      <c r="F4" s="45" t="s">
        <v>340</v>
      </c>
    </row>
    <row r="5" spans="1:6" s="40" customFormat="1" ht="12">
      <c r="A5" s="47"/>
      <c r="B5" s="48"/>
      <c r="C5" s="49"/>
      <c r="D5" s="50"/>
      <c r="E5" s="50"/>
      <c r="F5" s="50"/>
    </row>
    <row r="6" spans="1:6" ht="12">
      <c r="A6" s="29" t="s">
        <v>624</v>
      </c>
      <c r="B6" s="62" t="s">
        <v>625</v>
      </c>
      <c r="D6" s="22"/>
      <c r="E6" s="22"/>
      <c r="F6" s="22"/>
    </row>
    <row r="7" spans="1:6" ht="12">
      <c r="A7" s="31">
        <v>1710</v>
      </c>
      <c r="B7" s="63" t="s">
        <v>625</v>
      </c>
      <c r="D7" s="22"/>
      <c r="E7" s="22"/>
      <c r="F7" s="22"/>
    </row>
    <row r="8" spans="1:6" ht="12">
      <c r="A8" s="72">
        <v>17101000</v>
      </c>
      <c r="B8" s="40" t="s">
        <v>26</v>
      </c>
      <c r="C8" s="24" t="s">
        <v>11</v>
      </c>
      <c r="D8" s="22">
        <v>689893</v>
      </c>
      <c r="E8" s="22">
        <v>752229</v>
      </c>
      <c r="F8" s="22">
        <v>1264</v>
      </c>
    </row>
    <row r="9" spans="1:6" ht="12">
      <c r="A9" s="72">
        <v>17102011</v>
      </c>
      <c r="B9" s="40" t="s">
        <v>506</v>
      </c>
      <c r="C9" s="24" t="s">
        <v>11</v>
      </c>
      <c r="D9" s="22">
        <v>903202</v>
      </c>
      <c r="E9" s="22">
        <v>1080922</v>
      </c>
      <c r="F9" s="22">
        <v>22310</v>
      </c>
    </row>
    <row r="10" spans="1:6" ht="12">
      <c r="A10" s="72">
        <v>17102019</v>
      </c>
      <c r="B10" s="40" t="s">
        <v>31</v>
      </c>
      <c r="C10" s="24" t="s">
        <v>11</v>
      </c>
      <c r="D10" s="22">
        <v>2259073</v>
      </c>
      <c r="E10" s="22">
        <v>2251485</v>
      </c>
      <c r="F10" s="22">
        <v>1264</v>
      </c>
    </row>
    <row r="11" spans="1:6" ht="24">
      <c r="A11" s="72">
        <v>17102021</v>
      </c>
      <c r="B11" s="40" t="s">
        <v>76</v>
      </c>
      <c r="C11" s="24" t="s">
        <v>11</v>
      </c>
      <c r="D11" s="22">
        <v>9501868</v>
      </c>
      <c r="E11" s="22">
        <v>9515323</v>
      </c>
      <c r="F11" s="22">
        <v>2263</v>
      </c>
    </row>
    <row r="12" spans="1:6" ht="12">
      <c r="A12" s="72">
        <v>17102023</v>
      </c>
      <c r="B12" s="40" t="s">
        <v>33</v>
      </c>
      <c r="C12" s="24" t="s">
        <v>11</v>
      </c>
      <c r="D12" s="22">
        <v>5955696</v>
      </c>
      <c r="E12" s="22">
        <v>5955696</v>
      </c>
      <c r="F12" s="22">
        <v>3917</v>
      </c>
    </row>
    <row r="13" spans="1:6" ht="12">
      <c r="A13" s="72">
        <v>17102025</v>
      </c>
      <c r="B13" s="40" t="s">
        <v>34</v>
      </c>
      <c r="C13" s="24" t="s">
        <v>11</v>
      </c>
      <c r="D13" s="22">
        <v>6499858</v>
      </c>
      <c r="E13" s="22">
        <v>6499858</v>
      </c>
      <c r="F13" s="22">
        <v>6786</v>
      </c>
    </row>
    <row r="14" spans="1:6" ht="24">
      <c r="A14" s="72">
        <v>17102027</v>
      </c>
      <c r="B14" s="40" t="s">
        <v>77</v>
      </c>
      <c r="C14" s="24" t="s">
        <v>11</v>
      </c>
      <c r="D14" s="22">
        <v>17136410</v>
      </c>
      <c r="E14" s="22">
        <v>15273740</v>
      </c>
      <c r="F14" s="22">
        <v>27904</v>
      </c>
    </row>
    <row r="15" spans="1:6" ht="12">
      <c r="A15" s="72">
        <v>17102030</v>
      </c>
      <c r="B15" s="40" t="s">
        <v>36</v>
      </c>
      <c r="C15" s="24" t="s">
        <v>11</v>
      </c>
      <c r="D15" s="22">
        <v>53571689</v>
      </c>
      <c r="E15" s="22">
        <v>53144276</v>
      </c>
      <c r="F15" s="22">
        <v>116689</v>
      </c>
    </row>
    <row r="16" spans="1:6" ht="24">
      <c r="A16" s="72">
        <v>17102040</v>
      </c>
      <c r="B16" s="40" t="s">
        <v>37</v>
      </c>
      <c r="C16" s="24" t="s">
        <v>11</v>
      </c>
      <c r="D16" s="22">
        <v>1168668</v>
      </c>
      <c r="E16" s="22">
        <v>1168894</v>
      </c>
      <c r="F16" s="22">
        <v>2680</v>
      </c>
    </row>
    <row r="17" spans="1:6" ht="24.75" customHeight="1">
      <c r="A17" s="72">
        <v>17102050</v>
      </c>
      <c r="B17" s="40" t="s">
        <v>78</v>
      </c>
      <c r="C17" s="24" t="s">
        <v>11</v>
      </c>
      <c r="D17" s="22">
        <v>1018071</v>
      </c>
      <c r="E17" s="22">
        <v>1013120</v>
      </c>
      <c r="F17" s="22">
        <v>7869</v>
      </c>
    </row>
    <row r="18" spans="1:6" ht="26.25" customHeight="1">
      <c r="A18" s="72">
        <v>17103030</v>
      </c>
      <c r="B18" s="40" t="s">
        <v>39</v>
      </c>
      <c r="C18" s="24" t="s">
        <v>11</v>
      </c>
      <c r="D18" s="22">
        <v>39276671</v>
      </c>
      <c r="E18" s="22">
        <v>39397763</v>
      </c>
      <c r="F18" s="22">
        <v>17408</v>
      </c>
    </row>
    <row r="19" spans="1:6" ht="24">
      <c r="A19" s="72">
        <v>17103050</v>
      </c>
      <c r="B19" s="40" t="s">
        <v>40</v>
      </c>
      <c r="C19" s="24" t="s">
        <v>11</v>
      </c>
      <c r="D19" s="22">
        <v>3306284</v>
      </c>
      <c r="E19" s="22">
        <v>3305656</v>
      </c>
      <c r="F19" s="22">
        <v>1373</v>
      </c>
    </row>
    <row r="20" spans="1:6" ht="24">
      <c r="A20" s="72">
        <v>17104150</v>
      </c>
      <c r="B20" s="64" t="s">
        <v>41</v>
      </c>
      <c r="C20" s="24" t="s">
        <v>11</v>
      </c>
      <c r="D20" s="22">
        <v>601476</v>
      </c>
      <c r="E20" s="22">
        <v>616484</v>
      </c>
      <c r="F20" s="22">
        <v>26475</v>
      </c>
    </row>
    <row r="21" spans="1:6" ht="24">
      <c r="A21" s="72">
        <v>17104190</v>
      </c>
      <c r="B21" s="64" t="s">
        <v>42</v>
      </c>
      <c r="C21" s="24" t="s">
        <v>11</v>
      </c>
      <c r="D21" s="22">
        <v>2858266</v>
      </c>
      <c r="E21" s="22">
        <v>2844361</v>
      </c>
      <c r="F21" s="22">
        <v>4037</v>
      </c>
    </row>
    <row r="22" spans="1:6" ht="36">
      <c r="A22" s="72">
        <v>17104231</v>
      </c>
      <c r="B22" s="64" t="s">
        <v>507</v>
      </c>
      <c r="C22" s="24" t="s">
        <v>11</v>
      </c>
      <c r="D22" s="22">
        <v>81700</v>
      </c>
      <c r="E22" s="22">
        <v>81089</v>
      </c>
      <c r="F22" s="22">
        <v>416</v>
      </c>
    </row>
    <row r="23" spans="1:6" ht="36">
      <c r="A23" s="72">
        <v>17104233</v>
      </c>
      <c r="B23" s="64" t="s">
        <v>508</v>
      </c>
      <c r="C23" s="24" t="s">
        <v>11</v>
      </c>
      <c r="D23" s="22">
        <v>22570887</v>
      </c>
      <c r="E23" s="22">
        <v>23615891</v>
      </c>
      <c r="F23" s="22">
        <v>149364</v>
      </c>
    </row>
    <row r="24" spans="1:6" ht="24">
      <c r="A24" s="72">
        <v>17104235</v>
      </c>
      <c r="B24" s="64" t="s">
        <v>509</v>
      </c>
      <c r="C24" s="24" t="s">
        <v>11</v>
      </c>
      <c r="D24" s="22">
        <v>8767526</v>
      </c>
      <c r="E24" s="22">
        <v>8763261</v>
      </c>
      <c r="F24" s="22">
        <v>15420</v>
      </c>
    </row>
    <row r="25" spans="1:6" ht="36.75" customHeight="1">
      <c r="A25" s="72">
        <v>17104251</v>
      </c>
      <c r="B25" s="64" t="s">
        <v>79</v>
      </c>
      <c r="C25" s="24" t="s">
        <v>11</v>
      </c>
      <c r="D25" s="22">
        <v>514253</v>
      </c>
      <c r="E25" s="22">
        <v>514253</v>
      </c>
      <c r="F25" s="22">
        <v>2031</v>
      </c>
    </row>
    <row r="26" spans="1:6" ht="48">
      <c r="A26" s="72">
        <v>17104252</v>
      </c>
      <c r="B26" s="64" t="s">
        <v>510</v>
      </c>
      <c r="C26" s="24" t="s">
        <v>11</v>
      </c>
      <c r="D26" s="22">
        <v>9717876</v>
      </c>
      <c r="E26" s="22">
        <v>8760756</v>
      </c>
      <c r="F26" s="22">
        <v>33855</v>
      </c>
    </row>
    <row r="27" spans="1:6" ht="36">
      <c r="A27" s="72">
        <v>17104253</v>
      </c>
      <c r="B27" s="64" t="s">
        <v>511</v>
      </c>
      <c r="C27" s="24" t="s">
        <v>11</v>
      </c>
      <c r="D27" s="22">
        <v>19335312</v>
      </c>
      <c r="E27" s="22">
        <v>19687956</v>
      </c>
      <c r="F27" s="22">
        <v>158299</v>
      </c>
    </row>
    <row r="28" spans="1:6" ht="36">
      <c r="A28" s="72">
        <v>17104259</v>
      </c>
      <c r="B28" s="64" t="s">
        <v>512</v>
      </c>
      <c r="C28" s="24" t="s">
        <v>11</v>
      </c>
      <c r="D28" s="22">
        <v>338967</v>
      </c>
      <c r="E28" s="22">
        <v>355087</v>
      </c>
      <c r="F28" s="22">
        <v>3590</v>
      </c>
    </row>
    <row r="29" spans="1:6" ht="39.75" customHeight="1">
      <c r="A29" s="72">
        <v>17104332</v>
      </c>
      <c r="B29" s="64" t="s">
        <v>80</v>
      </c>
      <c r="C29" s="24" t="s">
        <v>11</v>
      </c>
      <c r="D29" s="22">
        <v>42056532</v>
      </c>
      <c r="E29" s="22">
        <v>33389148</v>
      </c>
      <c r="F29" s="22">
        <v>59408</v>
      </c>
    </row>
    <row r="30" spans="1:6" ht="36">
      <c r="A30" s="72">
        <v>17104333</v>
      </c>
      <c r="B30" s="64" t="s">
        <v>81</v>
      </c>
      <c r="C30" s="24" t="s">
        <v>11</v>
      </c>
      <c r="D30" s="22">
        <v>12382991</v>
      </c>
      <c r="E30" s="22">
        <v>12255181</v>
      </c>
      <c r="F30" s="22">
        <v>33019</v>
      </c>
    </row>
    <row r="31" spans="1:6" ht="36">
      <c r="A31" s="72">
        <v>17104335</v>
      </c>
      <c r="B31" s="64" t="s">
        <v>513</v>
      </c>
      <c r="C31" s="24" t="s">
        <v>11</v>
      </c>
      <c r="D31" s="22">
        <v>3066730</v>
      </c>
      <c r="E31" s="22">
        <v>2980955</v>
      </c>
      <c r="F31" s="22">
        <v>3656</v>
      </c>
    </row>
    <row r="32" spans="1:6" ht="36">
      <c r="A32" s="72">
        <v>17104352</v>
      </c>
      <c r="B32" s="64" t="s">
        <v>82</v>
      </c>
      <c r="C32" s="24" t="s">
        <v>11</v>
      </c>
      <c r="D32" s="22">
        <v>15000398</v>
      </c>
      <c r="E32" s="22">
        <v>12154756</v>
      </c>
      <c r="F32" s="22">
        <v>38778</v>
      </c>
    </row>
    <row r="33" spans="1:6" ht="36">
      <c r="A33" s="72">
        <v>17104353</v>
      </c>
      <c r="B33" s="64" t="s">
        <v>83</v>
      </c>
      <c r="C33" s="24" t="s">
        <v>11</v>
      </c>
      <c r="D33" s="22">
        <v>19274830</v>
      </c>
      <c r="E33" s="22">
        <v>19398571</v>
      </c>
      <c r="F33" s="22">
        <v>90999</v>
      </c>
    </row>
    <row r="34" spans="1:6" ht="36">
      <c r="A34" s="72">
        <v>17104355</v>
      </c>
      <c r="B34" s="64" t="s">
        <v>84</v>
      </c>
      <c r="C34" s="24" t="s">
        <v>11</v>
      </c>
      <c r="D34" s="22">
        <v>6185042</v>
      </c>
      <c r="E34" s="22">
        <v>6169293</v>
      </c>
      <c r="F34" s="22">
        <v>10111</v>
      </c>
    </row>
    <row r="35" spans="1:6" ht="24">
      <c r="A35" s="72">
        <v>17104400</v>
      </c>
      <c r="B35" s="40" t="s">
        <v>56</v>
      </c>
      <c r="C35" s="24" t="s">
        <v>11</v>
      </c>
      <c r="D35" s="22">
        <v>2953927</v>
      </c>
      <c r="E35" s="22">
        <v>3006379</v>
      </c>
      <c r="F35" s="22">
        <v>20400</v>
      </c>
    </row>
    <row r="36" spans="1:6" ht="36">
      <c r="A36" s="72">
        <v>17104510</v>
      </c>
      <c r="B36" s="64" t="s">
        <v>514</v>
      </c>
      <c r="C36" s="24" t="s">
        <v>11</v>
      </c>
      <c r="D36" s="22">
        <v>203344</v>
      </c>
      <c r="E36" s="22">
        <v>214901</v>
      </c>
      <c r="F36" s="22">
        <v>4952</v>
      </c>
    </row>
    <row r="37" spans="1:6" ht="24">
      <c r="A37" s="72">
        <v>17104530</v>
      </c>
      <c r="B37" s="64" t="s">
        <v>58</v>
      </c>
      <c r="C37" s="24" t="s">
        <v>11</v>
      </c>
      <c r="D37" s="22">
        <v>3945397</v>
      </c>
      <c r="E37" s="22">
        <v>3921431</v>
      </c>
      <c r="F37" s="22">
        <v>17151</v>
      </c>
    </row>
    <row r="38" spans="1:6" ht="24">
      <c r="A38" s="72">
        <v>17104553</v>
      </c>
      <c r="B38" s="64" t="s">
        <v>59</v>
      </c>
      <c r="C38" s="24" t="s">
        <v>11</v>
      </c>
      <c r="D38" s="22">
        <v>259061</v>
      </c>
      <c r="E38" s="22">
        <v>251734</v>
      </c>
      <c r="F38" s="22">
        <v>1790</v>
      </c>
    </row>
    <row r="39" spans="1:6" ht="24">
      <c r="A39" s="72">
        <v>17104555</v>
      </c>
      <c r="B39" s="64" t="s">
        <v>60</v>
      </c>
      <c r="C39" s="24" t="s">
        <v>11</v>
      </c>
      <c r="D39" s="22">
        <v>40769</v>
      </c>
      <c r="E39" s="22">
        <v>42601</v>
      </c>
      <c r="F39" s="22">
        <v>902</v>
      </c>
    </row>
    <row r="40" spans="1:6" ht="24">
      <c r="A40" s="72">
        <v>17104557</v>
      </c>
      <c r="B40" s="64" t="s">
        <v>61</v>
      </c>
      <c r="C40" s="24" t="s">
        <v>11</v>
      </c>
      <c r="D40" s="22">
        <v>3732304</v>
      </c>
      <c r="E40" s="22">
        <v>4144170</v>
      </c>
      <c r="F40" s="22">
        <v>22614</v>
      </c>
    </row>
    <row r="41" spans="1:6" ht="12">
      <c r="A41" s="72">
        <v>17104570</v>
      </c>
      <c r="B41" s="64" t="s">
        <v>62</v>
      </c>
      <c r="C41" s="24" t="s">
        <v>330</v>
      </c>
      <c r="D41" s="26" t="s">
        <v>330</v>
      </c>
      <c r="E41" s="26" t="s">
        <v>330</v>
      </c>
      <c r="F41" s="26" t="s">
        <v>330</v>
      </c>
    </row>
    <row r="42" spans="1:6" ht="24">
      <c r="A42" s="72">
        <v>17104600</v>
      </c>
      <c r="B42" s="64" t="s">
        <v>85</v>
      </c>
      <c r="C42" s="24" t="s">
        <v>11</v>
      </c>
      <c r="D42" s="22">
        <v>2456314</v>
      </c>
      <c r="E42" s="22">
        <v>2341964</v>
      </c>
      <c r="F42" s="22">
        <v>3672</v>
      </c>
    </row>
    <row r="43" spans="1:6" ht="24">
      <c r="A43" s="72">
        <v>17105130</v>
      </c>
      <c r="B43" s="40" t="s">
        <v>64</v>
      </c>
      <c r="C43" s="24" t="s">
        <v>11</v>
      </c>
      <c r="D43" s="22">
        <v>4257429</v>
      </c>
      <c r="E43" s="22">
        <v>4143460</v>
      </c>
      <c r="F43" s="22">
        <v>12660</v>
      </c>
    </row>
    <row r="44" spans="1:6" ht="24">
      <c r="A44" s="72">
        <v>17105150</v>
      </c>
      <c r="B44" s="64" t="s">
        <v>515</v>
      </c>
      <c r="C44" s="24" t="s">
        <v>11</v>
      </c>
      <c r="D44" s="22">
        <v>65560194</v>
      </c>
      <c r="E44" s="22">
        <v>65689749</v>
      </c>
      <c r="F44" s="22">
        <v>97042</v>
      </c>
    </row>
    <row r="45" spans="1:6" ht="60">
      <c r="A45" s="72">
        <v>17105232</v>
      </c>
      <c r="B45" s="64" t="s">
        <v>516</v>
      </c>
      <c r="C45" s="24" t="s">
        <v>11</v>
      </c>
      <c r="D45" s="22">
        <v>4943777</v>
      </c>
      <c r="E45" s="22">
        <v>5182800</v>
      </c>
      <c r="F45" s="22">
        <v>16080</v>
      </c>
    </row>
    <row r="46" spans="1:6" ht="48">
      <c r="A46" s="72">
        <v>17105233</v>
      </c>
      <c r="B46" s="64" t="s">
        <v>517</v>
      </c>
      <c r="C46" s="24" t="s">
        <v>11</v>
      </c>
      <c r="D46" s="22">
        <v>9131781</v>
      </c>
      <c r="E46" s="22">
        <v>9141015</v>
      </c>
      <c r="F46" s="22">
        <v>20464</v>
      </c>
    </row>
    <row r="47" spans="1:6" ht="60">
      <c r="A47" s="72">
        <v>17105235</v>
      </c>
      <c r="B47" s="64" t="s">
        <v>518</v>
      </c>
      <c r="C47" s="24" t="s">
        <v>11</v>
      </c>
      <c r="D47" s="22">
        <v>3624284</v>
      </c>
      <c r="E47" s="22">
        <v>4109058</v>
      </c>
      <c r="F47" s="22">
        <v>13322</v>
      </c>
    </row>
    <row r="48" spans="1:6" ht="51.75" customHeight="1">
      <c r="A48" s="72">
        <v>17105252</v>
      </c>
      <c r="B48" s="64" t="s">
        <v>519</v>
      </c>
      <c r="C48" s="24" t="s">
        <v>11</v>
      </c>
      <c r="D48" s="22">
        <v>1118860</v>
      </c>
      <c r="E48" s="22">
        <v>997338</v>
      </c>
      <c r="F48" s="22">
        <v>4334</v>
      </c>
    </row>
    <row r="49" spans="1:6" ht="60">
      <c r="A49" s="72">
        <v>17105253</v>
      </c>
      <c r="B49" s="64" t="s">
        <v>520</v>
      </c>
      <c r="C49" s="24" t="s">
        <v>11</v>
      </c>
      <c r="D49" s="22">
        <v>1587889</v>
      </c>
      <c r="E49" s="22">
        <v>1551804</v>
      </c>
      <c r="F49" s="22">
        <v>4218</v>
      </c>
    </row>
    <row r="50" spans="1:6" ht="60">
      <c r="A50" s="72">
        <v>17105255</v>
      </c>
      <c r="B50" s="64" t="s">
        <v>521</v>
      </c>
      <c r="C50" s="24" t="s">
        <v>330</v>
      </c>
      <c r="D50" s="26" t="s">
        <v>330</v>
      </c>
      <c r="E50" s="26" t="s">
        <v>330</v>
      </c>
      <c r="F50" s="26" t="s">
        <v>330</v>
      </c>
    </row>
    <row r="51" spans="1:6" ht="49.5" customHeight="1">
      <c r="A51" s="72">
        <v>17105272</v>
      </c>
      <c r="B51" s="64" t="s">
        <v>519</v>
      </c>
      <c r="C51" s="24" t="s">
        <v>11</v>
      </c>
      <c r="D51" s="22">
        <v>10610568</v>
      </c>
      <c r="E51" s="22">
        <v>7874951</v>
      </c>
      <c r="F51" s="22">
        <v>15633</v>
      </c>
    </row>
    <row r="52" spans="1:6" ht="60">
      <c r="A52" s="72">
        <v>17105273</v>
      </c>
      <c r="B52" s="64" t="s">
        <v>520</v>
      </c>
      <c r="C52" s="24" t="s">
        <v>11</v>
      </c>
      <c r="D52" s="22">
        <v>11179563</v>
      </c>
      <c r="E52" s="22">
        <v>10687369</v>
      </c>
      <c r="F52" s="22">
        <v>27692</v>
      </c>
    </row>
    <row r="53" spans="1:6" ht="60">
      <c r="A53" s="72">
        <v>17105275</v>
      </c>
      <c r="B53" s="64" t="s">
        <v>522</v>
      </c>
      <c r="C53" s="24" t="s">
        <v>11</v>
      </c>
      <c r="D53" s="22">
        <v>4966767</v>
      </c>
      <c r="E53" s="22">
        <v>4646809</v>
      </c>
      <c r="F53" s="22">
        <v>6319</v>
      </c>
    </row>
    <row r="54" spans="1:6" ht="36">
      <c r="A54" s="72">
        <v>17105292</v>
      </c>
      <c r="B54" s="64" t="s">
        <v>523</v>
      </c>
      <c r="C54" s="24" t="s">
        <v>11</v>
      </c>
      <c r="D54" s="22">
        <v>2095701</v>
      </c>
      <c r="E54" s="22">
        <v>1683923</v>
      </c>
      <c r="F54" s="22">
        <v>7187</v>
      </c>
    </row>
    <row r="55" spans="1:6" ht="36">
      <c r="A55" s="72">
        <v>17105293</v>
      </c>
      <c r="B55" s="64" t="s">
        <v>524</v>
      </c>
      <c r="C55" s="24" t="s">
        <v>11</v>
      </c>
      <c r="D55" s="22">
        <v>3741088</v>
      </c>
      <c r="E55" s="22">
        <v>4512264</v>
      </c>
      <c r="F55" s="22">
        <v>29768</v>
      </c>
    </row>
    <row r="56" spans="1:6" ht="36">
      <c r="A56" s="72">
        <v>17105295</v>
      </c>
      <c r="B56" s="64" t="s">
        <v>525</v>
      </c>
      <c r="C56" s="24" t="s">
        <v>11</v>
      </c>
      <c r="D56" s="22">
        <v>740867</v>
      </c>
      <c r="E56" s="22">
        <v>662892</v>
      </c>
      <c r="F56" s="22">
        <v>4980</v>
      </c>
    </row>
    <row r="57" spans="1:6" ht="60">
      <c r="A57" s="72">
        <v>17105332</v>
      </c>
      <c r="B57" s="64" t="s">
        <v>526</v>
      </c>
      <c r="C57" s="24" t="s">
        <v>11</v>
      </c>
      <c r="D57" s="22">
        <v>8442438</v>
      </c>
      <c r="E57" s="22">
        <v>8345129</v>
      </c>
      <c r="F57" s="22">
        <v>11000</v>
      </c>
    </row>
    <row r="58" spans="1:6" ht="48">
      <c r="A58" s="72">
        <v>17105333</v>
      </c>
      <c r="B58" s="64" t="s">
        <v>527</v>
      </c>
      <c r="C58" s="24" t="s">
        <v>11</v>
      </c>
      <c r="D58" s="22">
        <v>4276629</v>
      </c>
      <c r="E58" s="22">
        <v>4313771</v>
      </c>
      <c r="F58" s="22">
        <v>19648</v>
      </c>
    </row>
    <row r="59" spans="1:6" ht="60">
      <c r="A59" s="72">
        <v>17105335</v>
      </c>
      <c r="B59" s="64" t="s">
        <v>528</v>
      </c>
      <c r="C59" s="24" t="s">
        <v>330</v>
      </c>
      <c r="D59" s="26" t="s">
        <v>330</v>
      </c>
      <c r="E59" s="26" t="s">
        <v>330</v>
      </c>
      <c r="F59" s="26" t="s">
        <v>330</v>
      </c>
    </row>
    <row r="60" spans="1:6" ht="60">
      <c r="A60" s="72">
        <v>17105352</v>
      </c>
      <c r="B60" s="64" t="s">
        <v>526</v>
      </c>
      <c r="C60" s="24" t="s">
        <v>11</v>
      </c>
      <c r="D60" s="22">
        <v>3497572</v>
      </c>
      <c r="E60" s="22">
        <v>3491370</v>
      </c>
      <c r="F60" s="22">
        <v>7992</v>
      </c>
    </row>
    <row r="61" spans="1:6" ht="48">
      <c r="A61" s="72">
        <v>17105353</v>
      </c>
      <c r="B61" s="64" t="s">
        <v>529</v>
      </c>
      <c r="C61" s="24" t="s">
        <v>11</v>
      </c>
      <c r="D61" s="22">
        <v>22527952</v>
      </c>
      <c r="E61" s="22">
        <v>22677855</v>
      </c>
      <c r="F61" s="22">
        <v>94841</v>
      </c>
    </row>
    <row r="62" spans="1:6" ht="12">
      <c r="A62" s="72">
        <v>17105355</v>
      </c>
      <c r="B62" s="64"/>
      <c r="C62" s="24" t="s">
        <v>11</v>
      </c>
      <c r="D62" s="22">
        <v>42233</v>
      </c>
      <c r="E62" s="22">
        <v>42233</v>
      </c>
      <c r="F62" s="22">
        <v>153</v>
      </c>
    </row>
    <row r="63" spans="1:6" ht="36">
      <c r="A63" s="72">
        <v>17105402</v>
      </c>
      <c r="B63" s="64" t="s">
        <v>530</v>
      </c>
      <c r="C63" s="24" t="s">
        <v>11</v>
      </c>
      <c r="D63" s="22">
        <v>2437601</v>
      </c>
      <c r="E63" s="22">
        <v>2220286</v>
      </c>
      <c r="F63" s="22">
        <v>8297</v>
      </c>
    </row>
    <row r="64" spans="1:6" ht="36">
      <c r="A64" s="72">
        <v>17105403</v>
      </c>
      <c r="B64" s="64" t="s">
        <v>531</v>
      </c>
      <c r="C64" s="24" t="s">
        <v>11</v>
      </c>
      <c r="D64" s="22">
        <v>1024785</v>
      </c>
      <c r="E64" s="22">
        <v>1035994</v>
      </c>
      <c r="F64" s="22">
        <v>3193</v>
      </c>
    </row>
    <row r="65" spans="1:6" ht="48">
      <c r="A65" s="72">
        <v>17105405</v>
      </c>
      <c r="B65" s="64" t="s">
        <v>532</v>
      </c>
      <c r="C65" s="24" t="s">
        <v>11</v>
      </c>
      <c r="D65" s="22">
        <v>414983</v>
      </c>
      <c r="E65" s="22">
        <v>406802</v>
      </c>
      <c r="F65" s="22">
        <v>1220</v>
      </c>
    </row>
    <row r="66" spans="1:6" ht="24">
      <c r="A66" s="72">
        <v>17105513</v>
      </c>
      <c r="B66" s="64" t="s">
        <v>100</v>
      </c>
      <c r="C66" s="24" t="s">
        <v>11</v>
      </c>
      <c r="D66" s="22">
        <v>2187071</v>
      </c>
      <c r="E66" s="22">
        <v>2192119</v>
      </c>
      <c r="F66" s="22">
        <v>4519</v>
      </c>
    </row>
    <row r="67" spans="1:6" ht="24">
      <c r="A67" s="72">
        <v>17105515</v>
      </c>
      <c r="B67" s="64" t="s">
        <v>101</v>
      </c>
      <c r="C67" s="24" t="s">
        <v>11</v>
      </c>
      <c r="D67" s="22">
        <v>284053</v>
      </c>
      <c r="E67" s="22">
        <v>280693</v>
      </c>
      <c r="F67" s="22">
        <v>1054</v>
      </c>
    </row>
    <row r="68" spans="1:6" ht="24">
      <c r="A68" s="72">
        <v>17105530</v>
      </c>
      <c r="B68" s="64" t="s">
        <v>102</v>
      </c>
      <c r="C68" s="24" t="s">
        <v>11</v>
      </c>
      <c r="D68" s="22">
        <v>1733792</v>
      </c>
      <c r="E68" s="22">
        <v>1667333</v>
      </c>
      <c r="F68" s="22">
        <v>4724</v>
      </c>
    </row>
    <row r="69" spans="1:6" ht="24">
      <c r="A69" s="72">
        <v>17105553</v>
      </c>
      <c r="B69" s="64" t="s">
        <v>103</v>
      </c>
      <c r="C69" s="24" t="s">
        <v>11</v>
      </c>
      <c r="D69" s="22">
        <v>482787</v>
      </c>
      <c r="E69" s="22">
        <v>482001</v>
      </c>
      <c r="F69" s="22">
        <v>7022</v>
      </c>
    </row>
    <row r="70" spans="1:6" ht="24">
      <c r="A70" s="72">
        <v>17105555</v>
      </c>
      <c r="B70" s="64" t="s">
        <v>104</v>
      </c>
      <c r="C70" s="24" t="s">
        <v>11</v>
      </c>
      <c r="D70" s="22">
        <v>545440</v>
      </c>
      <c r="E70" s="22">
        <v>474472</v>
      </c>
      <c r="F70" s="22">
        <v>2761</v>
      </c>
    </row>
    <row r="71" spans="1:6" ht="36">
      <c r="A71" s="72">
        <v>17105570</v>
      </c>
      <c r="B71" s="40" t="s">
        <v>105</v>
      </c>
      <c r="C71" s="24" t="s">
        <v>11</v>
      </c>
      <c r="D71" s="22">
        <v>2509148</v>
      </c>
      <c r="E71" s="22">
        <v>2795230</v>
      </c>
      <c r="F71" s="22">
        <v>9902</v>
      </c>
    </row>
    <row r="72" spans="1:6" ht="12">
      <c r="A72" s="73" t="s">
        <v>606</v>
      </c>
      <c r="B72" s="64" t="s">
        <v>533</v>
      </c>
      <c r="C72" s="24" t="s">
        <v>11</v>
      </c>
      <c r="D72" s="22">
        <v>108113000</v>
      </c>
      <c r="E72" s="22">
        <v>108124000</v>
      </c>
      <c r="F72" s="22">
        <v>8590</v>
      </c>
    </row>
    <row r="73" spans="1:6" ht="12">
      <c r="A73" s="73" t="s">
        <v>608</v>
      </c>
      <c r="B73" s="64" t="s">
        <v>534</v>
      </c>
      <c r="C73" s="24" t="s">
        <v>11</v>
      </c>
      <c r="D73" s="22">
        <v>28290000</v>
      </c>
      <c r="E73" s="22">
        <v>28429000</v>
      </c>
      <c r="F73" s="22">
        <v>109936</v>
      </c>
    </row>
    <row r="74" spans="1:6" ht="12">
      <c r="A74" s="73" t="s">
        <v>610</v>
      </c>
      <c r="B74" s="64" t="s">
        <v>535</v>
      </c>
      <c r="C74" s="24" t="s">
        <v>11</v>
      </c>
      <c r="D74" s="22">
        <v>18525000</v>
      </c>
      <c r="E74" s="22">
        <v>18226000</v>
      </c>
      <c r="F74" s="22">
        <v>53751</v>
      </c>
    </row>
    <row r="75" spans="1:6" ht="12">
      <c r="A75" s="73" t="s">
        <v>612</v>
      </c>
      <c r="B75" s="64" t="s">
        <v>536</v>
      </c>
      <c r="C75" s="24" t="s">
        <v>11</v>
      </c>
      <c r="D75" s="22">
        <v>22000</v>
      </c>
      <c r="E75" s="22">
        <v>22000</v>
      </c>
      <c r="F75" s="22">
        <v>73</v>
      </c>
    </row>
    <row r="76" spans="1:6" ht="12">
      <c r="A76" s="51" t="s">
        <v>622</v>
      </c>
      <c r="B76" s="64" t="s">
        <v>537</v>
      </c>
      <c r="C76" s="24" t="s">
        <v>11</v>
      </c>
      <c r="D76" s="22">
        <v>815000</v>
      </c>
      <c r="E76" s="22">
        <v>814000</v>
      </c>
      <c r="F76" s="22">
        <v>1925</v>
      </c>
    </row>
    <row r="77" spans="1:6" ht="36">
      <c r="A77" s="73" t="s">
        <v>614</v>
      </c>
      <c r="B77" s="64" t="s">
        <v>538</v>
      </c>
      <c r="C77" s="24" t="s">
        <v>11</v>
      </c>
      <c r="D77" s="22">
        <v>4958000</v>
      </c>
      <c r="E77" s="22">
        <v>3858000</v>
      </c>
      <c r="F77" s="22">
        <v>6677</v>
      </c>
    </row>
    <row r="78" spans="1:6" ht="36">
      <c r="A78" s="73" t="s">
        <v>616</v>
      </c>
      <c r="B78" s="64" t="s">
        <v>539</v>
      </c>
      <c r="C78" s="24" t="s">
        <v>11</v>
      </c>
      <c r="D78" s="22">
        <v>6802000</v>
      </c>
      <c r="E78" s="22">
        <v>3437000</v>
      </c>
      <c r="F78" s="22">
        <v>6973</v>
      </c>
    </row>
    <row r="79" spans="1:6" ht="36">
      <c r="A79" s="73" t="s">
        <v>618</v>
      </c>
      <c r="B79" s="64" t="s">
        <v>540</v>
      </c>
      <c r="C79" s="24" t="s">
        <v>330</v>
      </c>
      <c r="D79" s="26" t="s">
        <v>330</v>
      </c>
      <c r="E79" s="26" t="s">
        <v>330</v>
      </c>
      <c r="F79" s="26" t="s">
        <v>330</v>
      </c>
    </row>
    <row r="80" spans="1:6" ht="24">
      <c r="A80" s="73" t="s">
        <v>17</v>
      </c>
      <c r="B80" s="64" t="s">
        <v>541</v>
      </c>
      <c r="C80" s="24" t="s">
        <v>11</v>
      </c>
      <c r="D80" s="22">
        <v>4140000</v>
      </c>
      <c r="E80" s="22">
        <v>4142000</v>
      </c>
      <c r="F80" s="22">
        <v>5025</v>
      </c>
    </row>
    <row r="81" spans="1:6" ht="12">
      <c r="A81" s="29" t="s">
        <v>626</v>
      </c>
      <c r="B81" s="62" t="s">
        <v>627</v>
      </c>
      <c r="D81" s="22"/>
      <c r="E81" s="22"/>
      <c r="F81" s="22"/>
    </row>
    <row r="82" spans="1:6" ht="12">
      <c r="A82" s="31">
        <v>1720</v>
      </c>
      <c r="B82" s="63" t="s">
        <v>627</v>
      </c>
      <c r="D82" s="22"/>
      <c r="E82" s="22"/>
      <c r="F82" s="22"/>
    </row>
    <row r="83" spans="1:6" ht="13.5">
      <c r="A83" s="72">
        <v>17201010</v>
      </c>
      <c r="B83" s="64" t="s">
        <v>106</v>
      </c>
      <c r="C83" s="24" t="s">
        <v>331</v>
      </c>
      <c r="D83" s="22">
        <v>16797932</v>
      </c>
      <c r="E83" s="22">
        <v>16257537</v>
      </c>
      <c r="F83" s="22">
        <v>160593</v>
      </c>
    </row>
    <row r="84" spans="1:6" ht="24">
      <c r="A84" s="72">
        <v>17201022</v>
      </c>
      <c r="B84" s="64" t="s">
        <v>107</v>
      </c>
      <c r="C84" s="24" t="s">
        <v>331</v>
      </c>
      <c r="D84" s="22">
        <v>75521107</v>
      </c>
      <c r="E84" s="22">
        <v>74603662</v>
      </c>
      <c r="F84" s="22">
        <v>260383</v>
      </c>
    </row>
    <row r="85" spans="1:6" ht="24">
      <c r="A85" s="72">
        <v>17201025</v>
      </c>
      <c r="B85" s="64" t="s">
        <v>542</v>
      </c>
      <c r="C85" s="24" t="s">
        <v>331</v>
      </c>
      <c r="D85" s="22">
        <v>2489829</v>
      </c>
      <c r="E85" s="22">
        <v>2468463</v>
      </c>
      <c r="F85" s="22">
        <v>14491</v>
      </c>
    </row>
    <row r="86" spans="1:6" ht="24">
      <c r="A86" s="72">
        <v>17201029</v>
      </c>
      <c r="B86" s="64" t="s">
        <v>109</v>
      </c>
      <c r="C86" s="24" t="s">
        <v>330</v>
      </c>
      <c r="D86" s="26" t="s">
        <v>330</v>
      </c>
      <c r="E86" s="26" t="s">
        <v>330</v>
      </c>
      <c r="F86" s="26" t="s">
        <v>330</v>
      </c>
    </row>
    <row r="87" spans="1:6" ht="24">
      <c r="A87" s="72">
        <v>17201032</v>
      </c>
      <c r="B87" s="64" t="s">
        <v>107</v>
      </c>
      <c r="C87" s="24" t="s">
        <v>331</v>
      </c>
      <c r="D87" s="22">
        <v>51239272</v>
      </c>
      <c r="E87" s="22">
        <v>47461128</v>
      </c>
      <c r="F87" s="22">
        <v>333270</v>
      </c>
    </row>
    <row r="88" spans="1:6" ht="24">
      <c r="A88" s="72">
        <v>17201035</v>
      </c>
      <c r="B88" s="64" t="s">
        <v>542</v>
      </c>
      <c r="C88" s="24" t="s">
        <v>331</v>
      </c>
      <c r="D88" s="22">
        <v>394113</v>
      </c>
      <c r="E88" s="22">
        <v>386676</v>
      </c>
      <c r="F88" s="22">
        <v>1009</v>
      </c>
    </row>
    <row r="89" spans="1:6" ht="24">
      <c r="A89" s="72">
        <v>17201039</v>
      </c>
      <c r="B89" s="64" t="s">
        <v>109</v>
      </c>
      <c r="C89" s="24" t="s">
        <v>331</v>
      </c>
      <c r="D89" s="22">
        <v>1458119</v>
      </c>
      <c r="E89" s="22">
        <v>1455304</v>
      </c>
      <c r="F89" s="22">
        <v>14420</v>
      </c>
    </row>
    <row r="90" spans="1:6" ht="24">
      <c r="A90" s="72">
        <v>17201042</v>
      </c>
      <c r="B90" s="64" t="s">
        <v>107</v>
      </c>
      <c r="C90" s="24" t="s">
        <v>331</v>
      </c>
      <c r="D90" s="22">
        <v>7498915</v>
      </c>
      <c r="E90" s="22">
        <v>7306688</v>
      </c>
      <c r="F90" s="22">
        <v>30568</v>
      </c>
    </row>
    <row r="91" spans="1:6" ht="24">
      <c r="A91" s="72">
        <v>17201045</v>
      </c>
      <c r="B91" s="64" t="s">
        <v>542</v>
      </c>
      <c r="C91" s="24" t="s">
        <v>331</v>
      </c>
      <c r="D91" s="22">
        <v>3379355</v>
      </c>
      <c r="E91" s="22">
        <v>3180955</v>
      </c>
      <c r="F91" s="22">
        <v>22033</v>
      </c>
    </row>
    <row r="92" spans="1:6" ht="24">
      <c r="A92" s="72">
        <v>17201049</v>
      </c>
      <c r="B92" s="64" t="s">
        <v>109</v>
      </c>
      <c r="C92" s="24" t="s">
        <v>331</v>
      </c>
      <c r="D92" s="22">
        <v>72203</v>
      </c>
      <c r="E92" s="22">
        <v>69318</v>
      </c>
      <c r="F92" s="22">
        <v>289</v>
      </c>
    </row>
    <row r="93" spans="1:6" ht="13.5">
      <c r="A93" s="72">
        <v>17201070</v>
      </c>
      <c r="B93" s="64" t="s">
        <v>116</v>
      </c>
      <c r="C93" s="24" t="s">
        <v>331</v>
      </c>
      <c r="D93" s="22">
        <v>298025</v>
      </c>
      <c r="E93" s="22">
        <v>214135</v>
      </c>
      <c r="F93" s="22">
        <v>277</v>
      </c>
    </row>
    <row r="94" spans="1:6" ht="24">
      <c r="A94" s="72">
        <v>17201082</v>
      </c>
      <c r="B94" s="64" t="s">
        <v>117</v>
      </c>
      <c r="C94" s="24" t="s">
        <v>331</v>
      </c>
      <c r="D94" s="22">
        <v>4798233</v>
      </c>
      <c r="E94" s="22">
        <v>4884620</v>
      </c>
      <c r="F94" s="22">
        <v>14534</v>
      </c>
    </row>
    <row r="95" spans="1:6" ht="24">
      <c r="A95" s="72">
        <v>17201085</v>
      </c>
      <c r="B95" s="64" t="s">
        <v>543</v>
      </c>
      <c r="C95" s="24" t="s">
        <v>331</v>
      </c>
      <c r="D95" s="22">
        <v>2916419</v>
      </c>
      <c r="E95" s="22">
        <v>2971914</v>
      </c>
      <c r="F95" s="22">
        <v>19787</v>
      </c>
    </row>
    <row r="96" spans="1:6" ht="36">
      <c r="A96" s="72">
        <v>17201090</v>
      </c>
      <c r="B96" s="64" t="s">
        <v>87</v>
      </c>
      <c r="C96" s="24" t="s">
        <v>331</v>
      </c>
      <c r="D96" s="22">
        <v>2222536</v>
      </c>
      <c r="E96" s="22">
        <v>2359308</v>
      </c>
      <c r="F96" s="22">
        <v>4735</v>
      </c>
    </row>
    <row r="97" spans="1:6" ht="24">
      <c r="A97" s="72">
        <v>17202011</v>
      </c>
      <c r="B97" s="64" t="s">
        <v>544</v>
      </c>
      <c r="C97" s="24" t="s">
        <v>331</v>
      </c>
      <c r="D97" s="22">
        <v>4548337</v>
      </c>
      <c r="E97" s="22">
        <v>4546118</v>
      </c>
      <c r="F97" s="22">
        <v>17990</v>
      </c>
    </row>
    <row r="98" spans="1:6" ht="24">
      <c r="A98" s="72">
        <v>17202012</v>
      </c>
      <c r="B98" s="64" t="s">
        <v>545</v>
      </c>
      <c r="C98" s="24" t="s">
        <v>331</v>
      </c>
      <c r="D98" s="22">
        <v>18920660</v>
      </c>
      <c r="E98" s="22">
        <v>18602661</v>
      </c>
      <c r="F98" s="22">
        <v>28390</v>
      </c>
    </row>
    <row r="99" spans="1:6" ht="24">
      <c r="A99" s="72">
        <v>17202013</v>
      </c>
      <c r="B99" s="64" t="s">
        <v>546</v>
      </c>
      <c r="C99" s="24" t="s">
        <v>331</v>
      </c>
      <c r="D99" s="22">
        <v>15130032</v>
      </c>
      <c r="E99" s="22">
        <v>6505142</v>
      </c>
      <c r="F99" s="22">
        <v>21200</v>
      </c>
    </row>
    <row r="100" spans="1:6" ht="24">
      <c r="A100" s="72">
        <v>17202015</v>
      </c>
      <c r="B100" s="64" t="s">
        <v>547</v>
      </c>
      <c r="C100" s="24" t="s">
        <v>331</v>
      </c>
      <c r="D100" s="22">
        <v>3397062</v>
      </c>
      <c r="E100" s="22">
        <v>3404768</v>
      </c>
      <c r="F100" s="22">
        <v>5975</v>
      </c>
    </row>
    <row r="101" spans="1:6" ht="24">
      <c r="A101" s="72">
        <v>17202019</v>
      </c>
      <c r="B101" s="64" t="s">
        <v>548</v>
      </c>
      <c r="C101" s="24" t="s">
        <v>331</v>
      </c>
      <c r="D101" s="22">
        <v>25310589</v>
      </c>
      <c r="E101" s="22">
        <v>24109943</v>
      </c>
      <c r="F101" s="22">
        <v>15982</v>
      </c>
    </row>
    <row r="102" spans="1:6" ht="25.5">
      <c r="A102" s="72">
        <v>17202020</v>
      </c>
      <c r="B102" s="64" t="s">
        <v>89</v>
      </c>
      <c r="C102" s="24" t="s">
        <v>331</v>
      </c>
      <c r="D102" s="22">
        <v>11502252</v>
      </c>
      <c r="E102" s="22">
        <v>11135714</v>
      </c>
      <c r="F102" s="22">
        <v>3801</v>
      </c>
    </row>
    <row r="103" spans="1:6" ht="25.5">
      <c r="A103" s="72">
        <v>17202031</v>
      </c>
      <c r="B103" s="40" t="s">
        <v>226</v>
      </c>
      <c r="C103" s="24" t="s">
        <v>331</v>
      </c>
      <c r="D103" s="22">
        <v>43419945</v>
      </c>
      <c r="E103" s="22">
        <v>41345039</v>
      </c>
      <c r="F103" s="22">
        <v>115359</v>
      </c>
    </row>
    <row r="104" spans="1:6" ht="25.5">
      <c r="A104" s="72">
        <v>17202042</v>
      </c>
      <c r="B104" s="64" t="s">
        <v>676</v>
      </c>
      <c r="C104" s="24" t="s">
        <v>331</v>
      </c>
      <c r="D104" s="22">
        <v>41859163</v>
      </c>
      <c r="E104" s="22">
        <v>35387816</v>
      </c>
      <c r="F104" s="22">
        <v>106357</v>
      </c>
    </row>
    <row r="105" spans="1:6" ht="25.5">
      <c r="A105" s="72">
        <v>17202043</v>
      </c>
      <c r="B105" s="64" t="s">
        <v>677</v>
      </c>
      <c r="C105" s="24" t="s">
        <v>331</v>
      </c>
      <c r="D105" s="22">
        <v>9375442</v>
      </c>
      <c r="E105" s="22">
        <v>8502651</v>
      </c>
      <c r="F105" s="22">
        <v>9943</v>
      </c>
    </row>
    <row r="106" spans="1:6" ht="25.5">
      <c r="A106" s="72">
        <v>17202045</v>
      </c>
      <c r="B106" s="64" t="s">
        <v>678</v>
      </c>
      <c r="C106" s="24" t="s">
        <v>331</v>
      </c>
      <c r="D106" s="22">
        <v>8132962</v>
      </c>
      <c r="E106" s="22">
        <v>8069919</v>
      </c>
      <c r="F106" s="22">
        <v>11022</v>
      </c>
    </row>
    <row r="107" spans="1:6" ht="25.5">
      <c r="A107" s="72">
        <v>17202049</v>
      </c>
      <c r="B107" s="64" t="s">
        <v>679</v>
      </c>
      <c r="C107" s="24" t="s">
        <v>331</v>
      </c>
      <c r="D107" s="22">
        <v>21263023</v>
      </c>
      <c r="E107" s="22">
        <v>23657951</v>
      </c>
      <c r="F107" s="22">
        <v>35132</v>
      </c>
    </row>
    <row r="108" spans="1:6" ht="25.5">
      <c r="A108" s="72">
        <v>17202060</v>
      </c>
      <c r="B108" s="64" t="s">
        <v>680</v>
      </c>
      <c r="C108" s="24" t="s">
        <v>331</v>
      </c>
      <c r="D108" s="22">
        <v>64392560</v>
      </c>
      <c r="E108" s="22">
        <v>63263742</v>
      </c>
      <c r="F108" s="22">
        <v>171277</v>
      </c>
    </row>
    <row r="109" spans="1:6" ht="24">
      <c r="A109" s="72">
        <v>17202072</v>
      </c>
      <c r="B109" s="64" t="s">
        <v>549</v>
      </c>
      <c r="C109" s="24" t="s">
        <v>331</v>
      </c>
      <c r="D109" s="22">
        <v>11285738</v>
      </c>
      <c r="E109" s="22">
        <v>9659252</v>
      </c>
      <c r="F109" s="22">
        <v>23539</v>
      </c>
    </row>
    <row r="110" spans="1:6" ht="24">
      <c r="A110" s="72">
        <v>17202073</v>
      </c>
      <c r="B110" s="64" t="s">
        <v>550</v>
      </c>
      <c r="C110" s="24" t="s">
        <v>331</v>
      </c>
      <c r="D110" s="22">
        <v>3663584</v>
      </c>
      <c r="E110" s="22">
        <v>3590754</v>
      </c>
      <c r="F110" s="22">
        <v>6739</v>
      </c>
    </row>
    <row r="111" spans="1:6" ht="24">
      <c r="A111" s="72">
        <v>17202075</v>
      </c>
      <c r="B111" s="64" t="s">
        <v>551</v>
      </c>
      <c r="C111" s="24" t="s">
        <v>331</v>
      </c>
      <c r="D111" s="22">
        <v>3144347</v>
      </c>
      <c r="E111" s="22">
        <v>2653553</v>
      </c>
      <c r="F111" s="22">
        <v>20658</v>
      </c>
    </row>
    <row r="112" spans="1:6" ht="24">
      <c r="A112" s="72">
        <v>17202079</v>
      </c>
      <c r="B112" s="64" t="s">
        <v>552</v>
      </c>
      <c r="C112" s="24" t="s">
        <v>331</v>
      </c>
      <c r="D112" s="22">
        <v>2511974</v>
      </c>
      <c r="E112" s="22">
        <v>1541282</v>
      </c>
      <c r="F112" s="22">
        <v>5930</v>
      </c>
    </row>
    <row r="113" spans="1:6" ht="48">
      <c r="A113" s="72">
        <v>17203130</v>
      </c>
      <c r="B113" s="64" t="s">
        <v>88</v>
      </c>
      <c r="C113" s="24" t="s">
        <v>331</v>
      </c>
      <c r="D113" s="22">
        <v>50308177</v>
      </c>
      <c r="E113" s="22">
        <v>33831691</v>
      </c>
      <c r="F113" s="22">
        <v>76960</v>
      </c>
    </row>
    <row r="114" spans="1:6" ht="36">
      <c r="A114" s="72">
        <v>17203152</v>
      </c>
      <c r="B114" s="64" t="s">
        <v>137</v>
      </c>
      <c r="C114" s="24" t="s">
        <v>331</v>
      </c>
      <c r="D114" s="22">
        <v>50708071</v>
      </c>
      <c r="E114" s="22">
        <v>50715296</v>
      </c>
      <c r="F114" s="22">
        <v>97517</v>
      </c>
    </row>
    <row r="115" spans="1:6" ht="36">
      <c r="A115" s="72">
        <v>17203154</v>
      </c>
      <c r="B115" s="64" t="s">
        <v>138</v>
      </c>
      <c r="C115" s="24" t="s">
        <v>331</v>
      </c>
      <c r="D115" s="22">
        <v>5415928</v>
      </c>
      <c r="E115" s="22">
        <v>5177894</v>
      </c>
      <c r="F115" s="22">
        <v>13627</v>
      </c>
    </row>
    <row r="116" spans="1:6" ht="36">
      <c r="A116" s="72">
        <v>17203155</v>
      </c>
      <c r="B116" s="64" t="s">
        <v>553</v>
      </c>
      <c r="C116" s="24" t="s">
        <v>331</v>
      </c>
      <c r="D116" s="22">
        <v>1836439</v>
      </c>
      <c r="E116" s="22">
        <v>1713207</v>
      </c>
      <c r="F116" s="22">
        <v>6233</v>
      </c>
    </row>
    <row r="117" spans="1:6" ht="36">
      <c r="A117" s="72">
        <v>17203159</v>
      </c>
      <c r="B117" s="64" t="s">
        <v>140</v>
      </c>
      <c r="C117" s="24" t="s">
        <v>331</v>
      </c>
      <c r="D117" s="22">
        <v>28898510</v>
      </c>
      <c r="E117" s="22">
        <v>25505388</v>
      </c>
      <c r="F117" s="22">
        <v>22018</v>
      </c>
    </row>
    <row r="118" spans="1:6" ht="36">
      <c r="A118" s="72">
        <v>17203172</v>
      </c>
      <c r="B118" s="64" t="s">
        <v>141</v>
      </c>
      <c r="C118" s="24" t="s">
        <v>331</v>
      </c>
      <c r="D118" s="22">
        <v>58651560</v>
      </c>
      <c r="E118" s="22">
        <v>57458115</v>
      </c>
      <c r="F118" s="22">
        <v>87790</v>
      </c>
    </row>
    <row r="119" spans="1:6" ht="36">
      <c r="A119" s="72">
        <v>17203175</v>
      </c>
      <c r="B119" s="64" t="s">
        <v>142</v>
      </c>
      <c r="C119" s="24" t="s">
        <v>331</v>
      </c>
      <c r="D119" s="22">
        <v>1612832</v>
      </c>
      <c r="E119" s="22">
        <v>1469800</v>
      </c>
      <c r="F119" s="22">
        <v>4888</v>
      </c>
    </row>
    <row r="120" spans="1:6" ht="36">
      <c r="A120" s="72">
        <v>17203179</v>
      </c>
      <c r="B120" s="64" t="s">
        <v>143</v>
      </c>
      <c r="C120" s="24" t="s">
        <v>331</v>
      </c>
      <c r="D120" s="22">
        <v>16897138</v>
      </c>
      <c r="E120" s="22">
        <v>13850271</v>
      </c>
      <c r="F120" s="22">
        <v>23553</v>
      </c>
    </row>
    <row r="121" spans="1:6" ht="36">
      <c r="A121" s="72">
        <v>17203212</v>
      </c>
      <c r="B121" s="64" t="s">
        <v>554</v>
      </c>
      <c r="C121" s="24" t="s">
        <v>331</v>
      </c>
      <c r="D121" s="22">
        <v>11208127</v>
      </c>
      <c r="E121" s="22">
        <v>12140501</v>
      </c>
      <c r="F121" s="22">
        <v>11275</v>
      </c>
    </row>
    <row r="122" spans="1:6" ht="36">
      <c r="A122" s="72">
        <v>17203213</v>
      </c>
      <c r="B122" s="64" t="s">
        <v>555</v>
      </c>
      <c r="C122" s="24" t="s">
        <v>331</v>
      </c>
      <c r="D122" s="22">
        <v>343521</v>
      </c>
      <c r="E122" s="22">
        <v>324404</v>
      </c>
      <c r="F122" s="22">
        <v>1243</v>
      </c>
    </row>
    <row r="123" spans="1:6" ht="36">
      <c r="A123" s="72">
        <v>17203214</v>
      </c>
      <c r="B123" s="64" t="s">
        <v>556</v>
      </c>
      <c r="C123" s="24" t="s">
        <v>331</v>
      </c>
      <c r="D123" s="22">
        <v>38682276</v>
      </c>
      <c r="E123" s="22">
        <v>38937136</v>
      </c>
      <c r="F123" s="22">
        <v>54947</v>
      </c>
    </row>
    <row r="124" spans="1:6" ht="36">
      <c r="A124" s="72">
        <v>17203215</v>
      </c>
      <c r="B124" s="64" t="s">
        <v>557</v>
      </c>
      <c r="C124" s="24" t="s">
        <v>331</v>
      </c>
      <c r="D124" s="22">
        <v>3110054</v>
      </c>
      <c r="E124" s="22">
        <v>2996959</v>
      </c>
      <c r="F124" s="22">
        <v>4092</v>
      </c>
    </row>
    <row r="125" spans="1:6" ht="36">
      <c r="A125" s="72">
        <v>17203219</v>
      </c>
      <c r="B125" s="64" t="s">
        <v>558</v>
      </c>
      <c r="C125" s="24" t="s">
        <v>331</v>
      </c>
      <c r="D125" s="22">
        <v>1006349</v>
      </c>
      <c r="E125" s="22">
        <v>864340</v>
      </c>
      <c r="F125" s="22">
        <v>6659</v>
      </c>
    </row>
    <row r="126" spans="1:6" ht="48">
      <c r="A126" s="72">
        <v>17203221</v>
      </c>
      <c r="B126" s="64" t="s">
        <v>559</v>
      </c>
      <c r="C126" s="24" t="s">
        <v>330</v>
      </c>
      <c r="D126" s="26" t="s">
        <v>330</v>
      </c>
      <c r="E126" s="26" t="s">
        <v>330</v>
      </c>
      <c r="F126" s="26" t="s">
        <v>330</v>
      </c>
    </row>
    <row r="127" spans="1:6" ht="48">
      <c r="A127" s="72">
        <v>17203222</v>
      </c>
      <c r="B127" s="64" t="s">
        <v>560</v>
      </c>
      <c r="C127" s="24" t="s">
        <v>331</v>
      </c>
      <c r="D127" s="22">
        <v>8333280</v>
      </c>
      <c r="E127" s="22">
        <v>7954330</v>
      </c>
      <c r="F127" s="22">
        <v>15575</v>
      </c>
    </row>
    <row r="128" spans="1:6" ht="47.25" customHeight="1">
      <c r="A128" s="72">
        <v>17203224</v>
      </c>
      <c r="B128" s="64" t="s">
        <v>561</v>
      </c>
      <c r="C128" s="24" t="s">
        <v>331</v>
      </c>
      <c r="D128" s="22">
        <v>9516919</v>
      </c>
      <c r="E128" s="22">
        <v>9866677</v>
      </c>
      <c r="F128" s="22">
        <v>9094</v>
      </c>
    </row>
    <row r="129" spans="1:6" ht="48">
      <c r="A129" s="72">
        <v>17203229</v>
      </c>
      <c r="B129" s="64" t="s">
        <v>562</v>
      </c>
      <c r="C129" s="24" t="s">
        <v>331</v>
      </c>
      <c r="D129" s="22">
        <v>21626659</v>
      </c>
      <c r="E129" s="22">
        <v>23059896</v>
      </c>
      <c r="F129" s="22">
        <v>15672</v>
      </c>
    </row>
    <row r="130" spans="1:6" ht="48">
      <c r="A130" s="72">
        <v>17203231</v>
      </c>
      <c r="B130" s="64" t="s">
        <v>563</v>
      </c>
      <c r="C130" s="24" t="s">
        <v>331</v>
      </c>
      <c r="D130" s="22">
        <v>3436025</v>
      </c>
      <c r="E130" s="22">
        <v>3196818</v>
      </c>
      <c r="F130" s="22">
        <v>18718</v>
      </c>
    </row>
    <row r="131" spans="1:6" ht="48">
      <c r="A131" s="72">
        <v>17203232</v>
      </c>
      <c r="B131" s="64" t="s">
        <v>564</v>
      </c>
      <c r="C131" s="24" t="s">
        <v>331</v>
      </c>
      <c r="D131" s="22">
        <v>36631914</v>
      </c>
      <c r="E131" s="22">
        <v>37186045</v>
      </c>
      <c r="F131" s="22">
        <v>71461</v>
      </c>
    </row>
    <row r="132" spans="1:6" ht="48.75" customHeight="1">
      <c r="A132" s="72">
        <v>17203234</v>
      </c>
      <c r="B132" s="64" t="s">
        <v>155</v>
      </c>
      <c r="C132" s="24" t="s">
        <v>331</v>
      </c>
      <c r="D132" s="22">
        <v>7898742</v>
      </c>
      <c r="E132" s="22">
        <v>7751007</v>
      </c>
      <c r="F132" s="22">
        <v>32648</v>
      </c>
    </row>
    <row r="133" spans="1:6" ht="48">
      <c r="A133" s="72">
        <v>17203239</v>
      </c>
      <c r="B133" s="64" t="s">
        <v>565</v>
      </c>
      <c r="C133" s="24" t="s">
        <v>331</v>
      </c>
      <c r="D133" s="22">
        <v>2791991</v>
      </c>
      <c r="E133" s="22">
        <v>2937920</v>
      </c>
      <c r="F133" s="22">
        <v>1365</v>
      </c>
    </row>
    <row r="134" spans="1:6" ht="36">
      <c r="A134" s="72">
        <v>17203242</v>
      </c>
      <c r="B134" s="64" t="s">
        <v>157</v>
      </c>
      <c r="C134" s="24" t="s">
        <v>331</v>
      </c>
      <c r="D134" s="22">
        <v>14251661</v>
      </c>
      <c r="E134" s="22">
        <v>14412465</v>
      </c>
      <c r="F134" s="22">
        <v>18226</v>
      </c>
    </row>
    <row r="135" spans="1:6" ht="36">
      <c r="A135" s="72">
        <v>17203245</v>
      </c>
      <c r="B135" s="64" t="s">
        <v>566</v>
      </c>
      <c r="C135" s="24" t="s">
        <v>331</v>
      </c>
      <c r="D135" s="22">
        <v>397295</v>
      </c>
      <c r="E135" s="22">
        <v>375749</v>
      </c>
      <c r="F135" s="22">
        <v>1012</v>
      </c>
    </row>
    <row r="136" spans="1:6" ht="36">
      <c r="A136" s="72">
        <v>17203249</v>
      </c>
      <c r="B136" s="64" t="s">
        <v>159</v>
      </c>
      <c r="C136" s="24" t="s">
        <v>331</v>
      </c>
      <c r="D136" s="22">
        <v>94254</v>
      </c>
      <c r="E136" s="22">
        <v>85212</v>
      </c>
      <c r="F136" s="22">
        <v>569</v>
      </c>
    </row>
    <row r="137" spans="1:6" ht="36">
      <c r="A137" s="72">
        <v>17203252</v>
      </c>
      <c r="B137" s="64" t="s">
        <v>160</v>
      </c>
      <c r="C137" s="24" t="s">
        <v>331</v>
      </c>
      <c r="D137" s="22">
        <v>6974850</v>
      </c>
      <c r="E137" s="22">
        <v>6940282</v>
      </c>
      <c r="F137" s="22">
        <v>39640</v>
      </c>
    </row>
    <row r="138" spans="1:6" ht="36">
      <c r="A138" s="72">
        <v>17203255</v>
      </c>
      <c r="B138" s="64" t="s">
        <v>567</v>
      </c>
      <c r="C138" s="24" t="s">
        <v>331</v>
      </c>
      <c r="D138" s="22">
        <v>192270</v>
      </c>
      <c r="E138" s="22">
        <v>185988</v>
      </c>
      <c r="F138" s="22">
        <v>689</v>
      </c>
    </row>
    <row r="139" spans="1:6" ht="36">
      <c r="A139" s="72">
        <v>17203259</v>
      </c>
      <c r="B139" s="64" t="s">
        <v>162</v>
      </c>
      <c r="C139" s="24" t="s">
        <v>330</v>
      </c>
      <c r="D139" s="26" t="s">
        <v>330</v>
      </c>
      <c r="E139" s="26" t="s">
        <v>330</v>
      </c>
      <c r="F139" s="26" t="s">
        <v>330</v>
      </c>
    </row>
    <row r="140" spans="1:6" ht="36">
      <c r="A140" s="72">
        <v>17203292</v>
      </c>
      <c r="B140" s="64" t="s">
        <v>160</v>
      </c>
      <c r="C140" s="24" t="s">
        <v>331</v>
      </c>
      <c r="D140" s="22">
        <v>9567750</v>
      </c>
      <c r="E140" s="22">
        <v>8472349</v>
      </c>
      <c r="F140" s="22">
        <v>39932</v>
      </c>
    </row>
    <row r="141" spans="1:6" ht="36">
      <c r="A141" s="72">
        <v>17203295</v>
      </c>
      <c r="B141" s="64" t="s">
        <v>567</v>
      </c>
      <c r="C141" s="24" t="s">
        <v>331</v>
      </c>
      <c r="D141" s="22">
        <v>15355240</v>
      </c>
      <c r="E141" s="22">
        <v>14967396</v>
      </c>
      <c r="F141" s="22">
        <v>22175</v>
      </c>
    </row>
    <row r="142" spans="1:6" ht="36">
      <c r="A142" s="72">
        <v>17203299</v>
      </c>
      <c r="B142" s="64" t="s">
        <v>162</v>
      </c>
      <c r="C142" s="24" t="s">
        <v>331</v>
      </c>
      <c r="D142" s="22">
        <v>1616150</v>
      </c>
      <c r="E142" s="22">
        <v>1474949</v>
      </c>
      <c r="F142" s="22">
        <v>3766</v>
      </c>
    </row>
    <row r="143" spans="1:6" ht="24">
      <c r="A143" s="72">
        <v>17203332</v>
      </c>
      <c r="B143" s="64" t="s">
        <v>568</v>
      </c>
      <c r="C143" s="24" t="s">
        <v>331</v>
      </c>
      <c r="D143" s="22">
        <v>4553414</v>
      </c>
      <c r="E143" s="22">
        <v>4658815</v>
      </c>
      <c r="F143" s="22">
        <v>13836</v>
      </c>
    </row>
    <row r="144" spans="1:6" ht="36">
      <c r="A144" s="72">
        <v>17203334</v>
      </c>
      <c r="B144" s="64" t="s">
        <v>569</v>
      </c>
      <c r="C144" s="24" t="s">
        <v>331</v>
      </c>
      <c r="D144" s="22">
        <v>1797050</v>
      </c>
      <c r="E144" s="22">
        <v>142694</v>
      </c>
      <c r="F144" s="22">
        <v>1228</v>
      </c>
    </row>
    <row r="145" spans="1:6" ht="24">
      <c r="A145" s="72">
        <v>17203339</v>
      </c>
      <c r="B145" s="64" t="s">
        <v>570</v>
      </c>
      <c r="C145" s="24" t="s">
        <v>330</v>
      </c>
      <c r="D145" s="26" t="s">
        <v>330</v>
      </c>
      <c r="E145" s="26" t="s">
        <v>330</v>
      </c>
      <c r="F145" s="26" t="s">
        <v>330</v>
      </c>
    </row>
    <row r="146" spans="1:6" ht="24">
      <c r="A146" s="72">
        <v>17203350</v>
      </c>
      <c r="B146" s="64" t="s">
        <v>571</v>
      </c>
      <c r="C146" s="24" t="s">
        <v>331</v>
      </c>
      <c r="D146" s="22">
        <v>2438573</v>
      </c>
      <c r="E146" s="22">
        <v>2303895</v>
      </c>
      <c r="F146" s="22">
        <v>9384</v>
      </c>
    </row>
    <row r="147" spans="1:6" ht="36">
      <c r="A147" s="72">
        <v>17204010</v>
      </c>
      <c r="B147" s="64" t="s">
        <v>572</v>
      </c>
      <c r="C147" s="24" t="s">
        <v>331</v>
      </c>
      <c r="D147" s="22">
        <v>4722180</v>
      </c>
      <c r="E147" s="22">
        <v>3284778</v>
      </c>
      <c r="F147" s="22">
        <v>25193</v>
      </c>
    </row>
    <row r="148" spans="1:6" ht="13.5">
      <c r="A148" s="72">
        <v>17204033</v>
      </c>
      <c r="B148" s="64" t="s">
        <v>171</v>
      </c>
      <c r="C148" s="24" t="s">
        <v>331</v>
      </c>
      <c r="D148" s="22">
        <v>9425129</v>
      </c>
      <c r="E148" s="22">
        <v>7174521</v>
      </c>
      <c r="F148" s="22">
        <v>14332</v>
      </c>
    </row>
    <row r="149" spans="1:6" ht="13.5">
      <c r="A149" s="72">
        <v>17204050</v>
      </c>
      <c r="B149" s="64" t="s">
        <v>573</v>
      </c>
      <c r="C149" s="24" t="s">
        <v>331</v>
      </c>
      <c r="D149" s="22">
        <v>240608</v>
      </c>
      <c r="E149" s="22">
        <v>240608</v>
      </c>
      <c r="F149" s="22">
        <v>1246</v>
      </c>
    </row>
    <row r="150" spans="1:6" ht="12">
      <c r="A150" s="72">
        <v>17204070</v>
      </c>
      <c r="B150" s="64" t="s">
        <v>173</v>
      </c>
      <c r="C150" s="24" t="s">
        <v>330</v>
      </c>
      <c r="D150" s="26" t="s">
        <v>330</v>
      </c>
      <c r="E150" s="26" t="s">
        <v>330</v>
      </c>
      <c r="F150" s="26" t="s">
        <v>330</v>
      </c>
    </row>
    <row r="151" spans="1:6" ht="13.5">
      <c r="A151" s="72">
        <v>17204090</v>
      </c>
      <c r="B151" s="64" t="s">
        <v>574</v>
      </c>
      <c r="C151" s="24" t="s">
        <v>331</v>
      </c>
      <c r="D151" s="22">
        <v>48804624</v>
      </c>
      <c r="E151" s="22">
        <v>46219603</v>
      </c>
      <c r="F151" s="22">
        <v>27530</v>
      </c>
    </row>
    <row r="152" spans="1:6" ht="12">
      <c r="A152" s="29" t="s">
        <v>628</v>
      </c>
      <c r="B152" s="62" t="s">
        <v>629</v>
      </c>
      <c r="D152" s="22"/>
      <c r="E152" s="22"/>
      <c r="F152" s="22"/>
    </row>
    <row r="153" spans="1:6" ht="12">
      <c r="A153" s="31" t="s">
        <v>630</v>
      </c>
      <c r="B153" s="63" t="s">
        <v>629</v>
      </c>
      <c r="D153" s="22"/>
      <c r="E153" s="22"/>
      <c r="F153" s="22"/>
    </row>
    <row r="154" spans="1:6" ht="12">
      <c r="A154" s="72">
        <v>17301010</v>
      </c>
      <c r="B154" s="64" t="s">
        <v>175</v>
      </c>
      <c r="C154" s="24" t="s">
        <v>11</v>
      </c>
      <c r="D154" s="22">
        <v>32108478</v>
      </c>
      <c r="E154" s="22">
        <v>31683666</v>
      </c>
      <c r="F154" s="22">
        <v>55828</v>
      </c>
    </row>
    <row r="155" spans="1:6" ht="12">
      <c r="A155" s="72">
        <v>17301021</v>
      </c>
      <c r="B155" s="64" t="s">
        <v>575</v>
      </c>
      <c r="C155" s="24" t="s">
        <v>11</v>
      </c>
      <c r="D155" s="22">
        <v>592394</v>
      </c>
      <c r="E155" s="22">
        <v>592386</v>
      </c>
      <c r="F155" s="22">
        <v>5335</v>
      </c>
    </row>
    <row r="156" spans="1:6" ht="12">
      <c r="A156" s="72">
        <v>17301022</v>
      </c>
      <c r="B156" s="64" t="s">
        <v>576</v>
      </c>
      <c r="C156" s="24" t="s">
        <v>11</v>
      </c>
      <c r="D156" s="22">
        <v>21705748</v>
      </c>
      <c r="E156" s="22">
        <v>21615262</v>
      </c>
      <c r="F156" s="22">
        <v>96781</v>
      </c>
    </row>
    <row r="157" spans="1:6" ht="12">
      <c r="A157" s="72">
        <v>17301023</v>
      </c>
      <c r="B157" s="64" t="s">
        <v>704</v>
      </c>
      <c r="C157" s="24" t="s">
        <v>11</v>
      </c>
      <c r="D157" s="22">
        <v>24519322</v>
      </c>
      <c r="E157" s="22">
        <v>23107537</v>
      </c>
      <c r="F157" s="22">
        <v>67503</v>
      </c>
    </row>
    <row r="158" spans="1:6" ht="24">
      <c r="A158" s="72">
        <v>17301024</v>
      </c>
      <c r="B158" s="64" t="s">
        <v>705</v>
      </c>
      <c r="C158" s="24" t="s">
        <v>11</v>
      </c>
      <c r="D158" s="22">
        <v>1256922</v>
      </c>
      <c r="E158" s="22">
        <v>1256718</v>
      </c>
      <c r="F158" s="22">
        <v>3080</v>
      </c>
    </row>
    <row r="159" spans="1:6" ht="12">
      <c r="A159" s="72">
        <v>17301025</v>
      </c>
      <c r="B159" s="64" t="s">
        <v>180</v>
      </c>
      <c r="C159" s="24" t="s">
        <v>11</v>
      </c>
      <c r="D159" s="22">
        <v>5316055</v>
      </c>
      <c r="E159" s="22">
        <v>5324347</v>
      </c>
      <c r="F159" s="22">
        <v>12209</v>
      </c>
    </row>
    <row r="160" spans="1:6" ht="12">
      <c r="A160" s="72">
        <v>17301026</v>
      </c>
      <c r="B160" s="64" t="s">
        <v>706</v>
      </c>
      <c r="C160" s="24" t="s">
        <v>11</v>
      </c>
      <c r="D160" s="22">
        <v>1386231</v>
      </c>
      <c r="E160" s="22">
        <v>1386747</v>
      </c>
      <c r="F160" s="22">
        <v>3662</v>
      </c>
    </row>
    <row r="161" spans="1:6" ht="12">
      <c r="A161" s="72">
        <v>17301027</v>
      </c>
      <c r="B161" s="64" t="s">
        <v>182</v>
      </c>
      <c r="C161" s="24" t="s">
        <v>11</v>
      </c>
      <c r="D161" s="22">
        <v>285041</v>
      </c>
      <c r="E161" s="22">
        <v>285041</v>
      </c>
      <c r="F161" s="22">
        <v>746</v>
      </c>
    </row>
    <row r="162" spans="1:6" ht="12">
      <c r="A162" s="72">
        <v>17301028</v>
      </c>
      <c r="B162" s="64" t="s">
        <v>183</v>
      </c>
      <c r="C162" s="24" t="s">
        <v>11</v>
      </c>
      <c r="D162" s="22">
        <v>1087167</v>
      </c>
      <c r="E162" s="22">
        <v>1087167</v>
      </c>
      <c r="F162" s="22">
        <v>2644</v>
      </c>
    </row>
    <row r="163" spans="1:6" ht="13.5">
      <c r="A163" s="72">
        <v>17302110</v>
      </c>
      <c r="B163" s="64" t="s">
        <v>184</v>
      </c>
      <c r="C163" s="24" t="s">
        <v>331</v>
      </c>
      <c r="D163" s="22">
        <v>225451</v>
      </c>
      <c r="E163" s="22">
        <v>225451</v>
      </c>
      <c r="F163" s="22">
        <v>168</v>
      </c>
    </row>
    <row r="164" spans="1:6" ht="24">
      <c r="A164" s="72">
        <v>17302120</v>
      </c>
      <c r="B164" s="64" t="s">
        <v>185</v>
      </c>
      <c r="C164" s="24" t="s">
        <v>330</v>
      </c>
      <c r="D164" s="26" t="s">
        <v>330</v>
      </c>
      <c r="E164" s="26" t="s">
        <v>330</v>
      </c>
      <c r="F164" s="26" t="s">
        <v>330</v>
      </c>
    </row>
    <row r="165" spans="1:6" ht="13.5">
      <c r="A165" s="72">
        <v>17302130</v>
      </c>
      <c r="B165" s="64" t="s">
        <v>186</v>
      </c>
      <c r="C165" s="24" t="s">
        <v>331</v>
      </c>
      <c r="D165" s="22">
        <v>66785995</v>
      </c>
      <c r="E165" s="22">
        <v>65854403</v>
      </c>
      <c r="F165" s="22">
        <v>17823</v>
      </c>
    </row>
    <row r="166" spans="1:6" ht="24">
      <c r="A166" s="72">
        <v>17302140</v>
      </c>
      <c r="B166" s="64" t="s">
        <v>707</v>
      </c>
      <c r="C166" s="24" t="s">
        <v>331</v>
      </c>
      <c r="D166" s="22">
        <v>2269303</v>
      </c>
      <c r="E166" s="22">
        <v>2047287</v>
      </c>
      <c r="F166" s="22">
        <v>831</v>
      </c>
    </row>
    <row r="167" spans="1:6" ht="24">
      <c r="A167" s="72">
        <v>17302150</v>
      </c>
      <c r="B167" s="64" t="s">
        <v>188</v>
      </c>
      <c r="C167" s="24" t="s">
        <v>331</v>
      </c>
      <c r="D167" s="22">
        <v>8030726</v>
      </c>
      <c r="E167" s="22">
        <v>5558198</v>
      </c>
      <c r="F167" s="22">
        <v>1408</v>
      </c>
    </row>
    <row r="168" spans="1:6" ht="24">
      <c r="A168" s="72">
        <v>17302160</v>
      </c>
      <c r="B168" s="64" t="s">
        <v>189</v>
      </c>
      <c r="C168" s="24" t="s">
        <v>331</v>
      </c>
      <c r="D168" s="22">
        <v>3893373</v>
      </c>
      <c r="E168" s="22">
        <v>166528</v>
      </c>
      <c r="F168" s="22">
        <v>47</v>
      </c>
    </row>
    <row r="169" spans="1:6" ht="24">
      <c r="A169" s="72">
        <v>17302170</v>
      </c>
      <c r="B169" s="64" t="s">
        <v>708</v>
      </c>
      <c r="C169" s="24" t="s">
        <v>330</v>
      </c>
      <c r="D169" s="26" t="s">
        <v>330</v>
      </c>
      <c r="E169" s="26" t="s">
        <v>330</v>
      </c>
      <c r="F169" s="26" t="s">
        <v>330</v>
      </c>
    </row>
    <row r="170" spans="1:6" ht="24">
      <c r="A170" s="72">
        <v>17302180</v>
      </c>
      <c r="B170" s="64" t="s">
        <v>709</v>
      </c>
      <c r="C170" s="24" t="s">
        <v>330</v>
      </c>
      <c r="D170" s="26" t="s">
        <v>330</v>
      </c>
      <c r="E170" s="26" t="s">
        <v>330</v>
      </c>
      <c r="F170" s="26" t="s">
        <v>330</v>
      </c>
    </row>
    <row r="171" spans="1:6" ht="12">
      <c r="A171" s="72">
        <v>17302190</v>
      </c>
      <c r="B171" s="64" t="s">
        <v>710</v>
      </c>
      <c r="C171" s="24" t="s">
        <v>11</v>
      </c>
      <c r="D171" s="22">
        <v>2016541</v>
      </c>
      <c r="E171" s="22">
        <v>2018570</v>
      </c>
      <c r="F171" s="22">
        <v>3314</v>
      </c>
    </row>
    <row r="172" spans="1:6" ht="13.5">
      <c r="A172" s="72">
        <v>17302210</v>
      </c>
      <c r="B172" s="64" t="s">
        <v>193</v>
      </c>
      <c r="C172" s="24" t="s">
        <v>331</v>
      </c>
      <c r="D172" s="22">
        <v>7386965</v>
      </c>
      <c r="E172" s="22">
        <v>7347187</v>
      </c>
      <c r="F172" s="22">
        <v>6977</v>
      </c>
    </row>
    <row r="173" spans="1:6" ht="24">
      <c r="A173" s="72">
        <v>17302220</v>
      </c>
      <c r="B173" s="64" t="s">
        <v>711</v>
      </c>
      <c r="C173" s="24" t="s">
        <v>331</v>
      </c>
      <c r="D173" s="22">
        <v>16112683</v>
      </c>
      <c r="E173" s="22">
        <v>14712610</v>
      </c>
      <c r="F173" s="22">
        <v>18058</v>
      </c>
    </row>
    <row r="174" spans="1:6" ht="13.5">
      <c r="A174" s="72">
        <v>17302230</v>
      </c>
      <c r="B174" s="64" t="s">
        <v>195</v>
      </c>
      <c r="C174" s="24" t="s">
        <v>331</v>
      </c>
      <c r="D174" s="22">
        <v>116380765</v>
      </c>
      <c r="E174" s="22">
        <v>115594455</v>
      </c>
      <c r="F174" s="22">
        <v>67349</v>
      </c>
    </row>
    <row r="175" spans="1:6" ht="24">
      <c r="A175" s="72">
        <v>17302240</v>
      </c>
      <c r="B175" s="64" t="s">
        <v>712</v>
      </c>
      <c r="C175" s="24" t="s">
        <v>331</v>
      </c>
      <c r="D175" s="22">
        <v>8661083</v>
      </c>
      <c r="E175" s="22">
        <v>8343083</v>
      </c>
      <c r="F175" s="22">
        <v>5776</v>
      </c>
    </row>
    <row r="176" spans="1:6" ht="24">
      <c r="A176" s="72">
        <v>17302250</v>
      </c>
      <c r="B176" s="64" t="s">
        <v>713</v>
      </c>
      <c r="C176" s="24" t="s">
        <v>331</v>
      </c>
      <c r="D176" s="22">
        <v>91126330</v>
      </c>
      <c r="E176" s="22">
        <v>89946969</v>
      </c>
      <c r="F176" s="22">
        <v>65804</v>
      </c>
    </row>
    <row r="177" spans="1:6" ht="24">
      <c r="A177" s="72">
        <v>17302260</v>
      </c>
      <c r="B177" s="64" t="s">
        <v>714</v>
      </c>
      <c r="C177" s="24" t="s">
        <v>331</v>
      </c>
      <c r="D177" s="22">
        <v>41495582</v>
      </c>
      <c r="E177" s="22">
        <v>40783910</v>
      </c>
      <c r="F177" s="22">
        <v>19140</v>
      </c>
    </row>
    <row r="178" spans="1:6" ht="24">
      <c r="A178" s="72">
        <v>17302270</v>
      </c>
      <c r="B178" s="64" t="s">
        <v>199</v>
      </c>
      <c r="C178" s="24" t="s">
        <v>331</v>
      </c>
      <c r="D178" s="22">
        <v>2263980</v>
      </c>
      <c r="E178" s="22">
        <v>2263550</v>
      </c>
      <c r="F178" s="22">
        <v>1825</v>
      </c>
    </row>
    <row r="179" spans="1:6" ht="13.5">
      <c r="A179" s="72">
        <v>17302280</v>
      </c>
      <c r="B179" s="64" t="s">
        <v>200</v>
      </c>
      <c r="C179" s="24" t="s">
        <v>331</v>
      </c>
      <c r="D179" s="22">
        <v>9897911</v>
      </c>
      <c r="E179" s="22">
        <v>9420814</v>
      </c>
      <c r="F179" s="22">
        <v>6540</v>
      </c>
    </row>
    <row r="180" spans="1:6" ht="24">
      <c r="A180" s="72">
        <v>17302290</v>
      </c>
      <c r="B180" s="64" t="s">
        <v>715</v>
      </c>
      <c r="C180" s="24" t="s">
        <v>11</v>
      </c>
      <c r="D180" s="22">
        <v>26160477</v>
      </c>
      <c r="E180" s="22">
        <v>25960961</v>
      </c>
      <c r="F180" s="22">
        <v>100113</v>
      </c>
    </row>
    <row r="181" spans="1:6" ht="13.5">
      <c r="A181" s="72">
        <v>17303010</v>
      </c>
      <c r="B181" s="64" t="s">
        <v>716</v>
      </c>
      <c r="C181" s="24" t="s">
        <v>331</v>
      </c>
      <c r="D181" s="22">
        <v>3971912</v>
      </c>
      <c r="E181" s="22">
        <v>3718520</v>
      </c>
      <c r="F181" s="22">
        <v>24753</v>
      </c>
    </row>
    <row r="182" spans="1:6" ht="24">
      <c r="A182" s="72">
        <v>17303020</v>
      </c>
      <c r="B182" s="64" t="s">
        <v>717</v>
      </c>
      <c r="C182" s="24" t="s">
        <v>331</v>
      </c>
      <c r="D182" s="22">
        <v>1749423</v>
      </c>
      <c r="E182" s="22">
        <v>1664433</v>
      </c>
      <c r="F182" s="22">
        <v>6937</v>
      </c>
    </row>
    <row r="183" spans="1:6" ht="13.5">
      <c r="A183" s="72">
        <v>17303030</v>
      </c>
      <c r="B183" s="64" t="s">
        <v>718</v>
      </c>
      <c r="C183" s="24" t="s">
        <v>331</v>
      </c>
      <c r="D183" s="22">
        <v>129571426</v>
      </c>
      <c r="E183" s="22">
        <v>129273117</v>
      </c>
      <c r="F183" s="22">
        <v>79516</v>
      </c>
    </row>
    <row r="184" spans="1:6" ht="24">
      <c r="A184" s="72">
        <v>17303040</v>
      </c>
      <c r="B184" s="64" t="s">
        <v>719</v>
      </c>
      <c r="C184" s="24" t="s">
        <v>331</v>
      </c>
      <c r="D184" s="22">
        <v>3504848</v>
      </c>
      <c r="E184" s="22">
        <v>3425424</v>
      </c>
      <c r="F184" s="22">
        <v>3529</v>
      </c>
    </row>
    <row r="185" spans="1:6" ht="24">
      <c r="A185" s="72">
        <v>17303050</v>
      </c>
      <c r="B185" s="64" t="s">
        <v>720</v>
      </c>
      <c r="C185" s="24" t="s">
        <v>331</v>
      </c>
      <c r="D185" s="22">
        <v>17271921</v>
      </c>
      <c r="E185" s="22">
        <v>12884818</v>
      </c>
      <c r="F185" s="22">
        <v>21263</v>
      </c>
    </row>
    <row r="186" spans="1:6" ht="24">
      <c r="A186" s="72">
        <v>17303060</v>
      </c>
      <c r="B186" s="64" t="s">
        <v>721</v>
      </c>
      <c r="C186" s="24" t="s">
        <v>331</v>
      </c>
      <c r="D186" s="22">
        <v>19803727</v>
      </c>
      <c r="E186" s="22">
        <v>15152570</v>
      </c>
      <c r="F186" s="22">
        <v>21888</v>
      </c>
    </row>
    <row r="187" spans="1:6" ht="13.5">
      <c r="A187" s="72">
        <v>17303070</v>
      </c>
      <c r="B187" s="64" t="s">
        <v>208</v>
      </c>
      <c r="C187" s="24" t="s">
        <v>331</v>
      </c>
      <c r="D187" s="22">
        <v>2707542</v>
      </c>
      <c r="E187" s="22">
        <v>2071191</v>
      </c>
      <c r="F187" s="22">
        <v>2514</v>
      </c>
    </row>
    <row r="188" spans="1:6" ht="13.5">
      <c r="A188" s="72">
        <v>17303080</v>
      </c>
      <c r="B188" s="64" t="s">
        <v>209</v>
      </c>
      <c r="C188" s="24" t="s">
        <v>331</v>
      </c>
      <c r="D188" s="22">
        <v>255357</v>
      </c>
      <c r="E188" s="22">
        <v>238078</v>
      </c>
      <c r="F188" s="22">
        <v>224</v>
      </c>
    </row>
    <row r="189" spans="1:6" ht="24">
      <c r="A189" s="72">
        <v>17303090</v>
      </c>
      <c r="B189" s="64" t="s">
        <v>722</v>
      </c>
      <c r="C189" s="24" t="s">
        <v>11</v>
      </c>
      <c r="D189" s="22">
        <v>3173763</v>
      </c>
      <c r="E189" s="22">
        <v>3168749</v>
      </c>
      <c r="F189" s="22">
        <v>12064</v>
      </c>
    </row>
    <row r="190" spans="1:6" ht="13.5">
      <c r="A190" s="72">
        <v>17304010</v>
      </c>
      <c r="B190" s="64" t="s">
        <v>723</v>
      </c>
      <c r="C190" s="24" t="s">
        <v>331</v>
      </c>
      <c r="D190" s="22">
        <v>14261409</v>
      </c>
      <c r="E190" s="22">
        <v>14070957</v>
      </c>
      <c r="F190" s="22">
        <v>7367</v>
      </c>
    </row>
    <row r="191" spans="1:6" ht="24">
      <c r="A191" s="72">
        <v>17304020</v>
      </c>
      <c r="B191" s="64" t="s">
        <v>724</v>
      </c>
      <c r="C191" s="24" t="s">
        <v>331</v>
      </c>
      <c r="D191" s="22">
        <v>71576589</v>
      </c>
      <c r="E191" s="22">
        <v>70501116</v>
      </c>
      <c r="F191" s="22">
        <v>104550</v>
      </c>
    </row>
    <row r="192" spans="1:6" ht="13.5">
      <c r="A192" s="72">
        <v>17304030</v>
      </c>
      <c r="B192" s="64" t="s">
        <v>725</v>
      </c>
      <c r="C192" s="24" t="s">
        <v>331</v>
      </c>
      <c r="D192" s="22">
        <v>113908557</v>
      </c>
      <c r="E192" s="22">
        <v>113898036</v>
      </c>
      <c r="F192" s="22">
        <v>130523</v>
      </c>
    </row>
    <row r="193" spans="1:6" ht="24">
      <c r="A193" s="72">
        <v>17304040</v>
      </c>
      <c r="B193" s="64" t="s">
        <v>726</v>
      </c>
      <c r="C193" s="24" t="s">
        <v>331</v>
      </c>
      <c r="D193" s="22">
        <v>18971334</v>
      </c>
      <c r="E193" s="22">
        <v>19199259</v>
      </c>
      <c r="F193" s="22">
        <v>22446</v>
      </c>
    </row>
    <row r="194" spans="1:6" ht="24">
      <c r="A194" s="72">
        <v>17304050</v>
      </c>
      <c r="B194" s="64" t="s">
        <v>727</v>
      </c>
      <c r="C194" s="24" t="s">
        <v>331</v>
      </c>
      <c r="D194" s="22">
        <v>91247011</v>
      </c>
      <c r="E194" s="22">
        <v>91054241</v>
      </c>
      <c r="F194" s="22">
        <v>63651</v>
      </c>
    </row>
    <row r="195" spans="1:6" ht="24">
      <c r="A195" s="72">
        <v>17304060</v>
      </c>
      <c r="B195" s="64" t="s">
        <v>728</v>
      </c>
      <c r="C195" s="24" t="s">
        <v>331</v>
      </c>
      <c r="D195" s="22">
        <v>13838678</v>
      </c>
      <c r="E195" s="22">
        <v>13638770</v>
      </c>
      <c r="F195" s="22">
        <v>6971</v>
      </c>
    </row>
    <row r="196" spans="1:6" ht="24">
      <c r="A196" s="72">
        <v>17304070</v>
      </c>
      <c r="B196" s="64" t="s">
        <v>217</v>
      </c>
      <c r="C196" s="24" t="s">
        <v>331</v>
      </c>
      <c r="D196" s="22">
        <v>11814638</v>
      </c>
      <c r="E196" s="22">
        <v>11855863</v>
      </c>
      <c r="F196" s="22">
        <v>33257</v>
      </c>
    </row>
    <row r="197" spans="1:6" ht="13.5">
      <c r="A197" s="72">
        <v>17304080</v>
      </c>
      <c r="B197" s="64" t="s">
        <v>218</v>
      </c>
      <c r="C197" s="24" t="s">
        <v>331</v>
      </c>
      <c r="D197" s="22">
        <v>699117</v>
      </c>
      <c r="E197" s="22">
        <v>700899</v>
      </c>
      <c r="F197" s="22">
        <v>3359</v>
      </c>
    </row>
    <row r="198" spans="1:6" ht="24">
      <c r="A198" s="72">
        <v>17304090</v>
      </c>
      <c r="B198" s="64" t="s">
        <v>729</v>
      </c>
      <c r="C198" s="24" t="s">
        <v>11</v>
      </c>
      <c r="D198" s="22">
        <v>37482617</v>
      </c>
      <c r="E198" s="22">
        <v>37293180</v>
      </c>
      <c r="F198" s="22">
        <v>51586</v>
      </c>
    </row>
    <row r="199" spans="1:6" ht="12">
      <c r="A199" s="72">
        <v>17309000</v>
      </c>
      <c r="B199" s="64" t="s">
        <v>730</v>
      </c>
      <c r="C199" s="25" t="s">
        <v>15</v>
      </c>
      <c r="D199" s="22"/>
      <c r="E199" s="22"/>
      <c r="F199" s="22">
        <v>120894</v>
      </c>
    </row>
    <row r="200" spans="1:6" ht="24">
      <c r="A200" s="29" t="s">
        <v>631</v>
      </c>
      <c r="B200" s="62" t="s">
        <v>632</v>
      </c>
      <c r="D200" s="22"/>
      <c r="E200" s="22"/>
      <c r="F200" s="22"/>
    </row>
    <row r="201" spans="1:6" ht="24">
      <c r="A201" s="31" t="s">
        <v>633</v>
      </c>
      <c r="B201" s="63" t="s">
        <v>632</v>
      </c>
      <c r="D201" s="22"/>
      <c r="E201" s="22"/>
      <c r="F201" s="22"/>
    </row>
    <row r="202" spans="1:6" ht="24">
      <c r="A202" s="72">
        <v>17401130</v>
      </c>
      <c r="B202" s="64" t="s">
        <v>731</v>
      </c>
      <c r="C202" s="25" t="s">
        <v>14</v>
      </c>
      <c r="D202" s="22">
        <v>3881020</v>
      </c>
      <c r="E202" s="22">
        <v>3726389</v>
      </c>
      <c r="F202" s="22">
        <v>29969</v>
      </c>
    </row>
    <row r="203" spans="1:6" ht="24">
      <c r="A203" s="72">
        <v>17401150</v>
      </c>
      <c r="B203" s="64" t="s">
        <v>732</v>
      </c>
      <c r="C203" s="25" t="s">
        <v>14</v>
      </c>
      <c r="D203" s="22">
        <v>1164695</v>
      </c>
      <c r="E203" s="22">
        <v>1137480</v>
      </c>
      <c r="F203" s="22">
        <v>12867</v>
      </c>
    </row>
    <row r="204" spans="1:6" ht="24">
      <c r="A204" s="72">
        <v>17401190</v>
      </c>
      <c r="B204" s="64" t="s">
        <v>733</v>
      </c>
      <c r="C204" s="25" t="s">
        <v>14</v>
      </c>
      <c r="D204" s="22">
        <v>1458387</v>
      </c>
      <c r="E204" s="22">
        <v>1152696</v>
      </c>
      <c r="F204" s="22">
        <v>10853</v>
      </c>
    </row>
    <row r="205" spans="1:6" ht="12">
      <c r="A205" s="72">
        <v>17401230</v>
      </c>
      <c r="B205" s="64" t="s">
        <v>734</v>
      </c>
      <c r="C205" s="25" t="s">
        <v>14</v>
      </c>
      <c r="D205" s="22">
        <v>398389</v>
      </c>
      <c r="E205" s="22">
        <v>397807</v>
      </c>
      <c r="F205" s="22">
        <v>817</v>
      </c>
    </row>
    <row r="206" spans="1:6" ht="12">
      <c r="A206" s="72">
        <v>17401253</v>
      </c>
      <c r="B206" s="64" t="s">
        <v>225</v>
      </c>
      <c r="C206" s="25" t="s">
        <v>14</v>
      </c>
      <c r="D206" s="22">
        <v>13285942</v>
      </c>
      <c r="E206" s="22">
        <v>12914587</v>
      </c>
      <c r="F206" s="22">
        <v>107018</v>
      </c>
    </row>
    <row r="207" spans="1:6" ht="12">
      <c r="A207" s="72">
        <v>17401255</v>
      </c>
      <c r="B207" s="64" t="s">
        <v>934</v>
      </c>
      <c r="C207" s="25" t="s">
        <v>14</v>
      </c>
      <c r="D207" s="22">
        <v>87339</v>
      </c>
      <c r="E207" s="22">
        <v>87320</v>
      </c>
      <c r="F207" s="22">
        <v>2526</v>
      </c>
    </row>
    <row r="208" spans="1:6" ht="24">
      <c r="A208" s="72">
        <v>17401259</v>
      </c>
      <c r="B208" s="64" t="s">
        <v>735</v>
      </c>
      <c r="C208" s="25" t="s">
        <v>14</v>
      </c>
      <c r="D208" s="22">
        <v>4766375</v>
      </c>
      <c r="E208" s="22">
        <v>4757911</v>
      </c>
      <c r="F208" s="22">
        <v>12413</v>
      </c>
    </row>
    <row r="209" spans="1:6" ht="12">
      <c r="A209" s="72">
        <v>17401270</v>
      </c>
      <c r="B209" s="64" t="s">
        <v>736</v>
      </c>
      <c r="C209" s="25" t="s">
        <v>14</v>
      </c>
      <c r="D209" s="22">
        <v>3443321</v>
      </c>
      <c r="E209" s="22">
        <v>3583870</v>
      </c>
      <c r="F209" s="22">
        <v>3946</v>
      </c>
    </row>
    <row r="210" spans="1:6" ht="12">
      <c r="A210" s="72">
        <v>17401353</v>
      </c>
      <c r="B210" s="64" t="s">
        <v>937</v>
      </c>
      <c r="C210" s="25" t="s">
        <v>14</v>
      </c>
      <c r="D210" s="22">
        <v>9474130</v>
      </c>
      <c r="E210" s="22">
        <v>8980763</v>
      </c>
      <c r="F210" s="22">
        <v>48720</v>
      </c>
    </row>
    <row r="211" spans="1:6" ht="12">
      <c r="A211" s="72">
        <v>17401355</v>
      </c>
      <c r="B211" s="64" t="s">
        <v>938</v>
      </c>
      <c r="C211" s="25" t="s">
        <v>14</v>
      </c>
      <c r="D211" s="22">
        <v>32074</v>
      </c>
      <c r="E211" s="22">
        <v>29514</v>
      </c>
      <c r="F211" s="22">
        <v>1524</v>
      </c>
    </row>
    <row r="212" spans="1:6" ht="36">
      <c r="A212" s="72">
        <v>17401359</v>
      </c>
      <c r="B212" s="64" t="s">
        <v>737</v>
      </c>
      <c r="C212" s="25" t="s">
        <v>14</v>
      </c>
      <c r="D212" s="22">
        <v>338857</v>
      </c>
      <c r="E212" s="22">
        <v>354090</v>
      </c>
      <c r="F212" s="22">
        <v>5652</v>
      </c>
    </row>
    <row r="213" spans="1:6" ht="24">
      <c r="A213" s="72">
        <v>17401370</v>
      </c>
      <c r="B213" s="64" t="s">
        <v>738</v>
      </c>
      <c r="C213" s="25" t="s">
        <v>14</v>
      </c>
      <c r="D213" s="22">
        <v>1032553</v>
      </c>
      <c r="E213" s="22">
        <v>1034539</v>
      </c>
      <c r="F213" s="22">
        <v>2021</v>
      </c>
    </row>
    <row r="214" spans="1:6" ht="24">
      <c r="A214" s="72">
        <v>17401430</v>
      </c>
      <c r="B214" s="64" t="s">
        <v>739</v>
      </c>
      <c r="C214" s="25" t="s">
        <v>14</v>
      </c>
      <c r="D214" s="22">
        <v>12316058</v>
      </c>
      <c r="E214" s="22">
        <v>11969138</v>
      </c>
      <c r="F214" s="22">
        <v>54149</v>
      </c>
    </row>
    <row r="215" spans="1:6" ht="24">
      <c r="A215" s="72">
        <v>17401450</v>
      </c>
      <c r="B215" s="64" t="s">
        <v>740</v>
      </c>
      <c r="C215" s="25" t="s">
        <v>14</v>
      </c>
      <c r="D215" s="22">
        <v>6271435</v>
      </c>
      <c r="E215" s="22">
        <v>5965034</v>
      </c>
      <c r="F215" s="22">
        <v>9274</v>
      </c>
    </row>
    <row r="216" spans="1:6" ht="24">
      <c r="A216" s="72">
        <v>17401530</v>
      </c>
      <c r="B216" s="64" t="s">
        <v>741</v>
      </c>
      <c r="C216" s="24" t="s">
        <v>331</v>
      </c>
      <c r="D216" s="22">
        <v>540000</v>
      </c>
      <c r="E216" s="22">
        <v>540000</v>
      </c>
      <c r="F216" s="22">
        <v>126</v>
      </c>
    </row>
    <row r="217" spans="1:6" ht="24">
      <c r="A217" s="72">
        <v>17401550</v>
      </c>
      <c r="B217" s="64" t="s">
        <v>742</v>
      </c>
      <c r="C217" s="24" t="s">
        <v>331</v>
      </c>
      <c r="D217" s="22">
        <v>5606048</v>
      </c>
      <c r="E217" s="22">
        <v>4241872</v>
      </c>
      <c r="F217" s="22">
        <v>19521</v>
      </c>
    </row>
    <row r="218" spans="1:6" ht="24">
      <c r="A218" s="72">
        <v>17401630</v>
      </c>
      <c r="B218" s="64" t="s">
        <v>744</v>
      </c>
      <c r="C218" s="25" t="s">
        <v>15</v>
      </c>
      <c r="D218" s="22"/>
      <c r="E218" s="22"/>
      <c r="F218" s="22">
        <v>1315</v>
      </c>
    </row>
    <row r="219" spans="1:6" ht="12">
      <c r="A219" s="72">
        <v>17401653</v>
      </c>
      <c r="B219" s="64" t="s">
        <v>947</v>
      </c>
      <c r="C219" s="25" t="s">
        <v>14</v>
      </c>
      <c r="D219" s="22">
        <v>537970</v>
      </c>
      <c r="E219" s="22">
        <v>530067</v>
      </c>
      <c r="F219" s="22">
        <v>14131</v>
      </c>
    </row>
    <row r="220" spans="1:6" ht="60">
      <c r="A220" s="72">
        <v>17401659</v>
      </c>
      <c r="B220" s="64" t="s">
        <v>745</v>
      </c>
      <c r="C220" s="25" t="s">
        <v>15</v>
      </c>
      <c r="D220" s="22"/>
      <c r="E220" s="22"/>
      <c r="F220" s="22">
        <v>50864</v>
      </c>
    </row>
    <row r="221" spans="1:6" ht="36">
      <c r="A221" s="72">
        <v>17401670</v>
      </c>
      <c r="B221" s="64" t="s">
        <v>746</v>
      </c>
      <c r="C221" s="25" t="s">
        <v>15</v>
      </c>
      <c r="D221" s="22"/>
      <c r="E221" s="22"/>
      <c r="F221" s="22">
        <v>3538</v>
      </c>
    </row>
    <row r="222" spans="1:6" ht="12">
      <c r="A222" s="72">
        <v>17402130</v>
      </c>
      <c r="B222" s="64" t="s">
        <v>747</v>
      </c>
      <c r="C222" s="24" t="s">
        <v>11</v>
      </c>
      <c r="D222" s="22">
        <v>2718222</v>
      </c>
      <c r="E222" s="22">
        <v>2718222</v>
      </c>
      <c r="F222" s="22">
        <v>3441</v>
      </c>
    </row>
    <row r="223" spans="1:6" ht="37.5">
      <c r="A223" s="72">
        <v>17402173</v>
      </c>
      <c r="B223" s="64" t="s">
        <v>227</v>
      </c>
      <c r="C223" s="24" t="s">
        <v>11</v>
      </c>
      <c r="D223" s="22">
        <v>502543</v>
      </c>
      <c r="E223" s="22">
        <v>433819</v>
      </c>
      <c r="F223" s="22">
        <v>431</v>
      </c>
    </row>
    <row r="224" spans="1:6" ht="37.5">
      <c r="A224" s="72">
        <v>17402175</v>
      </c>
      <c r="B224" s="64" t="s">
        <v>681</v>
      </c>
      <c r="C224" s="24" t="s">
        <v>330</v>
      </c>
      <c r="D224" s="26" t="s">
        <v>330</v>
      </c>
      <c r="E224" s="26" t="s">
        <v>330</v>
      </c>
      <c r="F224" s="26" t="s">
        <v>330</v>
      </c>
    </row>
    <row r="225" spans="1:6" ht="12">
      <c r="A225" s="72">
        <v>17402190</v>
      </c>
      <c r="B225" s="64" t="s">
        <v>261</v>
      </c>
      <c r="C225" s="24" t="s">
        <v>11</v>
      </c>
      <c r="D225" s="22">
        <v>8515893</v>
      </c>
      <c r="E225" s="22">
        <v>8127918</v>
      </c>
      <c r="F225" s="22">
        <v>16937</v>
      </c>
    </row>
    <row r="226" spans="1:6" ht="24">
      <c r="A226" s="72">
        <v>17402210</v>
      </c>
      <c r="B226" s="64" t="s">
        <v>748</v>
      </c>
      <c r="C226" s="24" t="s">
        <v>11</v>
      </c>
      <c r="D226" s="22">
        <v>2064470</v>
      </c>
      <c r="E226" s="22">
        <v>2059379</v>
      </c>
      <c r="F226" s="22">
        <v>25335</v>
      </c>
    </row>
    <row r="227" spans="1:6" ht="12">
      <c r="A227" s="72">
        <v>17402230</v>
      </c>
      <c r="B227" s="64" t="s">
        <v>749</v>
      </c>
      <c r="C227" s="24" t="s">
        <v>11</v>
      </c>
      <c r="D227" s="22">
        <v>1050974</v>
      </c>
      <c r="E227" s="22">
        <v>985768</v>
      </c>
      <c r="F227" s="22">
        <v>9939</v>
      </c>
    </row>
    <row r="228" spans="1:6" ht="12">
      <c r="A228" s="72">
        <v>17402250</v>
      </c>
      <c r="B228" s="64" t="s">
        <v>264</v>
      </c>
      <c r="C228" s="24" t="s">
        <v>11</v>
      </c>
      <c r="D228" s="22">
        <v>20215</v>
      </c>
      <c r="E228" s="22">
        <v>16451</v>
      </c>
      <c r="F228" s="22">
        <v>2602</v>
      </c>
    </row>
    <row r="229" spans="1:6" ht="24">
      <c r="A229" s="72">
        <v>17402270</v>
      </c>
      <c r="B229" s="64" t="s">
        <v>750</v>
      </c>
      <c r="C229" s="24" t="s">
        <v>330</v>
      </c>
      <c r="D229" s="26" t="s">
        <v>330</v>
      </c>
      <c r="E229" s="26" t="s">
        <v>330</v>
      </c>
      <c r="F229" s="26" t="s">
        <v>330</v>
      </c>
    </row>
    <row r="230" spans="1:6" ht="24">
      <c r="A230" s="72">
        <v>17402300</v>
      </c>
      <c r="B230" s="64" t="s">
        <v>266</v>
      </c>
      <c r="C230" s="24" t="s">
        <v>11</v>
      </c>
      <c r="D230" s="22">
        <v>50011</v>
      </c>
      <c r="E230" s="22">
        <v>50412</v>
      </c>
      <c r="F230" s="22">
        <v>5143</v>
      </c>
    </row>
    <row r="231" spans="1:6" ht="12">
      <c r="A231" s="72">
        <v>17402430</v>
      </c>
      <c r="B231" s="64" t="s">
        <v>267</v>
      </c>
      <c r="C231" s="25" t="s">
        <v>14</v>
      </c>
      <c r="D231" s="22">
        <v>91466</v>
      </c>
      <c r="E231" s="22">
        <v>91931</v>
      </c>
      <c r="F231" s="22">
        <v>129</v>
      </c>
    </row>
    <row r="232" spans="1:6" ht="24">
      <c r="A232" s="72">
        <v>17402493</v>
      </c>
      <c r="B232" s="64" t="s">
        <v>268</v>
      </c>
      <c r="C232" s="25" t="s">
        <v>14</v>
      </c>
      <c r="D232" s="22">
        <v>491067</v>
      </c>
      <c r="E232" s="22">
        <v>473868</v>
      </c>
      <c r="F232" s="22">
        <v>8105</v>
      </c>
    </row>
    <row r="233" spans="1:6" ht="24">
      <c r="A233" s="72">
        <v>17402499</v>
      </c>
      <c r="B233" s="64" t="s">
        <v>269</v>
      </c>
      <c r="C233" s="25" t="s">
        <v>14</v>
      </c>
      <c r="D233" s="22">
        <v>2759134</v>
      </c>
      <c r="E233" s="22">
        <v>2471424</v>
      </c>
      <c r="F233" s="22">
        <v>17726</v>
      </c>
    </row>
    <row r="234" spans="1:6" ht="24">
      <c r="A234" s="72">
        <v>17402553</v>
      </c>
      <c r="B234" s="64" t="s">
        <v>751</v>
      </c>
      <c r="C234" s="24" t="s">
        <v>11</v>
      </c>
      <c r="D234" s="22">
        <v>1765952</v>
      </c>
      <c r="E234" s="22">
        <v>1891879</v>
      </c>
      <c r="F234" s="22">
        <v>8646</v>
      </c>
    </row>
    <row r="235" spans="1:6" ht="36">
      <c r="A235" s="72">
        <v>17402557</v>
      </c>
      <c r="B235" s="64" t="s">
        <v>752</v>
      </c>
      <c r="C235" s="24" t="s">
        <v>11</v>
      </c>
      <c r="D235" s="22">
        <v>267752</v>
      </c>
      <c r="E235" s="22">
        <v>262693</v>
      </c>
      <c r="F235" s="22">
        <v>1154</v>
      </c>
    </row>
    <row r="236" spans="1:6" ht="48">
      <c r="A236" s="72">
        <v>17402590</v>
      </c>
      <c r="B236" s="40" t="s">
        <v>753</v>
      </c>
      <c r="C236" s="24" t="s">
        <v>11</v>
      </c>
      <c r="D236" s="22">
        <v>59485</v>
      </c>
      <c r="E236" s="22">
        <v>59686</v>
      </c>
      <c r="F236" s="22">
        <v>1389</v>
      </c>
    </row>
    <row r="237" spans="1:6" ht="24">
      <c r="A237" s="72">
        <v>17409000</v>
      </c>
      <c r="B237" s="64" t="s">
        <v>754</v>
      </c>
      <c r="C237" s="25" t="s">
        <v>15</v>
      </c>
      <c r="D237" s="22"/>
      <c r="E237" s="22"/>
      <c r="F237" s="22">
        <v>2058</v>
      </c>
    </row>
    <row r="238" spans="1:6" ht="12">
      <c r="A238" s="29" t="s">
        <v>634</v>
      </c>
      <c r="B238" s="62" t="s">
        <v>635</v>
      </c>
      <c r="D238" s="22"/>
      <c r="E238" s="22"/>
      <c r="F238" s="22"/>
    </row>
    <row r="239" spans="1:6" ht="12">
      <c r="A239" s="31" t="s">
        <v>636</v>
      </c>
      <c r="B239" s="63" t="s">
        <v>637</v>
      </c>
      <c r="D239" s="22"/>
      <c r="E239" s="22"/>
      <c r="F239" s="22"/>
    </row>
    <row r="240" spans="1:6" ht="24">
      <c r="A240" s="72">
        <v>17511100</v>
      </c>
      <c r="B240" s="64" t="s">
        <v>755</v>
      </c>
      <c r="C240" s="24" t="s">
        <v>331</v>
      </c>
      <c r="D240" s="22">
        <v>1203639</v>
      </c>
      <c r="E240" s="22">
        <v>1140717</v>
      </c>
      <c r="F240" s="22">
        <v>10504</v>
      </c>
    </row>
    <row r="241" spans="1:6" ht="24">
      <c r="A241" s="72">
        <v>17511200</v>
      </c>
      <c r="B241" s="64" t="s">
        <v>756</v>
      </c>
      <c r="C241" s="24" t="s">
        <v>331</v>
      </c>
      <c r="D241" s="22">
        <v>2141696</v>
      </c>
      <c r="E241" s="22">
        <v>2095576</v>
      </c>
      <c r="F241" s="22">
        <v>17791</v>
      </c>
    </row>
    <row r="242" spans="1:6" ht="24">
      <c r="A242" s="72">
        <v>17511300</v>
      </c>
      <c r="B242" s="64" t="s">
        <v>757</v>
      </c>
      <c r="C242" s="24" t="s">
        <v>331</v>
      </c>
      <c r="D242" s="22">
        <v>770875</v>
      </c>
      <c r="E242" s="22">
        <v>803891</v>
      </c>
      <c r="F242" s="22">
        <v>2666</v>
      </c>
    </row>
    <row r="243" spans="1:6" ht="24">
      <c r="A243" s="72">
        <v>17511430</v>
      </c>
      <c r="B243" s="64" t="s">
        <v>758</v>
      </c>
      <c r="C243" s="24" t="s">
        <v>331</v>
      </c>
      <c r="D243" s="22">
        <v>350748</v>
      </c>
      <c r="E243" s="22">
        <v>349983</v>
      </c>
      <c r="F243" s="22">
        <v>700</v>
      </c>
    </row>
    <row r="244" spans="1:6" ht="24">
      <c r="A244" s="72">
        <v>17511490</v>
      </c>
      <c r="B244" s="64" t="s">
        <v>759</v>
      </c>
      <c r="C244" s="24" t="s">
        <v>331</v>
      </c>
      <c r="D244" s="22">
        <v>17597126</v>
      </c>
      <c r="E244" s="22">
        <v>17906894</v>
      </c>
      <c r="F244" s="22">
        <v>40279</v>
      </c>
    </row>
    <row r="245" spans="1:6" ht="12">
      <c r="A245" s="31" t="s">
        <v>638</v>
      </c>
      <c r="B245" s="63" t="s">
        <v>639</v>
      </c>
      <c r="D245" s="22"/>
      <c r="E245" s="22"/>
      <c r="F245" s="22"/>
    </row>
    <row r="246" spans="1:6" ht="36">
      <c r="A246" s="72">
        <v>17521133</v>
      </c>
      <c r="B246" s="64" t="s">
        <v>760</v>
      </c>
      <c r="C246" s="24" t="s">
        <v>11</v>
      </c>
      <c r="D246" s="22">
        <v>472388</v>
      </c>
      <c r="E246" s="22">
        <v>415566</v>
      </c>
      <c r="F246" s="22">
        <v>1682</v>
      </c>
    </row>
    <row r="247" spans="1:6" ht="24">
      <c r="A247" s="72">
        <v>17521155</v>
      </c>
      <c r="B247" s="64" t="s">
        <v>761</v>
      </c>
      <c r="C247" s="24" t="s">
        <v>11</v>
      </c>
      <c r="D247" s="22">
        <v>5742165</v>
      </c>
      <c r="E247" s="22">
        <v>7055634</v>
      </c>
      <c r="F247" s="22">
        <v>9189</v>
      </c>
    </row>
    <row r="248" spans="1:6" ht="48">
      <c r="A248" s="72">
        <v>17521160</v>
      </c>
      <c r="B248" s="64" t="s">
        <v>762</v>
      </c>
      <c r="C248" s="24" t="s">
        <v>11</v>
      </c>
      <c r="D248" s="22">
        <v>2397845</v>
      </c>
      <c r="E248" s="22">
        <v>2416091</v>
      </c>
      <c r="F248" s="22">
        <v>4446</v>
      </c>
    </row>
    <row r="249" spans="1:6" ht="36">
      <c r="A249" s="72">
        <v>17521170</v>
      </c>
      <c r="B249" s="64" t="s">
        <v>763</v>
      </c>
      <c r="C249" s="24" t="s">
        <v>11</v>
      </c>
      <c r="D249" s="22">
        <v>3330284</v>
      </c>
      <c r="E249" s="22">
        <v>3279659</v>
      </c>
      <c r="F249" s="22">
        <v>10497</v>
      </c>
    </row>
    <row r="250" spans="1:6" ht="36">
      <c r="A250" s="72">
        <v>17521190</v>
      </c>
      <c r="B250" s="64" t="s">
        <v>764</v>
      </c>
      <c r="C250" s="24" t="s">
        <v>11</v>
      </c>
      <c r="D250" s="22">
        <v>512127</v>
      </c>
      <c r="E250" s="22">
        <v>509830</v>
      </c>
      <c r="F250" s="22">
        <v>1933</v>
      </c>
    </row>
    <row r="251" spans="1:6" ht="24">
      <c r="A251" s="72">
        <v>17521233</v>
      </c>
      <c r="B251" s="64" t="s">
        <v>765</v>
      </c>
      <c r="C251" s="24" t="s">
        <v>11</v>
      </c>
      <c r="D251" s="22">
        <v>1757564</v>
      </c>
      <c r="E251" s="22">
        <v>1703504</v>
      </c>
      <c r="F251" s="22">
        <v>9564</v>
      </c>
    </row>
    <row r="252" spans="1:6" ht="24">
      <c r="A252" s="72">
        <v>17521235</v>
      </c>
      <c r="B252" s="64" t="s">
        <v>285</v>
      </c>
      <c r="C252" s="24" t="s">
        <v>11</v>
      </c>
      <c r="D252" s="22">
        <v>355527</v>
      </c>
      <c r="E252" s="22">
        <v>348689</v>
      </c>
      <c r="F252" s="22">
        <v>2381</v>
      </c>
    </row>
    <row r="253" spans="1:6" ht="24">
      <c r="A253" s="72">
        <v>17521253</v>
      </c>
      <c r="B253" s="64" t="s">
        <v>766</v>
      </c>
      <c r="C253" s="24" t="s">
        <v>330</v>
      </c>
      <c r="D253" s="26" t="s">
        <v>330</v>
      </c>
      <c r="E253" s="26" t="s">
        <v>330</v>
      </c>
      <c r="F253" s="26" t="s">
        <v>330</v>
      </c>
    </row>
    <row r="254" spans="1:6" ht="36">
      <c r="A254" s="72">
        <v>17521255</v>
      </c>
      <c r="B254" s="64" t="s">
        <v>767</v>
      </c>
      <c r="C254" s="24" t="s">
        <v>11</v>
      </c>
      <c r="D254" s="22">
        <v>54806</v>
      </c>
      <c r="E254" s="22">
        <v>63725</v>
      </c>
      <c r="F254" s="22">
        <v>278</v>
      </c>
    </row>
    <row r="255" spans="1:6" ht="12">
      <c r="A255" s="72">
        <v>17521259</v>
      </c>
      <c r="B255" s="64" t="s">
        <v>768</v>
      </c>
      <c r="C255" s="24" t="s">
        <v>11</v>
      </c>
      <c r="D255" s="22">
        <v>2667893</v>
      </c>
      <c r="E255" s="22">
        <v>3032635</v>
      </c>
      <c r="F255" s="22">
        <v>13837</v>
      </c>
    </row>
    <row r="256" spans="1:6" ht="12">
      <c r="A256" s="72">
        <v>17521280</v>
      </c>
      <c r="B256" s="64" t="s">
        <v>289</v>
      </c>
      <c r="C256" s="24" t="s">
        <v>11</v>
      </c>
      <c r="D256" s="22">
        <v>31095557</v>
      </c>
      <c r="E256" s="22">
        <v>34417744</v>
      </c>
      <c r="F256" s="22">
        <v>13796</v>
      </c>
    </row>
    <row r="257" spans="1:6" ht="12">
      <c r="A257" s="72">
        <v>17529000</v>
      </c>
      <c r="B257" s="64" t="s">
        <v>290</v>
      </c>
      <c r="C257" s="25" t="s">
        <v>15</v>
      </c>
      <c r="D257" s="22"/>
      <c r="E257" s="22"/>
      <c r="F257" s="22">
        <v>506</v>
      </c>
    </row>
    <row r="258" spans="1:6" ht="24">
      <c r="A258" s="31" t="s">
        <v>640</v>
      </c>
      <c r="B258" s="63" t="s">
        <v>641</v>
      </c>
      <c r="D258" s="22"/>
      <c r="E258" s="22"/>
      <c r="F258" s="22"/>
    </row>
    <row r="259" spans="1:6" ht="37.5">
      <c r="A259" s="72">
        <v>17531010</v>
      </c>
      <c r="B259" s="40" t="s">
        <v>228</v>
      </c>
      <c r="C259" s="24" t="s">
        <v>11</v>
      </c>
      <c r="D259" s="22">
        <v>21122213</v>
      </c>
      <c r="E259" s="22">
        <v>21345238</v>
      </c>
      <c r="F259" s="22">
        <v>46655</v>
      </c>
    </row>
    <row r="260" spans="1:6" ht="37.5">
      <c r="A260" s="72">
        <v>17531020</v>
      </c>
      <c r="B260" s="40" t="s">
        <v>229</v>
      </c>
      <c r="C260" s="24" t="s">
        <v>11</v>
      </c>
      <c r="D260" s="22">
        <v>15108974</v>
      </c>
      <c r="E260" s="22">
        <v>15015445</v>
      </c>
      <c r="F260" s="22">
        <v>40410</v>
      </c>
    </row>
    <row r="261" spans="1:6" ht="37.5">
      <c r="A261" s="72">
        <v>17531030</v>
      </c>
      <c r="B261" s="40" t="s">
        <v>230</v>
      </c>
      <c r="C261" s="24" t="s">
        <v>11</v>
      </c>
      <c r="D261" s="22">
        <v>10346183</v>
      </c>
      <c r="E261" s="22">
        <v>11242348</v>
      </c>
      <c r="F261" s="22">
        <v>28055</v>
      </c>
    </row>
    <row r="262" spans="1:6" ht="37.5">
      <c r="A262" s="72">
        <v>17531050</v>
      </c>
      <c r="B262" s="40" t="s">
        <v>682</v>
      </c>
      <c r="C262" s="24" t="s">
        <v>11</v>
      </c>
      <c r="D262" s="22">
        <v>10287484</v>
      </c>
      <c r="E262" s="22">
        <v>10774737</v>
      </c>
      <c r="F262" s="22">
        <v>57386</v>
      </c>
    </row>
    <row r="263" spans="1:6" ht="24">
      <c r="A263" s="72">
        <v>17531070</v>
      </c>
      <c r="B263" s="40" t="s">
        <v>769</v>
      </c>
      <c r="C263" s="24" t="s">
        <v>11</v>
      </c>
      <c r="D263" s="22">
        <v>6421469</v>
      </c>
      <c r="E263" s="22">
        <v>6372396</v>
      </c>
      <c r="F263" s="22">
        <v>18591</v>
      </c>
    </row>
    <row r="264" spans="1:6" ht="12">
      <c r="A264" s="31" t="s">
        <v>642</v>
      </c>
      <c r="B264" s="63" t="s">
        <v>643</v>
      </c>
      <c r="D264" s="22"/>
      <c r="E264" s="22"/>
      <c r="F264" s="22"/>
    </row>
    <row r="265" spans="1:6" ht="24">
      <c r="A265" s="72">
        <v>17541130</v>
      </c>
      <c r="B265" s="64" t="s">
        <v>296</v>
      </c>
      <c r="C265" s="25" t="s">
        <v>15</v>
      </c>
      <c r="D265" s="22"/>
      <c r="E265" s="22"/>
      <c r="F265" s="22">
        <v>88093</v>
      </c>
    </row>
    <row r="266" spans="1:6" ht="24">
      <c r="A266" s="72">
        <v>17541150</v>
      </c>
      <c r="B266" s="64" t="s">
        <v>770</v>
      </c>
      <c r="C266" s="25" t="s">
        <v>15</v>
      </c>
      <c r="D266" s="22"/>
      <c r="E266" s="22"/>
      <c r="F266" s="22">
        <v>30129</v>
      </c>
    </row>
    <row r="267" spans="1:6" ht="24">
      <c r="A267" s="72">
        <v>17541170</v>
      </c>
      <c r="B267" s="64" t="s">
        <v>771</v>
      </c>
      <c r="C267" s="25" t="s">
        <v>15</v>
      </c>
      <c r="D267" s="22"/>
      <c r="E267" s="22"/>
      <c r="F267" s="22">
        <v>10115</v>
      </c>
    </row>
    <row r="268" spans="1:6" ht="12">
      <c r="A268" s="72">
        <v>17541230</v>
      </c>
      <c r="B268" s="64" t="s">
        <v>299</v>
      </c>
      <c r="C268" s="25" t="s">
        <v>15</v>
      </c>
      <c r="D268" s="22"/>
      <c r="E268" s="22"/>
      <c r="F268" s="22">
        <v>11935</v>
      </c>
    </row>
    <row r="269" spans="1:6" ht="12">
      <c r="A269" s="72">
        <v>17541250</v>
      </c>
      <c r="B269" s="64" t="s">
        <v>300</v>
      </c>
      <c r="C269" s="25" t="s">
        <v>15</v>
      </c>
      <c r="D269" s="22"/>
      <c r="E269" s="22"/>
      <c r="F269" s="22">
        <v>22579</v>
      </c>
    </row>
    <row r="270" spans="1:6" ht="12">
      <c r="A270" s="72">
        <v>17541270</v>
      </c>
      <c r="B270" s="64" t="s">
        <v>301</v>
      </c>
      <c r="C270" s="24" t="s">
        <v>330</v>
      </c>
      <c r="D270" s="26" t="s">
        <v>330</v>
      </c>
      <c r="E270" s="26" t="s">
        <v>330</v>
      </c>
      <c r="F270" s="26" t="s">
        <v>330</v>
      </c>
    </row>
    <row r="271" spans="1:6" ht="24">
      <c r="A271" s="72">
        <v>17541330</v>
      </c>
      <c r="B271" s="64" t="s">
        <v>772</v>
      </c>
      <c r="C271" s="25" t="s">
        <v>15</v>
      </c>
      <c r="D271" s="22"/>
      <c r="E271" s="22"/>
      <c r="F271" s="22">
        <v>6442</v>
      </c>
    </row>
    <row r="272" spans="1:6" ht="12">
      <c r="A272" s="72">
        <v>17541350</v>
      </c>
      <c r="B272" s="64" t="s">
        <v>303</v>
      </c>
      <c r="C272" s="25" t="s">
        <v>15</v>
      </c>
      <c r="D272" s="22"/>
      <c r="E272" s="22"/>
      <c r="F272" s="22">
        <v>13307</v>
      </c>
    </row>
    <row r="273" spans="1:6" ht="24">
      <c r="A273" s="72">
        <v>17541370</v>
      </c>
      <c r="B273" s="64" t="s">
        <v>773</v>
      </c>
      <c r="C273" s="25" t="s">
        <v>15</v>
      </c>
      <c r="D273" s="22"/>
      <c r="E273" s="22"/>
      <c r="F273" s="22">
        <v>22020</v>
      </c>
    </row>
    <row r="274" spans="1:6" ht="12">
      <c r="A274" s="72">
        <v>17542000</v>
      </c>
      <c r="B274" s="64" t="s">
        <v>305</v>
      </c>
      <c r="C274" s="24" t="s">
        <v>11</v>
      </c>
      <c r="D274" s="22">
        <v>19047773</v>
      </c>
      <c r="E274" s="22">
        <v>17899225</v>
      </c>
      <c r="F274" s="22">
        <v>25610</v>
      </c>
    </row>
    <row r="275" spans="1:6" ht="12">
      <c r="A275" s="72">
        <v>17543130</v>
      </c>
      <c r="B275" s="64" t="s">
        <v>306</v>
      </c>
      <c r="C275" s="24" t="s">
        <v>11</v>
      </c>
      <c r="D275" s="22">
        <v>1954903</v>
      </c>
      <c r="E275" s="22">
        <v>1945790</v>
      </c>
      <c r="F275" s="22">
        <v>8733</v>
      </c>
    </row>
    <row r="276" spans="1:6" ht="24.75" customHeight="1">
      <c r="A276" s="72">
        <v>17543150</v>
      </c>
      <c r="B276" s="64" t="s">
        <v>774</v>
      </c>
      <c r="C276" s="24" t="s">
        <v>11</v>
      </c>
      <c r="D276" s="22">
        <v>12124824</v>
      </c>
      <c r="E276" s="22">
        <v>11788618</v>
      </c>
      <c r="F276" s="22">
        <v>15765</v>
      </c>
    </row>
    <row r="277" spans="1:6" ht="36">
      <c r="A277" s="72">
        <v>17543200</v>
      </c>
      <c r="B277" s="64" t="s">
        <v>775</v>
      </c>
      <c r="C277" s="24" t="s">
        <v>11</v>
      </c>
      <c r="D277" s="22">
        <v>3860979</v>
      </c>
      <c r="E277" s="22">
        <v>4114145</v>
      </c>
      <c r="F277" s="22">
        <v>22402</v>
      </c>
    </row>
    <row r="278" spans="1:6" ht="36">
      <c r="A278" s="72">
        <v>17543500</v>
      </c>
      <c r="B278" s="64" t="s">
        <v>776</v>
      </c>
      <c r="C278" s="24" t="s">
        <v>11</v>
      </c>
      <c r="D278" s="22">
        <v>7125927</v>
      </c>
      <c r="E278" s="22">
        <v>7144332</v>
      </c>
      <c r="F278" s="22">
        <v>25950</v>
      </c>
    </row>
    <row r="279" spans="1:6" ht="24">
      <c r="A279" s="72">
        <v>17543700</v>
      </c>
      <c r="B279" s="64" t="s">
        <v>777</v>
      </c>
      <c r="C279" s="24" t="s">
        <v>331</v>
      </c>
      <c r="D279" s="22">
        <v>58397794</v>
      </c>
      <c r="E279" s="22">
        <v>57539499</v>
      </c>
      <c r="F279" s="22">
        <v>185768</v>
      </c>
    </row>
    <row r="280" spans="1:6" ht="24">
      <c r="A280" s="72">
        <v>17543850</v>
      </c>
      <c r="B280" s="64" t="s">
        <v>778</v>
      </c>
      <c r="C280" s="24" t="s">
        <v>11</v>
      </c>
      <c r="D280" s="22">
        <v>227943</v>
      </c>
      <c r="E280" s="22">
        <v>234480</v>
      </c>
      <c r="F280" s="22">
        <v>4564</v>
      </c>
    </row>
    <row r="281" spans="1:6" ht="36">
      <c r="A281" s="72">
        <v>17543870</v>
      </c>
      <c r="B281" s="64" t="s">
        <v>779</v>
      </c>
      <c r="C281" s="24" t="s">
        <v>11</v>
      </c>
      <c r="D281" s="22">
        <v>3209917</v>
      </c>
      <c r="E281" s="22">
        <v>3058748</v>
      </c>
      <c r="F281" s="22">
        <v>22363</v>
      </c>
    </row>
    <row r="282" spans="1:6" ht="13.5" customHeight="1">
      <c r="A282" s="72">
        <v>17543900</v>
      </c>
      <c r="B282" s="64" t="s">
        <v>780</v>
      </c>
      <c r="C282" s="24" t="s">
        <v>331</v>
      </c>
      <c r="D282" s="22">
        <v>10179757</v>
      </c>
      <c r="E282" s="22">
        <v>9925238</v>
      </c>
      <c r="F282" s="22">
        <v>67466</v>
      </c>
    </row>
    <row r="283" spans="1:6" ht="12">
      <c r="A283" s="29" t="s">
        <v>644</v>
      </c>
      <c r="B283" s="62" t="s">
        <v>645</v>
      </c>
      <c r="D283" s="22"/>
      <c r="E283" s="22"/>
      <c r="F283" s="22"/>
    </row>
    <row r="284" spans="1:6" ht="12">
      <c r="A284" s="31" t="s">
        <v>646</v>
      </c>
      <c r="B284" s="63" t="s">
        <v>645</v>
      </c>
      <c r="D284" s="22"/>
      <c r="E284" s="22"/>
      <c r="F284" s="22"/>
    </row>
    <row r="285" spans="1:6" ht="12">
      <c r="A285" s="72">
        <v>17601130</v>
      </c>
      <c r="B285" s="64" t="s">
        <v>314</v>
      </c>
      <c r="C285" s="24" t="s">
        <v>11</v>
      </c>
      <c r="D285" s="22">
        <v>3001812</v>
      </c>
      <c r="E285" s="22">
        <v>3080624</v>
      </c>
      <c r="F285" s="22">
        <v>23969</v>
      </c>
    </row>
    <row r="286" spans="1:6" ht="12">
      <c r="A286" s="72">
        <v>17601150</v>
      </c>
      <c r="B286" s="64" t="s">
        <v>315</v>
      </c>
      <c r="C286" s="24" t="s">
        <v>11</v>
      </c>
      <c r="D286" s="22">
        <v>339165</v>
      </c>
      <c r="E286" s="22">
        <v>343546</v>
      </c>
      <c r="F286" s="22">
        <v>1482</v>
      </c>
    </row>
    <row r="287" spans="1:6" ht="12">
      <c r="A287" s="72">
        <v>17601170</v>
      </c>
      <c r="B287" s="64" t="s">
        <v>781</v>
      </c>
      <c r="C287" s="24" t="s">
        <v>11</v>
      </c>
      <c r="D287" s="22">
        <v>5102735</v>
      </c>
      <c r="E287" s="22">
        <v>5227574</v>
      </c>
      <c r="F287" s="22">
        <v>16548</v>
      </c>
    </row>
    <row r="288" spans="1:6" ht="12">
      <c r="A288" s="72">
        <v>17601200</v>
      </c>
      <c r="B288" s="64" t="s">
        <v>782</v>
      </c>
      <c r="C288" s="24" t="s">
        <v>11</v>
      </c>
      <c r="D288" s="22">
        <v>43288154</v>
      </c>
      <c r="E288" s="22">
        <v>40621020</v>
      </c>
      <c r="F288" s="22">
        <v>253136</v>
      </c>
    </row>
    <row r="289" spans="1:6" ht="12">
      <c r="A289" s="29" t="s">
        <v>647</v>
      </c>
      <c r="B289" s="62" t="s">
        <v>648</v>
      </c>
      <c r="D289" s="22"/>
      <c r="E289" s="22"/>
      <c r="F289" s="22"/>
    </row>
    <row r="290" spans="1:6" ht="12">
      <c r="A290" s="31" t="s">
        <v>649</v>
      </c>
      <c r="B290" s="63" t="s">
        <v>650</v>
      </c>
      <c r="D290" s="22"/>
      <c r="E290" s="22"/>
      <c r="F290" s="22"/>
    </row>
    <row r="291" spans="1:6" ht="24">
      <c r="A291" s="72">
        <v>17711033</v>
      </c>
      <c r="B291" s="64" t="s">
        <v>783</v>
      </c>
      <c r="C291" s="25" t="s">
        <v>14</v>
      </c>
      <c r="D291" s="22">
        <v>456713928</v>
      </c>
      <c r="E291" s="22">
        <v>455891398</v>
      </c>
      <c r="F291" s="22">
        <v>208761</v>
      </c>
    </row>
    <row r="292" spans="1:6" ht="25.5" customHeight="1">
      <c r="A292" s="72">
        <v>17711035</v>
      </c>
      <c r="B292" s="64" t="s">
        <v>784</v>
      </c>
      <c r="C292" s="25" t="s">
        <v>14</v>
      </c>
      <c r="D292" s="22">
        <v>18694897</v>
      </c>
      <c r="E292" s="22">
        <v>18286928</v>
      </c>
      <c r="F292" s="22">
        <v>17571</v>
      </c>
    </row>
    <row r="293" spans="1:6" ht="24">
      <c r="A293" s="72">
        <v>17711037</v>
      </c>
      <c r="B293" s="64" t="s">
        <v>785</v>
      </c>
      <c r="C293" s="25" t="s">
        <v>14</v>
      </c>
      <c r="D293" s="22">
        <v>34714907</v>
      </c>
      <c r="E293" s="22">
        <v>34321464</v>
      </c>
      <c r="F293" s="22">
        <v>9749</v>
      </c>
    </row>
    <row r="294" spans="1:6" ht="24">
      <c r="A294" s="72">
        <v>17711050</v>
      </c>
      <c r="B294" s="64" t="s">
        <v>786</v>
      </c>
      <c r="C294" s="25" t="s">
        <v>13</v>
      </c>
      <c r="D294" s="22">
        <v>125052483</v>
      </c>
      <c r="E294" s="22">
        <v>117898657</v>
      </c>
      <c r="F294" s="22">
        <v>85758</v>
      </c>
    </row>
    <row r="295" spans="1:6" ht="36.75" customHeight="1">
      <c r="A295" s="72">
        <v>17711090</v>
      </c>
      <c r="B295" s="64" t="s">
        <v>787</v>
      </c>
      <c r="C295" s="25" t="s">
        <v>13</v>
      </c>
      <c r="D295" s="22">
        <v>122103353</v>
      </c>
      <c r="E295" s="22">
        <v>120466528</v>
      </c>
      <c r="F295" s="22">
        <v>105653</v>
      </c>
    </row>
    <row r="296" spans="1:6" ht="24">
      <c r="A296" s="31" t="s">
        <v>651</v>
      </c>
      <c r="B296" s="63" t="s">
        <v>652</v>
      </c>
      <c r="D296" s="22"/>
      <c r="E296" s="22"/>
      <c r="F296" s="22"/>
    </row>
    <row r="297" spans="1:6" ht="48">
      <c r="A297" s="72">
        <v>17721031</v>
      </c>
      <c r="B297" s="64" t="s">
        <v>788</v>
      </c>
      <c r="C297" s="25" t="s">
        <v>14</v>
      </c>
      <c r="D297" s="22">
        <v>25944752</v>
      </c>
      <c r="E297" s="22">
        <v>25757688</v>
      </c>
      <c r="F297" s="22">
        <v>429100</v>
      </c>
    </row>
    <row r="298" spans="1:6" ht="48">
      <c r="A298" s="72">
        <v>17721032</v>
      </c>
      <c r="B298" s="64" t="s">
        <v>789</v>
      </c>
      <c r="C298" s="25" t="s">
        <v>14</v>
      </c>
      <c r="D298" s="22">
        <v>31525558</v>
      </c>
      <c r="E298" s="22">
        <v>28891284</v>
      </c>
      <c r="F298" s="22">
        <v>238721</v>
      </c>
    </row>
    <row r="299" spans="1:6" ht="36" customHeight="1">
      <c r="A299" s="72">
        <v>17721033</v>
      </c>
      <c r="B299" s="40" t="s">
        <v>683</v>
      </c>
      <c r="C299" s="25" t="s">
        <v>14</v>
      </c>
      <c r="D299" s="22">
        <v>23111070</v>
      </c>
      <c r="E299" s="22">
        <v>22687048</v>
      </c>
      <c r="F299" s="22">
        <v>112452</v>
      </c>
    </row>
    <row r="300" spans="1:6" ht="24">
      <c r="A300" s="72">
        <v>17721053</v>
      </c>
      <c r="B300" s="64" t="s">
        <v>790</v>
      </c>
      <c r="C300" s="25" t="s">
        <v>14</v>
      </c>
      <c r="D300" s="22">
        <v>5470922</v>
      </c>
      <c r="E300" s="22">
        <v>5441405</v>
      </c>
      <c r="F300" s="22">
        <v>32095</v>
      </c>
    </row>
    <row r="301" spans="1:6" ht="24">
      <c r="A301" s="72">
        <v>17721055</v>
      </c>
      <c r="B301" s="64" t="s">
        <v>791</v>
      </c>
      <c r="C301" s="25" t="s">
        <v>14</v>
      </c>
      <c r="D301" s="22">
        <v>4638621</v>
      </c>
      <c r="E301" s="22">
        <v>4347652</v>
      </c>
      <c r="F301" s="22">
        <v>30228</v>
      </c>
    </row>
    <row r="302" spans="1:6" ht="48">
      <c r="A302" s="72">
        <v>17721061</v>
      </c>
      <c r="B302" s="64" t="s">
        <v>792</v>
      </c>
      <c r="C302" s="25" t="s">
        <v>14</v>
      </c>
      <c r="D302" s="22">
        <v>17110430</v>
      </c>
      <c r="E302" s="22">
        <v>17288508</v>
      </c>
      <c r="F302" s="22">
        <v>144569</v>
      </c>
    </row>
    <row r="303" spans="1:6" ht="48">
      <c r="A303" s="72">
        <v>17721062</v>
      </c>
      <c r="B303" s="64" t="s">
        <v>793</v>
      </c>
      <c r="C303" s="25" t="s">
        <v>14</v>
      </c>
      <c r="D303" s="22">
        <v>15044592</v>
      </c>
      <c r="E303" s="22">
        <v>14550279</v>
      </c>
      <c r="F303" s="22">
        <v>154316</v>
      </c>
    </row>
    <row r="304" spans="1:6" ht="48">
      <c r="A304" s="72">
        <v>17721071</v>
      </c>
      <c r="B304" s="64" t="s">
        <v>794</v>
      </c>
      <c r="C304" s="25" t="s">
        <v>14</v>
      </c>
      <c r="D304" s="22">
        <v>7646584</v>
      </c>
      <c r="E304" s="22">
        <v>7587082</v>
      </c>
      <c r="F304" s="22">
        <v>53779</v>
      </c>
    </row>
    <row r="305" spans="1:6" ht="48">
      <c r="A305" s="72">
        <v>17721072</v>
      </c>
      <c r="B305" s="64" t="s">
        <v>795</v>
      </c>
      <c r="C305" s="25" t="s">
        <v>14</v>
      </c>
      <c r="D305" s="22">
        <v>12175984</v>
      </c>
      <c r="E305" s="22">
        <v>11450001</v>
      </c>
      <c r="F305" s="22">
        <v>96858</v>
      </c>
    </row>
    <row r="306" spans="1:6" ht="24">
      <c r="A306" s="72">
        <v>17721090</v>
      </c>
      <c r="B306" s="65" t="s">
        <v>684</v>
      </c>
      <c r="C306" s="25" t="s">
        <v>14</v>
      </c>
      <c r="D306" s="22">
        <v>28197870</v>
      </c>
      <c r="E306" s="22">
        <v>27873253</v>
      </c>
      <c r="F306" s="22">
        <v>71177</v>
      </c>
    </row>
  </sheetData>
  <mergeCells count="1">
    <mergeCell ref="E3:F3"/>
  </mergeCells>
  <printOptions gridLines="1" horizontalCentered="1"/>
  <pageMargins left="0.3937007874015748" right="0.3937007874015748" top="0.3937007874015748" bottom="0.3937007874015748" header="0.11811023622047245" footer="0.11811023622047245"/>
  <pageSetup orientation="portrait" paperSize="9" r:id="rId1"/>
  <headerFooter alignWithMargins="0">
    <oddHeader>&amp;C&amp;9Istat - Rilevazione trimestrale della produzione industriale (Prodcom) - Industria tessile e dell'abbigliamento</oddHeader>
    <oddFooter>&amp;C&amp;9&amp;P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04"/>
  <sheetViews>
    <sheetView workbookViewId="0" topLeftCell="A1">
      <selection activeCell="A3" sqref="A3"/>
    </sheetView>
  </sheetViews>
  <sheetFormatPr defaultColWidth="9.140625" defaultRowHeight="12.75"/>
  <cols>
    <col min="1" max="1" width="9.140625" style="72" customWidth="1"/>
    <col min="2" max="2" width="41.28125" style="33" customWidth="1"/>
    <col min="3" max="3" width="7.28125" style="21" customWidth="1"/>
    <col min="4" max="4" width="13.421875" style="21" customWidth="1"/>
    <col min="5" max="5" width="12.57421875" style="21" customWidth="1"/>
    <col min="6" max="6" width="12.140625" style="21" customWidth="1"/>
    <col min="7" max="16384" width="9.140625" style="21" customWidth="1"/>
  </cols>
  <sheetData>
    <row r="1" ht="12">
      <c r="A1" s="52" t="s">
        <v>343</v>
      </c>
    </row>
    <row r="2" ht="12">
      <c r="D2" s="53"/>
    </row>
    <row r="3" spans="1:7" s="35" customFormat="1" ht="14.25" customHeight="1">
      <c r="A3" s="36" t="s">
        <v>332</v>
      </c>
      <c r="B3" s="37" t="s">
        <v>333</v>
      </c>
      <c r="C3" s="38" t="s">
        <v>334</v>
      </c>
      <c r="D3" s="46" t="s">
        <v>335</v>
      </c>
      <c r="E3" s="68" t="s">
        <v>336</v>
      </c>
      <c r="F3" s="68"/>
      <c r="G3" s="39"/>
    </row>
    <row r="4" spans="1:6" s="40" customFormat="1" ht="12">
      <c r="A4" s="41" t="s">
        <v>337</v>
      </c>
      <c r="B4" s="42"/>
      <c r="C4" s="43" t="s">
        <v>338</v>
      </c>
      <c r="D4" s="44" t="s">
        <v>339</v>
      </c>
      <c r="E4" s="45" t="s">
        <v>339</v>
      </c>
      <c r="F4" s="45" t="s">
        <v>340</v>
      </c>
    </row>
    <row r="5" spans="1:6" s="40" customFormat="1" ht="12">
      <c r="A5" s="47"/>
      <c r="B5" s="48"/>
      <c r="C5" s="49"/>
      <c r="D5" s="50"/>
      <c r="E5" s="50"/>
      <c r="F5" s="50"/>
    </row>
    <row r="6" spans="1:6" ht="12">
      <c r="A6" s="29" t="s">
        <v>624</v>
      </c>
      <c r="B6" s="30" t="s">
        <v>625</v>
      </c>
      <c r="D6" s="22"/>
      <c r="E6" s="22"/>
      <c r="F6" s="22"/>
    </row>
    <row r="7" spans="1:6" ht="12">
      <c r="A7" s="31">
        <v>1710</v>
      </c>
      <c r="B7" s="32" t="s">
        <v>625</v>
      </c>
      <c r="D7" s="22"/>
      <c r="E7" s="22"/>
      <c r="F7" s="22"/>
    </row>
    <row r="8" spans="1:6" ht="12">
      <c r="A8" s="72">
        <v>17101000</v>
      </c>
      <c r="B8" s="33" t="s">
        <v>26</v>
      </c>
      <c r="C8" s="24" t="s">
        <v>11</v>
      </c>
      <c r="D8" s="22">
        <v>417583</v>
      </c>
      <c r="E8" s="22">
        <v>470015</v>
      </c>
      <c r="F8" s="22">
        <v>664</v>
      </c>
    </row>
    <row r="9" spans="1:6" ht="12">
      <c r="A9" s="72">
        <v>17102011</v>
      </c>
      <c r="B9" s="33" t="s">
        <v>506</v>
      </c>
      <c r="C9" s="24" t="s">
        <v>11</v>
      </c>
      <c r="D9" s="22">
        <v>929110</v>
      </c>
      <c r="E9" s="22">
        <v>1050298</v>
      </c>
      <c r="F9" s="22">
        <v>20083</v>
      </c>
    </row>
    <row r="10" spans="1:6" ht="12">
      <c r="A10" s="72">
        <v>17102019</v>
      </c>
      <c r="B10" s="33" t="s">
        <v>31</v>
      </c>
      <c r="C10" s="24" t="s">
        <v>11</v>
      </c>
      <c r="D10" s="22">
        <v>2530887</v>
      </c>
      <c r="E10" s="22">
        <v>2474378</v>
      </c>
      <c r="F10" s="22">
        <v>1135</v>
      </c>
    </row>
    <row r="11" spans="1:6" ht="24">
      <c r="A11" s="72">
        <v>17102021</v>
      </c>
      <c r="B11" s="33" t="s">
        <v>76</v>
      </c>
      <c r="C11" s="24" t="s">
        <v>11</v>
      </c>
      <c r="D11" s="22">
        <v>8338394</v>
      </c>
      <c r="E11" s="22">
        <v>8372818</v>
      </c>
      <c r="F11" s="22">
        <v>2132</v>
      </c>
    </row>
    <row r="12" spans="1:6" ht="12">
      <c r="A12" s="72">
        <v>17102023</v>
      </c>
      <c r="B12" s="33" t="s">
        <v>33</v>
      </c>
      <c r="C12" s="24" t="s">
        <v>11</v>
      </c>
      <c r="D12" s="22">
        <v>2096572</v>
      </c>
      <c r="E12" s="22">
        <v>2096572</v>
      </c>
      <c r="F12" s="22">
        <v>1453</v>
      </c>
    </row>
    <row r="13" spans="1:6" ht="12">
      <c r="A13" s="72">
        <v>17102025</v>
      </c>
      <c r="B13" s="33" t="s">
        <v>34</v>
      </c>
      <c r="C13" s="24" t="s">
        <v>11</v>
      </c>
      <c r="D13" s="22">
        <v>3560176</v>
      </c>
      <c r="E13" s="22">
        <v>3560176</v>
      </c>
      <c r="F13" s="22">
        <v>3427</v>
      </c>
    </row>
    <row r="14" spans="1:6" ht="24">
      <c r="A14" s="72">
        <v>17102027</v>
      </c>
      <c r="B14" s="33" t="s">
        <v>77</v>
      </c>
      <c r="C14" s="24" t="s">
        <v>11</v>
      </c>
      <c r="D14" s="22">
        <v>13274861</v>
      </c>
      <c r="E14" s="22">
        <v>11455761</v>
      </c>
      <c r="F14" s="22">
        <v>17532</v>
      </c>
    </row>
    <row r="15" spans="1:6" ht="12">
      <c r="A15" s="72">
        <v>17102030</v>
      </c>
      <c r="B15" s="33" t="s">
        <v>36</v>
      </c>
      <c r="C15" s="24" t="s">
        <v>11</v>
      </c>
      <c r="D15" s="22">
        <v>42113396</v>
      </c>
      <c r="E15" s="22">
        <v>42756161</v>
      </c>
      <c r="F15" s="22">
        <v>91026</v>
      </c>
    </row>
    <row r="16" spans="1:6" ht="24">
      <c r="A16" s="72">
        <v>17102040</v>
      </c>
      <c r="B16" s="33" t="s">
        <v>37</v>
      </c>
      <c r="C16" s="24" t="s">
        <v>11</v>
      </c>
      <c r="D16" s="22">
        <v>1210444</v>
      </c>
      <c r="E16" s="22">
        <v>1210444</v>
      </c>
      <c r="F16" s="22">
        <v>2967</v>
      </c>
    </row>
    <row r="17" spans="1:6" ht="24" customHeight="1">
      <c r="A17" s="72">
        <v>17102050</v>
      </c>
      <c r="B17" s="33" t="s">
        <v>78</v>
      </c>
      <c r="C17" s="24" t="s">
        <v>11</v>
      </c>
      <c r="D17" s="22">
        <v>866441</v>
      </c>
      <c r="E17" s="22">
        <v>844975</v>
      </c>
      <c r="F17" s="22">
        <v>5243</v>
      </c>
    </row>
    <row r="18" spans="1:6" ht="26.25" customHeight="1">
      <c r="A18" s="72">
        <v>17103030</v>
      </c>
      <c r="B18" s="33" t="s">
        <v>39</v>
      </c>
      <c r="C18" s="24" t="s">
        <v>11</v>
      </c>
      <c r="D18" s="22">
        <v>31676515</v>
      </c>
      <c r="E18" s="22">
        <v>31609201</v>
      </c>
      <c r="F18" s="22">
        <v>14924</v>
      </c>
    </row>
    <row r="19" spans="1:6" ht="24">
      <c r="A19" s="72">
        <v>17103050</v>
      </c>
      <c r="B19" s="33" t="s">
        <v>40</v>
      </c>
      <c r="C19" s="24" t="s">
        <v>11</v>
      </c>
      <c r="D19" s="22">
        <v>5383825</v>
      </c>
      <c r="E19" s="22">
        <v>5374750</v>
      </c>
      <c r="F19" s="22">
        <v>5533</v>
      </c>
    </row>
    <row r="20" spans="1:6" ht="24">
      <c r="A20" s="72">
        <v>17104150</v>
      </c>
      <c r="B20" s="33" t="s">
        <v>41</v>
      </c>
      <c r="C20" s="24" t="s">
        <v>11</v>
      </c>
      <c r="D20" s="22">
        <v>518530</v>
      </c>
      <c r="E20" s="22">
        <v>522293</v>
      </c>
      <c r="F20" s="22">
        <v>19980</v>
      </c>
    </row>
    <row r="21" spans="1:6" ht="24">
      <c r="A21" s="72">
        <v>17104190</v>
      </c>
      <c r="B21" s="33" t="s">
        <v>42</v>
      </c>
      <c r="C21" s="24" t="s">
        <v>11</v>
      </c>
      <c r="D21" s="22">
        <v>2330504</v>
      </c>
      <c r="E21" s="22">
        <v>2327306</v>
      </c>
      <c r="F21" s="22">
        <v>3975</v>
      </c>
    </row>
    <row r="22" spans="1:6" ht="36">
      <c r="A22" s="72">
        <v>17104231</v>
      </c>
      <c r="B22" s="33" t="s">
        <v>507</v>
      </c>
      <c r="C22" s="24" t="s">
        <v>11</v>
      </c>
      <c r="D22" s="22">
        <v>349960</v>
      </c>
      <c r="E22" s="22">
        <v>348604</v>
      </c>
      <c r="F22" s="22">
        <v>1199</v>
      </c>
    </row>
    <row r="23" spans="1:6" ht="36">
      <c r="A23" s="72">
        <v>17104233</v>
      </c>
      <c r="B23" s="33" t="s">
        <v>508</v>
      </c>
      <c r="C23" s="24" t="s">
        <v>11</v>
      </c>
      <c r="D23" s="22">
        <v>12686778</v>
      </c>
      <c r="E23" s="22">
        <v>12201946</v>
      </c>
      <c r="F23" s="22">
        <v>59989</v>
      </c>
    </row>
    <row r="24" spans="1:6" ht="24">
      <c r="A24" s="72">
        <v>17104235</v>
      </c>
      <c r="B24" s="33" t="s">
        <v>509</v>
      </c>
      <c r="C24" s="24" t="s">
        <v>11</v>
      </c>
      <c r="D24" s="22">
        <v>7947751</v>
      </c>
      <c r="E24" s="22">
        <v>7864066</v>
      </c>
      <c r="F24" s="22">
        <v>14702</v>
      </c>
    </row>
    <row r="25" spans="1:6" ht="38.25" customHeight="1">
      <c r="A25" s="72">
        <v>17104251</v>
      </c>
      <c r="B25" s="33" t="s">
        <v>79</v>
      </c>
      <c r="C25" s="24" t="s">
        <v>11</v>
      </c>
      <c r="D25" s="22">
        <v>481774</v>
      </c>
      <c r="E25" s="22">
        <v>481774</v>
      </c>
      <c r="F25" s="22">
        <v>1828</v>
      </c>
    </row>
    <row r="26" spans="1:6" ht="48">
      <c r="A26" s="72">
        <v>17104252</v>
      </c>
      <c r="B26" s="33" t="s">
        <v>510</v>
      </c>
      <c r="C26" s="24" t="s">
        <v>11</v>
      </c>
      <c r="D26" s="22">
        <v>5412677</v>
      </c>
      <c r="E26" s="22">
        <v>4571427</v>
      </c>
      <c r="F26" s="22">
        <v>28483</v>
      </c>
    </row>
    <row r="27" spans="1:6" ht="36">
      <c r="A27" s="72">
        <v>17104253</v>
      </c>
      <c r="B27" s="33" t="s">
        <v>511</v>
      </c>
      <c r="C27" s="24" t="s">
        <v>11</v>
      </c>
      <c r="D27" s="22">
        <v>12636325</v>
      </c>
      <c r="E27" s="22">
        <v>12643254</v>
      </c>
      <c r="F27" s="22">
        <v>82519</v>
      </c>
    </row>
    <row r="28" spans="1:6" ht="36">
      <c r="A28" s="72">
        <v>17104259</v>
      </c>
      <c r="B28" s="33" t="s">
        <v>512</v>
      </c>
      <c r="C28" s="24" t="s">
        <v>11</v>
      </c>
      <c r="D28" s="22">
        <v>221822</v>
      </c>
      <c r="E28" s="22">
        <v>225505</v>
      </c>
      <c r="F28" s="22">
        <v>3187</v>
      </c>
    </row>
    <row r="29" spans="1:6" ht="36" customHeight="1">
      <c r="A29" s="72">
        <v>17104332</v>
      </c>
      <c r="B29" s="33" t="s">
        <v>80</v>
      </c>
      <c r="C29" s="24" t="s">
        <v>11</v>
      </c>
      <c r="D29" s="22">
        <v>54686071</v>
      </c>
      <c r="E29" s="22">
        <v>47988498</v>
      </c>
      <c r="F29" s="22">
        <v>45739</v>
      </c>
    </row>
    <row r="30" spans="1:6" ht="36">
      <c r="A30" s="72">
        <v>17104333</v>
      </c>
      <c r="B30" s="33" t="s">
        <v>81</v>
      </c>
      <c r="C30" s="24" t="s">
        <v>11</v>
      </c>
      <c r="D30" s="22">
        <v>10099497</v>
      </c>
      <c r="E30" s="22">
        <v>9864481</v>
      </c>
      <c r="F30" s="22">
        <v>26905</v>
      </c>
    </row>
    <row r="31" spans="1:6" ht="36">
      <c r="A31" s="72">
        <v>17104335</v>
      </c>
      <c r="B31" s="33" t="s">
        <v>513</v>
      </c>
      <c r="C31" s="24" t="s">
        <v>11</v>
      </c>
      <c r="D31" s="22">
        <v>2907833</v>
      </c>
      <c r="E31" s="22">
        <v>2834238</v>
      </c>
      <c r="F31" s="22">
        <v>3826</v>
      </c>
    </row>
    <row r="32" spans="1:6" ht="36">
      <c r="A32" s="72">
        <v>17104352</v>
      </c>
      <c r="B32" s="33" t="s">
        <v>82</v>
      </c>
      <c r="C32" s="24" t="s">
        <v>11</v>
      </c>
      <c r="D32" s="22">
        <v>12331422</v>
      </c>
      <c r="E32" s="22">
        <v>9742737</v>
      </c>
      <c r="F32" s="22">
        <v>35206</v>
      </c>
    </row>
    <row r="33" spans="1:6" ht="36">
      <c r="A33" s="72">
        <v>17104353</v>
      </c>
      <c r="B33" s="33" t="s">
        <v>83</v>
      </c>
      <c r="C33" s="24" t="s">
        <v>11</v>
      </c>
      <c r="D33" s="22">
        <v>13083552</v>
      </c>
      <c r="E33" s="22">
        <v>13512690</v>
      </c>
      <c r="F33" s="22">
        <v>66925</v>
      </c>
    </row>
    <row r="34" spans="1:6" ht="36">
      <c r="A34" s="72">
        <v>17104355</v>
      </c>
      <c r="B34" s="33" t="s">
        <v>84</v>
      </c>
      <c r="C34" s="24" t="s">
        <v>11</v>
      </c>
      <c r="D34" s="22">
        <v>4524836</v>
      </c>
      <c r="E34" s="22">
        <v>4542499</v>
      </c>
      <c r="F34" s="22">
        <v>8857</v>
      </c>
    </row>
    <row r="35" spans="1:6" ht="24">
      <c r="A35" s="72">
        <v>17104400</v>
      </c>
      <c r="B35" s="33" t="s">
        <v>56</v>
      </c>
      <c r="C35" s="24" t="s">
        <v>11</v>
      </c>
      <c r="D35" s="22">
        <v>2282509</v>
      </c>
      <c r="E35" s="22">
        <v>2435111</v>
      </c>
      <c r="F35" s="22">
        <v>31390</v>
      </c>
    </row>
    <row r="36" spans="1:6" ht="36">
      <c r="A36" s="72">
        <v>17104510</v>
      </c>
      <c r="B36" s="33" t="s">
        <v>514</v>
      </c>
      <c r="C36" s="24" t="s">
        <v>11</v>
      </c>
      <c r="D36" s="22">
        <v>222984</v>
      </c>
      <c r="E36" s="22">
        <v>233339</v>
      </c>
      <c r="F36" s="22">
        <v>5783</v>
      </c>
    </row>
    <row r="37" spans="1:6" ht="24">
      <c r="A37" s="72">
        <v>17104530</v>
      </c>
      <c r="B37" s="33" t="s">
        <v>58</v>
      </c>
      <c r="C37" s="24" t="s">
        <v>11</v>
      </c>
      <c r="D37" s="22">
        <v>2860235</v>
      </c>
      <c r="E37" s="22">
        <v>2859678</v>
      </c>
      <c r="F37" s="22">
        <v>12826</v>
      </c>
    </row>
    <row r="38" spans="1:6" ht="24">
      <c r="A38" s="72">
        <v>17104553</v>
      </c>
      <c r="B38" s="33" t="s">
        <v>59</v>
      </c>
      <c r="C38" s="24" t="s">
        <v>11</v>
      </c>
      <c r="D38" s="22">
        <v>64263</v>
      </c>
      <c r="E38" s="22">
        <v>71017</v>
      </c>
      <c r="F38" s="22">
        <v>587</v>
      </c>
    </row>
    <row r="39" spans="1:6" ht="24">
      <c r="A39" s="72">
        <v>17104555</v>
      </c>
      <c r="B39" s="33" t="s">
        <v>60</v>
      </c>
      <c r="C39" s="24" t="s">
        <v>11</v>
      </c>
      <c r="D39" s="22">
        <v>47872</v>
      </c>
      <c r="E39" s="22">
        <v>46809</v>
      </c>
      <c r="F39" s="22">
        <v>822</v>
      </c>
    </row>
    <row r="40" spans="1:6" ht="24">
      <c r="A40" s="72">
        <v>17104557</v>
      </c>
      <c r="B40" s="33" t="s">
        <v>61</v>
      </c>
      <c r="C40" s="24" t="s">
        <v>11</v>
      </c>
      <c r="D40" s="22">
        <v>3130695</v>
      </c>
      <c r="E40" s="22">
        <v>2998086</v>
      </c>
      <c r="F40" s="22">
        <v>14769</v>
      </c>
    </row>
    <row r="41" spans="1:6" ht="12">
      <c r="A41" s="72">
        <v>17104570</v>
      </c>
      <c r="B41" s="33" t="s">
        <v>62</v>
      </c>
      <c r="C41" s="24" t="s">
        <v>330</v>
      </c>
      <c r="D41" s="26" t="s">
        <v>330</v>
      </c>
      <c r="E41" s="26" t="s">
        <v>330</v>
      </c>
      <c r="F41" s="26" t="s">
        <v>330</v>
      </c>
    </row>
    <row r="42" spans="1:6" ht="24">
      <c r="A42" s="72">
        <v>17104600</v>
      </c>
      <c r="B42" s="33" t="s">
        <v>85</v>
      </c>
      <c r="C42" s="24" t="s">
        <v>11</v>
      </c>
      <c r="D42" s="22">
        <v>1927035</v>
      </c>
      <c r="E42" s="22">
        <v>1853596</v>
      </c>
      <c r="F42" s="22">
        <v>25194</v>
      </c>
    </row>
    <row r="43" spans="1:6" ht="24">
      <c r="A43" s="72">
        <v>17105130</v>
      </c>
      <c r="B43" s="33" t="s">
        <v>64</v>
      </c>
      <c r="C43" s="24" t="s">
        <v>11</v>
      </c>
      <c r="D43" s="22">
        <v>3065691</v>
      </c>
      <c r="E43" s="22">
        <v>3106088</v>
      </c>
      <c r="F43" s="22">
        <v>9772</v>
      </c>
    </row>
    <row r="44" spans="1:6" ht="24">
      <c r="A44" s="72">
        <v>17105150</v>
      </c>
      <c r="B44" s="33" t="s">
        <v>515</v>
      </c>
      <c r="C44" s="24" t="s">
        <v>11</v>
      </c>
      <c r="D44" s="22">
        <v>58948998</v>
      </c>
      <c r="E44" s="22">
        <v>58979451</v>
      </c>
      <c r="F44" s="22">
        <v>115075</v>
      </c>
    </row>
    <row r="45" spans="1:6" ht="60">
      <c r="A45" s="72">
        <v>17105232</v>
      </c>
      <c r="B45" s="33" t="s">
        <v>516</v>
      </c>
      <c r="C45" s="24" t="s">
        <v>11</v>
      </c>
      <c r="D45" s="22">
        <v>4719567</v>
      </c>
      <c r="E45" s="22">
        <v>4691822</v>
      </c>
      <c r="F45" s="22">
        <v>14465</v>
      </c>
    </row>
    <row r="46" spans="1:6" ht="48">
      <c r="A46" s="72">
        <v>17105233</v>
      </c>
      <c r="B46" s="33" t="s">
        <v>517</v>
      </c>
      <c r="C46" s="24" t="s">
        <v>11</v>
      </c>
      <c r="D46" s="22">
        <v>7370801</v>
      </c>
      <c r="E46" s="22">
        <v>7451462</v>
      </c>
      <c r="F46" s="22">
        <v>19179</v>
      </c>
    </row>
    <row r="47" spans="1:6" ht="60">
      <c r="A47" s="72">
        <v>17105235</v>
      </c>
      <c r="B47" s="33" t="s">
        <v>518</v>
      </c>
      <c r="C47" s="24" t="s">
        <v>330</v>
      </c>
      <c r="D47" s="26" t="s">
        <v>330</v>
      </c>
      <c r="E47" s="26" t="s">
        <v>330</v>
      </c>
      <c r="F47" s="26" t="s">
        <v>330</v>
      </c>
    </row>
    <row r="48" spans="1:6" ht="61.5" customHeight="1">
      <c r="A48" s="72">
        <v>17105252</v>
      </c>
      <c r="B48" s="33" t="s">
        <v>519</v>
      </c>
      <c r="C48" s="24" t="s">
        <v>11</v>
      </c>
      <c r="D48" s="22">
        <v>2408755</v>
      </c>
      <c r="E48" s="22">
        <v>2301407</v>
      </c>
      <c r="F48" s="22">
        <v>4810</v>
      </c>
    </row>
    <row r="49" spans="1:6" ht="60">
      <c r="A49" s="72">
        <v>17105253</v>
      </c>
      <c r="B49" s="33" t="s">
        <v>520</v>
      </c>
      <c r="C49" s="24" t="s">
        <v>11</v>
      </c>
      <c r="D49" s="22">
        <v>689779</v>
      </c>
      <c r="E49" s="22">
        <v>767391</v>
      </c>
      <c r="F49" s="22">
        <v>2022</v>
      </c>
    </row>
    <row r="50" spans="1:6" ht="64.5" customHeight="1">
      <c r="A50" s="72">
        <v>17105255</v>
      </c>
      <c r="B50" s="33" t="s">
        <v>521</v>
      </c>
      <c r="C50" s="24" t="s">
        <v>11</v>
      </c>
      <c r="D50" s="22">
        <v>703026</v>
      </c>
      <c r="E50" s="22">
        <v>637226</v>
      </c>
      <c r="F50" s="22">
        <v>4247</v>
      </c>
    </row>
    <row r="51" spans="1:6" ht="52.5" customHeight="1">
      <c r="A51" s="72">
        <v>17105272</v>
      </c>
      <c r="B51" s="33" t="s">
        <v>519</v>
      </c>
      <c r="C51" s="24" t="s">
        <v>11</v>
      </c>
      <c r="D51" s="22">
        <v>7983872</v>
      </c>
      <c r="E51" s="22">
        <v>5529812</v>
      </c>
      <c r="F51" s="22">
        <v>10826</v>
      </c>
    </row>
    <row r="52" spans="1:6" ht="60">
      <c r="A52" s="72">
        <v>17105273</v>
      </c>
      <c r="B52" s="33" t="s">
        <v>520</v>
      </c>
      <c r="C52" s="24" t="s">
        <v>11</v>
      </c>
      <c r="D52" s="22">
        <v>10794167</v>
      </c>
      <c r="E52" s="22">
        <v>10569552</v>
      </c>
      <c r="F52" s="22">
        <v>26549</v>
      </c>
    </row>
    <row r="53" spans="1:6" ht="60">
      <c r="A53" s="72">
        <v>17105275</v>
      </c>
      <c r="B53" s="33" t="s">
        <v>522</v>
      </c>
      <c r="C53" s="24" t="s">
        <v>11</v>
      </c>
      <c r="D53" s="22">
        <v>2632765</v>
      </c>
      <c r="E53" s="22">
        <v>2889141</v>
      </c>
      <c r="F53" s="22">
        <v>3687</v>
      </c>
    </row>
    <row r="54" spans="1:6" ht="36">
      <c r="A54" s="72">
        <v>17105292</v>
      </c>
      <c r="B54" s="33" t="s">
        <v>523</v>
      </c>
      <c r="C54" s="24" t="s">
        <v>11</v>
      </c>
      <c r="D54" s="22">
        <v>654868</v>
      </c>
      <c r="E54" s="22">
        <v>658261</v>
      </c>
      <c r="F54" s="22">
        <v>3105</v>
      </c>
    </row>
    <row r="55" spans="1:6" ht="36">
      <c r="A55" s="72">
        <v>17105293</v>
      </c>
      <c r="B55" s="33" t="s">
        <v>524</v>
      </c>
      <c r="C55" s="24" t="s">
        <v>11</v>
      </c>
      <c r="D55" s="22">
        <v>3069584</v>
      </c>
      <c r="E55" s="22">
        <v>2698438</v>
      </c>
      <c r="F55" s="22">
        <v>15844</v>
      </c>
    </row>
    <row r="56" spans="1:6" ht="36">
      <c r="A56" s="72">
        <v>17105295</v>
      </c>
      <c r="B56" s="33" t="s">
        <v>525</v>
      </c>
      <c r="C56" s="24" t="s">
        <v>11</v>
      </c>
      <c r="D56" s="22">
        <v>454097</v>
      </c>
      <c r="E56" s="22">
        <v>424221</v>
      </c>
      <c r="F56" s="22">
        <v>2422</v>
      </c>
    </row>
    <row r="57" spans="1:6" ht="60">
      <c r="A57" s="72">
        <v>17105332</v>
      </c>
      <c r="B57" s="33" t="s">
        <v>526</v>
      </c>
      <c r="C57" s="24" t="s">
        <v>11</v>
      </c>
      <c r="D57" s="22">
        <v>5424590</v>
      </c>
      <c r="E57" s="22">
        <v>5397484</v>
      </c>
      <c r="F57" s="22">
        <v>5249</v>
      </c>
    </row>
    <row r="58" spans="1:6" ht="48">
      <c r="A58" s="72">
        <v>17105333</v>
      </c>
      <c r="B58" s="33" t="s">
        <v>527</v>
      </c>
      <c r="C58" s="24" t="s">
        <v>11</v>
      </c>
      <c r="D58" s="22">
        <v>2348418</v>
      </c>
      <c r="E58" s="22">
        <v>2311489</v>
      </c>
      <c r="F58" s="22">
        <v>12835</v>
      </c>
    </row>
    <row r="59" spans="1:6" ht="60">
      <c r="A59" s="72">
        <v>17105335</v>
      </c>
      <c r="B59" s="33" t="s">
        <v>528</v>
      </c>
      <c r="C59" s="24" t="s">
        <v>330</v>
      </c>
      <c r="D59" s="26" t="s">
        <v>330</v>
      </c>
      <c r="E59" s="26" t="s">
        <v>330</v>
      </c>
      <c r="F59" s="26" t="s">
        <v>330</v>
      </c>
    </row>
    <row r="60" spans="1:6" ht="60">
      <c r="A60" s="72">
        <v>17105352</v>
      </c>
      <c r="B60" s="33" t="s">
        <v>526</v>
      </c>
      <c r="C60" s="24" t="s">
        <v>11</v>
      </c>
      <c r="D60" s="22">
        <v>1250500</v>
      </c>
      <c r="E60" s="22">
        <v>1237104</v>
      </c>
      <c r="F60" s="22">
        <v>2967</v>
      </c>
    </row>
    <row r="61" spans="1:6" ht="48">
      <c r="A61" s="72">
        <v>17105353</v>
      </c>
      <c r="B61" s="33" t="s">
        <v>529</v>
      </c>
      <c r="C61" s="24" t="s">
        <v>11</v>
      </c>
      <c r="D61" s="22">
        <v>16978023</v>
      </c>
      <c r="E61" s="22">
        <v>16666900</v>
      </c>
      <c r="F61" s="22">
        <v>68766</v>
      </c>
    </row>
    <row r="62" spans="1:6" ht="36">
      <c r="A62" s="72">
        <v>17105402</v>
      </c>
      <c r="B62" s="33" t="s">
        <v>530</v>
      </c>
      <c r="C62" s="24" t="s">
        <v>11</v>
      </c>
      <c r="D62" s="22">
        <v>1681719</v>
      </c>
      <c r="E62" s="22">
        <v>1575547</v>
      </c>
      <c r="F62" s="22">
        <v>6698</v>
      </c>
    </row>
    <row r="63" spans="1:6" ht="36">
      <c r="A63" s="72">
        <v>17105403</v>
      </c>
      <c r="B63" s="33" t="s">
        <v>531</v>
      </c>
      <c r="C63" s="24" t="s">
        <v>11</v>
      </c>
      <c r="D63" s="22">
        <v>955647</v>
      </c>
      <c r="E63" s="22">
        <v>910704</v>
      </c>
      <c r="F63" s="22">
        <v>2917</v>
      </c>
    </row>
    <row r="64" spans="1:6" ht="48">
      <c r="A64" s="72">
        <v>17105405</v>
      </c>
      <c r="B64" s="33" t="s">
        <v>532</v>
      </c>
      <c r="C64" s="24" t="s">
        <v>11</v>
      </c>
      <c r="D64" s="22">
        <v>573587</v>
      </c>
      <c r="E64" s="22">
        <v>585744</v>
      </c>
      <c r="F64" s="22">
        <v>1678</v>
      </c>
    </row>
    <row r="65" spans="1:6" ht="24">
      <c r="A65" s="72">
        <v>17105513</v>
      </c>
      <c r="B65" s="33" t="s">
        <v>100</v>
      </c>
      <c r="C65" s="24" t="s">
        <v>11</v>
      </c>
      <c r="D65" s="22">
        <v>914077</v>
      </c>
      <c r="E65" s="22">
        <v>908467</v>
      </c>
      <c r="F65" s="22">
        <v>2481</v>
      </c>
    </row>
    <row r="66" spans="1:6" ht="24">
      <c r="A66" s="72">
        <v>17105515</v>
      </c>
      <c r="B66" s="33" t="s">
        <v>101</v>
      </c>
      <c r="C66" s="24" t="s">
        <v>11</v>
      </c>
      <c r="D66" s="22">
        <v>201300</v>
      </c>
      <c r="E66" s="22">
        <v>105200</v>
      </c>
      <c r="F66" s="22">
        <v>418</v>
      </c>
    </row>
    <row r="67" spans="1:6" ht="24">
      <c r="A67" s="72">
        <v>17105530</v>
      </c>
      <c r="B67" s="33" t="s">
        <v>102</v>
      </c>
      <c r="C67" s="24" t="s">
        <v>11</v>
      </c>
      <c r="D67" s="22">
        <v>1634397</v>
      </c>
      <c r="E67" s="22">
        <v>1604318</v>
      </c>
      <c r="F67" s="22">
        <v>4558</v>
      </c>
    </row>
    <row r="68" spans="1:6" ht="24">
      <c r="A68" s="72">
        <v>17105553</v>
      </c>
      <c r="B68" s="33" t="s">
        <v>103</v>
      </c>
      <c r="C68" s="24" t="s">
        <v>11</v>
      </c>
      <c r="D68" s="22">
        <v>379741</v>
      </c>
      <c r="E68" s="22">
        <v>372204</v>
      </c>
      <c r="F68" s="22">
        <v>5695</v>
      </c>
    </row>
    <row r="69" spans="1:6" ht="24">
      <c r="A69" s="72">
        <v>17105555</v>
      </c>
      <c r="B69" s="33" t="s">
        <v>104</v>
      </c>
      <c r="C69" s="24" t="s">
        <v>11</v>
      </c>
      <c r="D69" s="22">
        <v>503200</v>
      </c>
      <c r="E69" s="22">
        <v>507236</v>
      </c>
      <c r="F69" s="22">
        <v>3227</v>
      </c>
    </row>
    <row r="70" spans="1:6" ht="36">
      <c r="A70" s="72">
        <v>17105570</v>
      </c>
      <c r="B70" s="33" t="s">
        <v>105</v>
      </c>
      <c r="C70" s="24" t="s">
        <v>11</v>
      </c>
      <c r="D70" s="22">
        <v>2148276</v>
      </c>
      <c r="E70" s="22">
        <v>2234000</v>
      </c>
      <c r="F70" s="22">
        <v>6574</v>
      </c>
    </row>
    <row r="71" spans="1:6" ht="12">
      <c r="A71" s="73" t="s">
        <v>606</v>
      </c>
      <c r="B71" s="33" t="s">
        <v>533</v>
      </c>
      <c r="C71" s="24" t="s">
        <v>11</v>
      </c>
      <c r="D71" s="22">
        <v>196000</v>
      </c>
      <c r="E71" s="22">
        <v>196000</v>
      </c>
      <c r="F71" s="22">
        <v>2376</v>
      </c>
    </row>
    <row r="72" spans="1:6" ht="12">
      <c r="A72" s="73" t="s">
        <v>608</v>
      </c>
      <c r="B72" s="33" t="s">
        <v>534</v>
      </c>
      <c r="C72" s="24" t="s">
        <v>11</v>
      </c>
      <c r="D72" s="22">
        <v>14885000</v>
      </c>
      <c r="E72" s="22">
        <v>14873000</v>
      </c>
      <c r="F72" s="22">
        <v>64733</v>
      </c>
    </row>
    <row r="73" spans="1:6" ht="12">
      <c r="A73" s="73" t="s">
        <v>610</v>
      </c>
      <c r="B73" s="33" t="s">
        <v>535</v>
      </c>
      <c r="C73" s="24" t="s">
        <v>11</v>
      </c>
      <c r="D73" s="22">
        <v>16719000</v>
      </c>
      <c r="E73" s="22">
        <v>14348000</v>
      </c>
      <c r="F73" s="22">
        <v>43173</v>
      </c>
    </row>
    <row r="74" spans="1:6" ht="12">
      <c r="A74" s="73" t="s">
        <v>612</v>
      </c>
      <c r="B74" s="33" t="s">
        <v>536</v>
      </c>
      <c r="C74" s="24" t="s">
        <v>11</v>
      </c>
      <c r="D74" s="22">
        <v>19000</v>
      </c>
      <c r="E74" s="22">
        <v>19000</v>
      </c>
      <c r="F74" s="22">
        <v>78</v>
      </c>
    </row>
    <row r="75" spans="1:6" ht="12">
      <c r="A75" s="51" t="s">
        <v>622</v>
      </c>
      <c r="B75" s="33" t="s">
        <v>537</v>
      </c>
      <c r="C75" s="24" t="s">
        <v>11</v>
      </c>
      <c r="D75" s="22">
        <v>374000</v>
      </c>
      <c r="E75" s="22">
        <v>381000</v>
      </c>
      <c r="F75" s="22">
        <v>1262</v>
      </c>
    </row>
    <row r="76" spans="1:6" ht="36">
      <c r="A76" s="73" t="s">
        <v>614</v>
      </c>
      <c r="B76" s="33" t="s">
        <v>538</v>
      </c>
      <c r="C76" s="24" t="s">
        <v>11</v>
      </c>
      <c r="D76" s="22">
        <v>4140000</v>
      </c>
      <c r="E76" s="22">
        <v>3198000</v>
      </c>
      <c r="F76" s="22">
        <v>5025</v>
      </c>
    </row>
    <row r="77" spans="1:6" ht="36">
      <c r="A77" s="73" t="s">
        <v>616</v>
      </c>
      <c r="B77" s="33" t="s">
        <v>539</v>
      </c>
      <c r="C77" s="24" t="s">
        <v>11</v>
      </c>
      <c r="D77" s="22">
        <v>6974000</v>
      </c>
      <c r="E77" s="22">
        <v>4028000</v>
      </c>
      <c r="F77" s="22">
        <v>7639</v>
      </c>
    </row>
    <row r="78" spans="1:6" ht="36">
      <c r="A78" s="73" t="s">
        <v>618</v>
      </c>
      <c r="B78" s="33" t="s">
        <v>540</v>
      </c>
      <c r="C78" s="24" t="s">
        <v>330</v>
      </c>
      <c r="D78" s="26" t="s">
        <v>330</v>
      </c>
      <c r="E78" s="26" t="s">
        <v>330</v>
      </c>
      <c r="F78" s="26" t="s">
        <v>330</v>
      </c>
    </row>
    <row r="79" spans="1:6" ht="24">
      <c r="A79" s="73" t="s">
        <v>17</v>
      </c>
      <c r="B79" s="33" t="s">
        <v>541</v>
      </c>
      <c r="C79" s="24" t="s">
        <v>11</v>
      </c>
      <c r="D79" s="22">
        <v>4245000</v>
      </c>
      <c r="E79" s="22">
        <v>4247000</v>
      </c>
      <c r="F79" s="22">
        <v>4745</v>
      </c>
    </row>
    <row r="80" spans="1:6" ht="12">
      <c r="A80" s="29" t="s">
        <v>626</v>
      </c>
      <c r="B80" s="30" t="s">
        <v>627</v>
      </c>
      <c r="D80" s="22"/>
      <c r="E80" s="22"/>
      <c r="F80" s="22"/>
    </row>
    <row r="81" spans="1:6" ht="12">
      <c r="A81" s="31">
        <v>1720</v>
      </c>
      <c r="B81" s="32" t="s">
        <v>627</v>
      </c>
      <c r="D81" s="22"/>
      <c r="E81" s="22"/>
      <c r="F81" s="22"/>
    </row>
    <row r="82" spans="1:6" ht="13.5">
      <c r="A82" s="72">
        <v>17201010</v>
      </c>
      <c r="B82" s="33" t="s">
        <v>106</v>
      </c>
      <c r="C82" s="24" t="s">
        <v>331</v>
      </c>
      <c r="D82" s="22">
        <v>14212127</v>
      </c>
      <c r="E82" s="22">
        <v>13828366</v>
      </c>
      <c r="F82" s="22">
        <v>83774</v>
      </c>
    </row>
    <row r="83" spans="1:6" ht="24">
      <c r="A83" s="72">
        <v>17201022</v>
      </c>
      <c r="B83" s="33" t="s">
        <v>107</v>
      </c>
      <c r="C83" s="24" t="s">
        <v>331</v>
      </c>
      <c r="D83" s="22">
        <v>46778244</v>
      </c>
      <c r="E83" s="22">
        <v>45950441</v>
      </c>
      <c r="F83" s="22">
        <v>152228</v>
      </c>
    </row>
    <row r="84" spans="1:6" ht="24">
      <c r="A84" s="72">
        <v>17201025</v>
      </c>
      <c r="B84" s="33" t="s">
        <v>542</v>
      </c>
      <c r="C84" s="24" t="s">
        <v>331</v>
      </c>
      <c r="D84" s="22">
        <v>2015097</v>
      </c>
      <c r="E84" s="22">
        <v>2015097</v>
      </c>
      <c r="F84" s="22">
        <v>8808</v>
      </c>
    </row>
    <row r="85" spans="1:6" ht="24">
      <c r="A85" s="72">
        <v>17201029</v>
      </c>
      <c r="B85" s="33" t="s">
        <v>109</v>
      </c>
      <c r="C85" s="24" t="s">
        <v>330</v>
      </c>
      <c r="D85" s="26" t="s">
        <v>330</v>
      </c>
      <c r="E85" s="26" t="s">
        <v>330</v>
      </c>
      <c r="F85" s="26" t="s">
        <v>330</v>
      </c>
    </row>
    <row r="86" spans="1:6" ht="24">
      <c r="A86" s="72">
        <v>17201032</v>
      </c>
      <c r="B86" s="33" t="s">
        <v>107</v>
      </c>
      <c r="C86" s="24" t="s">
        <v>331</v>
      </c>
      <c r="D86" s="22">
        <v>38772891</v>
      </c>
      <c r="E86" s="22">
        <v>34856989</v>
      </c>
      <c r="F86" s="22">
        <v>239837</v>
      </c>
    </row>
    <row r="87" spans="1:6" ht="24">
      <c r="A87" s="72">
        <v>17201035</v>
      </c>
      <c r="B87" s="33" t="s">
        <v>542</v>
      </c>
      <c r="C87" s="24" t="s">
        <v>331</v>
      </c>
      <c r="D87" s="22">
        <v>328068</v>
      </c>
      <c r="E87" s="22">
        <v>362236</v>
      </c>
      <c r="F87" s="22">
        <v>958</v>
      </c>
    </row>
    <row r="88" spans="1:6" ht="24">
      <c r="A88" s="72">
        <v>17201039</v>
      </c>
      <c r="B88" s="33" t="s">
        <v>109</v>
      </c>
      <c r="C88" s="24" t="s">
        <v>331</v>
      </c>
      <c r="D88" s="22">
        <v>731868</v>
      </c>
      <c r="E88" s="22">
        <v>704835</v>
      </c>
      <c r="F88" s="22">
        <v>5552</v>
      </c>
    </row>
    <row r="89" spans="1:6" ht="24">
      <c r="A89" s="72">
        <v>17201042</v>
      </c>
      <c r="B89" s="33" t="s">
        <v>107</v>
      </c>
      <c r="C89" s="24" t="s">
        <v>331</v>
      </c>
      <c r="D89" s="22">
        <v>6927152</v>
      </c>
      <c r="E89" s="22">
        <v>7063303</v>
      </c>
      <c r="F89" s="22">
        <v>33495</v>
      </c>
    </row>
    <row r="90" spans="1:6" ht="24">
      <c r="A90" s="72">
        <v>17201045</v>
      </c>
      <c r="B90" s="33" t="s">
        <v>542</v>
      </c>
      <c r="C90" s="24" t="s">
        <v>331</v>
      </c>
      <c r="D90" s="22">
        <v>2102867</v>
      </c>
      <c r="E90" s="22">
        <v>2284103</v>
      </c>
      <c r="F90" s="22">
        <v>15111</v>
      </c>
    </row>
    <row r="91" spans="1:6" ht="24">
      <c r="A91" s="72">
        <v>17201049</v>
      </c>
      <c r="B91" s="33" t="s">
        <v>109</v>
      </c>
      <c r="C91" s="24" t="s">
        <v>331</v>
      </c>
      <c r="D91" s="22">
        <v>62930</v>
      </c>
      <c r="E91" s="22">
        <v>64503</v>
      </c>
      <c r="F91" s="22">
        <v>318</v>
      </c>
    </row>
    <row r="92" spans="1:6" ht="13.5">
      <c r="A92" s="72">
        <v>17201070</v>
      </c>
      <c r="B92" s="33" t="s">
        <v>116</v>
      </c>
      <c r="C92" s="24" t="s">
        <v>331</v>
      </c>
      <c r="D92" s="22">
        <v>140770</v>
      </c>
      <c r="E92" s="22">
        <v>133305</v>
      </c>
      <c r="F92" s="22">
        <v>182</v>
      </c>
    </row>
    <row r="93" spans="1:6" ht="24">
      <c r="A93" s="72">
        <v>17201082</v>
      </c>
      <c r="B93" s="33" t="s">
        <v>117</v>
      </c>
      <c r="C93" s="24" t="s">
        <v>331</v>
      </c>
      <c r="D93" s="22">
        <v>4633796</v>
      </c>
      <c r="E93" s="22">
        <v>4468374</v>
      </c>
      <c r="F93" s="22">
        <v>7801</v>
      </c>
    </row>
    <row r="94" spans="1:6" ht="24">
      <c r="A94" s="72">
        <v>17201085</v>
      </c>
      <c r="B94" s="33" t="s">
        <v>543</v>
      </c>
      <c r="C94" s="24" t="s">
        <v>331</v>
      </c>
      <c r="D94" s="22">
        <v>1766019</v>
      </c>
      <c r="E94" s="22">
        <v>1887962</v>
      </c>
      <c r="F94" s="22">
        <v>11719</v>
      </c>
    </row>
    <row r="95" spans="1:6" ht="36">
      <c r="A95" s="72">
        <v>17201090</v>
      </c>
      <c r="B95" s="33" t="s">
        <v>87</v>
      </c>
      <c r="C95" s="24" t="s">
        <v>331</v>
      </c>
      <c r="D95" s="22">
        <v>1490002</v>
      </c>
      <c r="E95" s="22">
        <v>1565928</v>
      </c>
      <c r="F95" s="22">
        <v>2969</v>
      </c>
    </row>
    <row r="96" spans="1:6" ht="24">
      <c r="A96" s="72">
        <v>17202011</v>
      </c>
      <c r="B96" s="33" t="s">
        <v>544</v>
      </c>
      <c r="C96" s="24" t="s">
        <v>331</v>
      </c>
      <c r="D96" s="22">
        <v>3836011</v>
      </c>
      <c r="E96" s="22">
        <v>3823557</v>
      </c>
      <c r="F96" s="22">
        <v>12385</v>
      </c>
    </row>
    <row r="97" spans="1:6" ht="24">
      <c r="A97" s="72">
        <v>17202012</v>
      </c>
      <c r="B97" s="33" t="s">
        <v>545</v>
      </c>
      <c r="C97" s="24" t="s">
        <v>331</v>
      </c>
      <c r="D97" s="22">
        <v>15332136</v>
      </c>
      <c r="E97" s="22">
        <v>15121236</v>
      </c>
      <c r="F97" s="22">
        <v>20214</v>
      </c>
    </row>
    <row r="98" spans="1:6" ht="24">
      <c r="A98" s="72">
        <v>17202013</v>
      </c>
      <c r="B98" s="33" t="s">
        <v>546</v>
      </c>
      <c r="C98" s="24" t="s">
        <v>331</v>
      </c>
      <c r="D98" s="22">
        <v>12091646</v>
      </c>
      <c r="E98" s="22">
        <v>4517874</v>
      </c>
      <c r="F98" s="22">
        <v>14619</v>
      </c>
    </row>
    <row r="99" spans="1:6" ht="24">
      <c r="A99" s="72">
        <v>17202015</v>
      </c>
      <c r="B99" s="33" t="s">
        <v>547</v>
      </c>
      <c r="C99" s="24" t="s">
        <v>331</v>
      </c>
      <c r="D99" s="22">
        <v>2729159</v>
      </c>
      <c r="E99" s="22">
        <v>2718521</v>
      </c>
      <c r="F99" s="22">
        <v>4549</v>
      </c>
    </row>
    <row r="100" spans="1:6" ht="24">
      <c r="A100" s="72">
        <v>17202019</v>
      </c>
      <c r="B100" s="33" t="s">
        <v>548</v>
      </c>
      <c r="C100" s="24" t="s">
        <v>331</v>
      </c>
      <c r="D100" s="22">
        <v>23661025</v>
      </c>
      <c r="E100" s="22">
        <v>23115912</v>
      </c>
      <c r="F100" s="22">
        <v>11901</v>
      </c>
    </row>
    <row r="101" spans="1:6" ht="25.5">
      <c r="A101" s="72">
        <v>17202020</v>
      </c>
      <c r="B101" s="33" t="s">
        <v>234</v>
      </c>
      <c r="C101" s="24" t="s">
        <v>331</v>
      </c>
      <c r="D101" s="22">
        <v>11479535</v>
      </c>
      <c r="E101" s="22">
        <v>11596956</v>
      </c>
      <c r="F101" s="22">
        <v>3829</v>
      </c>
    </row>
    <row r="102" spans="1:6" ht="25.5">
      <c r="A102" s="72">
        <v>17202031</v>
      </c>
      <c r="B102" s="33" t="s">
        <v>235</v>
      </c>
      <c r="C102" s="24" t="s">
        <v>331</v>
      </c>
      <c r="D102" s="22">
        <v>31838789</v>
      </c>
      <c r="E102" s="22">
        <v>30918697</v>
      </c>
      <c r="F102" s="22">
        <v>95897</v>
      </c>
    </row>
    <row r="103" spans="1:6" ht="25.5">
      <c r="A103" s="72">
        <v>17202042</v>
      </c>
      <c r="B103" s="33" t="s">
        <v>236</v>
      </c>
      <c r="C103" s="24" t="s">
        <v>331</v>
      </c>
      <c r="D103" s="22">
        <v>32608501</v>
      </c>
      <c r="E103" s="22">
        <v>26987721</v>
      </c>
      <c r="F103" s="22">
        <v>73730</v>
      </c>
    </row>
    <row r="104" spans="1:6" ht="25.5">
      <c r="A104" s="72">
        <v>17202043</v>
      </c>
      <c r="B104" s="33" t="s">
        <v>237</v>
      </c>
      <c r="C104" s="24" t="s">
        <v>331</v>
      </c>
      <c r="D104" s="22">
        <v>5418772</v>
      </c>
      <c r="E104" s="22">
        <v>5309103</v>
      </c>
      <c r="F104" s="22">
        <v>7402</v>
      </c>
    </row>
    <row r="105" spans="1:6" ht="25.5">
      <c r="A105" s="72">
        <v>17202045</v>
      </c>
      <c r="B105" s="33" t="s">
        <v>238</v>
      </c>
      <c r="C105" s="24" t="s">
        <v>331</v>
      </c>
      <c r="D105" s="22">
        <v>6477743</v>
      </c>
      <c r="E105" s="22">
        <v>6581290</v>
      </c>
      <c r="F105" s="22">
        <v>8260</v>
      </c>
    </row>
    <row r="106" spans="1:6" ht="25.5">
      <c r="A106" s="72">
        <v>17202049</v>
      </c>
      <c r="B106" s="33" t="s">
        <v>239</v>
      </c>
      <c r="C106" s="24" t="s">
        <v>331</v>
      </c>
      <c r="D106" s="22">
        <v>21537817</v>
      </c>
      <c r="E106" s="22">
        <v>21207204</v>
      </c>
      <c r="F106" s="22">
        <v>28600</v>
      </c>
    </row>
    <row r="107" spans="1:6" ht="25.5">
      <c r="A107" s="72">
        <v>17202060</v>
      </c>
      <c r="B107" s="33" t="s">
        <v>240</v>
      </c>
      <c r="C107" s="24" t="s">
        <v>331</v>
      </c>
      <c r="D107" s="22">
        <v>51971637</v>
      </c>
      <c r="E107" s="22">
        <v>50973449</v>
      </c>
      <c r="F107" s="22">
        <v>120589</v>
      </c>
    </row>
    <row r="108" spans="1:6" ht="24">
      <c r="A108" s="72">
        <v>17202072</v>
      </c>
      <c r="B108" s="33" t="s">
        <v>549</v>
      </c>
      <c r="C108" s="24" t="s">
        <v>331</v>
      </c>
      <c r="D108" s="22">
        <v>10732773</v>
      </c>
      <c r="E108" s="22">
        <v>8719819</v>
      </c>
      <c r="F108" s="22">
        <v>18789</v>
      </c>
    </row>
    <row r="109" spans="1:6" ht="24">
      <c r="A109" s="72">
        <v>17202073</v>
      </c>
      <c r="B109" s="33" t="s">
        <v>550</v>
      </c>
      <c r="C109" s="24" t="s">
        <v>331</v>
      </c>
      <c r="D109" s="22">
        <v>3030351</v>
      </c>
      <c r="E109" s="22">
        <v>2855237</v>
      </c>
      <c r="F109" s="22">
        <v>5161</v>
      </c>
    </row>
    <row r="110" spans="1:6" ht="24">
      <c r="A110" s="72">
        <v>17202075</v>
      </c>
      <c r="B110" s="33" t="s">
        <v>551</v>
      </c>
      <c r="C110" s="24" t="s">
        <v>331</v>
      </c>
      <c r="D110" s="22">
        <v>2198425</v>
      </c>
      <c r="E110" s="22">
        <v>1853921</v>
      </c>
      <c r="F110" s="22">
        <v>13619</v>
      </c>
    </row>
    <row r="111" spans="1:6" ht="24">
      <c r="A111" s="72">
        <v>17202079</v>
      </c>
      <c r="B111" s="33" t="s">
        <v>552</v>
      </c>
      <c r="C111" s="24" t="s">
        <v>331</v>
      </c>
      <c r="D111" s="22">
        <v>1924218</v>
      </c>
      <c r="E111" s="22">
        <v>1312428</v>
      </c>
      <c r="F111" s="22">
        <v>4637</v>
      </c>
    </row>
    <row r="112" spans="1:6" ht="48">
      <c r="A112" s="72">
        <v>17203130</v>
      </c>
      <c r="B112" s="33" t="s">
        <v>88</v>
      </c>
      <c r="C112" s="24" t="s">
        <v>331</v>
      </c>
      <c r="D112" s="22">
        <v>48353515</v>
      </c>
      <c r="E112" s="22">
        <v>31288380</v>
      </c>
      <c r="F112" s="22">
        <v>48933</v>
      </c>
    </row>
    <row r="113" spans="1:6" ht="36">
      <c r="A113" s="72">
        <v>17203152</v>
      </c>
      <c r="B113" s="33" t="s">
        <v>137</v>
      </c>
      <c r="C113" s="24" t="s">
        <v>331</v>
      </c>
      <c r="D113" s="22">
        <v>36857370</v>
      </c>
      <c r="E113" s="22">
        <v>36454291</v>
      </c>
      <c r="F113" s="22">
        <v>67805</v>
      </c>
    </row>
    <row r="114" spans="1:6" ht="36">
      <c r="A114" s="72">
        <v>17203154</v>
      </c>
      <c r="B114" s="33" t="s">
        <v>138</v>
      </c>
      <c r="C114" s="24" t="s">
        <v>331</v>
      </c>
      <c r="D114" s="22">
        <v>4169063</v>
      </c>
      <c r="E114" s="22">
        <v>3823259</v>
      </c>
      <c r="F114" s="22">
        <v>10118</v>
      </c>
    </row>
    <row r="115" spans="1:6" ht="36">
      <c r="A115" s="72">
        <v>17203155</v>
      </c>
      <c r="B115" s="33" t="s">
        <v>553</v>
      </c>
      <c r="C115" s="24" t="s">
        <v>331</v>
      </c>
      <c r="D115" s="22">
        <v>2604082</v>
      </c>
      <c r="E115" s="22">
        <v>2449784</v>
      </c>
      <c r="F115" s="22">
        <v>7844</v>
      </c>
    </row>
    <row r="116" spans="1:6" ht="36">
      <c r="A116" s="72">
        <v>17203159</v>
      </c>
      <c r="B116" s="33" t="s">
        <v>140</v>
      </c>
      <c r="C116" s="24" t="s">
        <v>331</v>
      </c>
      <c r="D116" s="22">
        <v>24738258</v>
      </c>
      <c r="E116" s="22">
        <v>11970445</v>
      </c>
      <c r="F116" s="22">
        <v>11845</v>
      </c>
    </row>
    <row r="117" spans="1:6" ht="24.75" customHeight="1">
      <c r="A117" s="72">
        <v>17203172</v>
      </c>
      <c r="B117" s="33" t="s">
        <v>141</v>
      </c>
      <c r="C117" s="24" t="s">
        <v>331</v>
      </c>
      <c r="D117" s="22">
        <v>41104579</v>
      </c>
      <c r="E117" s="22">
        <v>40982409</v>
      </c>
      <c r="F117" s="22">
        <v>67187</v>
      </c>
    </row>
    <row r="118" spans="1:6" ht="36">
      <c r="A118" s="72">
        <v>17203175</v>
      </c>
      <c r="B118" s="33" t="s">
        <v>142</v>
      </c>
      <c r="C118" s="24" t="s">
        <v>331</v>
      </c>
      <c r="D118" s="22">
        <v>1710061</v>
      </c>
      <c r="E118" s="22">
        <v>1691851</v>
      </c>
      <c r="F118" s="22">
        <v>4113</v>
      </c>
    </row>
    <row r="119" spans="1:6" ht="36">
      <c r="A119" s="72">
        <v>17203179</v>
      </c>
      <c r="B119" s="33" t="s">
        <v>143</v>
      </c>
      <c r="C119" s="24" t="s">
        <v>331</v>
      </c>
      <c r="D119" s="22">
        <v>13883705</v>
      </c>
      <c r="E119" s="22">
        <v>12129450</v>
      </c>
      <c r="F119" s="22">
        <v>22551</v>
      </c>
    </row>
    <row r="120" spans="1:6" ht="36">
      <c r="A120" s="72">
        <v>17203212</v>
      </c>
      <c r="B120" s="33" t="s">
        <v>554</v>
      </c>
      <c r="C120" s="24" t="s">
        <v>331</v>
      </c>
      <c r="D120" s="22">
        <v>9406619</v>
      </c>
      <c r="E120" s="22">
        <v>8455387</v>
      </c>
      <c r="F120" s="22">
        <v>5599</v>
      </c>
    </row>
    <row r="121" spans="1:6" ht="36">
      <c r="A121" s="72">
        <v>17203213</v>
      </c>
      <c r="B121" s="33" t="s">
        <v>555</v>
      </c>
      <c r="C121" s="24" t="s">
        <v>331</v>
      </c>
      <c r="D121" s="22">
        <v>353747</v>
      </c>
      <c r="E121" s="22">
        <v>222261</v>
      </c>
      <c r="F121" s="22">
        <v>777</v>
      </c>
    </row>
    <row r="122" spans="1:6" ht="36">
      <c r="A122" s="72">
        <v>17203214</v>
      </c>
      <c r="B122" s="33" t="s">
        <v>556</v>
      </c>
      <c r="C122" s="24" t="s">
        <v>331</v>
      </c>
      <c r="D122" s="22">
        <v>16589528</v>
      </c>
      <c r="E122" s="22">
        <v>16512427</v>
      </c>
      <c r="F122" s="22">
        <v>23888</v>
      </c>
    </row>
    <row r="123" spans="1:6" ht="36">
      <c r="A123" s="72">
        <v>17203215</v>
      </c>
      <c r="B123" s="33" t="s">
        <v>557</v>
      </c>
      <c r="C123" s="24" t="s">
        <v>331</v>
      </c>
      <c r="D123" s="22">
        <v>2169393</v>
      </c>
      <c r="E123" s="22">
        <v>2057182</v>
      </c>
      <c r="F123" s="22">
        <v>3369</v>
      </c>
    </row>
    <row r="124" spans="1:6" ht="36">
      <c r="A124" s="72">
        <v>17203219</v>
      </c>
      <c r="B124" s="33" t="s">
        <v>558</v>
      </c>
      <c r="C124" s="24" t="s">
        <v>331</v>
      </c>
      <c r="D124" s="22">
        <v>1417258</v>
      </c>
      <c r="E124" s="22">
        <v>1228903</v>
      </c>
      <c r="F124" s="22">
        <v>4592</v>
      </c>
    </row>
    <row r="125" spans="1:6" ht="48">
      <c r="A125" s="72">
        <v>17203221</v>
      </c>
      <c r="B125" s="33" t="s">
        <v>559</v>
      </c>
      <c r="C125" s="24" t="s">
        <v>330</v>
      </c>
      <c r="D125" s="26" t="s">
        <v>330</v>
      </c>
      <c r="E125" s="26" t="s">
        <v>330</v>
      </c>
      <c r="F125" s="26" t="s">
        <v>330</v>
      </c>
    </row>
    <row r="126" spans="1:6" ht="48">
      <c r="A126" s="72">
        <v>17203222</v>
      </c>
      <c r="B126" s="33" t="s">
        <v>560</v>
      </c>
      <c r="C126" s="24" t="s">
        <v>331</v>
      </c>
      <c r="D126" s="22">
        <v>8843726</v>
      </c>
      <c r="E126" s="22">
        <v>8755396</v>
      </c>
      <c r="F126" s="22">
        <v>13574</v>
      </c>
    </row>
    <row r="127" spans="1:6" ht="49.5" customHeight="1">
      <c r="A127" s="72">
        <v>17203224</v>
      </c>
      <c r="B127" s="33" t="s">
        <v>561</v>
      </c>
      <c r="C127" s="24" t="s">
        <v>331</v>
      </c>
      <c r="D127" s="22">
        <v>5634283</v>
      </c>
      <c r="E127" s="22">
        <v>5726736</v>
      </c>
      <c r="F127" s="22">
        <v>5307</v>
      </c>
    </row>
    <row r="128" spans="1:6" ht="48">
      <c r="A128" s="72">
        <v>17203229</v>
      </c>
      <c r="B128" s="33" t="s">
        <v>562</v>
      </c>
      <c r="C128" s="24" t="s">
        <v>331</v>
      </c>
      <c r="D128" s="22">
        <v>15314738</v>
      </c>
      <c r="E128" s="22">
        <v>17716181</v>
      </c>
      <c r="F128" s="22">
        <v>14198</v>
      </c>
    </row>
    <row r="129" spans="1:6" ht="48">
      <c r="A129" s="72">
        <v>17203231</v>
      </c>
      <c r="B129" s="33" t="s">
        <v>563</v>
      </c>
      <c r="C129" s="24" t="s">
        <v>331</v>
      </c>
      <c r="D129" s="22">
        <v>3718874</v>
      </c>
      <c r="E129" s="22">
        <v>3739722</v>
      </c>
      <c r="F129" s="22">
        <v>22120</v>
      </c>
    </row>
    <row r="130" spans="1:6" ht="48">
      <c r="A130" s="72">
        <v>17203232</v>
      </c>
      <c r="B130" s="33" t="s">
        <v>564</v>
      </c>
      <c r="C130" s="24" t="s">
        <v>331</v>
      </c>
      <c r="D130" s="22">
        <v>26421702</v>
      </c>
      <c r="E130" s="22">
        <v>26461312</v>
      </c>
      <c r="F130" s="22">
        <v>53645</v>
      </c>
    </row>
    <row r="131" spans="1:6" ht="50.25" customHeight="1">
      <c r="A131" s="72">
        <v>17203234</v>
      </c>
      <c r="B131" s="33" t="s">
        <v>155</v>
      </c>
      <c r="C131" s="24" t="s">
        <v>331</v>
      </c>
      <c r="D131" s="22">
        <v>5067742</v>
      </c>
      <c r="E131" s="22">
        <v>5134347</v>
      </c>
      <c r="F131" s="22">
        <v>24375</v>
      </c>
    </row>
    <row r="132" spans="1:6" ht="48">
      <c r="A132" s="72">
        <v>17203239</v>
      </c>
      <c r="B132" s="33" t="s">
        <v>565</v>
      </c>
      <c r="C132" s="24" t="s">
        <v>331</v>
      </c>
      <c r="D132" s="22">
        <v>5495022</v>
      </c>
      <c r="E132" s="22">
        <v>5080998</v>
      </c>
      <c r="F132" s="22">
        <v>2287</v>
      </c>
    </row>
    <row r="133" spans="1:6" ht="36">
      <c r="A133" s="72">
        <v>17203242</v>
      </c>
      <c r="B133" s="33" t="s">
        <v>157</v>
      </c>
      <c r="C133" s="24" t="s">
        <v>331</v>
      </c>
      <c r="D133" s="22">
        <v>9248712</v>
      </c>
      <c r="E133" s="22">
        <v>9120009</v>
      </c>
      <c r="F133" s="22">
        <v>13418</v>
      </c>
    </row>
    <row r="134" spans="1:6" ht="36">
      <c r="A134" s="72">
        <v>17203245</v>
      </c>
      <c r="B134" s="33" t="s">
        <v>566</v>
      </c>
      <c r="C134" s="24" t="s">
        <v>331</v>
      </c>
      <c r="D134" s="22">
        <v>282962</v>
      </c>
      <c r="E134" s="22">
        <v>298670</v>
      </c>
      <c r="F134" s="22">
        <v>684</v>
      </c>
    </row>
    <row r="135" spans="1:6" ht="36">
      <c r="A135" s="72">
        <v>17203249</v>
      </c>
      <c r="B135" s="33" t="s">
        <v>159</v>
      </c>
      <c r="C135" s="24" t="s">
        <v>331</v>
      </c>
      <c r="D135" s="22">
        <v>88308</v>
      </c>
      <c r="E135" s="22">
        <v>88550</v>
      </c>
      <c r="F135" s="22">
        <v>636</v>
      </c>
    </row>
    <row r="136" spans="1:6" ht="36">
      <c r="A136" s="72">
        <v>17203252</v>
      </c>
      <c r="B136" s="33" t="s">
        <v>160</v>
      </c>
      <c r="C136" s="24" t="s">
        <v>331</v>
      </c>
      <c r="D136" s="22">
        <v>4252774</v>
      </c>
      <c r="E136" s="22">
        <v>4037849</v>
      </c>
      <c r="F136" s="22">
        <v>23178</v>
      </c>
    </row>
    <row r="137" spans="1:6" ht="36">
      <c r="A137" s="72">
        <v>17203255</v>
      </c>
      <c r="B137" s="33" t="s">
        <v>567</v>
      </c>
      <c r="C137" s="24" t="s">
        <v>331</v>
      </c>
      <c r="D137" s="22">
        <v>93470</v>
      </c>
      <c r="E137" s="22">
        <v>93650</v>
      </c>
      <c r="F137" s="22">
        <v>328</v>
      </c>
    </row>
    <row r="138" spans="1:6" ht="36">
      <c r="A138" s="72">
        <v>17203259</v>
      </c>
      <c r="B138" s="33" t="s">
        <v>162</v>
      </c>
      <c r="C138" s="24" t="s">
        <v>330</v>
      </c>
      <c r="D138" s="26" t="s">
        <v>330</v>
      </c>
      <c r="E138" s="26" t="s">
        <v>330</v>
      </c>
      <c r="F138" s="26" t="s">
        <v>330</v>
      </c>
    </row>
    <row r="139" spans="1:6" ht="36">
      <c r="A139" s="72">
        <v>17203292</v>
      </c>
      <c r="B139" s="33" t="s">
        <v>160</v>
      </c>
      <c r="C139" s="24" t="s">
        <v>331</v>
      </c>
      <c r="D139" s="22">
        <v>6603257</v>
      </c>
      <c r="E139" s="22">
        <v>5409166</v>
      </c>
      <c r="F139" s="22">
        <v>22584</v>
      </c>
    </row>
    <row r="140" spans="1:6" ht="36">
      <c r="A140" s="72">
        <v>17203295</v>
      </c>
      <c r="B140" s="33" t="s">
        <v>567</v>
      </c>
      <c r="C140" s="24" t="s">
        <v>331</v>
      </c>
      <c r="D140" s="22">
        <v>10922225</v>
      </c>
      <c r="E140" s="22">
        <v>11759710</v>
      </c>
      <c r="F140" s="22">
        <v>11403</v>
      </c>
    </row>
    <row r="141" spans="1:6" ht="36">
      <c r="A141" s="72">
        <v>17203299</v>
      </c>
      <c r="B141" s="33" t="s">
        <v>162</v>
      </c>
      <c r="C141" s="24" t="s">
        <v>331</v>
      </c>
      <c r="D141" s="22">
        <v>1082220</v>
      </c>
      <c r="E141" s="22">
        <v>988607</v>
      </c>
      <c r="F141" s="22">
        <v>2241</v>
      </c>
    </row>
    <row r="142" spans="1:6" ht="24">
      <c r="A142" s="72">
        <v>17203332</v>
      </c>
      <c r="B142" s="33" t="s">
        <v>568</v>
      </c>
      <c r="C142" s="24" t="s">
        <v>331</v>
      </c>
      <c r="D142" s="22">
        <v>2921972</v>
      </c>
      <c r="E142" s="22">
        <v>2916365</v>
      </c>
      <c r="F142" s="22">
        <v>8829</v>
      </c>
    </row>
    <row r="143" spans="1:6" ht="36">
      <c r="A143" s="72">
        <v>17203334</v>
      </c>
      <c r="B143" s="33" t="s">
        <v>569</v>
      </c>
      <c r="C143" s="24" t="s">
        <v>331</v>
      </c>
      <c r="D143" s="22">
        <v>1044229</v>
      </c>
      <c r="E143" s="22">
        <v>115894</v>
      </c>
      <c r="F143" s="22">
        <v>1079</v>
      </c>
    </row>
    <row r="144" spans="1:6" ht="24">
      <c r="A144" s="72">
        <v>17203339</v>
      </c>
      <c r="B144" s="33" t="s">
        <v>570</v>
      </c>
      <c r="C144" s="24" t="s">
        <v>331</v>
      </c>
      <c r="D144" s="22">
        <v>367490</v>
      </c>
      <c r="E144" s="22">
        <v>395504</v>
      </c>
      <c r="F144" s="22">
        <v>931</v>
      </c>
    </row>
    <row r="145" spans="1:6" ht="24">
      <c r="A145" s="72">
        <v>17203350</v>
      </c>
      <c r="B145" s="33" t="s">
        <v>571</v>
      </c>
      <c r="C145" s="24" t="s">
        <v>331</v>
      </c>
      <c r="D145" s="22">
        <v>2989634</v>
      </c>
      <c r="E145" s="22">
        <v>2899507</v>
      </c>
      <c r="F145" s="22">
        <v>8397</v>
      </c>
    </row>
    <row r="146" spans="1:6" ht="36">
      <c r="A146" s="72">
        <v>17204010</v>
      </c>
      <c r="B146" s="33" t="s">
        <v>572</v>
      </c>
      <c r="C146" s="24" t="s">
        <v>331</v>
      </c>
      <c r="D146" s="22">
        <v>2130228</v>
      </c>
      <c r="E146" s="22">
        <v>1184223</v>
      </c>
      <c r="F146" s="22">
        <v>17082</v>
      </c>
    </row>
    <row r="147" spans="1:6" ht="13.5">
      <c r="A147" s="72">
        <v>17204033</v>
      </c>
      <c r="B147" s="33" t="s">
        <v>171</v>
      </c>
      <c r="C147" s="24" t="s">
        <v>331</v>
      </c>
      <c r="D147" s="22">
        <v>7373225</v>
      </c>
      <c r="E147" s="22">
        <v>5749688</v>
      </c>
      <c r="F147" s="22">
        <v>10309</v>
      </c>
    </row>
    <row r="148" spans="1:6" ht="12">
      <c r="A148" s="72">
        <v>17204050</v>
      </c>
      <c r="B148" s="33" t="s">
        <v>573</v>
      </c>
      <c r="C148" s="24" t="s">
        <v>330</v>
      </c>
      <c r="D148" s="26" t="s">
        <v>330</v>
      </c>
      <c r="E148" s="26" t="s">
        <v>330</v>
      </c>
      <c r="F148" s="26" t="s">
        <v>330</v>
      </c>
    </row>
    <row r="149" spans="1:6" ht="12">
      <c r="A149" s="72">
        <v>17204070</v>
      </c>
      <c r="B149" s="33" t="s">
        <v>173</v>
      </c>
      <c r="C149" s="24" t="s">
        <v>330</v>
      </c>
      <c r="D149" s="26" t="s">
        <v>330</v>
      </c>
      <c r="E149" s="26" t="s">
        <v>330</v>
      </c>
      <c r="F149" s="26" t="s">
        <v>330</v>
      </c>
    </row>
    <row r="150" spans="1:6" ht="13.5">
      <c r="A150" s="72">
        <v>17204090</v>
      </c>
      <c r="B150" s="33" t="s">
        <v>574</v>
      </c>
      <c r="C150" s="24" t="s">
        <v>331</v>
      </c>
      <c r="D150" s="22">
        <v>38160771</v>
      </c>
      <c r="E150" s="22">
        <v>39937935</v>
      </c>
      <c r="F150" s="22">
        <v>23691</v>
      </c>
    </row>
    <row r="151" spans="1:6" ht="12">
      <c r="A151" s="29" t="s">
        <v>628</v>
      </c>
      <c r="B151" s="30" t="s">
        <v>629</v>
      </c>
      <c r="D151" s="22"/>
      <c r="E151" s="22"/>
      <c r="F151" s="22"/>
    </row>
    <row r="152" spans="1:6" ht="12">
      <c r="A152" s="31" t="s">
        <v>630</v>
      </c>
      <c r="B152" s="32" t="s">
        <v>629</v>
      </c>
      <c r="D152" s="22"/>
      <c r="E152" s="22"/>
      <c r="F152" s="22"/>
    </row>
    <row r="153" spans="1:6" ht="12">
      <c r="A153" s="72">
        <v>17301010</v>
      </c>
      <c r="B153" s="33" t="s">
        <v>175</v>
      </c>
      <c r="C153" s="24" t="s">
        <v>11</v>
      </c>
      <c r="D153" s="22">
        <v>22009478</v>
      </c>
      <c r="E153" s="22">
        <v>21136413</v>
      </c>
      <c r="F153" s="22">
        <v>38371</v>
      </c>
    </row>
    <row r="154" spans="1:6" ht="12">
      <c r="A154" s="72">
        <v>17301021</v>
      </c>
      <c r="B154" s="33" t="s">
        <v>575</v>
      </c>
      <c r="C154" s="24" t="s">
        <v>11</v>
      </c>
      <c r="D154" s="22">
        <v>436301</v>
      </c>
      <c r="E154" s="22">
        <v>436301</v>
      </c>
      <c r="F154" s="22">
        <v>4743</v>
      </c>
    </row>
    <row r="155" spans="1:6" ht="12">
      <c r="A155" s="72">
        <v>17301022</v>
      </c>
      <c r="B155" s="33" t="s">
        <v>576</v>
      </c>
      <c r="C155" s="24" t="s">
        <v>11</v>
      </c>
      <c r="D155" s="22">
        <v>11237498</v>
      </c>
      <c r="E155" s="22">
        <v>11192194</v>
      </c>
      <c r="F155" s="22">
        <v>42941</v>
      </c>
    </row>
    <row r="156" spans="1:6" ht="12">
      <c r="A156" s="72">
        <v>17301023</v>
      </c>
      <c r="B156" s="33" t="s">
        <v>704</v>
      </c>
      <c r="C156" s="24" t="s">
        <v>11</v>
      </c>
      <c r="D156" s="22">
        <v>20171339</v>
      </c>
      <c r="E156" s="22">
        <v>19441878</v>
      </c>
      <c r="F156" s="22">
        <v>50587</v>
      </c>
    </row>
    <row r="157" spans="1:6" ht="24">
      <c r="A157" s="72">
        <v>17301024</v>
      </c>
      <c r="B157" s="33" t="s">
        <v>705</v>
      </c>
      <c r="C157" s="24" t="s">
        <v>11</v>
      </c>
      <c r="D157" s="22">
        <v>1260414</v>
      </c>
      <c r="E157" s="22">
        <v>1260414</v>
      </c>
      <c r="F157" s="22">
        <v>3157</v>
      </c>
    </row>
    <row r="158" spans="1:6" ht="12">
      <c r="A158" s="72">
        <v>17301025</v>
      </c>
      <c r="B158" s="33" t="s">
        <v>180</v>
      </c>
      <c r="C158" s="24" t="s">
        <v>11</v>
      </c>
      <c r="D158" s="22">
        <v>4099122</v>
      </c>
      <c r="E158" s="22">
        <v>4101373</v>
      </c>
      <c r="F158" s="22">
        <v>11164</v>
      </c>
    </row>
    <row r="159" spans="1:6" ht="12">
      <c r="A159" s="72">
        <v>17301026</v>
      </c>
      <c r="B159" s="33" t="s">
        <v>706</v>
      </c>
      <c r="C159" s="24" t="s">
        <v>11</v>
      </c>
      <c r="D159" s="22">
        <v>849094</v>
      </c>
      <c r="E159" s="22">
        <v>804042</v>
      </c>
      <c r="F159" s="22">
        <v>2624</v>
      </c>
    </row>
    <row r="160" spans="1:6" ht="12">
      <c r="A160" s="72">
        <v>17301027</v>
      </c>
      <c r="B160" s="33" t="s">
        <v>182</v>
      </c>
      <c r="C160" s="24" t="s">
        <v>11</v>
      </c>
      <c r="D160" s="22">
        <v>207659</v>
      </c>
      <c r="E160" s="22">
        <v>207659</v>
      </c>
      <c r="F160" s="22">
        <v>573</v>
      </c>
    </row>
    <row r="161" spans="1:6" ht="12">
      <c r="A161" s="72">
        <v>17301028</v>
      </c>
      <c r="B161" s="33" t="s">
        <v>183</v>
      </c>
      <c r="C161" s="24" t="s">
        <v>11</v>
      </c>
      <c r="D161" s="22">
        <v>1037062</v>
      </c>
      <c r="E161" s="22">
        <v>1037062</v>
      </c>
      <c r="F161" s="22">
        <v>2517</v>
      </c>
    </row>
    <row r="162" spans="1:6" ht="13.5">
      <c r="A162" s="72">
        <v>17302110</v>
      </c>
      <c r="B162" s="33" t="s">
        <v>184</v>
      </c>
      <c r="C162" s="24" t="s">
        <v>331</v>
      </c>
      <c r="D162" s="22">
        <v>364182</v>
      </c>
      <c r="E162" s="22">
        <v>364182</v>
      </c>
      <c r="F162" s="22">
        <v>229</v>
      </c>
    </row>
    <row r="163" spans="1:6" ht="24">
      <c r="A163" s="72">
        <v>17302120</v>
      </c>
      <c r="B163" s="33" t="s">
        <v>185</v>
      </c>
      <c r="C163" s="24" t="s">
        <v>330</v>
      </c>
      <c r="D163" s="26" t="s">
        <v>330</v>
      </c>
      <c r="E163" s="26" t="s">
        <v>330</v>
      </c>
      <c r="F163" s="26" t="s">
        <v>330</v>
      </c>
    </row>
    <row r="164" spans="1:6" ht="13.5">
      <c r="A164" s="72">
        <v>17302130</v>
      </c>
      <c r="B164" s="33" t="s">
        <v>186</v>
      </c>
      <c r="C164" s="24" t="s">
        <v>331</v>
      </c>
      <c r="D164" s="22">
        <v>53273743</v>
      </c>
      <c r="E164" s="22">
        <v>51157749</v>
      </c>
      <c r="F164" s="22">
        <v>14378</v>
      </c>
    </row>
    <row r="165" spans="1:6" ht="24">
      <c r="A165" s="72">
        <v>17302140</v>
      </c>
      <c r="B165" s="33" t="s">
        <v>707</v>
      </c>
      <c r="C165" s="24" t="s">
        <v>331</v>
      </c>
      <c r="D165" s="22">
        <v>1536121</v>
      </c>
      <c r="E165" s="22">
        <v>1025554</v>
      </c>
      <c r="F165" s="22">
        <v>383</v>
      </c>
    </row>
    <row r="166" spans="1:6" ht="24">
      <c r="A166" s="72">
        <v>17302150</v>
      </c>
      <c r="B166" s="33" t="s">
        <v>188</v>
      </c>
      <c r="C166" s="24" t="s">
        <v>331</v>
      </c>
      <c r="D166" s="22">
        <v>16779259</v>
      </c>
      <c r="E166" s="22">
        <v>4610155</v>
      </c>
      <c r="F166" s="22">
        <v>1361</v>
      </c>
    </row>
    <row r="167" spans="1:6" ht="24">
      <c r="A167" s="72">
        <v>17302160</v>
      </c>
      <c r="B167" s="33" t="s">
        <v>189</v>
      </c>
      <c r="C167" s="24" t="s">
        <v>331</v>
      </c>
      <c r="D167" s="22">
        <v>9270520</v>
      </c>
      <c r="E167" s="22">
        <v>180213</v>
      </c>
      <c r="F167" s="22">
        <v>49</v>
      </c>
    </row>
    <row r="168" spans="1:6" ht="24">
      <c r="A168" s="72">
        <v>17302170</v>
      </c>
      <c r="B168" s="33" t="s">
        <v>708</v>
      </c>
      <c r="C168" s="24" t="s">
        <v>330</v>
      </c>
      <c r="D168" s="26" t="s">
        <v>330</v>
      </c>
      <c r="E168" s="26" t="s">
        <v>330</v>
      </c>
      <c r="F168" s="26" t="s">
        <v>330</v>
      </c>
    </row>
    <row r="169" spans="1:6" ht="24">
      <c r="A169" s="72">
        <v>17302180</v>
      </c>
      <c r="B169" s="33" t="s">
        <v>709</v>
      </c>
      <c r="C169" s="24" t="s">
        <v>330</v>
      </c>
      <c r="D169" s="26" t="s">
        <v>330</v>
      </c>
      <c r="E169" s="26" t="s">
        <v>330</v>
      </c>
      <c r="F169" s="26" t="s">
        <v>330</v>
      </c>
    </row>
    <row r="170" spans="1:6" ht="12">
      <c r="A170" s="72">
        <v>17302190</v>
      </c>
      <c r="B170" s="33" t="s">
        <v>710</v>
      </c>
      <c r="C170" s="24" t="s">
        <v>11</v>
      </c>
      <c r="D170" s="22">
        <v>1364568</v>
      </c>
      <c r="E170" s="22">
        <v>1364282</v>
      </c>
      <c r="F170" s="22">
        <v>2666</v>
      </c>
    </row>
    <row r="171" spans="1:6" ht="13.5">
      <c r="A171" s="72">
        <v>17302210</v>
      </c>
      <c r="B171" s="33" t="s">
        <v>193</v>
      </c>
      <c r="C171" s="24" t="s">
        <v>331</v>
      </c>
      <c r="D171" s="22">
        <v>7255606</v>
      </c>
      <c r="E171" s="22">
        <v>7243560</v>
      </c>
      <c r="F171" s="22">
        <v>6581</v>
      </c>
    </row>
    <row r="172" spans="1:6" ht="24">
      <c r="A172" s="72">
        <v>17302220</v>
      </c>
      <c r="B172" s="33" t="s">
        <v>711</v>
      </c>
      <c r="C172" s="24" t="s">
        <v>331</v>
      </c>
      <c r="D172" s="22">
        <v>11010412</v>
      </c>
      <c r="E172" s="22">
        <v>9832631</v>
      </c>
      <c r="F172" s="22">
        <v>10798</v>
      </c>
    </row>
    <row r="173" spans="1:6" ht="13.5">
      <c r="A173" s="72">
        <v>17302230</v>
      </c>
      <c r="B173" s="33" t="s">
        <v>195</v>
      </c>
      <c r="C173" s="24" t="s">
        <v>331</v>
      </c>
      <c r="D173" s="22">
        <v>93349648</v>
      </c>
      <c r="E173" s="22">
        <v>92497415</v>
      </c>
      <c r="F173" s="22">
        <v>50181</v>
      </c>
    </row>
    <row r="174" spans="1:6" ht="24">
      <c r="A174" s="72">
        <v>17302240</v>
      </c>
      <c r="B174" s="33" t="s">
        <v>712</v>
      </c>
      <c r="C174" s="24" t="s">
        <v>331</v>
      </c>
      <c r="D174" s="22">
        <v>6521712</v>
      </c>
      <c r="E174" s="22">
        <v>6266938</v>
      </c>
      <c r="F174" s="22">
        <v>4185</v>
      </c>
    </row>
    <row r="175" spans="1:6" ht="24">
      <c r="A175" s="72">
        <v>17302250</v>
      </c>
      <c r="B175" s="33" t="s">
        <v>713</v>
      </c>
      <c r="C175" s="24" t="s">
        <v>331</v>
      </c>
      <c r="D175" s="22">
        <v>66160099</v>
      </c>
      <c r="E175" s="22">
        <v>63033161</v>
      </c>
      <c r="F175" s="22">
        <v>51073</v>
      </c>
    </row>
    <row r="176" spans="1:6" ht="24">
      <c r="A176" s="72">
        <v>17302260</v>
      </c>
      <c r="B176" s="33" t="s">
        <v>714</v>
      </c>
      <c r="C176" s="24" t="s">
        <v>331</v>
      </c>
      <c r="D176" s="22">
        <v>28253403</v>
      </c>
      <c r="E176" s="22">
        <v>27370932</v>
      </c>
      <c r="F176" s="22">
        <v>13295</v>
      </c>
    </row>
    <row r="177" spans="1:6" ht="24">
      <c r="A177" s="72">
        <v>17302270</v>
      </c>
      <c r="B177" s="33" t="s">
        <v>199</v>
      </c>
      <c r="C177" s="24" t="s">
        <v>331</v>
      </c>
      <c r="D177" s="22">
        <v>1664677</v>
      </c>
      <c r="E177" s="22">
        <v>1665747</v>
      </c>
      <c r="F177" s="22">
        <v>2237</v>
      </c>
    </row>
    <row r="178" spans="1:6" ht="13.5">
      <c r="A178" s="72">
        <v>17302280</v>
      </c>
      <c r="B178" s="33" t="s">
        <v>200</v>
      </c>
      <c r="C178" s="24" t="s">
        <v>331</v>
      </c>
      <c r="D178" s="22">
        <v>6327020</v>
      </c>
      <c r="E178" s="22">
        <v>5921591</v>
      </c>
      <c r="F178" s="22">
        <v>4414</v>
      </c>
    </row>
    <row r="179" spans="1:6" ht="24">
      <c r="A179" s="72">
        <v>17302290</v>
      </c>
      <c r="B179" s="33" t="s">
        <v>715</v>
      </c>
      <c r="C179" s="24" t="s">
        <v>11</v>
      </c>
      <c r="D179" s="22">
        <v>19390379</v>
      </c>
      <c r="E179" s="22">
        <v>19154203</v>
      </c>
      <c r="F179" s="22">
        <v>64465</v>
      </c>
    </row>
    <row r="180" spans="1:6" ht="13.5">
      <c r="A180" s="72">
        <v>17303010</v>
      </c>
      <c r="B180" s="33" t="s">
        <v>716</v>
      </c>
      <c r="C180" s="24" t="s">
        <v>331</v>
      </c>
      <c r="D180" s="22">
        <v>2885104</v>
      </c>
      <c r="E180" s="22">
        <v>2513231</v>
      </c>
      <c r="F180" s="22">
        <v>16173</v>
      </c>
    </row>
    <row r="181" spans="1:6" ht="24">
      <c r="A181" s="72">
        <v>17303020</v>
      </c>
      <c r="B181" s="33" t="s">
        <v>717</v>
      </c>
      <c r="C181" s="24" t="s">
        <v>331</v>
      </c>
      <c r="D181" s="22">
        <v>1064541</v>
      </c>
      <c r="E181" s="22">
        <v>943620</v>
      </c>
      <c r="F181" s="22">
        <v>4062</v>
      </c>
    </row>
    <row r="182" spans="1:6" ht="13.5">
      <c r="A182" s="72">
        <v>17303030</v>
      </c>
      <c r="B182" s="33" t="s">
        <v>718</v>
      </c>
      <c r="C182" s="24" t="s">
        <v>331</v>
      </c>
      <c r="D182" s="22">
        <v>96900013</v>
      </c>
      <c r="E182" s="22">
        <v>96273154</v>
      </c>
      <c r="F182" s="22">
        <v>62178</v>
      </c>
    </row>
    <row r="183" spans="1:6" ht="24">
      <c r="A183" s="72">
        <v>17303040</v>
      </c>
      <c r="B183" s="33" t="s">
        <v>719</v>
      </c>
      <c r="C183" s="24" t="s">
        <v>331</v>
      </c>
      <c r="D183" s="22">
        <v>2546398</v>
      </c>
      <c r="E183" s="22">
        <v>2459870</v>
      </c>
      <c r="F183" s="22">
        <v>2755</v>
      </c>
    </row>
    <row r="184" spans="1:6" ht="24">
      <c r="A184" s="72">
        <v>17303050</v>
      </c>
      <c r="B184" s="33" t="s">
        <v>720</v>
      </c>
      <c r="C184" s="24" t="s">
        <v>331</v>
      </c>
      <c r="D184" s="22">
        <v>27555952</v>
      </c>
      <c r="E184" s="22">
        <v>21055901</v>
      </c>
      <c r="F184" s="22">
        <v>25893</v>
      </c>
    </row>
    <row r="185" spans="1:6" ht="24">
      <c r="A185" s="72">
        <v>17303060</v>
      </c>
      <c r="B185" s="33" t="s">
        <v>721</v>
      </c>
      <c r="C185" s="24" t="s">
        <v>331</v>
      </c>
      <c r="D185" s="22">
        <v>17691970</v>
      </c>
      <c r="E185" s="22">
        <v>12061570</v>
      </c>
      <c r="F185" s="22">
        <v>18089</v>
      </c>
    </row>
    <row r="186" spans="1:6" ht="13.5">
      <c r="A186" s="72">
        <v>17303070</v>
      </c>
      <c r="B186" s="33" t="s">
        <v>208</v>
      </c>
      <c r="C186" s="24" t="s">
        <v>331</v>
      </c>
      <c r="D186" s="22">
        <v>4602074</v>
      </c>
      <c r="E186" s="22">
        <v>4596753</v>
      </c>
      <c r="F186" s="22">
        <v>1715</v>
      </c>
    </row>
    <row r="187" spans="1:6" ht="13.5">
      <c r="A187" s="72">
        <v>17303080</v>
      </c>
      <c r="B187" s="33" t="s">
        <v>209</v>
      </c>
      <c r="C187" s="24" t="s">
        <v>331</v>
      </c>
      <c r="D187" s="22">
        <v>248613</v>
      </c>
      <c r="E187" s="22">
        <v>239527</v>
      </c>
      <c r="F187" s="22">
        <v>218</v>
      </c>
    </row>
    <row r="188" spans="1:6" ht="24">
      <c r="A188" s="72">
        <v>17303090</v>
      </c>
      <c r="B188" s="33" t="s">
        <v>722</v>
      </c>
      <c r="C188" s="24" t="s">
        <v>11</v>
      </c>
      <c r="D188" s="22">
        <v>3666724</v>
      </c>
      <c r="E188" s="22">
        <v>3668854</v>
      </c>
      <c r="F188" s="22">
        <v>14128</v>
      </c>
    </row>
    <row r="189" spans="1:6" ht="13.5">
      <c r="A189" s="72">
        <v>17304010</v>
      </c>
      <c r="B189" s="33" t="s">
        <v>723</v>
      </c>
      <c r="C189" s="24" t="s">
        <v>331</v>
      </c>
      <c r="D189" s="22">
        <v>14622552</v>
      </c>
      <c r="E189" s="22">
        <v>14358719</v>
      </c>
      <c r="F189" s="22">
        <v>5715</v>
      </c>
    </row>
    <row r="190" spans="1:6" ht="24">
      <c r="A190" s="72">
        <v>17304020</v>
      </c>
      <c r="B190" s="33" t="s">
        <v>724</v>
      </c>
      <c r="C190" s="24" t="s">
        <v>331</v>
      </c>
      <c r="D190" s="22">
        <v>40597298</v>
      </c>
      <c r="E190" s="22">
        <v>39736747</v>
      </c>
      <c r="F190" s="22">
        <v>66510</v>
      </c>
    </row>
    <row r="191" spans="1:6" ht="13.5">
      <c r="A191" s="72">
        <v>17304030</v>
      </c>
      <c r="B191" s="33" t="s">
        <v>725</v>
      </c>
      <c r="C191" s="24" t="s">
        <v>331</v>
      </c>
      <c r="D191" s="22">
        <v>96102598</v>
      </c>
      <c r="E191" s="22">
        <v>95689274</v>
      </c>
      <c r="F191" s="22">
        <v>95031</v>
      </c>
    </row>
    <row r="192" spans="1:6" ht="24">
      <c r="A192" s="72">
        <v>17304040</v>
      </c>
      <c r="B192" s="33" t="s">
        <v>726</v>
      </c>
      <c r="C192" s="24" t="s">
        <v>331</v>
      </c>
      <c r="D192" s="22">
        <v>11661943</v>
      </c>
      <c r="E192" s="22">
        <v>11772508</v>
      </c>
      <c r="F192" s="22">
        <v>12676</v>
      </c>
    </row>
    <row r="193" spans="1:6" ht="24">
      <c r="A193" s="72">
        <v>17304050</v>
      </c>
      <c r="B193" s="33" t="s">
        <v>727</v>
      </c>
      <c r="C193" s="24" t="s">
        <v>331</v>
      </c>
      <c r="D193" s="22">
        <v>66667157</v>
      </c>
      <c r="E193" s="22">
        <v>66207148</v>
      </c>
      <c r="F193" s="22">
        <v>40742</v>
      </c>
    </row>
    <row r="194" spans="1:6" ht="24">
      <c r="A194" s="72">
        <v>17304060</v>
      </c>
      <c r="B194" s="33" t="s">
        <v>728</v>
      </c>
      <c r="C194" s="24" t="s">
        <v>331</v>
      </c>
      <c r="D194" s="22">
        <v>14150629</v>
      </c>
      <c r="E194" s="22">
        <v>14029263</v>
      </c>
      <c r="F194" s="22">
        <v>11781</v>
      </c>
    </row>
    <row r="195" spans="1:6" ht="24">
      <c r="A195" s="72">
        <v>17304070</v>
      </c>
      <c r="B195" s="33" t="s">
        <v>217</v>
      </c>
      <c r="C195" s="24" t="s">
        <v>331</v>
      </c>
      <c r="D195" s="22">
        <v>5434341</v>
      </c>
      <c r="E195" s="22">
        <v>5984379</v>
      </c>
      <c r="F195" s="22">
        <v>13906</v>
      </c>
    </row>
    <row r="196" spans="1:6" ht="13.5">
      <c r="A196" s="72">
        <v>17304080</v>
      </c>
      <c r="B196" s="33" t="s">
        <v>218</v>
      </c>
      <c r="C196" s="24" t="s">
        <v>331</v>
      </c>
      <c r="D196" s="22">
        <v>552497</v>
      </c>
      <c r="E196" s="22">
        <v>551767</v>
      </c>
      <c r="F196" s="22">
        <v>2228</v>
      </c>
    </row>
    <row r="197" spans="1:6" ht="24">
      <c r="A197" s="72">
        <v>17304090</v>
      </c>
      <c r="B197" s="33" t="s">
        <v>729</v>
      </c>
      <c r="C197" s="24" t="s">
        <v>11</v>
      </c>
      <c r="D197" s="22">
        <v>31753298</v>
      </c>
      <c r="E197" s="22">
        <v>31989365</v>
      </c>
      <c r="F197" s="22">
        <v>43101</v>
      </c>
    </row>
    <row r="198" spans="1:6" ht="12">
      <c r="A198" s="72">
        <v>17309000</v>
      </c>
      <c r="B198" s="33" t="s">
        <v>730</v>
      </c>
      <c r="C198" s="25" t="s">
        <v>15</v>
      </c>
      <c r="D198" s="22"/>
      <c r="E198" s="22"/>
      <c r="F198" s="22">
        <v>115109</v>
      </c>
    </row>
    <row r="199" spans="1:6" ht="24">
      <c r="A199" s="29" t="s">
        <v>631</v>
      </c>
      <c r="B199" s="30" t="s">
        <v>632</v>
      </c>
      <c r="D199" s="22"/>
      <c r="E199" s="22"/>
      <c r="F199" s="22"/>
    </row>
    <row r="200" spans="1:6" ht="24">
      <c r="A200" s="31" t="s">
        <v>633</v>
      </c>
      <c r="B200" s="32" t="s">
        <v>632</v>
      </c>
      <c r="D200" s="22"/>
      <c r="E200" s="22"/>
      <c r="F200" s="22"/>
    </row>
    <row r="201" spans="1:6" ht="24">
      <c r="A201" s="72">
        <v>17401130</v>
      </c>
      <c r="B201" s="33" t="s">
        <v>731</v>
      </c>
      <c r="C201" s="25" t="s">
        <v>14</v>
      </c>
      <c r="D201" s="22">
        <v>4015512</v>
      </c>
      <c r="E201" s="22">
        <v>3868623</v>
      </c>
      <c r="F201" s="22">
        <v>42132</v>
      </c>
    </row>
    <row r="202" spans="1:6" ht="24">
      <c r="A202" s="72">
        <v>17401150</v>
      </c>
      <c r="B202" s="33" t="s">
        <v>732</v>
      </c>
      <c r="C202" s="25" t="s">
        <v>14</v>
      </c>
      <c r="D202" s="22">
        <v>1268096</v>
      </c>
      <c r="E202" s="22">
        <v>1226021</v>
      </c>
      <c r="F202" s="22">
        <v>12102</v>
      </c>
    </row>
    <row r="203" spans="1:6" ht="24">
      <c r="A203" s="72">
        <v>17401190</v>
      </c>
      <c r="B203" s="33" t="s">
        <v>733</v>
      </c>
      <c r="C203" s="25" t="s">
        <v>14</v>
      </c>
      <c r="D203" s="22">
        <v>1584200</v>
      </c>
      <c r="E203" s="22">
        <v>1562458</v>
      </c>
      <c r="F203" s="22">
        <v>11135</v>
      </c>
    </row>
    <row r="204" spans="1:6" ht="12">
      <c r="A204" s="72">
        <v>17401230</v>
      </c>
      <c r="B204" s="33" t="s">
        <v>734</v>
      </c>
      <c r="C204" s="25" t="s">
        <v>14</v>
      </c>
      <c r="D204" s="22">
        <v>317318</v>
      </c>
      <c r="E204" s="22">
        <v>317292</v>
      </c>
      <c r="F204" s="22">
        <v>444</v>
      </c>
    </row>
    <row r="205" spans="1:6" ht="12">
      <c r="A205" s="72">
        <v>17401253</v>
      </c>
      <c r="B205" s="33" t="s">
        <v>225</v>
      </c>
      <c r="C205" s="25" t="s">
        <v>14</v>
      </c>
      <c r="D205" s="22">
        <v>11578530</v>
      </c>
      <c r="E205" s="22">
        <v>11301078</v>
      </c>
      <c r="F205" s="22">
        <v>78456</v>
      </c>
    </row>
    <row r="206" spans="1:6" ht="12">
      <c r="A206" s="72">
        <v>17401255</v>
      </c>
      <c r="B206" s="33" t="s">
        <v>934</v>
      </c>
      <c r="C206" s="25" t="s">
        <v>14</v>
      </c>
      <c r="D206" s="22">
        <v>35796</v>
      </c>
      <c r="E206" s="22">
        <v>36257</v>
      </c>
      <c r="F206" s="22">
        <v>2197</v>
      </c>
    </row>
    <row r="207" spans="1:6" ht="24">
      <c r="A207" s="72">
        <v>17401259</v>
      </c>
      <c r="B207" s="33" t="s">
        <v>735</v>
      </c>
      <c r="C207" s="25" t="s">
        <v>14</v>
      </c>
      <c r="D207" s="22">
        <v>1032896</v>
      </c>
      <c r="E207" s="22">
        <v>1011158</v>
      </c>
      <c r="F207" s="22">
        <v>7194</v>
      </c>
    </row>
    <row r="208" spans="1:6" ht="12">
      <c r="A208" s="72">
        <v>17401270</v>
      </c>
      <c r="B208" s="33" t="s">
        <v>736</v>
      </c>
      <c r="C208" s="25" t="s">
        <v>14</v>
      </c>
      <c r="D208" s="22">
        <v>1896603</v>
      </c>
      <c r="E208" s="22">
        <v>1913466</v>
      </c>
      <c r="F208" s="22">
        <v>1576</v>
      </c>
    </row>
    <row r="209" spans="1:6" ht="12">
      <c r="A209" s="72">
        <v>17401353</v>
      </c>
      <c r="B209" s="33" t="s">
        <v>937</v>
      </c>
      <c r="C209" s="25" t="s">
        <v>14</v>
      </c>
      <c r="D209" s="22">
        <v>5803410</v>
      </c>
      <c r="E209" s="22">
        <v>6103166</v>
      </c>
      <c r="F209" s="22">
        <v>13651</v>
      </c>
    </row>
    <row r="210" spans="1:6" ht="12">
      <c r="A210" s="72">
        <v>17401355</v>
      </c>
      <c r="B210" s="33" t="s">
        <v>938</v>
      </c>
      <c r="C210" s="25" t="s">
        <v>14</v>
      </c>
      <c r="D210" s="22">
        <v>56982</v>
      </c>
      <c r="E210" s="22">
        <v>45195</v>
      </c>
      <c r="F210" s="22">
        <v>1730</v>
      </c>
    </row>
    <row r="211" spans="1:6" ht="36">
      <c r="A211" s="72">
        <v>17401359</v>
      </c>
      <c r="B211" s="33" t="s">
        <v>737</v>
      </c>
      <c r="C211" s="25" t="s">
        <v>14</v>
      </c>
      <c r="D211" s="22">
        <v>104088</v>
      </c>
      <c r="E211" s="22">
        <v>88606</v>
      </c>
      <c r="F211" s="22">
        <v>1731</v>
      </c>
    </row>
    <row r="212" spans="1:6" ht="24">
      <c r="A212" s="72">
        <v>17401370</v>
      </c>
      <c r="B212" s="33" t="s">
        <v>738</v>
      </c>
      <c r="C212" s="25" t="s">
        <v>14</v>
      </c>
      <c r="D212" s="22">
        <v>1678836</v>
      </c>
      <c r="E212" s="22">
        <v>1536215</v>
      </c>
      <c r="F212" s="22">
        <v>2893</v>
      </c>
    </row>
    <row r="213" spans="1:6" ht="24">
      <c r="A213" s="72">
        <v>17401430</v>
      </c>
      <c r="B213" s="33" t="s">
        <v>739</v>
      </c>
      <c r="C213" s="25" t="s">
        <v>14</v>
      </c>
      <c r="D213" s="22">
        <v>9062669</v>
      </c>
      <c r="E213" s="22">
        <v>8850345</v>
      </c>
      <c r="F213" s="22">
        <v>33840</v>
      </c>
    </row>
    <row r="214" spans="1:6" ht="24">
      <c r="A214" s="72">
        <v>17401450</v>
      </c>
      <c r="B214" s="33" t="s">
        <v>740</v>
      </c>
      <c r="C214" s="25" t="s">
        <v>14</v>
      </c>
      <c r="D214" s="22">
        <v>9598824</v>
      </c>
      <c r="E214" s="22">
        <v>5933401</v>
      </c>
      <c r="F214" s="22">
        <v>7541</v>
      </c>
    </row>
    <row r="215" spans="1:6" ht="24">
      <c r="A215" s="72">
        <v>17401530</v>
      </c>
      <c r="B215" s="33" t="s">
        <v>741</v>
      </c>
      <c r="C215" s="24" t="s">
        <v>331</v>
      </c>
      <c r="D215" s="22">
        <v>540000</v>
      </c>
      <c r="E215" s="22">
        <v>540000</v>
      </c>
      <c r="F215" s="22">
        <v>123</v>
      </c>
    </row>
    <row r="216" spans="1:6" ht="24">
      <c r="A216" s="72">
        <v>17401550</v>
      </c>
      <c r="B216" s="33" t="s">
        <v>742</v>
      </c>
      <c r="C216" s="24" t="s">
        <v>331</v>
      </c>
      <c r="D216" s="22">
        <v>5037279</v>
      </c>
      <c r="E216" s="22">
        <v>4017317</v>
      </c>
      <c r="F216" s="22">
        <v>23217</v>
      </c>
    </row>
    <row r="217" spans="1:6" ht="24">
      <c r="A217" s="72">
        <v>17401630</v>
      </c>
      <c r="B217" s="33" t="s">
        <v>744</v>
      </c>
      <c r="C217" s="25" t="s">
        <v>15</v>
      </c>
      <c r="D217" s="22"/>
      <c r="E217" s="22"/>
      <c r="F217" s="22">
        <v>1033</v>
      </c>
    </row>
    <row r="218" spans="1:6" ht="12">
      <c r="A218" s="72">
        <v>17401653</v>
      </c>
      <c r="B218" s="33" t="s">
        <v>947</v>
      </c>
      <c r="C218" s="25" t="s">
        <v>14</v>
      </c>
      <c r="D218" s="22">
        <v>414078</v>
      </c>
      <c r="E218" s="22">
        <v>406152</v>
      </c>
      <c r="F218" s="22">
        <v>9378</v>
      </c>
    </row>
    <row r="219" spans="1:6" ht="60">
      <c r="A219" s="72">
        <v>17401659</v>
      </c>
      <c r="B219" s="33" t="s">
        <v>745</v>
      </c>
      <c r="C219" s="25" t="s">
        <v>15</v>
      </c>
      <c r="D219" s="22"/>
      <c r="E219" s="22"/>
      <c r="F219" s="22">
        <v>45195</v>
      </c>
    </row>
    <row r="220" spans="1:6" ht="36">
      <c r="A220" s="72">
        <v>17401670</v>
      </c>
      <c r="B220" s="33" t="s">
        <v>746</v>
      </c>
      <c r="C220" s="25" t="s">
        <v>15</v>
      </c>
      <c r="D220" s="22"/>
      <c r="E220" s="22"/>
      <c r="F220" s="22">
        <v>4093</v>
      </c>
    </row>
    <row r="221" spans="1:6" ht="12">
      <c r="A221" s="72">
        <v>17402130</v>
      </c>
      <c r="B221" s="33" t="s">
        <v>747</v>
      </c>
      <c r="C221" s="24" t="s">
        <v>11</v>
      </c>
      <c r="D221" s="22">
        <v>2987739</v>
      </c>
      <c r="E221" s="22">
        <v>2987739</v>
      </c>
      <c r="F221" s="22">
        <v>3217</v>
      </c>
    </row>
    <row r="222" spans="1:6" ht="37.5">
      <c r="A222" s="72">
        <v>17402173</v>
      </c>
      <c r="B222" s="33" t="s">
        <v>241</v>
      </c>
      <c r="C222" s="24" t="s">
        <v>11</v>
      </c>
      <c r="D222" s="22">
        <v>202629</v>
      </c>
      <c r="E222" s="22">
        <v>206639</v>
      </c>
      <c r="F222" s="22">
        <v>460</v>
      </c>
    </row>
    <row r="223" spans="1:6" ht="37.5">
      <c r="A223" s="72">
        <v>17402175</v>
      </c>
      <c r="B223" s="33" t="s">
        <v>242</v>
      </c>
      <c r="C223" s="24" t="s">
        <v>11</v>
      </c>
      <c r="D223" s="22">
        <v>174522</v>
      </c>
      <c r="E223" s="22">
        <v>180062</v>
      </c>
      <c r="F223" s="22">
        <v>932</v>
      </c>
    </row>
    <row r="224" spans="1:6" ht="12">
      <c r="A224" s="72">
        <v>17402190</v>
      </c>
      <c r="B224" s="33" t="s">
        <v>261</v>
      </c>
      <c r="C224" s="24" t="s">
        <v>11</v>
      </c>
      <c r="D224" s="22">
        <v>7438497</v>
      </c>
      <c r="E224" s="22">
        <v>7777290</v>
      </c>
      <c r="F224" s="22">
        <v>15175</v>
      </c>
    </row>
    <row r="225" spans="1:6" ht="24">
      <c r="A225" s="72">
        <v>17402210</v>
      </c>
      <c r="B225" s="33" t="s">
        <v>748</v>
      </c>
      <c r="C225" s="24" t="s">
        <v>11</v>
      </c>
      <c r="D225" s="22">
        <v>1923382</v>
      </c>
      <c r="E225" s="22">
        <v>1919807</v>
      </c>
      <c r="F225" s="22">
        <v>23659</v>
      </c>
    </row>
    <row r="226" spans="1:6" ht="12">
      <c r="A226" s="72">
        <v>17402230</v>
      </c>
      <c r="B226" s="33" t="s">
        <v>749</v>
      </c>
      <c r="C226" s="24" t="s">
        <v>11</v>
      </c>
      <c r="D226" s="22">
        <v>728881</v>
      </c>
      <c r="E226" s="22">
        <v>724443</v>
      </c>
      <c r="F226" s="22">
        <v>5906</v>
      </c>
    </row>
    <row r="227" spans="1:6" ht="12">
      <c r="A227" s="72">
        <v>17402250</v>
      </c>
      <c r="B227" s="33" t="s">
        <v>264</v>
      </c>
      <c r="C227" s="24" t="s">
        <v>11</v>
      </c>
      <c r="D227" s="22">
        <v>3273</v>
      </c>
      <c r="E227" s="22">
        <v>3324</v>
      </c>
      <c r="F227" s="22">
        <v>809</v>
      </c>
    </row>
    <row r="228" spans="1:6" ht="24">
      <c r="A228" s="72">
        <v>17402300</v>
      </c>
      <c r="B228" s="33" t="s">
        <v>266</v>
      </c>
      <c r="C228" s="24" t="s">
        <v>11</v>
      </c>
      <c r="D228" s="22">
        <v>95197</v>
      </c>
      <c r="E228" s="22">
        <v>91071</v>
      </c>
      <c r="F228" s="22">
        <v>7945</v>
      </c>
    </row>
    <row r="229" spans="1:6" ht="12">
      <c r="A229" s="72">
        <v>17402430</v>
      </c>
      <c r="B229" s="33" t="s">
        <v>267</v>
      </c>
      <c r="C229" s="24" t="s">
        <v>330</v>
      </c>
      <c r="D229" s="26" t="s">
        <v>330</v>
      </c>
      <c r="E229" s="26" t="s">
        <v>330</v>
      </c>
      <c r="F229" s="26" t="s">
        <v>330</v>
      </c>
    </row>
    <row r="230" spans="1:6" ht="24">
      <c r="A230" s="72">
        <v>17402493</v>
      </c>
      <c r="B230" s="33" t="s">
        <v>268</v>
      </c>
      <c r="C230" s="25" t="s">
        <v>14</v>
      </c>
      <c r="D230" s="22">
        <v>410123</v>
      </c>
      <c r="E230" s="22">
        <v>415245</v>
      </c>
      <c r="F230" s="22">
        <v>13747</v>
      </c>
    </row>
    <row r="231" spans="1:6" ht="24">
      <c r="A231" s="72">
        <v>17402499</v>
      </c>
      <c r="B231" s="33" t="s">
        <v>269</v>
      </c>
      <c r="C231" s="25" t="s">
        <v>14</v>
      </c>
      <c r="D231" s="22">
        <v>2071817</v>
      </c>
      <c r="E231" s="22">
        <v>1946643</v>
      </c>
      <c r="F231" s="22">
        <v>14148</v>
      </c>
    </row>
    <row r="232" spans="1:6" ht="24">
      <c r="A232" s="72">
        <v>17402553</v>
      </c>
      <c r="B232" s="33" t="s">
        <v>751</v>
      </c>
      <c r="C232" s="24" t="s">
        <v>11</v>
      </c>
      <c r="D232" s="22">
        <v>4035080</v>
      </c>
      <c r="E232" s="22">
        <v>3849236</v>
      </c>
      <c r="F232" s="22">
        <v>20429</v>
      </c>
    </row>
    <row r="233" spans="1:6" ht="36">
      <c r="A233" s="72">
        <v>17402557</v>
      </c>
      <c r="B233" s="33" t="s">
        <v>752</v>
      </c>
      <c r="C233" s="24" t="s">
        <v>11</v>
      </c>
      <c r="D233" s="22">
        <v>762928</v>
      </c>
      <c r="E233" s="22">
        <v>767819</v>
      </c>
      <c r="F233" s="22">
        <v>3060</v>
      </c>
    </row>
    <row r="234" spans="1:6" ht="48">
      <c r="A234" s="72">
        <v>17402590</v>
      </c>
      <c r="B234" s="33" t="s">
        <v>753</v>
      </c>
      <c r="C234" s="24" t="s">
        <v>11</v>
      </c>
      <c r="D234" s="22">
        <v>52535</v>
      </c>
      <c r="E234" s="22">
        <v>52485</v>
      </c>
      <c r="F234" s="22">
        <v>1369</v>
      </c>
    </row>
    <row r="235" spans="1:6" ht="24">
      <c r="A235" s="72">
        <v>17409000</v>
      </c>
      <c r="B235" s="33" t="s">
        <v>754</v>
      </c>
      <c r="C235" s="25" t="s">
        <v>15</v>
      </c>
      <c r="D235" s="22"/>
      <c r="E235" s="22"/>
      <c r="F235" s="22">
        <v>4694</v>
      </c>
    </row>
    <row r="236" spans="1:6" ht="12">
      <c r="A236" s="29" t="s">
        <v>634</v>
      </c>
      <c r="B236" s="30" t="s">
        <v>635</v>
      </c>
      <c r="D236" s="22"/>
      <c r="E236" s="22"/>
      <c r="F236" s="22"/>
    </row>
    <row r="237" spans="1:6" ht="12">
      <c r="A237" s="31" t="s">
        <v>636</v>
      </c>
      <c r="B237" s="32" t="s">
        <v>637</v>
      </c>
      <c r="D237" s="22"/>
      <c r="E237" s="22"/>
      <c r="F237" s="22"/>
    </row>
    <row r="238" spans="1:6" ht="24">
      <c r="A238" s="72">
        <v>17511100</v>
      </c>
      <c r="B238" s="33" t="s">
        <v>755</v>
      </c>
      <c r="C238" s="24" t="s">
        <v>331</v>
      </c>
      <c r="D238" s="22">
        <v>1003470</v>
      </c>
      <c r="E238" s="22">
        <v>957816</v>
      </c>
      <c r="F238" s="22">
        <v>9037</v>
      </c>
    </row>
    <row r="239" spans="1:6" ht="24">
      <c r="A239" s="72">
        <v>17511200</v>
      </c>
      <c r="B239" s="33" t="s">
        <v>756</v>
      </c>
      <c r="C239" s="24" t="s">
        <v>331</v>
      </c>
      <c r="D239" s="22">
        <v>1981395</v>
      </c>
      <c r="E239" s="22">
        <v>2100695</v>
      </c>
      <c r="F239" s="22">
        <v>20479</v>
      </c>
    </row>
    <row r="240" spans="1:6" ht="24">
      <c r="A240" s="72">
        <v>17511300</v>
      </c>
      <c r="B240" s="33" t="s">
        <v>757</v>
      </c>
      <c r="C240" s="24" t="s">
        <v>331</v>
      </c>
      <c r="D240" s="22">
        <v>484568</v>
      </c>
      <c r="E240" s="22">
        <v>515165</v>
      </c>
      <c r="F240" s="22">
        <v>4047</v>
      </c>
    </row>
    <row r="241" spans="1:6" ht="24">
      <c r="A241" s="72">
        <v>17511430</v>
      </c>
      <c r="B241" s="33" t="s">
        <v>758</v>
      </c>
      <c r="C241" s="24" t="s">
        <v>331</v>
      </c>
      <c r="D241" s="22">
        <v>200119</v>
      </c>
      <c r="E241" s="22">
        <v>198317</v>
      </c>
      <c r="F241" s="22">
        <v>800</v>
      </c>
    </row>
    <row r="242" spans="1:6" ht="24">
      <c r="A242" s="72">
        <v>17511490</v>
      </c>
      <c r="B242" s="33" t="s">
        <v>759</v>
      </c>
      <c r="C242" s="24" t="s">
        <v>331</v>
      </c>
      <c r="D242" s="22">
        <v>15375315</v>
      </c>
      <c r="E242" s="22">
        <v>15875498</v>
      </c>
      <c r="F242" s="22">
        <v>36336</v>
      </c>
    </row>
    <row r="243" spans="1:6" ht="12">
      <c r="A243" s="31" t="s">
        <v>638</v>
      </c>
      <c r="B243" s="32" t="s">
        <v>639</v>
      </c>
      <c r="D243" s="22"/>
      <c r="E243" s="22"/>
      <c r="F243" s="22"/>
    </row>
    <row r="244" spans="1:6" ht="36">
      <c r="A244" s="72">
        <v>17521133</v>
      </c>
      <c r="B244" s="33" t="s">
        <v>760</v>
      </c>
      <c r="C244" s="24" t="s">
        <v>11</v>
      </c>
      <c r="D244" s="22">
        <v>668378</v>
      </c>
      <c r="E244" s="22">
        <v>563585</v>
      </c>
      <c r="F244" s="22">
        <v>561</v>
      </c>
    </row>
    <row r="245" spans="1:6" ht="24">
      <c r="A245" s="72">
        <v>17521155</v>
      </c>
      <c r="B245" s="33" t="s">
        <v>761</v>
      </c>
      <c r="C245" s="24" t="s">
        <v>11</v>
      </c>
      <c r="D245" s="22">
        <v>4447905</v>
      </c>
      <c r="E245" s="22">
        <v>5330856</v>
      </c>
      <c r="F245" s="22">
        <v>4391</v>
      </c>
    </row>
    <row r="246" spans="1:6" ht="48">
      <c r="A246" s="72">
        <v>17521160</v>
      </c>
      <c r="B246" s="33" t="s">
        <v>762</v>
      </c>
      <c r="C246" s="24" t="s">
        <v>11</v>
      </c>
      <c r="D246" s="22">
        <v>1756586</v>
      </c>
      <c r="E246" s="22">
        <v>1738814</v>
      </c>
      <c r="F246" s="22">
        <v>3729</v>
      </c>
    </row>
    <row r="247" spans="1:6" ht="36">
      <c r="A247" s="72">
        <v>17521170</v>
      </c>
      <c r="B247" s="33" t="s">
        <v>763</v>
      </c>
      <c r="C247" s="24" t="s">
        <v>11</v>
      </c>
      <c r="D247" s="22">
        <v>3379289</v>
      </c>
      <c r="E247" s="22">
        <v>2926788</v>
      </c>
      <c r="F247" s="22">
        <v>10636</v>
      </c>
    </row>
    <row r="248" spans="1:6" ht="36">
      <c r="A248" s="72">
        <v>17521190</v>
      </c>
      <c r="B248" s="33" t="s">
        <v>764</v>
      </c>
      <c r="C248" s="24" t="s">
        <v>11</v>
      </c>
      <c r="D248" s="22">
        <v>295956</v>
      </c>
      <c r="E248" s="22">
        <v>281544</v>
      </c>
      <c r="F248" s="22">
        <v>1437</v>
      </c>
    </row>
    <row r="249" spans="1:6" ht="24">
      <c r="A249" s="72">
        <v>17521233</v>
      </c>
      <c r="B249" s="33" t="s">
        <v>765</v>
      </c>
      <c r="C249" s="24" t="s">
        <v>11</v>
      </c>
      <c r="D249" s="22">
        <v>1576718</v>
      </c>
      <c r="E249" s="22">
        <v>1482223</v>
      </c>
      <c r="F249" s="22">
        <v>8464</v>
      </c>
    </row>
    <row r="250" spans="1:6" ht="24">
      <c r="A250" s="72">
        <v>17521235</v>
      </c>
      <c r="B250" s="33" t="s">
        <v>285</v>
      </c>
      <c r="C250" s="24" t="s">
        <v>11</v>
      </c>
      <c r="D250" s="22">
        <v>319937</v>
      </c>
      <c r="E250" s="22">
        <v>326342</v>
      </c>
      <c r="F250" s="22">
        <v>3310</v>
      </c>
    </row>
    <row r="251" spans="1:6" ht="24">
      <c r="A251" s="72">
        <v>17521253</v>
      </c>
      <c r="B251" s="33" t="s">
        <v>766</v>
      </c>
      <c r="C251" s="24" t="s">
        <v>330</v>
      </c>
      <c r="D251" s="26" t="s">
        <v>330</v>
      </c>
      <c r="E251" s="26" t="s">
        <v>330</v>
      </c>
      <c r="F251" s="26" t="s">
        <v>330</v>
      </c>
    </row>
    <row r="252" spans="1:6" ht="36">
      <c r="A252" s="72">
        <v>17521255</v>
      </c>
      <c r="B252" s="33" t="s">
        <v>767</v>
      </c>
      <c r="C252" s="24" t="s">
        <v>11</v>
      </c>
      <c r="D252" s="22">
        <v>75576</v>
      </c>
      <c r="E252" s="22">
        <v>86873</v>
      </c>
      <c r="F252" s="22">
        <v>349</v>
      </c>
    </row>
    <row r="253" spans="1:6" ht="12">
      <c r="A253" s="72">
        <v>17521259</v>
      </c>
      <c r="B253" s="33" t="s">
        <v>768</v>
      </c>
      <c r="C253" s="24" t="s">
        <v>11</v>
      </c>
      <c r="D253" s="22">
        <v>1886382</v>
      </c>
      <c r="E253" s="22">
        <v>2002062</v>
      </c>
      <c r="F253" s="22">
        <v>10625</v>
      </c>
    </row>
    <row r="254" spans="1:6" ht="12">
      <c r="A254" s="72">
        <v>17521280</v>
      </c>
      <c r="B254" s="33" t="s">
        <v>289</v>
      </c>
      <c r="C254" s="24" t="s">
        <v>11</v>
      </c>
      <c r="D254" s="22">
        <v>15767104</v>
      </c>
      <c r="E254" s="22">
        <v>33238752</v>
      </c>
      <c r="F254" s="22">
        <v>11417</v>
      </c>
    </row>
    <row r="255" spans="1:6" ht="12">
      <c r="A255" s="72">
        <v>17529000</v>
      </c>
      <c r="B255" s="33" t="s">
        <v>290</v>
      </c>
      <c r="C255" s="25" t="s">
        <v>15</v>
      </c>
      <c r="D255" s="22"/>
      <c r="E255" s="22"/>
      <c r="F255" s="22">
        <v>355</v>
      </c>
    </row>
    <row r="256" spans="1:6" ht="24">
      <c r="A256" s="31" t="s">
        <v>640</v>
      </c>
      <c r="B256" s="32" t="s">
        <v>641</v>
      </c>
      <c r="D256" s="22"/>
      <c r="E256" s="22"/>
      <c r="F256" s="22"/>
    </row>
    <row r="257" spans="1:6" ht="37.5">
      <c r="A257" s="72">
        <v>17531010</v>
      </c>
      <c r="B257" s="33" t="s">
        <v>231</v>
      </c>
      <c r="C257" s="24" t="s">
        <v>11</v>
      </c>
      <c r="D257" s="22">
        <v>19874236</v>
      </c>
      <c r="E257" s="22">
        <v>20045836</v>
      </c>
      <c r="F257" s="22">
        <v>45341</v>
      </c>
    </row>
    <row r="258" spans="1:6" ht="37.5">
      <c r="A258" s="72">
        <v>17531020</v>
      </c>
      <c r="B258" s="33" t="s">
        <v>232</v>
      </c>
      <c r="C258" s="24" t="s">
        <v>11</v>
      </c>
      <c r="D258" s="22">
        <v>12657671</v>
      </c>
      <c r="E258" s="22">
        <v>12147256</v>
      </c>
      <c r="F258" s="22">
        <v>33657</v>
      </c>
    </row>
    <row r="259" spans="1:6" ht="37.5">
      <c r="A259" s="72">
        <v>17531030</v>
      </c>
      <c r="B259" s="33" t="s">
        <v>233</v>
      </c>
      <c r="C259" s="24" t="s">
        <v>11</v>
      </c>
      <c r="D259" s="22">
        <v>10149305</v>
      </c>
      <c r="E259" s="22">
        <v>9919972</v>
      </c>
      <c r="F259" s="22">
        <v>24984</v>
      </c>
    </row>
    <row r="260" spans="1:6" ht="37.5">
      <c r="A260" s="72">
        <v>17531050</v>
      </c>
      <c r="B260" s="33" t="s">
        <v>682</v>
      </c>
      <c r="C260" s="24" t="s">
        <v>11</v>
      </c>
      <c r="D260" s="22">
        <v>8401285</v>
      </c>
      <c r="E260" s="22">
        <v>8297773</v>
      </c>
      <c r="F260" s="22">
        <v>45407</v>
      </c>
    </row>
    <row r="261" spans="1:6" ht="24">
      <c r="A261" s="72">
        <v>17531070</v>
      </c>
      <c r="B261" s="33" t="s">
        <v>769</v>
      </c>
      <c r="C261" s="24" t="s">
        <v>11</v>
      </c>
      <c r="D261" s="22">
        <v>3624845</v>
      </c>
      <c r="E261" s="22">
        <v>3861401</v>
      </c>
      <c r="F261" s="22">
        <v>11896</v>
      </c>
    </row>
    <row r="262" spans="1:6" ht="12">
      <c r="A262" s="31" t="s">
        <v>642</v>
      </c>
      <c r="B262" s="32" t="s">
        <v>643</v>
      </c>
      <c r="D262" s="22"/>
      <c r="E262" s="22"/>
      <c r="F262" s="22"/>
    </row>
    <row r="263" spans="1:6" ht="24">
      <c r="A263" s="72">
        <v>17541130</v>
      </c>
      <c r="B263" s="33" t="s">
        <v>296</v>
      </c>
      <c r="C263" s="25" t="s">
        <v>15</v>
      </c>
      <c r="D263" s="22"/>
      <c r="E263" s="22"/>
      <c r="F263" s="22">
        <v>81335</v>
      </c>
    </row>
    <row r="264" spans="1:6" ht="24">
      <c r="A264" s="72">
        <v>17541150</v>
      </c>
      <c r="B264" s="33" t="s">
        <v>770</v>
      </c>
      <c r="C264" s="25" t="s">
        <v>15</v>
      </c>
      <c r="D264" s="22"/>
      <c r="E264" s="22"/>
      <c r="F264" s="22">
        <v>22167</v>
      </c>
    </row>
    <row r="265" spans="1:6" ht="24">
      <c r="A265" s="72">
        <v>17541170</v>
      </c>
      <c r="B265" s="33" t="s">
        <v>771</v>
      </c>
      <c r="C265" s="25" t="s">
        <v>15</v>
      </c>
      <c r="D265" s="22"/>
      <c r="E265" s="22"/>
      <c r="F265" s="22">
        <v>8394</v>
      </c>
    </row>
    <row r="266" spans="1:6" ht="12">
      <c r="A266" s="72">
        <v>17541230</v>
      </c>
      <c r="B266" s="33" t="s">
        <v>299</v>
      </c>
      <c r="C266" s="25" t="s">
        <v>15</v>
      </c>
      <c r="D266" s="22"/>
      <c r="E266" s="22"/>
      <c r="F266" s="22">
        <v>9858</v>
      </c>
    </row>
    <row r="267" spans="1:6" ht="12">
      <c r="A267" s="72">
        <v>17541250</v>
      </c>
      <c r="B267" s="33" t="s">
        <v>300</v>
      </c>
      <c r="C267" s="25" t="s">
        <v>15</v>
      </c>
      <c r="D267" s="22"/>
      <c r="E267" s="22"/>
      <c r="F267" s="22">
        <v>22233</v>
      </c>
    </row>
    <row r="268" spans="1:6" ht="12">
      <c r="A268" s="72">
        <v>17541270</v>
      </c>
      <c r="B268" s="33" t="s">
        <v>301</v>
      </c>
      <c r="C268" s="25" t="s">
        <v>15</v>
      </c>
      <c r="D268" s="22"/>
      <c r="E268" s="22"/>
      <c r="F268" s="22">
        <v>1219</v>
      </c>
    </row>
    <row r="269" spans="1:6" ht="24">
      <c r="A269" s="72">
        <v>17541330</v>
      </c>
      <c r="B269" s="33" t="s">
        <v>772</v>
      </c>
      <c r="C269" s="25" t="s">
        <v>15</v>
      </c>
      <c r="D269" s="22"/>
      <c r="E269" s="22"/>
      <c r="F269" s="22">
        <v>4900</v>
      </c>
    </row>
    <row r="270" spans="1:6" ht="12">
      <c r="A270" s="72">
        <v>17541350</v>
      </c>
      <c r="B270" s="33" t="s">
        <v>303</v>
      </c>
      <c r="C270" s="25" t="s">
        <v>15</v>
      </c>
      <c r="D270" s="22"/>
      <c r="E270" s="22"/>
      <c r="F270" s="22">
        <v>25737</v>
      </c>
    </row>
    <row r="271" spans="1:6" ht="24">
      <c r="A271" s="72">
        <v>17541370</v>
      </c>
      <c r="B271" s="33" t="s">
        <v>773</v>
      </c>
      <c r="C271" s="25" t="s">
        <v>15</v>
      </c>
      <c r="D271" s="22"/>
      <c r="E271" s="22"/>
      <c r="F271" s="22">
        <v>45058</v>
      </c>
    </row>
    <row r="272" spans="1:6" ht="12">
      <c r="A272" s="72">
        <v>17542000</v>
      </c>
      <c r="B272" s="33" t="s">
        <v>305</v>
      </c>
      <c r="C272" s="24" t="s">
        <v>11</v>
      </c>
      <c r="D272" s="22">
        <v>14451390</v>
      </c>
      <c r="E272" s="22">
        <v>13519311</v>
      </c>
      <c r="F272" s="22">
        <v>18535</v>
      </c>
    </row>
    <row r="273" spans="1:6" ht="12">
      <c r="A273" s="72">
        <v>17543130</v>
      </c>
      <c r="B273" s="33" t="s">
        <v>306</v>
      </c>
      <c r="C273" s="24" t="s">
        <v>11</v>
      </c>
      <c r="D273" s="22">
        <v>1902380</v>
      </c>
      <c r="E273" s="22">
        <v>1704923</v>
      </c>
      <c r="F273" s="22">
        <v>7347</v>
      </c>
    </row>
    <row r="274" spans="1:6" ht="25.5" customHeight="1">
      <c r="A274" s="72">
        <v>17543150</v>
      </c>
      <c r="B274" s="33" t="s">
        <v>774</v>
      </c>
      <c r="C274" s="24" t="s">
        <v>11</v>
      </c>
      <c r="D274" s="22">
        <v>10417116</v>
      </c>
      <c r="E274" s="22">
        <v>10303155</v>
      </c>
      <c r="F274" s="22">
        <v>12828</v>
      </c>
    </row>
    <row r="275" spans="1:6" ht="36">
      <c r="A275" s="72">
        <v>17543200</v>
      </c>
      <c r="B275" s="33" t="s">
        <v>775</v>
      </c>
      <c r="C275" s="24" t="s">
        <v>11</v>
      </c>
      <c r="D275" s="22">
        <v>3614533</v>
      </c>
      <c r="E275" s="22">
        <v>3945043</v>
      </c>
      <c r="F275" s="22">
        <v>21005</v>
      </c>
    </row>
    <row r="276" spans="1:6" ht="36">
      <c r="A276" s="72">
        <v>17543500</v>
      </c>
      <c r="B276" s="33" t="s">
        <v>776</v>
      </c>
      <c r="C276" s="24" t="s">
        <v>11</v>
      </c>
      <c r="D276" s="22">
        <v>8183944</v>
      </c>
      <c r="E276" s="22">
        <v>8230579</v>
      </c>
      <c r="F276" s="22">
        <v>28872</v>
      </c>
    </row>
    <row r="277" spans="1:6" ht="24">
      <c r="A277" s="72">
        <v>17543700</v>
      </c>
      <c r="B277" s="33" t="s">
        <v>777</v>
      </c>
      <c r="C277" s="24" t="s">
        <v>331</v>
      </c>
      <c r="D277" s="22">
        <v>44332086</v>
      </c>
      <c r="E277" s="22">
        <v>43341010</v>
      </c>
      <c r="F277" s="22">
        <v>136244</v>
      </c>
    </row>
    <row r="278" spans="1:6" ht="24">
      <c r="A278" s="72">
        <v>17543850</v>
      </c>
      <c r="B278" s="33" t="s">
        <v>778</v>
      </c>
      <c r="C278" s="24" t="s">
        <v>11</v>
      </c>
      <c r="D278" s="22">
        <v>222181</v>
      </c>
      <c r="E278" s="22">
        <v>223932</v>
      </c>
      <c r="F278" s="22">
        <v>3955</v>
      </c>
    </row>
    <row r="279" spans="1:6" ht="36">
      <c r="A279" s="72">
        <v>17543870</v>
      </c>
      <c r="B279" s="33" t="s">
        <v>779</v>
      </c>
      <c r="C279" s="24" t="s">
        <v>11</v>
      </c>
      <c r="D279" s="22">
        <v>2388624</v>
      </c>
      <c r="E279" s="22">
        <v>2369323</v>
      </c>
      <c r="F279" s="22">
        <v>21658</v>
      </c>
    </row>
    <row r="280" spans="1:6" ht="24">
      <c r="A280" s="72">
        <v>17543900</v>
      </c>
      <c r="B280" s="33" t="s">
        <v>780</v>
      </c>
      <c r="C280" s="24" t="s">
        <v>331</v>
      </c>
      <c r="D280" s="22">
        <v>7684612</v>
      </c>
      <c r="E280" s="22">
        <v>7375829</v>
      </c>
      <c r="F280" s="22">
        <v>47045</v>
      </c>
    </row>
    <row r="281" spans="1:6" ht="12">
      <c r="A281" s="29" t="s">
        <v>644</v>
      </c>
      <c r="B281" s="30" t="s">
        <v>645</v>
      </c>
      <c r="D281" s="22"/>
      <c r="E281" s="22"/>
      <c r="F281" s="22"/>
    </row>
    <row r="282" spans="1:6" ht="12">
      <c r="A282" s="31" t="s">
        <v>646</v>
      </c>
      <c r="B282" s="32" t="s">
        <v>645</v>
      </c>
      <c r="D282" s="22"/>
      <c r="E282" s="22"/>
      <c r="F282" s="22"/>
    </row>
    <row r="283" spans="1:6" ht="12">
      <c r="A283" s="72">
        <v>17601130</v>
      </c>
      <c r="B283" s="33" t="s">
        <v>314</v>
      </c>
      <c r="C283" s="24" t="s">
        <v>11</v>
      </c>
      <c r="D283" s="22">
        <v>2441338</v>
      </c>
      <c r="E283" s="22">
        <v>2583895</v>
      </c>
      <c r="F283" s="22">
        <v>18844</v>
      </c>
    </row>
    <row r="284" spans="1:6" ht="12">
      <c r="A284" s="72">
        <v>17601150</v>
      </c>
      <c r="B284" s="33" t="s">
        <v>315</v>
      </c>
      <c r="C284" s="24" t="s">
        <v>11</v>
      </c>
      <c r="D284" s="22">
        <v>229489</v>
      </c>
      <c r="E284" s="22">
        <v>238467</v>
      </c>
      <c r="F284" s="22">
        <v>904</v>
      </c>
    </row>
    <row r="285" spans="1:6" ht="12">
      <c r="A285" s="72">
        <v>17601170</v>
      </c>
      <c r="B285" s="33" t="s">
        <v>781</v>
      </c>
      <c r="C285" s="24" t="s">
        <v>11</v>
      </c>
      <c r="D285" s="22">
        <v>4454490</v>
      </c>
      <c r="E285" s="22">
        <v>4523958</v>
      </c>
      <c r="F285" s="22">
        <v>13395</v>
      </c>
    </row>
    <row r="286" spans="1:6" ht="12">
      <c r="A286" s="72">
        <v>17601200</v>
      </c>
      <c r="B286" s="33" t="s">
        <v>782</v>
      </c>
      <c r="C286" s="24" t="s">
        <v>11</v>
      </c>
      <c r="D286" s="22">
        <v>33710190</v>
      </c>
      <c r="E286" s="22">
        <v>31364776</v>
      </c>
      <c r="F286" s="22">
        <v>198742</v>
      </c>
    </row>
    <row r="287" spans="1:6" ht="12">
      <c r="A287" s="29" t="s">
        <v>647</v>
      </c>
      <c r="B287" s="30" t="s">
        <v>648</v>
      </c>
      <c r="D287" s="22"/>
      <c r="E287" s="22"/>
      <c r="F287" s="22"/>
    </row>
    <row r="288" spans="1:6" ht="12">
      <c r="A288" s="31" t="s">
        <v>649</v>
      </c>
      <c r="B288" s="32" t="s">
        <v>650</v>
      </c>
      <c r="D288" s="22"/>
      <c r="E288" s="22"/>
      <c r="F288" s="22"/>
    </row>
    <row r="289" spans="1:6" ht="24">
      <c r="A289" s="72">
        <v>17711033</v>
      </c>
      <c r="B289" s="33" t="s">
        <v>783</v>
      </c>
      <c r="C289" s="25" t="s">
        <v>14</v>
      </c>
      <c r="D289" s="22">
        <v>489322595</v>
      </c>
      <c r="E289" s="22">
        <v>501708174</v>
      </c>
      <c r="F289" s="22">
        <v>236152</v>
      </c>
    </row>
    <row r="290" spans="1:6" ht="24.75" customHeight="1">
      <c r="A290" s="72">
        <v>17711035</v>
      </c>
      <c r="B290" s="33" t="s">
        <v>784</v>
      </c>
      <c r="C290" s="25" t="s">
        <v>14</v>
      </c>
      <c r="D290" s="22">
        <v>14759001</v>
      </c>
      <c r="E290" s="22">
        <v>15249358</v>
      </c>
      <c r="F290" s="22">
        <v>22042</v>
      </c>
    </row>
    <row r="291" spans="1:6" ht="24">
      <c r="A291" s="72">
        <v>17711037</v>
      </c>
      <c r="B291" s="33" t="s">
        <v>785</v>
      </c>
      <c r="C291" s="25" t="s">
        <v>14</v>
      </c>
      <c r="D291" s="22">
        <v>42218095</v>
      </c>
      <c r="E291" s="22">
        <v>42653203</v>
      </c>
      <c r="F291" s="22">
        <v>11023</v>
      </c>
    </row>
    <row r="292" spans="1:6" ht="24">
      <c r="A292" s="72">
        <v>17711050</v>
      </c>
      <c r="B292" s="33" t="s">
        <v>786</v>
      </c>
      <c r="C292" s="25" t="s">
        <v>13</v>
      </c>
      <c r="D292" s="22">
        <v>113573693</v>
      </c>
      <c r="E292" s="22">
        <v>115581323</v>
      </c>
      <c r="F292" s="22">
        <v>83435</v>
      </c>
    </row>
    <row r="293" spans="1:6" ht="37.5" customHeight="1">
      <c r="A293" s="72">
        <v>17711090</v>
      </c>
      <c r="B293" s="33" t="s">
        <v>787</v>
      </c>
      <c r="C293" s="25" t="s">
        <v>13</v>
      </c>
      <c r="D293" s="22">
        <v>119279573</v>
      </c>
      <c r="E293" s="22">
        <v>121660176</v>
      </c>
      <c r="F293" s="22">
        <v>129716</v>
      </c>
    </row>
    <row r="294" spans="1:6" ht="24">
      <c r="A294" s="31" t="s">
        <v>651</v>
      </c>
      <c r="B294" s="32" t="s">
        <v>652</v>
      </c>
      <c r="D294" s="22"/>
      <c r="E294" s="22"/>
      <c r="F294" s="22"/>
    </row>
    <row r="295" spans="1:6" ht="48">
      <c r="A295" s="72">
        <v>17721031</v>
      </c>
      <c r="B295" s="33" t="s">
        <v>788</v>
      </c>
      <c r="C295" s="25" t="s">
        <v>14</v>
      </c>
      <c r="D295" s="22">
        <v>24217547</v>
      </c>
      <c r="E295" s="22">
        <v>24184407</v>
      </c>
      <c r="F295" s="22">
        <v>280651</v>
      </c>
    </row>
    <row r="296" spans="1:6" ht="48">
      <c r="A296" s="72">
        <v>17721032</v>
      </c>
      <c r="B296" s="33" t="s">
        <v>789</v>
      </c>
      <c r="C296" s="25" t="s">
        <v>14</v>
      </c>
      <c r="D296" s="22">
        <v>32606191</v>
      </c>
      <c r="E296" s="22">
        <v>32259686</v>
      </c>
      <c r="F296" s="22">
        <v>372209</v>
      </c>
    </row>
    <row r="297" spans="1:6" ht="37.5" customHeight="1">
      <c r="A297" s="72">
        <v>17721033</v>
      </c>
      <c r="B297" s="33" t="s">
        <v>686</v>
      </c>
      <c r="C297" s="25" t="s">
        <v>14</v>
      </c>
      <c r="D297" s="22">
        <v>25283644</v>
      </c>
      <c r="E297" s="22">
        <v>24695981</v>
      </c>
      <c r="F297" s="22">
        <v>233491</v>
      </c>
    </row>
    <row r="298" spans="1:6" ht="24">
      <c r="A298" s="72">
        <v>17721053</v>
      </c>
      <c r="B298" s="33" t="s">
        <v>790</v>
      </c>
      <c r="C298" s="25" t="s">
        <v>14</v>
      </c>
      <c r="D298" s="22">
        <v>3269277</v>
      </c>
      <c r="E298" s="22">
        <v>3535456</v>
      </c>
      <c r="F298" s="22">
        <v>43869</v>
      </c>
    </row>
    <row r="299" spans="1:6" ht="24">
      <c r="A299" s="72">
        <v>17721055</v>
      </c>
      <c r="B299" s="33" t="s">
        <v>791</v>
      </c>
      <c r="C299" s="25" t="s">
        <v>14</v>
      </c>
      <c r="D299" s="22">
        <v>5190902</v>
      </c>
      <c r="E299" s="22">
        <v>4979091</v>
      </c>
      <c r="F299" s="22">
        <v>29922</v>
      </c>
    </row>
    <row r="300" spans="1:6" ht="48">
      <c r="A300" s="72">
        <v>17721061</v>
      </c>
      <c r="B300" s="33" t="s">
        <v>792</v>
      </c>
      <c r="C300" s="25" t="s">
        <v>14</v>
      </c>
      <c r="D300" s="22">
        <v>14584310</v>
      </c>
      <c r="E300" s="22">
        <v>14619356</v>
      </c>
      <c r="F300" s="22">
        <v>126180</v>
      </c>
    </row>
    <row r="301" spans="1:6" ht="48">
      <c r="A301" s="72">
        <v>17721062</v>
      </c>
      <c r="B301" s="33" t="s">
        <v>793</v>
      </c>
      <c r="C301" s="25" t="s">
        <v>14</v>
      </c>
      <c r="D301" s="22">
        <v>9262445</v>
      </c>
      <c r="E301" s="22">
        <v>9408935</v>
      </c>
      <c r="F301" s="22">
        <v>120251</v>
      </c>
    </row>
    <row r="302" spans="1:6" ht="48">
      <c r="A302" s="72">
        <v>17721071</v>
      </c>
      <c r="B302" s="33" t="s">
        <v>794</v>
      </c>
      <c r="C302" s="25" t="s">
        <v>14</v>
      </c>
      <c r="D302" s="22">
        <v>5973559</v>
      </c>
      <c r="E302" s="22">
        <v>6377215</v>
      </c>
      <c r="F302" s="22">
        <v>75596</v>
      </c>
    </row>
    <row r="303" spans="1:6" ht="48">
      <c r="A303" s="72">
        <v>17721072</v>
      </c>
      <c r="B303" s="33" t="s">
        <v>795</v>
      </c>
      <c r="C303" s="25" t="s">
        <v>14</v>
      </c>
      <c r="D303" s="22">
        <v>12197274</v>
      </c>
      <c r="E303" s="22">
        <v>12963742</v>
      </c>
      <c r="F303" s="22">
        <v>177105</v>
      </c>
    </row>
    <row r="304" spans="1:6" ht="24">
      <c r="A304" s="72">
        <v>17721090</v>
      </c>
      <c r="B304" s="33" t="s">
        <v>687</v>
      </c>
      <c r="C304" s="25" t="s">
        <v>14</v>
      </c>
      <c r="D304" s="22">
        <v>17156450</v>
      </c>
      <c r="E304" s="22">
        <v>16850532</v>
      </c>
      <c r="F304" s="22">
        <v>107157</v>
      </c>
    </row>
  </sheetData>
  <mergeCells count="1">
    <mergeCell ref="E3:F3"/>
  </mergeCells>
  <printOptions gridLines="1" horizontalCentered="1"/>
  <pageMargins left="0.3937007874015748" right="0.3937007874015748" top="0.3937007874015748" bottom="0.3937007874015748" header="0.11811023622047245" footer="0.11811023622047245"/>
  <pageSetup orientation="portrait" paperSize="9" r:id="rId1"/>
  <headerFooter alignWithMargins="0">
    <oddHeader>&amp;C&amp;9Istat - Rilevazione trimestrale della produzione industriale (Prodcom) - Industria tessile e dell'abbigliamento</oddHeader>
    <oddFooter>&amp;C&amp;9&amp;P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05"/>
  <sheetViews>
    <sheetView workbookViewId="0" topLeftCell="A1">
      <selection activeCell="B102" sqref="B102"/>
    </sheetView>
  </sheetViews>
  <sheetFormatPr defaultColWidth="9.140625" defaultRowHeight="12.75"/>
  <cols>
    <col min="1" max="1" width="9.140625" style="74" customWidth="1"/>
    <col min="2" max="2" width="41.28125" style="40" customWidth="1"/>
    <col min="3" max="3" width="7.28125" style="21" customWidth="1"/>
    <col min="4" max="4" width="13.421875" style="21" customWidth="1"/>
    <col min="5" max="5" width="12.57421875" style="21" customWidth="1"/>
    <col min="6" max="6" width="12.140625" style="21" customWidth="1"/>
    <col min="7" max="16384" width="9.140625" style="21" customWidth="1"/>
  </cols>
  <sheetData>
    <row r="1" ht="12">
      <c r="A1" s="52" t="s">
        <v>344</v>
      </c>
    </row>
    <row r="2" ht="12">
      <c r="D2" s="53"/>
    </row>
    <row r="3" spans="1:7" s="35" customFormat="1" ht="14.25" customHeight="1">
      <c r="A3" s="57" t="s">
        <v>332</v>
      </c>
      <c r="B3" s="37" t="s">
        <v>333</v>
      </c>
      <c r="C3" s="38" t="s">
        <v>334</v>
      </c>
      <c r="D3" s="46" t="s">
        <v>335</v>
      </c>
      <c r="E3" s="68" t="s">
        <v>336</v>
      </c>
      <c r="F3" s="68"/>
      <c r="G3" s="39"/>
    </row>
    <row r="4" spans="1:6" s="40" customFormat="1" ht="12">
      <c r="A4" s="58" t="s">
        <v>337</v>
      </c>
      <c r="B4" s="42"/>
      <c r="C4" s="43" t="s">
        <v>338</v>
      </c>
      <c r="D4" s="44" t="s">
        <v>339</v>
      </c>
      <c r="E4" s="45" t="s">
        <v>339</v>
      </c>
      <c r="F4" s="45" t="s">
        <v>340</v>
      </c>
    </row>
    <row r="5" spans="1:6" s="40" customFormat="1" ht="12">
      <c r="A5" s="59"/>
      <c r="B5" s="48"/>
      <c r="C5" s="49"/>
      <c r="D5" s="50"/>
      <c r="E5" s="50"/>
      <c r="F5" s="50"/>
    </row>
    <row r="6" spans="1:6" ht="12">
      <c r="A6" s="60" t="s">
        <v>624</v>
      </c>
      <c r="B6" s="62" t="s">
        <v>625</v>
      </c>
      <c r="D6" s="22"/>
      <c r="E6" s="22"/>
      <c r="F6" s="22"/>
    </row>
    <row r="7" spans="1:6" ht="12">
      <c r="A7" s="61">
        <v>1710</v>
      </c>
      <c r="B7" s="63" t="s">
        <v>625</v>
      </c>
      <c r="D7" s="22"/>
      <c r="E7" s="22"/>
      <c r="F7" s="22"/>
    </row>
    <row r="8" spans="1:6" ht="12">
      <c r="A8" s="74">
        <v>17101000</v>
      </c>
      <c r="B8" s="40" t="s">
        <v>26</v>
      </c>
      <c r="C8" s="24" t="s">
        <v>11</v>
      </c>
      <c r="D8" s="22">
        <v>552828</v>
      </c>
      <c r="E8" s="22">
        <v>534927</v>
      </c>
      <c r="F8" s="22">
        <v>876</v>
      </c>
    </row>
    <row r="9" spans="1:6" ht="12">
      <c r="A9" s="74">
        <v>17102011</v>
      </c>
      <c r="B9" s="40" t="s">
        <v>506</v>
      </c>
      <c r="C9" s="24" t="s">
        <v>11</v>
      </c>
      <c r="D9" s="22">
        <v>348725</v>
      </c>
      <c r="E9" s="22">
        <v>544009</v>
      </c>
      <c r="F9" s="22">
        <v>10395</v>
      </c>
    </row>
    <row r="10" spans="1:6" ht="12">
      <c r="A10" s="74">
        <v>17102019</v>
      </c>
      <c r="B10" s="40" t="s">
        <v>31</v>
      </c>
      <c r="C10" s="24" t="s">
        <v>11</v>
      </c>
      <c r="D10" s="22">
        <v>1568475</v>
      </c>
      <c r="E10" s="22">
        <v>1568309</v>
      </c>
      <c r="F10" s="22">
        <v>864</v>
      </c>
    </row>
    <row r="11" spans="1:6" ht="24">
      <c r="A11" s="74">
        <v>17102021</v>
      </c>
      <c r="B11" s="40" t="s">
        <v>76</v>
      </c>
      <c r="C11" s="24" t="s">
        <v>11</v>
      </c>
      <c r="D11" s="22">
        <v>11450641</v>
      </c>
      <c r="E11" s="22">
        <v>11506573</v>
      </c>
      <c r="F11" s="22">
        <v>2985</v>
      </c>
    </row>
    <row r="12" spans="1:6" ht="12">
      <c r="A12" s="74">
        <v>17102023</v>
      </c>
      <c r="B12" s="40" t="s">
        <v>33</v>
      </c>
      <c r="C12" s="24" t="s">
        <v>11</v>
      </c>
      <c r="D12" s="22">
        <v>2414189</v>
      </c>
      <c r="E12" s="22">
        <v>2414189</v>
      </c>
      <c r="F12" s="22">
        <v>1721</v>
      </c>
    </row>
    <row r="13" spans="1:6" ht="12">
      <c r="A13" s="74">
        <v>17102025</v>
      </c>
      <c r="B13" s="40" t="s">
        <v>34</v>
      </c>
      <c r="C13" s="24" t="s">
        <v>11</v>
      </c>
      <c r="D13" s="22">
        <v>4795297</v>
      </c>
      <c r="E13" s="22">
        <v>4795297</v>
      </c>
      <c r="F13" s="22">
        <v>3532</v>
      </c>
    </row>
    <row r="14" spans="1:6" ht="24">
      <c r="A14" s="74">
        <v>17102027</v>
      </c>
      <c r="B14" s="40" t="s">
        <v>77</v>
      </c>
      <c r="C14" s="24" t="s">
        <v>11</v>
      </c>
      <c r="D14" s="22">
        <v>12746809</v>
      </c>
      <c r="E14" s="22">
        <v>10884173</v>
      </c>
      <c r="F14" s="22">
        <v>19217</v>
      </c>
    </row>
    <row r="15" spans="1:6" ht="12">
      <c r="A15" s="74">
        <v>17102030</v>
      </c>
      <c r="B15" s="40" t="s">
        <v>36</v>
      </c>
      <c r="C15" s="24" t="s">
        <v>11</v>
      </c>
      <c r="D15" s="22">
        <v>49937856</v>
      </c>
      <c r="E15" s="22">
        <v>49894220</v>
      </c>
      <c r="F15" s="22">
        <v>117073</v>
      </c>
    </row>
    <row r="16" spans="1:6" ht="24">
      <c r="A16" s="74">
        <v>17102040</v>
      </c>
      <c r="B16" s="40" t="s">
        <v>37</v>
      </c>
      <c r="C16" s="24" t="s">
        <v>11</v>
      </c>
      <c r="D16" s="22">
        <v>7995564</v>
      </c>
      <c r="E16" s="22">
        <v>8102909</v>
      </c>
      <c r="F16" s="22">
        <v>7230</v>
      </c>
    </row>
    <row r="17" spans="1:6" ht="27" customHeight="1">
      <c r="A17" s="74">
        <v>17102050</v>
      </c>
      <c r="B17" s="40" t="s">
        <v>78</v>
      </c>
      <c r="C17" s="24" t="s">
        <v>11</v>
      </c>
      <c r="D17" s="22">
        <v>386246</v>
      </c>
      <c r="E17" s="22">
        <v>380756</v>
      </c>
      <c r="F17" s="22">
        <v>5374</v>
      </c>
    </row>
    <row r="18" spans="1:6" ht="24.75" customHeight="1">
      <c r="A18" s="74">
        <v>17103030</v>
      </c>
      <c r="B18" s="40" t="s">
        <v>39</v>
      </c>
      <c r="C18" s="24" t="s">
        <v>11</v>
      </c>
      <c r="D18" s="22">
        <v>38016610</v>
      </c>
      <c r="E18" s="22">
        <v>38655156</v>
      </c>
      <c r="F18" s="22">
        <v>19286</v>
      </c>
    </row>
    <row r="19" spans="1:6" ht="24">
      <c r="A19" s="74">
        <v>17103050</v>
      </c>
      <c r="B19" s="40" t="s">
        <v>40</v>
      </c>
      <c r="C19" s="24" t="s">
        <v>11</v>
      </c>
      <c r="D19" s="22">
        <v>6255264</v>
      </c>
      <c r="E19" s="22">
        <v>6255191</v>
      </c>
      <c r="F19" s="22">
        <v>2263</v>
      </c>
    </row>
    <row r="20" spans="1:6" ht="24">
      <c r="A20" s="74">
        <v>17104150</v>
      </c>
      <c r="B20" s="40" t="s">
        <v>41</v>
      </c>
      <c r="C20" s="24" t="s">
        <v>11</v>
      </c>
      <c r="D20" s="22">
        <v>710132</v>
      </c>
      <c r="E20" s="22">
        <v>718594</v>
      </c>
      <c r="F20" s="22">
        <v>12910</v>
      </c>
    </row>
    <row r="21" spans="1:6" ht="24">
      <c r="A21" s="74">
        <v>17104190</v>
      </c>
      <c r="B21" s="40" t="s">
        <v>42</v>
      </c>
      <c r="C21" s="24" t="s">
        <v>11</v>
      </c>
      <c r="D21" s="22">
        <v>3283050</v>
      </c>
      <c r="E21" s="22">
        <v>3285609</v>
      </c>
      <c r="F21" s="22">
        <v>3918</v>
      </c>
    </row>
    <row r="22" spans="1:6" ht="36">
      <c r="A22" s="74">
        <v>17104231</v>
      </c>
      <c r="B22" s="40" t="s">
        <v>507</v>
      </c>
      <c r="C22" s="24" t="s">
        <v>11</v>
      </c>
      <c r="D22" s="22">
        <v>192199</v>
      </c>
      <c r="E22" s="22">
        <v>192029</v>
      </c>
      <c r="F22" s="22">
        <v>872</v>
      </c>
    </row>
    <row r="23" spans="1:6" ht="36">
      <c r="A23" s="74">
        <v>17104233</v>
      </c>
      <c r="B23" s="40" t="s">
        <v>508</v>
      </c>
      <c r="C23" s="24" t="s">
        <v>11</v>
      </c>
      <c r="D23" s="22">
        <v>15096934</v>
      </c>
      <c r="E23" s="22">
        <v>15062506</v>
      </c>
      <c r="F23" s="22">
        <v>87187</v>
      </c>
    </row>
    <row r="24" spans="1:6" ht="24">
      <c r="A24" s="74">
        <v>17104235</v>
      </c>
      <c r="B24" s="40" t="s">
        <v>509</v>
      </c>
      <c r="C24" s="24" t="s">
        <v>11</v>
      </c>
      <c r="D24" s="22">
        <v>7602800</v>
      </c>
      <c r="E24" s="22">
        <v>7583306</v>
      </c>
      <c r="F24" s="22">
        <v>19324</v>
      </c>
    </row>
    <row r="25" spans="1:6" ht="37.5" customHeight="1">
      <c r="A25" s="74">
        <v>17104251</v>
      </c>
      <c r="B25" s="40" t="s">
        <v>79</v>
      </c>
      <c r="C25" s="24" t="s">
        <v>11</v>
      </c>
      <c r="D25" s="22">
        <v>598206</v>
      </c>
      <c r="E25" s="22">
        <v>598206</v>
      </c>
      <c r="F25" s="22">
        <v>2309</v>
      </c>
    </row>
    <row r="26" spans="1:6" ht="48">
      <c r="A26" s="74">
        <v>17104252</v>
      </c>
      <c r="B26" s="40" t="s">
        <v>510</v>
      </c>
      <c r="C26" s="24" t="s">
        <v>11</v>
      </c>
      <c r="D26" s="22">
        <v>4572005</v>
      </c>
      <c r="E26" s="22">
        <v>3589599</v>
      </c>
      <c r="F26" s="22">
        <v>29833</v>
      </c>
    </row>
    <row r="27" spans="1:6" ht="36">
      <c r="A27" s="74">
        <v>17104253</v>
      </c>
      <c r="B27" s="40" t="s">
        <v>511</v>
      </c>
      <c r="C27" s="24" t="s">
        <v>11</v>
      </c>
      <c r="D27" s="22">
        <v>13845571</v>
      </c>
      <c r="E27" s="22">
        <v>13796863</v>
      </c>
      <c r="F27" s="22">
        <v>98691</v>
      </c>
    </row>
    <row r="28" spans="1:6" ht="36">
      <c r="A28" s="74">
        <v>17104259</v>
      </c>
      <c r="B28" s="40" t="s">
        <v>512</v>
      </c>
      <c r="C28" s="24" t="s">
        <v>11</v>
      </c>
      <c r="D28" s="22">
        <v>305095</v>
      </c>
      <c r="E28" s="22">
        <v>305148</v>
      </c>
      <c r="F28" s="22">
        <v>3708</v>
      </c>
    </row>
    <row r="29" spans="1:6" ht="34.5" customHeight="1">
      <c r="A29" s="74">
        <v>17104332</v>
      </c>
      <c r="B29" s="40" t="s">
        <v>80</v>
      </c>
      <c r="C29" s="24" t="s">
        <v>11</v>
      </c>
      <c r="D29" s="22">
        <v>39773889</v>
      </c>
      <c r="E29" s="22">
        <v>31374252</v>
      </c>
      <c r="F29" s="22">
        <v>54278</v>
      </c>
    </row>
    <row r="30" spans="1:6" ht="36">
      <c r="A30" s="74">
        <v>17104333</v>
      </c>
      <c r="B30" s="40" t="s">
        <v>81</v>
      </c>
      <c r="C30" s="24" t="s">
        <v>11</v>
      </c>
      <c r="D30" s="22">
        <v>10931318</v>
      </c>
      <c r="E30" s="22">
        <v>10886582</v>
      </c>
      <c r="F30" s="22">
        <v>26758</v>
      </c>
    </row>
    <row r="31" spans="1:6" ht="36">
      <c r="A31" s="74">
        <v>17104335</v>
      </c>
      <c r="B31" s="40" t="s">
        <v>513</v>
      </c>
      <c r="C31" s="24" t="s">
        <v>11</v>
      </c>
      <c r="D31" s="22">
        <v>4738949</v>
      </c>
      <c r="E31" s="22">
        <v>4574131</v>
      </c>
      <c r="F31" s="22">
        <v>4975</v>
      </c>
    </row>
    <row r="32" spans="1:6" ht="36">
      <c r="A32" s="74">
        <v>17104352</v>
      </c>
      <c r="B32" s="40" t="s">
        <v>82</v>
      </c>
      <c r="C32" s="24" t="s">
        <v>11</v>
      </c>
      <c r="D32" s="22">
        <v>14049568</v>
      </c>
      <c r="E32" s="22">
        <v>11497202</v>
      </c>
      <c r="F32" s="22">
        <v>40684</v>
      </c>
    </row>
    <row r="33" spans="1:6" ht="36">
      <c r="A33" s="74">
        <v>17104353</v>
      </c>
      <c r="B33" s="40" t="s">
        <v>83</v>
      </c>
      <c r="C33" s="24" t="s">
        <v>11</v>
      </c>
      <c r="D33" s="22">
        <v>15734425</v>
      </c>
      <c r="E33" s="22">
        <v>15927796</v>
      </c>
      <c r="F33" s="22">
        <v>80856</v>
      </c>
    </row>
    <row r="34" spans="1:6" ht="36">
      <c r="A34" s="74">
        <v>17104355</v>
      </c>
      <c r="B34" s="40" t="s">
        <v>84</v>
      </c>
      <c r="C34" s="24" t="s">
        <v>11</v>
      </c>
      <c r="D34" s="22">
        <v>5399255</v>
      </c>
      <c r="E34" s="22">
        <v>5434233</v>
      </c>
      <c r="F34" s="22">
        <v>10398</v>
      </c>
    </row>
    <row r="35" spans="1:6" ht="24">
      <c r="A35" s="74">
        <v>17104400</v>
      </c>
      <c r="B35" s="40" t="s">
        <v>56</v>
      </c>
      <c r="C35" s="24" t="s">
        <v>11</v>
      </c>
      <c r="D35" s="22">
        <v>2615605</v>
      </c>
      <c r="E35" s="22">
        <v>2749884</v>
      </c>
      <c r="F35" s="22">
        <v>43442</v>
      </c>
    </row>
    <row r="36" spans="1:6" ht="27.75" customHeight="1">
      <c r="A36" s="74">
        <v>17104510</v>
      </c>
      <c r="B36" s="40" t="s">
        <v>514</v>
      </c>
      <c r="C36" s="24" t="s">
        <v>11</v>
      </c>
      <c r="D36" s="22">
        <v>218492</v>
      </c>
      <c r="E36" s="22">
        <v>207377</v>
      </c>
      <c r="F36" s="22">
        <v>4747</v>
      </c>
    </row>
    <row r="37" spans="1:6" ht="24">
      <c r="A37" s="74">
        <v>17104530</v>
      </c>
      <c r="B37" s="40" t="s">
        <v>58</v>
      </c>
      <c r="C37" s="24" t="s">
        <v>11</v>
      </c>
      <c r="D37" s="22">
        <v>3451496</v>
      </c>
      <c r="E37" s="22">
        <v>3438122</v>
      </c>
      <c r="F37" s="22">
        <v>12364</v>
      </c>
    </row>
    <row r="38" spans="1:6" ht="24">
      <c r="A38" s="74">
        <v>17104553</v>
      </c>
      <c r="B38" s="40" t="s">
        <v>59</v>
      </c>
      <c r="C38" s="24" t="s">
        <v>11</v>
      </c>
      <c r="D38" s="22">
        <v>90991</v>
      </c>
      <c r="E38" s="22">
        <v>93523</v>
      </c>
      <c r="F38" s="22">
        <v>956</v>
      </c>
    </row>
    <row r="39" spans="1:6" ht="24">
      <c r="A39" s="74">
        <v>17104555</v>
      </c>
      <c r="B39" s="40" t="s">
        <v>60</v>
      </c>
      <c r="C39" s="24" t="s">
        <v>11</v>
      </c>
      <c r="D39" s="22">
        <v>53948</v>
      </c>
      <c r="E39" s="22">
        <v>53122</v>
      </c>
      <c r="F39" s="22">
        <v>1261</v>
      </c>
    </row>
    <row r="40" spans="1:6" ht="24">
      <c r="A40" s="74">
        <v>17104557</v>
      </c>
      <c r="B40" s="40" t="s">
        <v>61</v>
      </c>
      <c r="C40" s="24" t="s">
        <v>11</v>
      </c>
      <c r="D40" s="22">
        <v>3695298</v>
      </c>
      <c r="E40" s="22">
        <v>3771098</v>
      </c>
      <c r="F40" s="22">
        <v>18636</v>
      </c>
    </row>
    <row r="41" spans="1:6" ht="12">
      <c r="A41" s="74">
        <v>17104570</v>
      </c>
      <c r="B41" s="40" t="s">
        <v>62</v>
      </c>
      <c r="C41" s="24" t="s">
        <v>330</v>
      </c>
      <c r="D41" s="26" t="s">
        <v>330</v>
      </c>
      <c r="E41" s="26" t="s">
        <v>330</v>
      </c>
      <c r="F41" s="26" t="s">
        <v>330</v>
      </c>
    </row>
    <row r="42" spans="1:6" ht="24">
      <c r="A42" s="74">
        <v>17104600</v>
      </c>
      <c r="B42" s="40" t="s">
        <v>85</v>
      </c>
      <c r="C42" s="24" t="s">
        <v>11</v>
      </c>
      <c r="D42" s="22">
        <v>2278063</v>
      </c>
      <c r="E42" s="22">
        <v>2229149</v>
      </c>
      <c r="F42" s="22">
        <v>18802</v>
      </c>
    </row>
    <row r="43" spans="1:6" ht="24">
      <c r="A43" s="74">
        <v>17105130</v>
      </c>
      <c r="B43" s="40" t="s">
        <v>64</v>
      </c>
      <c r="C43" s="24" t="s">
        <v>11</v>
      </c>
      <c r="D43" s="22">
        <v>4014630</v>
      </c>
      <c r="E43" s="22">
        <v>3918662</v>
      </c>
      <c r="F43" s="22">
        <v>13531</v>
      </c>
    </row>
    <row r="44" spans="1:6" ht="24">
      <c r="A44" s="74">
        <v>17105150</v>
      </c>
      <c r="B44" s="40" t="s">
        <v>515</v>
      </c>
      <c r="C44" s="24" t="s">
        <v>11</v>
      </c>
      <c r="D44" s="22">
        <v>67017940</v>
      </c>
      <c r="E44" s="22">
        <v>66664322</v>
      </c>
      <c r="F44" s="22">
        <v>84360</v>
      </c>
    </row>
    <row r="45" spans="1:6" ht="60">
      <c r="A45" s="74">
        <v>17105232</v>
      </c>
      <c r="B45" s="40" t="s">
        <v>516</v>
      </c>
      <c r="C45" s="24" t="s">
        <v>11</v>
      </c>
      <c r="D45" s="22">
        <v>5625675</v>
      </c>
      <c r="E45" s="22">
        <v>5543552</v>
      </c>
      <c r="F45" s="22">
        <v>18041</v>
      </c>
    </row>
    <row r="46" spans="1:6" ht="48">
      <c r="A46" s="74">
        <v>17105233</v>
      </c>
      <c r="B46" s="40" t="s">
        <v>517</v>
      </c>
      <c r="C46" s="24" t="s">
        <v>11</v>
      </c>
      <c r="D46" s="22">
        <v>7721608</v>
      </c>
      <c r="E46" s="22">
        <v>7315320</v>
      </c>
      <c r="F46" s="22">
        <v>21166</v>
      </c>
    </row>
    <row r="47" spans="1:6" ht="60">
      <c r="A47" s="74">
        <v>17105235</v>
      </c>
      <c r="B47" s="40" t="s">
        <v>518</v>
      </c>
      <c r="C47" s="24" t="s">
        <v>11</v>
      </c>
      <c r="D47" s="22">
        <v>3940395</v>
      </c>
      <c r="E47" s="22">
        <v>3627443</v>
      </c>
      <c r="F47" s="22">
        <v>8803</v>
      </c>
    </row>
    <row r="48" spans="1:6" ht="51.75" customHeight="1">
      <c r="A48" s="74">
        <v>17105252</v>
      </c>
      <c r="B48" s="40" t="s">
        <v>519</v>
      </c>
      <c r="C48" s="24" t="s">
        <v>11</v>
      </c>
      <c r="D48" s="22">
        <v>3511397</v>
      </c>
      <c r="E48" s="22">
        <v>3281785</v>
      </c>
      <c r="F48" s="22">
        <v>5140</v>
      </c>
    </row>
    <row r="49" spans="1:6" ht="60">
      <c r="A49" s="74">
        <v>17105253</v>
      </c>
      <c r="B49" s="40" t="s">
        <v>520</v>
      </c>
      <c r="C49" s="24" t="s">
        <v>11</v>
      </c>
      <c r="D49" s="22">
        <v>1165565</v>
      </c>
      <c r="E49" s="22">
        <v>1196794</v>
      </c>
      <c r="F49" s="22">
        <v>2284</v>
      </c>
    </row>
    <row r="50" spans="1:6" ht="60">
      <c r="A50" s="74">
        <v>17105255</v>
      </c>
      <c r="B50" s="40" t="s">
        <v>521</v>
      </c>
      <c r="C50" s="24" t="s">
        <v>11</v>
      </c>
      <c r="D50" s="22">
        <v>980976</v>
      </c>
      <c r="E50" s="22">
        <v>934480</v>
      </c>
      <c r="F50" s="22">
        <v>5085</v>
      </c>
    </row>
    <row r="51" spans="1:6" ht="59.25" customHeight="1">
      <c r="A51" s="74">
        <v>17105272</v>
      </c>
      <c r="B51" s="40" t="s">
        <v>519</v>
      </c>
      <c r="C51" s="24" t="s">
        <v>11</v>
      </c>
      <c r="D51" s="22">
        <v>9308215</v>
      </c>
      <c r="E51" s="22">
        <v>6966662</v>
      </c>
      <c r="F51" s="22">
        <v>16903</v>
      </c>
    </row>
    <row r="52" spans="1:6" ht="60">
      <c r="A52" s="74">
        <v>17105273</v>
      </c>
      <c r="B52" s="40" t="s">
        <v>520</v>
      </c>
      <c r="C52" s="24" t="s">
        <v>11</v>
      </c>
      <c r="D52" s="22">
        <v>10979545</v>
      </c>
      <c r="E52" s="22">
        <v>10836911</v>
      </c>
      <c r="F52" s="22">
        <v>31244</v>
      </c>
    </row>
    <row r="53" spans="1:6" ht="60">
      <c r="A53" s="74">
        <v>17105275</v>
      </c>
      <c r="B53" s="40" t="s">
        <v>522</v>
      </c>
      <c r="C53" s="24" t="s">
        <v>11</v>
      </c>
      <c r="D53" s="22">
        <v>3674853</v>
      </c>
      <c r="E53" s="22">
        <v>3668896</v>
      </c>
      <c r="F53" s="22">
        <v>4175</v>
      </c>
    </row>
    <row r="54" spans="1:6" ht="36">
      <c r="A54" s="74">
        <v>17105292</v>
      </c>
      <c r="B54" s="40" t="s">
        <v>523</v>
      </c>
      <c r="C54" s="24" t="s">
        <v>11</v>
      </c>
      <c r="D54" s="22">
        <v>680897</v>
      </c>
      <c r="E54" s="22">
        <v>673633</v>
      </c>
      <c r="F54" s="22">
        <v>3345</v>
      </c>
    </row>
    <row r="55" spans="1:6" ht="36">
      <c r="A55" s="74">
        <v>17105293</v>
      </c>
      <c r="B55" s="40" t="s">
        <v>524</v>
      </c>
      <c r="C55" s="24" t="s">
        <v>11</v>
      </c>
      <c r="D55" s="22">
        <v>3991463</v>
      </c>
      <c r="E55" s="22">
        <v>3306949</v>
      </c>
      <c r="F55" s="22">
        <v>18894</v>
      </c>
    </row>
    <row r="56" spans="1:6" ht="36">
      <c r="A56" s="74">
        <v>17105295</v>
      </c>
      <c r="B56" s="40" t="s">
        <v>525</v>
      </c>
      <c r="C56" s="24" t="s">
        <v>11</v>
      </c>
      <c r="D56" s="22">
        <v>759504</v>
      </c>
      <c r="E56" s="22">
        <v>730631</v>
      </c>
      <c r="F56" s="22">
        <v>4174</v>
      </c>
    </row>
    <row r="57" spans="1:6" ht="60">
      <c r="A57" s="74">
        <v>17105332</v>
      </c>
      <c r="B57" s="40" t="s">
        <v>526</v>
      </c>
      <c r="C57" s="24" t="s">
        <v>11</v>
      </c>
      <c r="D57" s="22">
        <v>5312491</v>
      </c>
      <c r="E57" s="22">
        <v>5271091</v>
      </c>
      <c r="F57" s="22">
        <v>6449</v>
      </c>
    </row>
    <row r="58" spans="1:6" ht="48">
      <c r="A58" s="74">
        <v>17105333</v>
      </c>
      <c r="B58" s="40" t="s">
        <v>527</v>
      </c>
      <c r="C58" s="24" t="s">
        <v>11</v>
      </c>
      <c r="D58" s="22">
        <v>3302049</v>
      </c>
      <c r="E58" s="22">
        <v>3255787</v>
      </c>
      <c r="F58" s="22">
        <v>14430</v>
      </c>
    </row>
    <row r="59" spans="1:6" ht="60">
      <c r="A59" s="74">
        <v>17105335</v>
      </c>
      <c r="B59" s="40" t="s">
        <v>528</v>
      </c>
      <c r="C59" s="24" t="s">
        <v>330</v>
      </c>
      <c r="D59" s="26" t="s">
        <v>330</v>
      </c>
      <c r="E59" s="26" t="s">
        <v>330</v>
      </c>
      <c r="F59" s="26" t="s">
        <v>330</v>
      </c>
    </row>
    <row r="60" spans="1:6" ht="60">
      <c r="A60" s="74">
        <v>17105352</v>
      </c>
      <c r="B60" s="40" t="s">
        <v>526</v>
      </c>
      <c r="C60" s="24" t="s">
        <v>11</v>
      </c>
      <c r="D60" s="22">
        <v>2275364</v>
      </c>
      <c r="E60" s="22">
        <v>2276402</v>
      </c>
      <c r="F60" s="22">
        <v>3061</v>
      </c>
    </row>
    <row r="61" spans="1:6" ht="48">
      <c r="A61" s="74">
        <v>17105353</v>
      </c>
      <c r="B61" s="40" t="s">
        <v>529</v>
      </c>
      <c r="C61" s="24" t="s">
        <v>11</v>
      </c>
      <c r="D61" s="22">
        <v>20979005</v>
      </c>
      <c r="E61" s="22">
        <v>20643520</v>
      </c>
      <c r="F61" s="22">
        <v>85700</v>
      </c>
    </row>
    <row r="62" spans="1:6" ht="60">
      <c r="A62" s="74">
        <v>17105355</v>
      </c>
      <c r="B62" s="35" t="s">
        <v>86</v>
      </c>
      <c r="C62" s="24" t="s">
        <v>11</v>
      </c>
      <c r="D62" s="22">
        <v>47299</v>
      </c>
      <c r="E62" s="22">
        <v>47299</v>
      </c>
      <c r="F62" s="22">
        <v>167</v>
      </c>
    </row>
    <row r="63" spans="1:6" ht="36">
      <c r="A63" s="74">
        <v>17105402</v>
      </c>
      <c r="B63" s="40" t="s">
        <v>530</v>
      </c>
      <c r="C63" s="24" t="s">
        <v>11</v>
      </c>
      <c r="D63" s="22">
        <v>1387209</v>
      </c>
      <c r="E63" s="22">
        <v>1430848</v>
      </c>
      <c r="F63" s="22">
        <v>5977</v>
      </c>
    </row>
    <row r="64" spans="1:6" ht="36">
      <c r="A64" s="74">
        <v>17105403</v>
      </c>
      <c r="B64" s="40" t="s">
        <v>531</v>
      </c>
      <c r="C64" s="24" t="s">
        <v>11</v>
      </c>
      <c r="D64" s="22">
        <v>968841</v>
      </c>
      <c r="E64" s="22">
        <v>955784</v>
      </c>
      <c r="F64" s="22">
        <v>3277</v>
      </c>
    </row>
    <row r="65" spans="1:6" ht="48">
      <c r="A65" s="74">
        <v>17105405</v>
      </c>
      <c r="B65" s="40" t="s">
        <v>532</v>
      </c>
      <c r="C65" s="24" t="s">
        <v>11</v>
      </c>
      <c r="D65" s="22">
        <v>855383</v>
      </c>
      <c r="E65" s="22">
        <v>869467</v>
      </c>
      <c r="F65" s="22">
        <v>2541</v>
      </c>
    </row>
    <row r="66" spans="1:6" ht="24">
      <c r="A66" s="74">
        <v>17105513</v>
      </c>
      <c r="B66" s="40" t="s">
        <v>100</v>
      </c>
      <c r="C66" s="24" t="s">
        <v>11</v>
      </c>
      <c r="D66" s="22">
        <v>1254336</v>
      </c>
      <c r="E66" s="22">
        <v>1254152</v>
      </c>
      <c r="F66" s="22">
        <v>2979</v>
      </c>
    </row>
    <row r="67" spans="1:6" ht="24">
      <c r="A67" s="74">
        <v>17105515</v>
      </c>
      <c r="B67" s="40" t="s">
        <v>101</v>
      </c>
      <c r="C67" s="24" t="s">
        <v>11</v>
      </c>
      <c r="D67" s="22">
        <v>362922</v>
      </c>
      <c r="E67" s="22">
        <v>244022</v>
      </c>
      <c r="F67" s="22">
        <v>977</v>
      </c>
    </row>
    <row r="68" spans="1:6" ht="24">
      <c r="A68" s="74">
        <v>17105530</v>
      </c>
      <c r="B68" s="40" t="s">
        <v>102</v>
      </c>
      <c r="C68" s="24" t="s">
        <v>11</v>
      </c>
      <c r="D68" s="22">
        <v>1379893</v>
      </c>
      <c r="E68" s="22">
        <v>1351195</v>
      </c>
      <c r="F68" s="22">
        <v>4425</v>
      </c>
    </row>
    <row r="69" spans="1:6" ht="24">
      <c r="A69" s="74">
        <v>17105553</v>
      </c>
      <c r="B69" s="40" t="s">
        <v>103</v>
      </c>
      <c r="C69" s="24" t="s">
        <v>11</v>
      </c>
      <c r="D69" s="22">
        <v>470090</v>
      </c>
      <c r="E69" s="22">
        <v>467916</v>
      </c>
      <c r="F69" s="22">
        <v>6673</v>
      </c>
    </row>
    <row r="70" spans="1:6" ht="24">
      <c r="A70" s="74">
        <v>17105555</v>
      </c>
      <c r="B70" s="40" t="s">
        <v>104</v>
      </c>
      <c r="C70" s="24" t="s">
        <v>11</v>
      </c>
      <c r="D70" s="22">
        <v>413419</v>
      </c>
      <c r="E70" s="22">
        <v>424889</v>
      </c>
      <c r="F70" s="22">
        <v>2777</v>
      </c>
    </row>
    <row r="71" spans="1:6" ht="36">
      <c r="A71" s="74">
        <v>17105570</v>
      </c>
      <c r="B71" s="40" t="s">
        <v>105</v>
      </c>
      <c r="C71" s="24" t="s">
        <v>11</v>
      </c>
      <c r="D71" s="22">
        <v>1929354</v>
      </c>
      <c r="E71" s="22">
        <v>2126637</v>
      </c>
      <c r="F71" s="22">
        <v>6675</v>
      </c>
    </row>
    <row r="72" spans="1:7" ht="12">
      <c r="A72" s="73" t="s">
        <v>606</v>
      </c>
      <c r="B72" s="40" t="s">
        <v>533</v>
      </c>
      <c r="C72" s="24" t="s">
        <v>11</v>
      </c>
      <c r="D72" s="22">
        <v>271000</v>
      </c>
      <c r="E72" s="22">
        <v>234000</v>
      </c>
      <c r="F72" s="22">
        <v>2805</v>
      </c>
      <c r="G72" s="27"/>
    </row>
    <row r="73" spans="1:6" ht="12">
      <c r="A73" s="73" t="s">
        <v>608</v>
      </c>
      <c r="B73" s="40" t="s">
        <v>534</v>
      </c>
      <c r="C73" s="24" t="s">
        <v>11</v>
      </c>
      <c r="D73" s="22">
        <v>22437000</v>
      </c>
      <c r="E73" s="22">
        <v>22335000</v>
      </c>
      <c r="F73" s="22">
        <v>88958</v>
      </c>
    </row>
    <row r="74" spans="1:6" ht="12">
      <c r="A74" s="73" t="s">
        <v>610</v>
      </c>
      <c r="B74" s="40" t="s">
        <v>535</v>
      </c>
      <c r="C74" s="24" t="s">
        <v>11</v>
      </c>
      <c r="D74" s="22">
        <v>19694000</v>
      </c>
      <c r="E74" s="22">
        <v>17611000</v>
      </c>
      <c r="F74" s="22">
        <v>52339</v>
      </c>
    </row>
    <row r="75" spans="1:6" ht="12">
      <c r="A75" s="73" t="s">
        <v>612</v>
      </c>
      <c r="B75" s="40" t="s">
        <v>536</v>
      </c>
      <c r="C75" s="24" t="s">
        <v>11</v>
      </c>
      <c r="D75" s="22">
        <v>19000</v>
      </c>
      <c r="E75" s="22">
        <v>19000</v>
      </c>
      <c r="F75" s="22">
        <v>78</v>
      </c>
    </row>
    <row r="76" spans="1:6" ht="12">
      <c r="A76" s="51" t="s">
        <v>622</v>
      </c>
      <c r="B76" s="40" t="s">
        <v>537</v>
      </c>
      <c r="C76" s="24" t="s">
        <v>330</v>
      </c>
      <c r="D76" s="26" t="s">
        <v>330</v>
      </c>
      <c r="E76" s="26" t="s">
        <v>330</v>
      </c>
      <c r="F76" s="26" t="s">
        <v>330</v>
      </c>
    </row>
    <row r="77" spans="1:6" ht="36">
      <c r="A77" s="73" t="s">
        <v>614</v>
      </c>
      <c r="B77" s="40" t="s">
        <v>538</v>
      </c>
      <c r="C77" s="24" t="s">
        <v>11</v>
      </c>
      <c r="D77" s="22">
        <v>5145000</v>
      </c>
      <c r="E77" s="22">
        <v>4106000</v>
      </c>
      <c r="F77" s="22">
        <v>7388</v>
      </c>
    </row>
    <row r="78" spans="1:6" ht="36">
      <c r="A78" s="75" t="s">
        <v>616</v>
      </c>
      <c r="B78" s="40" t="s">
        <v>539</v>
      </c>
      <c r="C78" s="24" t="s">
        <v>11</v>
      </c>
      <c r="D78" s="22">
        <v>5779000</v>
      </c>
      <c r="E78" s="22">
        <v>2958000</v>
      </c>
      <c r="F78" s="22">
        <v>6956</v>
      </c>
    </row>
    <row r="79" spans="1:6" ht="36">
      <c r="A79" s="75" t="s">
        <v>618</v>
      </c>
      <c r="B79" s="40" t="s">
        <v>540</v>
      </c>
      <c r="C79" s="24" t="s">
        <v>330</v>
      </c>
      <c r="D79" s="26" t="s">
        <v>330</v>
      </c>
      <c r="E79" s="26" t="s">
        <v>330</v>
      </c>
      <c r="F79" s="26" t="s">
        <v>330</v>
      </c>
    </row>
    <row r="80" spans="1:6" ht="24">
      <c r="A80" s="75" t="s">
        <v>17</v>
      </c>
      <c r="B80" s="40" t="s">
        <v>541</v>
      </c>
      <c r="C80" s="24" t="s">
        <v>11</v>
      </c>
      <c r="D80" s="22">
        <v>4084000</v>
      </c>
      <c r="E80" s="22">
        <v>4084000</v>
      </c>
      <c r="F80" s="22">
        <v>4793</v>
      </c>
    </row>
    <row r="81" spans="1:6" ht="12">
      <c r="A81" s="60" t="s">
        <v>626</v>
      </c>
      <c r="B81" s="62" t="s">
        <v>627</v>
      </c>
      <c r="D81" s="22"/>
      <c r="E81" s="22"/>
      <c r="F81" s="22"/>
    </row>
    <row r="82" spans="1:6" ht="12">
      <c r="A82" s="61">
        <v>1720</v>
      </c>
      <c r="B82" s="63" t="s">
        <v>627</v>
      </c>
      <c r="D82" s="22"/>
      <c r="E82" s="22"/>
      <c r="F82" s="22"/>
    </row>
    <row r="83" spans="1:6" ht="13.5">
      <c r="A83" s="74">
        <v>17201010</v>
      </c>
      <c r="B83" s="40" t="s">
        <v>106</v>
      </c>
      <c r="C83" s="24" t="s">
        <v>331</v>
      </c>
      <c r="D83" s="22">
        <v>17939156</v>
      </c>
      <c r="E83" s="22">
        <v>17538141</v>
      </c>
      <c r="F83" s="22">
        <v>123567</v>
      </c>
    </row>
    <row r="84" spans="1:6" ht="24">
      <c r="A84" s="74">
        <v>17201022</v>
      </c>
      <c r="B84" s="40" t="s">
        <v>107</v>
      </c>
      <c r="C84" s="24" t="s">
        <v>331</v>
      </c>
      <c r="D84" s="22">
        <v>57309907</v>
      </c>
      <c r="E84" s="22">
        <v>56917112</v>
      </c>
      <c r="F84" s="22">
        <v>145571</v>
      </c>
    </row>
    <row r="85" spans="1:6" ht="24">
      <c r="A85" s="74">
        <v>17201025</v>
      </c>
      <c r="B85" s="40" t="s">
        <v>542</v>
      </c>
      <c r="C85" s="24" t="s">
        <v>331</v>
      </c>
      <c r="D85" s="22">
        <v>3257675</v>
      </c>
      <c r="E85" s="22">
        <v>3257675</v>
      </c>
      <c r="F85" s="22">
        <v>14149</v>
      </c>
    </row>
    <row r="86" spans="1:6" ht="24">
      <c r="A86" s="74">
        <v>17201029</v>
      </c>
      <c r="B86" s="40" t="s">
        <v>109</v>
      </c>
      <c r="C86" s="24" t="s">
        <v>330</v>
      </c>
      <c r="D86" s="26" t="s">
        <v>330</v>
      </c>
      <c r="E86" s="26" t="s">
        <v>330</v>
      </c>
      <c r="F86" s="26" t="s">
        <v>330</v>
      </c>
    </row>
    <row r="87" spans="1:6" ht="24">
      <c r="A87" s="74">
        <v>17201032</v>
      </c>
      <c r="B87" s="40" t="s">
        <v>107</v>
      </c>
      <c r="C87" s="24" t="s">
        <v>331</v>
      </c>
      <c r="D87" s="22">
        <v>49086993</v>
      </c>
      <c r="E87" s="22">
        <v>45620156</v>
      </c>
      <c r="F87" s="22">
        <v>314942</v>
      </c>
    </row>
    <row r="88" spans="1:6" ht="24">
      <c r="A88" s="74">
        <v>17201035</v>
      </c>
      <c r="B88" s="40" t="s">
        <v>542</v>
      </c>
      <c r="C88" s="24" t="s">
        <v>331</v>
      </c>
      <c r="D88" s="22">
        <v>506323</v>
      </c>
      <c r="E88" s="22">
        <v>512811</v>
      </c>
      <c r="F88" s="22">
        <v>1384</v>
      </c>
    </row>
    <row r="89" spans="1:6" ht="24">
      <c r="A89" s="74">
        <v>17201039</v>
      </c>
      <c r="B89" s="40" t="s">
        <v>109</v>
      </c>
      <c r="C89" s="24" t="s">
        <v>331</v>
      </c>
      <c r="D89" s="22">
        <v>789310</v>
      </c>
      <c r="E89" s="22">
        <v>725538</v>
      </c>
      <c r="F89" s="22">
        <v>5938</v>
      </c>
    </row>
    <row r="90" spans="1:6" ht="24">
      <c r="A90" s="74">
        <v>17201042</v>
      </c>
      <c r="B90" s="40" t="s">
        <v>107</v>
      </c>
      <c r="C90" s="24" t="s">
        <v>331</v>
      </c>
      <c r="D90" s="22">
        <v>8037603</v>
      </c>
      <c r="E90" s="22">
        <v>7960181</v>
      </c>
      <c r="F90" s="22">
        <v>42983</v>
      </c>
    </row>
    <row r="91" spans="1:6" ht="24">
      <c r="A91" s="74">
        <v>17201045</v>
      </c>
      <c r="B91" s="40" t="s">
        <v>542</v>
      </c>
      <c r="C91" s="24" t="s">
        <v>331</v>
      </c>
      <c r="D91" s="22">
        <v>903260</v>
      </c>
      <c r="E91" s="22">
        <v>946293</v>
      </c>
      <c r="F91" s="22">
        <v>5732</v>
      </c>
    </row>
    <row r="92" spans="1:6" ht="24">
      <c r="A92" s="74">
        <v>17201049</v>
      </c>
      <c r="B92" s="40" t="s">
        <v>109</v>
      </c>
      <c r="C92" s="24" t="s">
        <v>331</v>
      </c>
      <c r="D92" s="22">
        <v>65129</v>
      </c>
      <c r="E92" s="22">
        <v>64383</v>
      </c>
      <c r="F92" s="22">
        <v>418</v>
      </c>
    </row>
    <row r="93" spans="1:6" ht="13.5">
      <c r="A93" s="74">
        <v>17201070</v>
      </c>
      <c r="B93" s="40" t="s">
        <v>116</v>
      </c>
      <c r="C93" s="24" t="s">
        <v>331</v>
      </c>
      <c r="D93" s="22">
        <v>170252</v>
      </c>
      <c r="E93" s="22">
        <v>173463</v>
      </c>
      <c r="F93" s="22">
        <v>202</v>
      </c>
    </row>
    <row r="94" spans="1:6" ht="24">
      <c r="A94" s="74">
        <v>17201082</v>
      </c>
      <c r="B94" s="40" t="s">
        <v>117</v>
      </c>
      <c r="C94" s="24" t="s">
        <v>331</v>
      </c>
      <c r="D94" s="22">
        <v>7266240</v>
      </c>
      <c r="E94" s="22">
        <v>7185253</v>
      </c>
      <c r="F94" s="22">
        <v>20230</v>
      </c>
    </row>
    <row r="95" spans="1:6" ht="24">
      <c r="A95" s="74">
        <v>17201085</v>
      </c>
      <c r="B95" s="40" t="s">
        <v>543</v>
      </c>
      <c r="C95" s="24" t="s">
        <v>331</v>
      </c>
      <c r="D95" s="22">
        <v>1266886</v>
      </c>
      <c r="E95" s="22">
        <v>1232833</v>
      </c>
      <c r="F95" s="22">
        <v>8362</v>
      </c>
    </row>
    <row r="96" spans="1:6" ht="36">
      <c r="A96" s="74">
        <v>17201090</v>
      </c>
      <c r="B96" s="40" t="s">
        <v>87</v>
      </c>
      <c r="C96" s="24" t="s">
        <v>331</v>
      </c>
      <c r="D96" s="22">
        <v>737753</v>
      </c>
      <c r="E96" s="22">
        <v>863481</v>
      </c>
      <c r="F96" s="22">
        <v>3864</v>
      </c>
    </row>
    <row r="97" spans="1:6" ht="24">
      <c r="A97" s="74">
        <v>17202011</v>
      </c>
      <c r="B97" s="40" t="s">
        <v>544</v>
      </c>
      <c r="C97" s="24" t="s">
        <v>331</v>
      </c>
      <c r="D97" s="22">
        <v>5279686</v>
      </c>
      <c r="E97" s="22">
        <v>5277016</v>
      </c>
      <c r="F97" s="22">
        <v>17639</v>
      </c>
    </row>
    <row r="98" spans="1:6" ht="24">
      <c r="A98" s="74">
        <v>17202012</v>
      </c>
      <c r="B98" s="40" t="s">
        <v>545</v>
      </c>
      <c r="C98" s="24" t="s">
        <v>331</v>
      </c>
      <c r="D98" s="22">
        <v>19476826</v>
      </c>
      <c r="E98" s="22">
        <v>15751506</v>
      </c>
      <c r="F98" s="22">
        <v>37168</v>
      </c>
    </row>
    <row r="99" spans="1:6" ht="24">
      <c r="A99" s="74">
        <v>17202013</v>
      </c>
      <c r="B99" s="40" t="s">
        <v>546</v>
      </c>
      <c r="C99" s="24" t="s">
        <v>331</v>
      </c>
      <c r="D99" s="22">
        <v>10960052</v>
      </c>
      <c r="E99" s="22">
        <v>3845099</v>
      </c>
      <c r="F99" s="22">
        <v>10978</v>
      </c>
    </row>
    <row r="100" spans="1:6" ht="24">
      <c r="A100" s="74">
        <v>17202015</v>
      </c>
      <c r="B100" s="40" t="s">
        <v>547</v>
      </c>
      <c r="C100" s="24" t="s">
        <v>331</v>
      </c>
      <c r="D100" s="22">
        <v>3114141</v>
      </c>
      <c r="E100" s="22">
        <v>3101025</v>
      </c>
      <c r="F100" s="22">
        <v>5902</v>
      </c>
    </row>
    <row r="101" spans="1:6" ht="24">
      <c r="A101" s="74">
        <v>17202019</v>
      </c>
      <c r="B101" s="40" t="s">
        <v>548</v>
      </c>
      <c r="C101" s="24" t="s">
        <v>331</v>
      </c>
      <c r="D101" s="22">
        <v>35303103</v>
      </c>
      <c r="E101" s="22">
        <v>36680824</v>
      </c>
      <c r="F101" s="22">
        <v>18774</v>
      </c>
    </row>
    <row r="102" spans="1:6" ht="25.5">
      <c r="A102" s="74">
        <v>17202020</v>
      </c>
      <c r="B102" s="40" t="s">
        <v>251</v>
      </c>
      <c r="C102" s="24" t="s">
        <v>331</v>
      </c>
      <c r="D102" s="22">
        <v>11928044</v>
      </c>
      <c r="E102" s="22">
        <v>12157588</v>
      </c>
      <c r="F102" s="22">
        <v>4053</v>
      </c>
    </row>
    <row r="103" spans="1:6" ht="25.5">
      <c r="A103" s="74">
        <v>17202031</v>
      </c>
      <c r="B103" s="40" t="s">
        <v>252</v>
      </c>
      <c r="C103" s="24" t="s">
        <v>331</v>
      </c>
      <c r="D103" s="22">
        <v>34830832</v>
      </c>
      <c r="E103" s="22">
        <v>33634926</v>
      </c>
      <c r="F103" s="22">
        <v>104466</v>
      </c>
    </row>
    <row r="104" spans="1:6" ht="25.5">
      <c r="A104" s="74">
        <v>17202042</v>
      </c>
      <c r="B104" s="40" t="s">
        <v>250</v>
      </c>
      <c r="C104" s="24" t="s">
        <v>331</v>
      </c>
      <c r="D104" s="22">
        <v>38315745</v>
      </c>
      <c r="E104" s="22">
        <v>31648907</v>
      </c>
      <c r="F104" s="22">
        <v>110931</v>
      </c>
    </row>
    <row r="105" spans="1:6" ht="25.5">
      <c r="A105" s="74">
        <v>17202043</v>
      </c>
      <c r="B105" s="40" t="s">
        <v>249</v>
      </c>
      <c r="C105" s="24" t="s">
        <v>331</v>
      </c>
      <c r="D105" s="22">
        <v>5667136</v>
      </c>
      <c r="E105" s="22">
        <v>5704185</v>
      </c>
      <c r="F105" s="22">
        <v>7995</v>
      </c>
    </row>
    <row r="106" spans="1:6" ht="25.5">
      <c r="A106" s="74">
        <v>17202045</v>
      </c>
      <c r="B106" s="40" t="s">
        <v>248</v>
      </c>
      <c r="C106" s="24" t="s">
        <v>331</v>
      </c>
      <c r="D106" s="22">
        <v>9467803</v>
      </c>
      <c r="E106" s="22">
        <v>9306114</v>
      </c>
      <c r="F106" s="22">
        <v>10651</v>
      </c>
    </row>
    <row r="107" spans="1:6" ht="25.5">
      <c r="A107" s="74">
        <v>17202049</v>
      </c>
      <c r="B107" s="40" t="s">
        <v>247</v>
      </c>
      <c r="C107" s="24" t="s">
        <v>331</v>
      </c>
      <c r="D107" s="22">
        <v>22891006</v>
      </c>
      <c r="E107" s="22">
        <v>23820572</v>
      </c>
      <c r="F107" s="22">
        <v>33927</v>
      </c>
    </row>
    <row r="108" spans="1:6" ht="25.5">
      <c r="A108" s="74">
        <v>17202060</v>
      </c>
      <c r="B108" s="40" t="s">
        <v>246</v>
      </c>
      <c r="C108" s="24" t="s">
        <v>331</v>
      </c>
      <c r="D108" s="22">
        <v>58284870</v>
      </c>
      <c r="E108" s="22">
        <v>59298702</v>
      </c>
      <c r="F108" s="22">
        <v>145693</v>
      </c>
    </row>
    <row r="109" spans="1:6" ht="24">
      <c r="A109" s="74">
        <v>17202072</v>
      </c>
      <c r="B109" s="40" t="s">
        <v>549</v>
      </c>
      <c r="C109" s="24" t="s">
        <v>331</v>
      </c>
      <c r="D109" s="22">
        <v>13563981</v>
      </c>
      <c r="E109" s="22">
        <v>11255277</v>
      </c>
      <c r="F109" s="22">
        <v>21685</v>
      </c>
    </row>
    <row r="110" spans="1:6" ht="24">
      <c r="A110" s="74">
        <v>17202073</v>
      </c>
      <c r="B110" s="40" t="s">
        <v>550</v>
      </c>
      <c r="C110" s="24" t="s">
        <v>331</v>
      </c>
      <c r="D110" s="22">
        <v>5335072</v>
      </c>
      <c r="E110" s="22">
        <v>5130423</v>
      </c>
      <c r="F110" s="22">
        <v>10017</v>
      </c>
    </row>
    <row r="111" spans="1:6" ht="24">
      <c r="A111" s="74">
        <v>17202075</v>
      </c>
      <c r="B111" s="40" t="s">
        <v>551</v>
      </c>
      <c r="C111" s="24" t="s">
        <v>331</v>
      </c>
      <c r="D111" s="22">
        <v>2425754</v>
      </c>
      <c r="E111" s="22">
        <v>2210005</v>
      </c>
      <c r="F111" s="22">
        <v>16945</v>
      </c>
    </row>
    <row r="112" spans="1:6" ht="24">
      <c r="A112" s="74">
        <v>17202079</v>
      </c>
      <c r="B112" s="40" t="s">
        <v>552</v>
      </c>
      <c r="C112" s="24" t="s">
        <v>331</v>
      </c>
      <c r="D112" s="22">
        <v>1984981</v>
      </c>
      <c r="E112" s="22">
        <v>1496766</v>
      </c>
      <c r="F112" s="22">
        <v>5862</v>
      </c>
    </row>
    <row r="113" spans="1:6" ht="48">
      <c r="A113" s="74">
        <v>17203130</v>
      </c>
      <c r="B113" s="40" t="s">
        <v>88</v>
      </c>
      <c r="C113" s="24" t="s">
        <v>331</v>
      </c>
      <c r="D113" s="22">
        <v>51354718</v>
      </c>
      <c r="E113" s="22">
        <v>35453063</v>
      </c>
      <c r="F113" s="22">
        <v>53090</v>
      </c>
    </row>
    <row r="114" spans="1:6" ht="36">
      <c r="A114" s="74">
        <v>17203152</v>
      </c>
      <c r="B114" s="40" t="s">
        <v>137</v>
      </c>
      <c r="C114" s="24" t="s">
        <v>331</v>
      </c>
      <c r="D114" s="22">
        <v>45361797</v>
      </c>
      <c r="E114" s="22">
        <v>43694579</v>
      </c>
      <c r="F114" s="22">
        <v>83723</v>
      </c>
    </row>
    <row r="115" spans="1:6" ht="36">
      <c r="A115" s="74">
        <v>17203154</v>
      </c>
      <c r="B115" s="40" t="s">
        <v>138</v>
      </c>
      <c r="C115" s="24" t="s">
        <v>331</v>
      </c>
      <c r="D115" s="22">
        <v>5497743</v>
      </c>
      <c r="E115" s="22">
        <v>5096217</v>
      </c>
      <c r="F115" s="22">
        <v>13908</v>
      </c>
    </row>
    <row r="116" spans="1:6" ht="36">
      <c r="A116" s="74">
        <v>17203155</v>
      </c>
      <c r="B116" s="40" t="s">
        <v>553</v>
      </c>
      <c r="C116" s="24" t="s">
        <v>331</v>
      </c>
      <c r="D116" s="22">
        <v>2241785</v>
      </c>
      <c r="E116" s="22">
        <v>2185942</v>
      </c>
      <c r="F116" s="22">
        <v>6723</v>
      </c>
    </row>
    <row r="117" spans="1:6" ht="36">
      <c r="A117" s="74">
        <v>17203159</v>
      </c>
      <c r="B117" s="40" t="s">
        <v>140</v>
      </c>
      <c r="C117" s="24" t="s">
        <v>331</v>
      </c>
      <c r="D117" s="22">
        <v>31312940</v>
      </c>
      <c r="E117" s="22">
        <v>29323665</v>
      </c>
      <c r="F117" s="22">
        <v>18485</v>
      </c>
    </row>
    <row r="118" spans="1:6" ht="26.25" customHeight="1">
      <c r="A118" s="74">
        <v>17203172</v>
      </c>
      <c r="B118" s="40" t="s">
        <v>141</v>
      </c>
      <c r="C118" s="24" t="s">
        <v>331</v>
      </c>
      <c r="D118" s="22">
        <v>54262822</v>
      </c>
      <c r="E118" s="22">
        <v>52890771</v>
      </c>
      <c r="F118" s="22">
        <v>85934</v>
      </c>
    </row>
    <row r="119" spans="1:6" ht="36">
      <c r="A119" s="74">
        <v>17203175</v>
      </c>
      <c r="B119" s="40" t="s">
        <v>142</v>
      </c>
      <c r="C119" s="24" t="s">
        <v>331</v>
      </c>
      <c r="D119" s="22">
        <v>966749</v>
      </c>
      <c r="E119" s="22">
        <v>903809</v>
      </c>
      <c r="F119" s="22">
        <v>4982</v>
      </c>
    </row>
    <row r="120" spans="1:6" ht="36">
      <c r="A120" s="74">
        <v>17203179</v>
      </c>
      <c r="B120" s="40" t="s">
        <v>143</v>
      </c>
      <c r="C120" s="24" t="s">
        <v>331</v>
      </c>
      <c r="D120" s="22">
        <v>15061635</v>
      </c>
      <c r="E120" s="22">
        <v>12539133</v>
      </c>
      <c r="F120" s="22">
        <v>35546</v>
      </c>
    </row>
    <row r="121" spans="1:6" ht="36">
      <c r="A121" s="74">
        <v>17203212</v>
      </c>
      <c r="B121" s="40" t="s">
        <v>554</v>
      </c>
      <c r="C121" s="24" t="s">
        <v>331</v>
      </c>
      <c r="D121" s="22">
        <v>7683004</v>
      </c>
      <c r="E121" s="22">
        <v>7381993</v>
      </c>
      <c r="F121" s="22">
        <v>10052</v>
      </c>
    </row>
    <row r="122" spans="1:6" ht="36">
      <c r="A122" s="74">
        <v>17203213</v>
      </c>
      <c r="B122" s="40" t="s">
        <v>555</v>
      </c>
      <c r="C122" s="24" t="s">
        <v>331</v>
      </c>
      <c r="D122" s="22">
        <v>222443</v>
      </c>
      <c r="E122" s="22">
        <v>212325</v>
      </c>
      <c r="F122" s="22">
        <v>995</v>
      </c>
    </row>
    <row r="123" spans="1:6" ht="36">
      <c r="A123" s="74">
        <v>17203214</v>
      </c>
      <c r="B123" s="40" t="s">
        <v>556</v>
      </c>
      <c r="C123" s="24" t="s">
        <v>331</v>
      </c>
      <c r="D123" s="22">
        <v>29192454</v>
      </c>
      <c r="E123" s="22">
        <v>28288474</v>
      </c>
      <c r="F123" s="22">
        <v>40192</v>
      </c>
    </row>
    <row r="124" spans="1:6" ht="36">
      <c r="A124" s="74">
        <v>17203215</v>
      </c>
      <c r="B124" s="40" t="s">
        <v>557</v>
      </c>
      <c r="C124" s="24" t="s">
        <v>331</v>
      </c>
      <c r="D124" s="22">
        <v>3465032</v>
      </c>
      <c r="E124" s="22">
        <v>3463192</v>
      </c>
      <c r="F124" s="22">
        <v>5681</v>
      </c>
    </row>
    <row r="125" spans="1:6" ht="36">
      <c r="A125" s="74">
        <v>17203219</v>
      </c>
      <c r="B125" s="40" t="s">
        <v>558</v>
      </c>
      <c r="C125" s="24" t="s">
        <v>331</v>
      </c>
      <c r="D125" s="22">
        <v>1592401</v>
      </c>
      <c r="E125" s="22">
        <v>1306659</v>
      </c>
      <c r="F125" s="22">
        <v>4530</v>
      </c>
    </row>
    <row r="126" spans="1:6" ht="48">
      <c r="A126" s="74">
        <v>17203221</v>
      </c>
      <c r="B126" s="40" t="s">
        <v>559</v>
      </c>
      <c r="C126" s="24" t="s">
        <v>331</v>
      </c>
      <c r="D126" s="22">
        <v>434122</v>
      </c>
      <c r="E126" s="22">
        <v>436077</v>
      </c>
      <c r="F126" s="22">
        <v>2640</v>
      </c>
    </row>
    <row r="127" spans="1:6" ht="48">
      <c r="A127" s="74">
        <v>17203222</v>
      </c>
      <c r="B127" s="40" t="s">
        <v>560</v>
      </c>
      <c r="C127" s="24" t="s">
        <v>331</v>
      </c>
      <c r="D127" s="22">
        <v>19798236</v>
      </c>
      <c r="E127" s="22">
        <v>20643313</v>
      </c>
      <c r="F127" s="22">
        <v>25349</v>
      </c>
    </row>
    <row r="128" spans="1:6" ht="47.25" customHeight="1">
      <c r="A128" s="74">
        <v>17203224</v>
      </c>
      <c r="B128" s="40" t="s">
        <v>561</v>
      </c>
      <c r="C128" s="24" t="s">
        <v>331</v>
      </c>
      <c r="D128" s="22">
        <v>5679175</v>
      </c>
      <c r="E128" s="22">
        <v>6086523</v>
      </c>
      <c r="F128" s="22">
        <v>6597</v>
      </c>
    </row>
    <row r="129" spans="1:6" ht="48">
      <c r="A129" s="74">
        <v>17203229</v>
      </c>
      <c r="B129" s="40" t="s">
        <v>562</v>
      </c>
      <c r="C129" s="24" t="s">
        <v>331</v>
      </c>
      <c r="D129" s="22">
        <v>21716892</v>
      </c>
      <c r="E129" s="22">
        <v>21478438</v>
      </c>
      <c r="F129" s="22">
        <v>15245</v>
      </c>
    </row>
    <row r="130" spans="1:6" ht="48">
      <c r="A130" s="74">
        <v>17203231</v>
      </c>
      <c r="B130" s="40" t="s">
        <v>563</v>
      </c>
      <c r="C130" s="24" t="s">
        <v>331</v>
      </c>
      <c r="D130" s="22">
        <v>3754029</v>
      </c>
      <c r="E130" s="22">
        <v>3563076</v>
      </c>
      <c r="F130" s="22">
        <v>20114</v>
      </c>
    </row>
    <row r="131" spans="1:6" ht="48">
      <c r="A131" s="74">
        <v>17203232</v>
      </c>
      <c r="B131" s="40" t="s">
        <v>564</v>
      </c>
      <c r="C131" s="24" t="s">
        <v>331</v>
      </c>
      <c r="D131" s="22">
        <v>29558297</v>
      </c>
      <c r="E131" s="22">
        <v>27520102</v>
      </c>
      <c r="F131" s="22">
        <v>57335</v>
      </c>
    </row>
    <row r="132" spans="1:6" ht="48.75" customHeight="1">
      <c r="A132" s="74">
        <v>17203234</v>
      </c>
      <c r="B132" s="40" t="s">
        <v>155</v>
      </c>
      <c r="C132" s="24" t="s">
        <v>331</v>
      </c>
      <c r="D132" s="22">
        <v>5768569</v>
      </c>
      <c r="E132" s="22">
        <v>5682766</v>
      </c>
      <c r="F132" s="22">
        <v>24279</v>
      </c>
    </row>
    <row r="133" spans="1:6" ht="48">
      <c r="A133" s="74">
        <v>17203239</v>
      </c>
      <c r="B133" s="40" t="s">
        <v>565</v>
      </c>
      <c r="C133" s="24" t="s">
        <v>331</v>
      </c>
      <c r="D133" s="22">
        <v>3436460</v>
      </c>
      <c r="E133" s="22">
        <v>3254948</v>
      </c>
      <c r="F133" s="22">
        <v>55170</v>
      </c>
    </row>
    <row r="134" spans="1:6" ht="36">
      <c r="A134" s="74">
        <v>17203242</v>
      </c>
      <c r="B134" s="40" t="s">
        <v>157</v>
      </c>
      <c r="C134" s="24" t="s">
        <v>331</v>
      </c>
      <c r="D134" s="22">
        <v>10140724</v>
      </c>
      <c r="E134" s="22">
        <v>9988965</v>
      </c>
      <c r="F134" s="22">
        <v>14811</v>
      </c>
    </row>
    <row r="135" spans="1:6" ht="36">
      <c r="A135" s="74">
        <v>17203245</v>
      </c>
      <c r="B135" s="40" t="s">
        <v>566</v>
      </c>
      <c r="C135" s="24" t="s">
        <v>331</v>
      </c>
      <c r="D135" s="22">
        <v>410937</v>
      </c>
      <c r="E135" s="22">
        <v>405101</v>
      </c>
      <c r="F135" s="22">
        <v>918</v>
      </c>
    </row>
    <row r="136" spans="1:6" ht="36">
      <c r="A136" s="74">
        <v>17203249</v>
      </c>
      <c r="B136" s="40" t="s">
        <v>159</v>
      </c>
      <c r="C136" s="24" t="s">
        <v>331</v>
      </c>
      <c r="D136" s="22">
        <v>100152</v>
      </c>
      <c r="E136" s="22">
        <v>102689</v>
      </c>
      <c r="F136" s="22">
        <v>690</v>
      </c>
    </row>
    <row r="137" spans="1:6" ht="36">
      <c r="A137" s="74">
        <v>17203252</v>
      </c>
      <c r="B137" s="40" t="s">
        <v>160</v>
      </c>
      <c r="C137" s="24" t="s">
        <v>331</v>
      </c>
      <c r="D137" s="22">
        <v>7382411</v>
      </c>
      <c r="E137" s="22">
        <v>7061411</v>
      </c>
      <c r="F137" s="22">
        <v>39308</v>
      </c>
    </row>
    <row r="138" spans="1:6" ht="36">
      <c r="A138" s="74">
        <v>17203255</v>
      </c>
      <c r="B138" s="40" t="s">
        <v>567</v>
      </c>
      <c r="C138" s="24" t="s">
        <v>331</v>
      </c>
      <c r="D138" s="22">
        <v>248424</v>
      </c>
      <c r="E138" s="22">
        <v>252234</v>
      </c>
      <c r="F138" s="22">
        <v>632</v>
      </c>
    </row>
    <row r="139" spans="1:6" ht="36">
      <c r="A139" s="74">
        <v>17203259</v>
      </c>
      <c r="B139" s="40" t="s">
        <v>162</v>
      </c>
      <c r="C139" s="24" t="s">
        <v>331</v>
      </c>
      <c r="D139" s="22">
        <v>282541</v>
      </c>
      <c r="E139" s="22">
        <v>382281</v>
      </c>
      <c r="F139" s="22">
        <v>2396</v>
      </c>
    </row>
    <row r="140" spans="1:6" ht="36">
      <c r="A140" s="74">
        <v>17203292</v>
      </c>
      <c r="B140" s="40" t="s">
        <v>160</v>
      </c>
      <c r="C140" s="24" t="s">
        <v>331</v>
      </c>
      <c r="D140" s="22">
        <v>8414568</v>
      </c>
      <c r="E140" s="22">
        <v>7210477</v>
      </c>
      <c r="F140" s="22">
        <v>28002</v>
      </c>
    </row>
    <row r="141" spans="1:6" ht="36">
      <c r="A141" s="74">
        <v>17203295</v>
      </c>
      <c r="B141" s="40" t="s">
        <v>567</v>
      </c>
      <c r="C141" s="24" t="s">
        <v>331</v>
      </c>
      <c r="D141" s="22">
        <v>11411633</v>
      </c>
      <c r="E141" s="22">
        <v>10502181</v>
      </c>
      <c r="F141" s="22">
        <v>9820</v>
      </c>
    </row>
    <row r="142" spans="1:6" ht="36">
      <c r="A142" s="74">
        <v>17203299</v>
      </c>
      <c r="B142" s="40" t="s">
        <v>162</v>
      </c>
      <c r="C142" s="24" t="s">
        <v>330</v>
      </c>
      <c r="D142" s="26" t="s">
        <v>330</v>
      </c>
      <c r="E142" s="26" t="s">
        <v>330</v>
      </c>
      <c r="F142" s="26" t="s">
        <v>330</v>
      </c>
    </row>
    <row r="143" spans="1:6" ht="24">
      <c r="A143" s="74">
        <v>17203332</v>
      </c>
      <c r="B143" s="40" t="s">
        <v>568</v>
      </c>
      <c r="C143" s="24" t="s">
        <v>331</v>
      </c>
      <c r="D143" s="22">
        <v>4231720</v>
      </c>
      <c r="E143" s="22">
        <v>3036154</v>
      </c>
      <c r="F143" s="22">
        <v>9503</v>
      </c>
    </row>
    <row r="144" spans="1:6" ht="36">
      <c r="A144" s="74">
        <v>17203334</v>
      </c>
      <c r="B144" s="40" t="s">
        <v>569</v>
      </c>
      <c r="C144" s="24" t="s">
        <v>331</v>
      </c>
      <c r="D144" s="22">
        <v>1486764</v>
      </c>
      <c r="E144" s="22">
        <v>165493</v>
      </c>
      <c r="F144" s="22">
        <v>1489</v>
      </c>
    </row>
    <row r="145" spans="1:6" ht="24">
      <c r="A145" s="74">
        <v>17203339</v>
      </c>
      <c r="B145" s="40" t="s">
        <v>570</v>
      </c>
      <c r="C145" s="24" t="s">
        <v>331</v>
      </c>
      <c r="D145" s="22">
        <v>406176</v>
      </c>
      <c r="E145" s="22">
        <v>386926</v>
      </c>
      <c r="F145" s="22">
        <v>912</v>
      </c>
    </row>
    <row r="146" spans="1:6" ht="24">
      <c r="A146" s="74">
        <v>17203350</v>
      </c>
      <c r="B146" s="40" t="s">
        <v>571</v>
      </c>
      <c r="C146" s="24" t="s">
        <v>331</v>
      </c>
      <c r="D146" s="22">
        <v>3203142</v>
      </c>
      <c r="E146" s="22">
        <v>3081929</v>
      </c>
      <c r="F146" s="22">
        <v>10060</v>
      </c>
    </row>
    <row r="147" spans="1:6" ht="36">
      <c r="A147" s="74">
        <v>17204010</v>
      </c>
      <c r="B147" s="40" t="s">
        <v>572</v>
      </c>
      <c r="C147" s="24" t="s">
        <v>331</v>
      </c>
      <c r="D147" s="22">
        <v>3017895</v>
      </c>
      <c r="E147" s="22">
        <v>1267998</v>
      </c>
      <c r="F147" s="22">
        <v>11552</v>
      </c>
    </row>
    <row r="148" spans="1:6" ht="13.5">
      <c r="A148" s="74">
        <v>17204033</v>
      </c>
      <c r="B148" s="40" t="s">
        <v>171</v>
      </c>
      <c r="C148" s="24" t="s">
        <v>331</v>
      </c>
      <c r="D148" s="22">
        <v>10256635</v>
      </c>
      <c r="E148" s="22">
        <v>5855548</v>
      </c>
      <c r="F148" s="22">
        <v>19011</v>
      </c>
    </row>
    <row r="149" spans="1:6" ht="13.5">
      <c r="A149" s="74">
        <v>17204050</v>
      </c>
      <c r="B149" s="40" t="s">
        <v>573</v>
      </c>
      <c r="C149" s="24" t="s">
        <v>331</v>
      </c>
      <c r="D149" s="22">
        <v>191938</v>
      </c>
      <c r="E149" s="22">
        <v>191938</v>
      </c>
      <c r="F149" s="22">
        <v>1787</v>
      </c>
    </row>
    <row r="150" spans="1:6" ht="13.5">
      <c r="A150" s="74">
        <v>17204070</v>
      </c>
      <c r="B150" s="40" t="s">
        <v>173</v>
      </c>
      <c r="C150" s="24" t="s">
        <v>331</v>
      </c>
      <c r="D150" s="22">
        <v>19908</v>
      </c>
      <c r="E150" s="22">
        <v>19908</v>
      </c>
      <c r="F150" s="22">
        <v>208</v>
      </c>
    </row>
    <row r="151" spans="1:6" ht="13.5">
      <c r="A151" s="74">
        <v>17204090</v>
      </c>
      <c r="B151" s="40" t="s">
        <v>574</v>
      </c>
      <c r="C151" s="24" t="s">
        <v>331</v>
      </c>
      <c r="D151" s="22">
        <v>32609311</v>
      </c>
      <c r="E151" s="22">
        <v>31841964</v>
      </c>
      <c r="F151" s="22">
        <v>18784</v>
      </c>
    </row>
    <row r="152" spans="1:6" ht="12">
      <c r="A152" s="60" t="s">
        <v>628</v>
      </c>
      <c r="B152" s="62" t="s">
        <v>629</v>
      </c>
      <c r="D152" s="22"/>
      <c r="E152" s="22"/>
      <c r="F152" s="22"/>
    </row>
    <row r="153" spans="1:6" ht="12">
      <c r="A153" s="61" t="s">
        <v>630</v>
      </c>
      <c r="B153" s="63" t="s">
        <v>629</v>
      </c>
      <c r="D153" s="22"/>
      <c r="E153" s="22"/>
      <c r="F153" s="22"/>
    </row>
    <row r="154" spans="1:6" ht="12">
      <c r="A154" s="74">
        <v>17301010</v>
      </c>
      <c r="B154" s="40" t="s">
        <v>175</v>
      </c>
      <c r="C154" s="24" t="s">
        <v>11</v>
      </c>
      <c r="D154" s="22">
        <v>23431558</v>
      </c>
      <c r="E154" s="22">
        <v>22615406</v>
      </c>
      <c r="F154" s="22">
        <v>39055</v>
      </c>
    </row>
    <row r="155" spans="1:6" ht="12">
      <c r="A155" s="74">
        <v>17301021</v>
      </c>
      <c r="B155" s="40" t="s">
        <v>575</v>
      </c>
      <c r="C155" s="24" t="s">
        <v>11</v>
      </c>
      <c r="D155" s="22">
        <v>796935</v>
      </c>
      <c r="E155" s="22">
        <v>797297</v>
      </c>
      <c r="F155" s="22">
        <v>6450</v>
      </c>
    </row>
    <row r="156" spans="1:6" ht="12">
      <c r="A156" s="74">
        <v>17301022</v>
      </c>
      <c r="B156" s="40" t="s">
        <v>576</v>
      </c>
      <c r="C156" s="24" t="s">
        <v>11</v>
      </c>
      <c r="D156" s="22">
        <v>11752776</v>
      </c>
      <c r="E156" s="22">
        <v>11673998</v>
      </c>
      <c r="F156" s="22">
        <v>44312</v>
      </c>
    </row>
    <row r="157" spans="1:6" ht="12">
      <c r="A157" s="74">
        <v>17301023</v>
      </c>
      <c r="B157" s="40" t="s">
        <v>704</v>
      </c>
      <c r="C157" s="24" t="s">
        <v>11</v>
      </c>
      <c r="D157" s="22">
        <v>24711195</v>
      </c>
      <c r="E157" s="22">
        <v>24393871</v>
      </c>
      <c r="F157" s="22">
        <v>66820</v>
      </c>
    </row>
    <row r="158" spans="1:6" ht="24">
      <c r="A158" s="74">
        <v>17301024</v>
      </c>
      <c r="B158" s="40" t="s">
        <v>705</v>
      </c>
      <c r="C158" s="24" t="s">
        <v>11</v>
      </c>
      <c r="D158" s="22">
        <v>1620019</v>
      </c>
      <c r="E158" s="22">
        <v>1619999</v>
      </c>
      <c r="F158" s="22">
        <v>4449</v>
      </c>
    </row>
    <row r="159" spans="1:6" ht="12">
      <c r="A159" s="74">
        <v>17301025</v>
      </c>
      <c r="B159" s="40" t="s">
        <v>180</v>
      </c>
      <c r="C159" s="24" t="s">
        <v>11</v>
      </c>
      <c r="D159" s="22">
        <v>4903882</v>
      </c>
      <c r="E159" s="22">
        <v>4952999</v>
      </c>
      <c r="F159" s="22">
        <v>11814</v>
      </c>
    </row>
    <row r="160" spans="1:6" ht="12">
      <c r="A160" s="74">
        <v>17301026</v>
      </c>
      <c r="B160" s="40" t="s">
        <v>706</v>
      </c>
      <c r="C160" s="24" t="s">
        <v>11</v>
      </c>
      <c r="D160" s="22">
        <v>1211764</v>
      </c>
      <c r="E160" s="22">
        <v>1208611</v>
      </c>
      <c r="F160" s="22">
        <v>3778</v>
      </c>
    </row>
    <row r="161" spans="1:6" ht="12">
      <c r="A161" s="74">
        <v>17301027</v>
      </c>
      <c r="B161" s="40" t="s">
        <v>182</v>
      </c>
      <c r="C161" s="24" t="s">
        <v>11</v>
      </c>
      <c r="D161" s="22">
        <v>327343</v>
      </c>
      <c r="E161" s="22">
        <v>327343</v>
      </c>
      <c r="F161" s="22">
        <v>920</v>
      </c>
    </row>
    <row r="162" spans="1:6" ht="12">
      <c r="A162" s="74">
        <v>17301028</v>
      </c>
      <c r="B162" s="40" t="s">
        <v>183</v>
      </c>
      <c r="C162" s="24" t="s">
        <v>11</v>
      </c>
      <c r="D162" s="22">
        <v>361501</v>
      </c>
      <c r="E162" s="22">
        <v>361501</v>
      </c>
      <c r="F162" s="22">
        <v>1103</v>
      </c>
    </row>
    <row r="163" spans="1:6" ht="13.5">
      <c r="A163" s="74">
        <v>17302110</v>
      </c>
      <c r="B163" s="40" t="s">
        <v>184</v>
      </c>
      <c r="C163" s="24" t="s">
        <v>331</v>
      </c>
      <c r="D163" s="22">
        <v>1094827</v>
      </c>
      <c r="E163" s="22">
        <v>1094827</v>
      </c>
      <c r="F163" s="22">
        <v>681</v>
      </c>
    </row>
    <row r="164" spans="1:6" ht="24">
      <c r="A164" s="74">
        <v>17302120</v>
      </c>
      <c r="B164" s="40" t="s">
        <v>185</v>
      </c>
      <c r="C164" s="24" t="s">
        <v>330</v>
      </c>
      <c r="D164" s="26" t="s">
        <v>330</v>
      </c>
      <c r="E164" s="26" t="s">
        <v>330</v>
      </c>
      <c r="F164" s="26" t="s">
        <v>330</v>
      </c>
    </row>
    <row r="165" spans="1:6" ht="13.5">
      <c r="A165" s="74">
        <v>17302130</v>
      </c>
      <c r="B165" s="40" t="s">
        <v>186</v>
      </c>
      <c r="C165" s="24" t="s">
        <v>331</v>
      </c>
      <c r="D165" s="22">
        <v>63258154</v>
      </c>
      <c r="E165" s="22">
        <v>62596758</v>
      </c>
      <c r="F165" s="22">
        <v>16640</v>
      </c>
    </row>
    <row r="166" spans="1:6" ht="24">
      <c r="A166" s="74">
        <v>17302140</v>
      </c>
      <c r="B166" s="40" t="s">
        <v>707</v>
      </c>
      <c r="C166" s="24" t="s">
        <v>331</v>
      </c>
      <c r="D166" s="22">
        <v>2615283</v>
      </c>
      <c r="E166" s="22">
        <v>2464236</v>
      </c>
      <c r="F166" s="22">
        <v>750</v>
      </c>
    </row>
    <row r="167" spans="1:6" ht="24">
      <c r="A167" s="74">
        <v>17302150</v>
      </c>
      <c r="B167" s="40" t="s">
        <v>188</v>
      </c>
      <c r="C167" s="24" t="s">
        <v>331</v>
      </c>
      <c r="D167" s="22">
        <v>13331113</v>
      </c>
      <c r="E167" s="22">
        <v>11800383</v>
      </c>
      <c r="F167" s="22">
        <v>1977</v>
      </c>
    </row>
    <row r="168" spans="1:6" ht="24">
      <c r="A168" s="74">
        <v>17302160</v>
      </c>
      <c r="B168" s="40" t="s">
        <v>189</v>
      </c>
      <c r="C168" s="24" t="s">
        <v>331</v>
      </c>
      <c r="D168" s="22">
        <v>2511221</v>
      </c>
      <c r="E168" s="22">
        <v>273917</v>
      </c>
      <c r="F168" s="22">
        <v>87</v>
      </c>
    </row>
    <row r="169" spans="1:6" ht="24">
      <c r="A169" s="74">
        <v>17302170</v>
      </c>
      <c r="B169" s="40" t="s">
        <v>708</v>
      </c>
      <c r="C169" s="24" t="s">
        <v>330</v>
      </c>
      <c r="D169" s="26" t="s">
        <v>330</v>
      </c>
      <c r="E169" s="26" t="s">
        <v>330</v>
      </c>
      <c r="F169" s="26" t="s">
        <v>330</v>
      </c>
    </row>
    <row r="170" spans="1:6" ht="24">
      <c r="A170" s="74">
        <v>17302180</v>
      </c>
      <c r="B170" s="40" t="s">
        <v>709</v>
      </c>
      <c r="C170" s="24" t="s">
        <v>330</v>
      </c>
      <c r="D170" s="26" t="s">
        <v>330</v>
      </c>
      <c r="E170" s="26" t="s">
        <v>330</v>
      </c>
      <c r="F170" s="26" t="s">
        <v>330</v>
      </c>
    </row>
    <row r="171" spans="1:6" ht="12">
      <c r="A171" s="74">
        <v>17302190</v>
      </c>
      <c r="B171" s="40" t="s">
        <v>710</v>
      </c>
      <c r="C171" s="24" t="s">
        <v>11</v>
      </c>
      <c r="D171" s="22">
        <v>7520650</v>
      </c>
      <c r="E171" s="22">
        <v>7521943</v>
      </c>
      <c r="F171" s="22">
        <v>5150</v>
      </c>
    </row>
    <row r="172" spans="1:6" ht="13.5">
      <c r="A172" s="74">
        <v>17302210</v>
      </c>
      <c r="B172" s="40" t="s">
        <v>193</v>
      </c>
      <c r="C172" s="24" t="s">
        <v>331</v>
      </c>
      <c r="D172" s="22">
        <v>9734161</v>
      </c>
      <c r="E172" s="22">
        <v>9674456</v>
      </c>
      <c r="F172" s="22">
        <v>9070</v>
      </c>
    </row>
    <row r="173" spans="1:6" ht="24">
      <c r="A173" s="74">
        <v>17302220</v>
      </c>
      <c r="B173" s="40" t="s">
        <v>711</v>
      </c>
      <c r="C173" s="24" t="s">
        <v>331</v>
      </c>
      <c r="D173" s="22">
        <v>12082137</v>
      </c>
      <c r="E173" s="22">
        <v>10937044</v>
      </c>
      <c r="F173" s="22">
        <v>12008</v>
      </c>
    </row>
    <row r="174" spans="1:6" ht="13.5">
      <c r="A174" s="74">
        <v>17302230</v>
      </c>
      <c r="B174" s="40" t="s">
        <v>195</v>
      </c>
      <c r="C174" s="24" t="s">
        <v>331</v>
      </c>
      <c r="D174" s="22">
        <v>131502685</v>
      </c>
      <c r="E174" s="22">
        <v>130212803</v>
      </c>
      <c r="F174" s="22">
        <v>74697</v>
      </c>
    </row>
    <row r="175" spans="1:6" ht="24">
      <c r="A175" s="74">
        <v>17302240</v>
      </c>
      <c r="B175" s="40" t="s">
        <v>712</v>
      </c>
      <c r="C175" s="24" t="s">
        <v>331</v>
      </c>
      <c r="D175" s="22">
        <v>10613964</v>
      </c>
      <c r="E175" s="22">
        <v>10253501</v>
      </c>
      <c r="F175" s="22">
        <v>11496</v>
      </c>
    </row>
    <row r="176" spans="1:6" ht="24">
      <c r="A176" s="74">
        <v>17302250</v>
      </c>
      <c r="B176" s="40" t="s">
        <v>713</v>
      </c>
      <c r="C176" s="24" t="s">
        <v>331</v>
      </c>
      <c r="D176" s="22">
        <v>80901194</v>
      </c>
      <c r="E176" s="22">
        <v>80549179</v>
      </c>
      <c r="F176" s="22">
        <v>66481</v>
      </c>
    </row>
    <row r="177" spans="1:6" ht="24">
      <c r="A177" s="74">
        <v>17302260</v>
      </c>
      <c r="B177" s="40" t="s">
        <v>714</v>
      </c>
      <c r="C177" s="24" t="s">
        <v>331</v>
      </c>
      <c r="D177" s="22">
        <v>40489463</v>
      </c>
      <c r="E177" s="22">
        <v>39574381</v>
      </c>
      <c r="F177" s="22">
        <v>19634</v>
      </c>
    </row>
    <row r="178" spans="1:6" ht="24">
      <c r="A178" s="74">
        <v>17302270</v>
      </c>
      <c r="B178" s="40" t="s">
        <v>199</v>
      </c>
      <c r="C178" s="24" t="s">
        <v>331</v>
      </c>
      <c r="D178" s="22">
        <v>2117412</v>
      </c>
      <c r="E178" s="22">
        <v>2117652</v>
      </c>
      <c r="F178" s="22">
        <v>2238</v>
      </c>
    </row>
    <row r="179" spans="1:6" ht="13.5">
      <c r="A179" s="74">
        <v>17302280</v>
      </c>
      <c r="B179" s="40" t="s">
        <v>200</v>
      </c>
      <c r="C179" s="24" t="s">
        <v>331</v>
      </c>
      <c r="D179" s="22">
        <v>9332920</v>
      </c>
      <c r="E179" s="22">
        <v>8971438</v>
      </c>
      <c r="F179" s="22">
        <v>7121</v>
      </c>
    </row>
    <row r="180" spans="1:6" ht="24">
      <c r="A180" s="74">
        <v>17302290</v>
      </c>
      <c r="B180" s="40" t="s">
        <v>715</v>
      </c>
      <c r="C180" s="24" t="s">
        <v>11</v>
      </c>
      <c r="D180" s="22">
        <v>29063719</v>
      </c>
      <c r="E180" s="22">
        <v>28878070</v>
      </c>
      <c r="F180" s="22">
        <v>94927</v>
      </c>
    </row>
    <row r="181" spans="1:6" ht="13.5">
      <c r="A181" s="74">
        <v>17303010</v>
      </c>
      <c r="B181" s="40" t="s">
        <v>716</v>
      </c>
      <c r="C181" s="24" t="s">
        <v>331</v>
      </c>
      <c r="D181" s="22">
        <v>4309926</v>
      </c>
      <c r="E181" s="22">
        <v>3562748</v>
      </c>
      <c r="F181" s="22">
        <v>18239</v>
      </c>
    </row>
    <row r="182" spans="1:6" ht="24">
      <c r="A182" s="74">
        <v>17303020</v>
      </c>
      <c r="B182" s="40" t="s">
        <v>717</v>
      </c>
      <c r="C182" s="24" t="s">
        <v>331</v>
      </c>
      <c r="D182" s="22">
        <v>2817029</v>
      </c>
      <c r="E182" s="22">
        <v>2792399</v>
      </c>
      <c r="F182" s="22">
        <v>10693</v>
      </c>
    </row>
    <row r="183" spans="1:6" ht="13.5">
      <c r="A183" s="74">
        <v>17303030</v>
      </c>
      <c r="B183" s="40" t="s">
        <v>718</v>
      </c>
      <c r="C183" s="24" t="s">
        <v>331</v>
      </c>
      <c r="D183" s="22">
        <v>126538722</v>
      </c>
      <c r="E183" s="22">
        <v>121904977</v>
      </c>
      <c r="F183" s="22">
        <v>99702</v>
      </c>
    </row>
    <row r="184" spans="1:6" ht="24">
      <c r="A184" s="74">
        <v>17303040</v>
      </c>
      <c r="B184" s="40" t="s">
        <v>719</v>
      </c>
      <c r="C184" s="24" t="s">
        <v>331</v>
      </c>
      <c r="D184" s="22">
        <v>2483408</v>
      </c>
      <c r="E184" s="22">
        <v>2400114</v>
      </c>
      <c r="F184" s="22">
        <v>3471</v>
      </c>
    </row>
    <row r="185" spans="1:6" ht="24">
      <c r="A185" s="74">
        <v>17303050</v>
      </c>
      <c r="B185" s="40" t="s">
        <v>720</v>
      </c>
      <c r="C185" s="24" t="s">
        <v>331</v>
      </c>
      <c r="D185" s="22">
        <v>36257045</v>
      </c>
      <c r="E185" s="22">
        <v>32233806</v>
      </c>
      <c r="F185" s="22">
        <v>39704</v>
      </c>
    </row>
    <row r="186" spans="1:6" ht="24">
      <c r="A186" s="74">
        <v>17303060</v>
      </c>
      <c r="B186" s="40" t="s">
        <v>721</v>
      </c>
      <c r="C186" s="24" t="s">
        <v>331</v>
      </c>
      <c r="D186" s="22">
        <v>24345750</v>
      </c>
      <c r="E186" s="22">
        <v>17652265</v>
      </c>
      <c r="F186" s="22">
        <v>27837</v>
      </c>
    </row>
    <row r="187" spans="1:6" ht="13.5">
      <c r="A187" s="74">
        <v>17303070</v>
      </c>
      <c r="B187" s="40" t="s">
        <v>208</v>
      </c>
      <c r="C187" s="24" t="s">
        <v>331</v>
      </c>
      <c r="D187" s="22">
        <v>4788884</v>
      </c>
      <c r="E187" s="22">
        <v>4778062</v>
      </c>
      <c r="F187" s="22">
        <v>4428</v>
      </c>
    </row>
    <row r="188" spans="1:6" ht="13.5">
      <c r="A188" s="74">
        <v>17303080</v>
      </c>
      <c r="B188" s="40" t="s">
        <v>209</v>
      </c>
      <c r="C188" s="24" t="s">
        <v>331</v>
      </c>
      <c r="D188" s="22">
        <v>1430892</v>
      </c>
      <c r="E188" s="22">
        <v>1435683</v>
      </c>
      <c r="F188" s="22">
        <v>517</v>
      </c>
    </row>
    <row r="189" spans="1:6" ht="24">
      <c r="A189" s="74">
        <v>17303090</v>
      </c>
      <c r="B189" s="40" t="s">
        <v>722</v>
      </c>
      <c r="C189" s="24" t="s">
        <v>11</v>
      </c>
      <c r="D189" s="22">
        <v>4487037</v>
      </c>
      <c r="E189" s="22">
        <v>4484301</v>
      </c>
      <c r="F189" s="22">
        <v>19006</v>
      </c>
    </row>
    <row r="190" spans="1:6" ht="13.5">
      <c r="A190" s="74">
        <v>17304010</v>
      </c>
      <c r="B190" s="40" t="s">
        <v>723</v>
      </c>
      <c r="C190" s="24" t="s">
        <v>331</v>
      </c>
      <c r="D190" s="22">
        <v>17858832</v>
      </c>
      <c r="E190" s="22">
        <v>17858832</v>
      </c>
      <c r="F190" s="22">
        <v>7843</v>
      </c>
    </row>
    <row r="191" spans="1:6" ht="24">
      <c r="A191" s="74">
        <v>17304020</v>
      </c>
      <c r="B191" s="40" t="s">
        <v>724</v>
      </c>
      <c r="C191" s="24" t="s">
        <v>331</v>
      </c>
      <c r="D191" s="22">
        <v>44201278</v>
      </c>
      <c r="E191" s="22">
        <v>43448061</v>
      </c>
      <c r="F191" s="22">
        <v>73413</v>
      </c>
    </row>
    <row r="192" spans="1:6" ht="13.5">
      <c r="A192" s="74">
        <v>17304030</v>
      </c>
      <c r="B192" s="40" t="s">
        <v>725</v>
      </c>
      <c r="C192" s="24" t="s">
        <v>331</v>
      </c>
      <c r="D192" s="22">
        <v>131140036</v>
      </c>
      <c r="E192" s="22">
        <v>132119800</v>
      </c>
      <c r="F192" s="22">
        <v>144924</v>
      </c>
    </row>
    <row r="193" spans="1:6" ht="24">
      <c r="A193" s="74">
        <v>17304040</v>
      </c>
      <c r="B193" s="40" t="s">
        <v>726</v>
      </c>
      <c r="C193" s="24" t="s">
        <v>331</v>
      </c>
      <c r="D193" s="22">
        <v>19145056</v>
      </c>
      <c r="E193" s="22">
        <v>19198696</v>
      </c>
      <c r="F193" s="22">
        <v>12797</v>
      </c>
    </row>
    <row r="194" spans="1:6" ht="24">
      <c r="A194" s="74">
        <v>17304050</v>
      </c>
      <c r="B194" s="40" t="s">
        <v>727</v>
      </c>
      <c r="C194" s="24" t="s">
        <v>331</v>
      </c>
      <c r="D194" s="22">
        <v>88963750</v>
      </c>
      <c r="E194" s="22">
        <v>88137764</v>
      </c>
      <c r="F194" s="22">
        <v>50728</v>
      </c>
    </row>
    <row r="195" spans="1:6" ht="24">
      <c r="A195" s="74">
        <v>17304060</v>
      </c>
      <c r="B195" s="40" t="s">
        <v>728</v>
      </c>
      <c r="C195" s="24" t="s">
        <v>331</v>
      </c>
      <c r="D195" s="22">
        <v>16107113</v>
      </c>
      <c r="E195" s="22">
        <v>14614912</v>
      </c>
      <c r="F195" s="22">
        <v>10260</v>
      </c>
    </row>
    <row r="196" spans="1:6" ht="24">
      <c r="A196" s="74">
        <v>17304070</v>
      </c>
      <c r="B196" s="40" t="s">
        <v>217</v>
      </c>
      <c r="C196" s="24" t="s">
        <v>331</v>
      </c>
      <c r="D196" s="22">
        <v>4611747</v>
      </c>
      <c r="E196" s="22">
        <v>4366491</v>
      </c>
      <c r="F196" s="22">
        <v>9199</v>
      </c>
    </row>
    <row r="197" spans="1:6" ht="13.5">
      <c r="A197" s="74">
        <v>17304080</v>
      </c>
      <c r="B197" s="40" t="s">
        <v>218</v>
      </c>
      <c r="C197" s="24" t="s">
        <v>331</v>
      </c>
      <c r="D197" s="22">
        <v>921741</v>
      </c>
      <c r="E197" s="22">
        <v>922342</v>
      </c>
      <c r="F197" s="22">
        <v>4313</v>
      </c>
    </row>
    <row r="198" spans="1:6" ht="24">
      <c r="A198" s="74">
        <v>17304090</v>
      </c>
      <c r="B198" s="40" t="s">
        <v>729</v>
      </c>
      <c r="C198" s="24" t="s">
        <v>11</v>
      </c>
      <c r="D198" s="22">
        <v>41081651</v>
      </c>
      <c r="E198" s="22">
        <v>41339458</v>
      </c>
      <c r="F198" s="22">
        <v>60230</v>
      </c>
    </row>
    <row r="199" spans="1:6" ht="12">
      <c r="A199" s="74">
        <v>17309000</v>
      </c>
      <c r="B199" s="40" t="s">
        <v>730</v>
      </c>
      <c r="C199" s="25" t="s">
        <v>15</v>
      </c>
      <c r="D199" s="22"/>
      <c r="E199" s="22"/>
      <c r="F199" s="22">
        <v>120557</v>
      </c>
    </row>
    <row r="200" spans="1:6" ht="24">
      <c r="A200" s="60" t="s">
        <v>631</v>
      </c>
      <c r="B200" s="62" t="s">
        <v>632</v>
      </c>
      <c r="D200" s="22"/>
      <c r="E200" s="22"/>
      <c r="F200" s="22"/>
    </row>
    <row r="201" spans="1:6" ht="24">
      <c r="A201" s="61" t="s">
        <v>633</v>
      </c>
      <c r="B201" s="63" t="s">
        <v>632</v>
      </c>
      <c r="D201" s="22"/>
      <c r="E201" s="22"/>
      <c r="F201" s="22"/>
    </row>
    <row r="202" spans="1:6" ht="24">
      <c r="A202" s="74">
        <v>17401130</v>
      </c>
      <c r="B202" s="40" t="s">
        <v>731</v>
      </c>
      <c r="C202" s="25" t="s">
        <v>14</v>
      </c>
      <c r="D202" s="22">
        <v>4914591</v>
      </c>
      <c r="E202" s="22">
        <v>4689532</v>
      </c>
      <c r="F202" s="22">
        <v>56900</v>
      </c>
    </row>
    <row r="203" spans="1:6" ht="24">
      <c r="A203" s="74">
        <v>17401150</v>
      </c>
      <c r="B203" s="40" t="s">
        <v>732</v>
      </c>
      <c r="C203" s="25" t="s">
        <v>14</v>
      </c>
      <c r="D203" s="22">
        <v>1629909</v>
      </c>
      <c r="E203" s="22">
        <v>1688171</v>
      </c>
      <c r="F203" s="22">
        <v>16900</v>
      </c>
    </row>
    <row r="204" spans="1:6" ht="24">
      <c r="A204" s="74">
        <v>17401190</v>
      </c>
      <c r="B204" s="40" t="s">
        <v>733</v>
      </c>
      <c r="C204" s="25" t="s">
        <v>14</v>
      </c>
      <c r="D204" s="22">
        <v>1736544</v>
      </c>
      <c r="E204" s="22">
        <v>1709418</v>
      </c>
      <c r="F204" s="22">
        <v>13718</v>
      </c>
    </row>
    <row r="205" spans="1:6" ht="12">
      <c r="A205" s="74">
        <v>17401230</v>
      </c>
      <c r="B205" s="40" t="s">
        <v>734</v>
      </c>
      <c r="C205" s="25" t="s">
        <v>14</v>
      </c>
      <c r="D205" s="22">
        <v>352746</v>
      </c>
      <c r="E205" s="22">
        <v>366461</v>
      </c>
      <c r="F205" s="22">
        <v>501</v>
      </c>
    </row>
    <row r="206" spans="1:6" ht="12">
      <c r="A206" s="74">
        <v>17401253</v>
      </c>
      <c r="B206" s="40" t="s">
        <v>225</v>
      </c>
      <c r="C206" s="25" t="s">
        <v>14</v>
      </c>
      <c r="D206" s="22">
        <v>15065314</v>
      </c>
      <c r="E206" s="22">
        <v>14521619</v>
      </c>
      <c r="F206" s="22">
        <v>91215</v>
      </c>
    </row>
    <row r="207" spans="1:6" ht="12">
      <c r="A207" s="74">
        <v>17401255</v>
      </c>
      <c r="B207" s="40" t="s">
        <v>934</v>
      </c>
      <c r="C207" s="25" t="s">
        <v>14</v>
      </c>
      <c r="D207" s="22">
        <v>57701</v>
      </c>
      <c r="E207" s="22">
        <v>56158</v>
      </c>
      <c r="F207" s="22">
        <v>4521</v>
      </c>
    </row>
    <row r="208" spans="1:6" ht="24">
      <c r="A208" s="74">
        <v>17401259</v>
      </c>
      <c r="B208" s="40" t="s">
        <v>735</v>
      </c>
      <c r="C208" s="25" t="s">
        <v>14</v>
      </c>
      <c r="D208" s="22">
        <v>1348981</v>
      </c>
      <c r="E208" s="22">
        <v>1323979</v>
      </c>
      <c r="F208" s="22">
        <v>8780</v>
      </c>
    </row>
    <row r="209" spans="1:6" ht="12">
      <c r="A209" s="74">
        <v>17401270</v>
      </c>
      <c r="B209" s="40" t="s">
        <v>736</v>
      </c>
      <c r="C209" s="25" t="s">
        <v>14</v>
      </c>
      <c r="D209" s="22">
        <v>10470</v>
      </c>
      <c r="E209" s="22">
        <v>10409</v>
      </c>
      <c r="F209" s="22">
        <v>47</v>
      </c>
    </row>
    <row r="210" spans="1:6" ht="12">
      <c r="A210" s="74">
        <v>17401353</v>
      </c>
      <c r="B210" s="40" t="s">
        <v>937</v>
      </c>
      <c r="C210" s="25" t="s">
        <v>14</v>
      </c>
      <c r="D210" s="22">
        <v>3746773</v>
      </c>
      <c r="E210" s="22">
        <v>3668213</v>
      </c>
      <c r="F210" s="22">
        <v>11526</v>
      </c>
    </row>
    <row r="211" spans="1:6" ht="12">
      <c r="A211" s="74">
        <v>17401355</v>
      </c>
      <c r="B211" s="40" t="s">
        <v>938</v>
      </c>
      <c r="C211" s="25" t="s">
        <v>14</v>
      </c>
      <c r="D211" s="22">
        <v>176841</v>
      </c>
      <c r="E211" s="22">
        <v>177325</v>
      </c>
      <c r="F211" s="22">
        <v>2425</v>
      </c>
    </row>
    <row r="212" spans="1:6" ht="36">
      <c r="A212" s="74">
        <v>17401359</v>
      </c>
      <c r="B212" s="40" t="s">
        <v>737</v>
      </c>
      <c r="C212" s="25" t="s">
        <v>14</v>
      </c>
      <c r="D212" s="22">
        <v>49086</v>
      </c>
      <c r="E212" s="22">
        <v>46489</v>
      </c>
      <c r="F212" s="22">
        <v>985</v>
      </c>
    </row>
    <row r="213" spans="1:6" ht="24">
      <c r="A213" s="74">
        <v>17401370</v>
      </c>
      <c r="B213" s="40" t="s">
        <v>738</v>
      </c>
      <c r="C213" s="25" t="s">
        <v>14</v>
      </c>
      <c r="D213" s="22">
        <v>1746358</v>
      </c>
      <c r="E213" s="22">
        <v>1758397</v>
      </c>
      <c r="F213" s="22">
        <v>2746</v>
      </c>
    </row>
    <row r="214" spans="1:6" ht="24">
      <c r="A214" s="74">
        <v>17401430</v>
      </c>
      <c r="B214" s="40" t="s">
        <v>739</v>
      </c>
      <c r="C214" s="25" t="s">
        <v>14</v>
      </c>
      <c r="D214" s="22">
        <v>11776290</v>
      </c>
      <c r="E214" s="22">
        <v>12061074</v>
      </c>
      <c r="F214" s="22">
        <v>51833</v>
      </c>
    </row>
    <row r="215" spans="1:6" ht="24">
      <c r="A215" s="74">
        <v>17401450</v>
      </c>
      <c r="B215" s="40" t="s">
        <v>740</v>
      </c>
      <c r="C215" s="25" t="s">
        <v>14</v>
      </c>
      <c r="D215" s="22">
        <v>8648120</v>
      </c>
      <c r="E215" s="22">
        <v>8032355</v>
      </c>
      <c r="F215" s="22">
        <v>20782</v>
      </c>
    </row>
    <row r="216" spans="1:6" ht="24">
      <c r="A216" s="74">
        <v>17401550</v>
      </c>
      <c r="B216" s="40" t="s">
        <v>741</v>
      </c>
      <c r="C216" s="24" t="s">
        <v>331</v>
      </c>
      <c r="D216" s="22">
        <v>7506026</v>
      </c>
      <c r="E216" s="22">
        <v>6034311</v>
      </c>
      <c r="F216" s="22">
        <v>20564</v>
      </c>
    </row>
    <row r="217" spans="1:6" ht="24">
      <c r="A217" s="74">
        <v>17401630</v>
      </c>
      <c r="B217" s="40" t="s">
        <v>742</v>
      </c>
      <c r="C217" s="24" t="s">
        <v>330</v>
      </c>
      <c r="D217" s="26" t="s">
        <v>330</v>
      </c>
      <c r="E217" s="26" t="s">
        <v>330</v>
      </c>
      <c r="F217" s="26" t="s">
        <v>330</v>
      </c>
    </row>
    <row r="218" spans="1:6" ht="24">
      <c r="A218" s="74">
        <v>17401653</v>
      </c>
      <c r="B218" s="40" t="s">
        <v>744</v>
      </c>
      <c r="C218" s="25" t="s">
        <v>14</v>
      </c>
      <c r="D218" s="22">
        <v>675292</v>
      </c>
      <c r="E218" s="22">
        <v>639287</v>
      </c>
      <c r="F218" s="22">
        <v>8561</v>
      </c>
    </row>
    <row r="219" spans="1:6" ht="12">
      <c r="A219" s="74">
        <v>17401659</v>
      </c>
      <c r="B219" s="40" t="s">
        <v>947</v>
      </c>
      <c r="C219" s="25" t="s">
        <v>15</v>
      </c>
      <c r="D219" s="22"/>
      <c r="E219" s="22"/>
      <c r="F219" s="22">
        <v>66167</v>
      </c>
    </row>
    <row r="220" spans="1:6" ht="60">
      <c r="A220" s="74">
        <v>17401670</v>
      </c>
      <c r="B220" s="40" t="s">
        <v>745</v>
      </c>
      <c r="C220" s="25" t="s">
        <v>15</v>
      </c>
      <c r="D220" s="22"/>
      <c r="E220" s="22"/>
      <c r="F220" s="22">
        <v>3497</v>
      </c>
    </row>
    <row r="221" spans="1:6" ht="36">
      <c r="A221" s="74">
        <v>17402130</v>
      </c>
      <c r="B221" s="40" t="s">
        <v>746</v>
      </c>
      <c r="C221" s="24" t="s">
        <v>11</v>
      </c>
      <c r="D221" s="22">
        <v>3666743</v>
      </c>
      <c r="E221" s="22">
        <v>3666743</v>
      </c>
      <c r="F221" s="22">
        <v>4804</v>
      </c>
    </row>
    <row r="222" spans="1:6" ht="12">
      <c r="A222" s="74">
        <v>17402150</v>
      </c>
      <c r="B222" s="40" t="s">
        <v>747</v>
      </c>
      <c r="C222" s="24" t="s">
        <v>11</v>
      </c>
      <c r="D222" s="22">
        <v>56725</v>
      </c>
      <c r="E222" s="22">
        <v>57144</v>
      </c>
      <c r="F222" s="22">
        <v>256</v>
      </c>
    </row>
    <row r="223" spans="1:6" ht="37.5">
      <c r="A223" s="74">
        <v>17402173</v>
      </c>
      <c r="B223" s="40" t="s">
        <v>245</v>
      </c>
      <c r="C223" s="24" t="s">
        <v>11</v>
      </c>
      <c r="D223" s="22">
        <v>94250</v>
      </c>
      <c r="E223" s="22">
        <v>98539</v>
      </c>
      <c r="F223" s="22">
        <v>665</v>
      </c>
    </row>
    <row r="224" spans="1:6" ht="36">
      <c r="A224" s="74">
        <v>17402175</v>
      </c>
      <c r="B224" s="40" t="s">
        <v>685</v>
      </c>
      <c r="C224" s="24" t="s">
        <v>11</v>
      </c>
      <c r="D224" s="22">
        <v>761364</v>
      </c>
      <c r="E224" s="22">
        <v>690276</v>
      </c>
      <c r="F224" s="22">
        <v>1892</v>
      </c>
    </row>
    <row r="225" spans="1:6" ht="12">
      <c r="A225" s="74">
        <v>17402190</v>
      </c>
      <c r="B225" s="40" t="s">
        <v>261</v>
      </c>
      <c r="C225" s="24" t="s">
        <v>11</v>
      </c>
      <c r="D225" s="22">
        <v>2031426</v>
      </c>
      <c r="E225" s="22">
        <v>2029529</v>
      </c>
      <c r="F225" s="22">
        <v>10233</v>
      </c>
    </row>
    <row r="226" spans="1:6" ht="24">
      <c r="A226" s="74">
        <v>17402210</v>
      </c>
      <c r="B226" s="40" t="s">
        <v>748</v>
      </c>
      <c r="C226" s="24" t="s">
        <v>11</v>
      </c>
      <c r="D226" s="22">
        <v>1965064</v>
      </c>
      <c r="E226" s="22">
        <v>1954792</v>
      </c>
      <c r="F226" s="22">
        <v>23469</v>
      </c>
    </row>
    <row r="227" spans="1:6" ht="12">
      <c r="A227" s="74">
        <v>17402230</v>
      </c>
      <c r="B227" s="40" t="s">
        <v>749</v>
      </c>
      <c r="C227" s="24" t="s">
        <v>11</v>
      </c>
      <c r="D227" s="22">
        <v>1882785</v>
      </c>
      <c r="E227" s="22">
        <v>1879708</v>
      </c>
      <c r="F227" s="22">
        <v>6730</v>
      </c>
    </row>
    <row r="228" spans="1:6" ht="12">
      <c r="A228" s="74">
        <v>17402250</v>
      </c>
      <c r="B228" s="40" t="s">
        <v>264</v>
      </c>
      <c r="C228" s="24" t="s">
        <v>11</v>
      </c>
      <c r="D228" s="22">
        <v>14453</v>
      </c>
      <c r="E228" s="22">
        <v>11675</v>
      </c>
      <c r="F228" s="22">
        <v>2784</v>
      </c>
    </row>
    <row r="229" spans="1:6" ht="24">
      <c r="A229" s="74">
        <v>17402300</v>
      </c>
      <c r="B229" s="40" t="s">
        <v>266</v>
      </c>
      <c r="C229" s="24" t="s">
        <v>11</v>
      </c>
      <c r="D229" s="22">
        <v>106766</v>
      </c>
      <c r="E229" s="22">
        <v>104057</v>
      </c>
      <c r="F229" s="22">
        <v>6814</v>
      </c>
    </row>
    <row r="230" spans="1:6" ht="12">
      <c r="A230" s="74">
        <v>17402430</v>
      </c>
      <c r="B230" s="40" t="s">
        <v>267</v>
      </c>
      <c r="C230" s="25" t="s">
        <v>14</v>
      </c>
      <c r="D230" s="22">
        <v>11510</v>
      </c>
      <c r="E230" s="22">
        <v>11852</v>
      </c>
      <c r="F230" s="22">
        <v>95</v>
      </c>
    </row>
    <row r="231" spans="1:6" ht="24">
      <c r="A231" s="74">
        <v>17402493</v>
      </c>
      <c r="B231" s="40" t="s">
        <v>268</v>
      </c>
      <c r="C231" s="25" t="s">
        <v>14</v>
      </c>
      <c r="D231" s="22">
        <v>232599</v>
      </c>
      <c r="E231" s="22">
        <v>254369</v>
      </c>
      <c r="F231" s="22">
        <v>6838</v>
      </c>
    </row>
    <row r="232" spans="1:6" ht="24">
      <c r="A232" s="74">
        <v>17402499</v>
      </c>
      <c r="B232" s="40" t="s">
        <v>269</v>
      </c>
      <c r="C232" s="25" t="s">
        <v>14</v>
      </c>
      <c r="D232" s="22">
        <v>3685211</v>
      </c>
      <c r="E232" s="22">
        <v>3293611</v>
      </c>
      <c r="F232" s="22">
        <v>28988</v>
      </c>
    </row>
    <row r="233" spans="1:6" ht="24">
      <c r="A233" s="74">
        <v>17402553</v>
      </c>
      <c r="B233" s="40" t="s">
        <v>751</v>
      </c>
      <c r="C233" s="24" t="s">
        <v>11</v>
      </c>
      <c r="D233" s="22">
        <v>4059567</v>
      </c>
      <c r="E233" s="22">
        <v>3883340</v>
      </c>
      <c r="F233" s="22">
        <v>19535</v>
      </c>
    </row>
    <row r="234" spans="1:6" ht="36">
      <c r="A234" s="74">
        <v>17402557</v>
      </c>
      <c r="B234" s="40" t="s">
        <v>752</v>
      </c>
      <c r="C234" s="24" t="s">
        <v>11</v>
      </c>
      <c r="D234" s="22">
        <v>619464</v>
      </c>
      <c r="E234" s="22">
        <v>618208</v>
      </c>
      <c r="F234" s="22">
        <v>2495</v>
      </c>
    </row>
    <row r="235" spans="1:6" ht="48">
      <c r="A235" s="74">
        <v>17402590</v>
      </c>
      <c r="B235" s="40" t="s">
        <v>753</v>
      </c>
      <c r="C235" s="24" t="s">
        <v>11</v>
      </c>
      <c r="D235" s="22">
        <v>50169</v>
      </c>
      <c r="E235" s="22">
        <v>50227</v>
      </c>
      <c r="F235" s="22">
        <v>1568</v>
      </c>
    </row>
    <row r="236" spans="1:6" ht="24">
      <c r="A236" s="74">
        <v>17409000</v>
      </c>
      <c r="B236" s="40" t="s">
        <v>754</v>
      </c>
      <c r="C236" s="25" t="s">
        <v>15</v>
      </c>
      <c r="D236" s="22"/>
      <c r="E236" s="22"/>
      <c r="F236" s="22">
        <v>4893</v>
      </c>
    </row>
    <row r="237" spans="1:6" ht="12">
      <c r="A237" s="60" t="s">
        <v>634</v>
      </c>
      <c r="B237" s="62" t="s">
        <v>635</v>
      </c>
      <c r="D237" s="22"/>
      <c r="E237" s="22"/>
      <c r="F237" s="22"/>
    </row>
    <row r="238" spans="1:6" ht="12">
      <c r="A238" s="61" t="s">
        <v>636</v>
      </c>
      <c r="B238" s="63" t="s">
        <v>637</v>
      </c>
      <c r="D238" s="22"/>
      <c r="E238" s="22"/>
      <c r="F238" s="22"/>
    </row>
    <row r="239" spans="1:6" ht="24">
      <c r="A239" s="74">
        <v>17511100</v>
      </c>
      <c r="B239" s="40" t="s">
        <v>755</v>
      </c>
      <c r="C239" s="24" t="s">
        <v>331</v>
      </c>
      <c r="D239" s="22">
        <v>1330332</v>
      </c>
      <c r="E239" s="22">
        <v>1289633</v>
      </c>
      <c r="F239" s="22">
        <v>10705</v>
      </c>
    </row>
    <row r="240" spans="1:6" ht="24">
      <c r="A240" s="74">
        <v>17511200</v>
      </c>
      <c r="B240" s="40" t="s">
        <v>756</v>
      </c>
      <c r="C240" s="24" t="s">
        <v>331</v>
      </c>
      <c r="D240" s="22">
        <v>2719435</v>
      </c>
      <c r="E240" s="22">
        <v>2720337</v>
      </c>
      <c r="F240" s="22">
        <v>16568</v>
      </c>
    </row>
    <row r="241" spans="1:6" ht="24">
      <c r="A241" s="74">
        <v>17511300</v>
      </c>
      <c r="B241" s="40" t="s">
        <v>757</v>
      </c>
      <c r="C241" s="24" t="s">
        <v>331</v>
      </c>
      <c r="D241" s="22">
        <v>669781</v>
      </c>
      <c r="E241" s="22">
        <v>708605</v>
      </c>
      <c r="F241" s="22">
        <v>2662</v>
      </c>
    </row>
    <row r="242" spans="1:6" ht="24">
      <c r="A242" s="74">
        <v>17511430</v>
      </c>
      <c r="B242" s="40" t="s">
        <v>758</v>
      </c>
      <c r="C242" s="24" t="s">
        <v>331</v>
      </c>
      <c r="D242" s="22">
        <v>348657</v>
      </c>
      <c r="E242" s="22">
        <v>347241</v>
      </c>
      <c r="F242" s="22">
        <v>983</v>
      </c>
    </row>
    <row r="243" spans="1:6" ht="24">
      <c r="A243" s="74">
        <v>17511490</v>
      </c>
      <c r="B243" s="40" t="s">
        <v>759</v>
      </c>
      <c r="C243" s="24" t="s">
        <v>331</v>
      </c>
      <c r="D243" s="22">
        <v>18320871</v>
      </c>
      <c r="E243" s="22">
        <v>16818978</v>
      </c>
      <c r="F243" s="22">
        <v>39566</v>
      </c>
    </row>
    <row r="244" spans="1:6" ht="12">
      <c r="A244" s="61" t="s">
        <v>638</v>
      </c>
      <c r="B244" s="63" t="s">
        <v>639</v>
      </c>
      <c r="D244" s="22"/>
      <c r="E244" s="22"/>
      <c r="F244" s="22"/>
    </row>
    <row r="245" spans="1:6" ht="36">
      <c r="A245" s="74">
        <v>17521133</v>
      </c>
      <c r="B245" s="40" t="s">
        <v>760</v>
      </c>
      <c r="C245" s="24" t="s">
        <v>11</v>
      </c>
      <c r="D245" s="22">
        <v>295394</v>
      </c>
      <c r="E245" s="22">
        <v>295960</v>
      </c>
      <c r="F245" s="22">
        <v>460</v>
      </c>
    </row>
    <row r="246" spans="1:6" ht="24">
      <c r="A246" s="74">
        <v>17521155</v>
      </c>
      <c r="B246" s="40" t="s">
        <v>761</v>
      </c>
      <c r="C246" s="24" t="s">
        <v>11</v>
      </c>
      <c r="D246" s="22">
        <v>4089818</v>
      </c>
      <c r="E246" s="22">
        <v>3518817</v>
      </c>
      <c r="F246" s="22">
        <v>2576</v>
      </c>
    </row>
    <row r="247" spans="1:6" ht="36.75" customHeight="1">
      <c r="A247" s="74">
        <v>17521160</v>
      </c>
      <c r="B247" s="40" t="s">
        <v>762</v>
      </c>
      <c r="C247" s="24" t="s">
        <v>11</v>
      </c>
      <c r="D247" s="22">
        <v>2229046</v>
      </c>
      <c r="E247" s="22">
        <v>2242384</v>
      </c>
      <c r="F247" s="22">
        <v>5403</v>
      </c>
    </row>
    <row r="248" spans="1:6" ht="36">
      <c r="A248" s="74">
        <v>17521170</v>
      </c>
      <c r="B248" s="40" t="s">
        <v>763</v>
      </c>
      <c r="C248" s="24" t="s">
        <v>11</v>
      </c>
      <c r="D248" s="22">
        <v>3396683</v>
      </c>
      <c r="E248" s="22">
        <v>2975596</v>
      </c>
      <c r="F248" s="22">
        <v>11741</v>
      </c>
    </row>
    <row r="249" spans="1:6" ht="36">
      <c r="A249" s="74">
        <v>17521190</v>
      </c>
      <c r="B249" s="40" t="s">
        <v>764</v>
      </c>
      <c r="C249" s="24" t="s">
        <v>11</v>
      </c>
      <c r="D249" s="22">
        <v>531949</v>
      </c>
      <c r="E249" s="22">
        <v>516362</v>
      </c>
      <c r="F249" s="22">
        <v>1811</v>
      </c>
    </row>
    <row r="250" spans="1:6" ht="24">
      <c r="A250" s="74">
        <v>17521233</v>
      </c>
      <c r="B250" s="40" t="s">
        <v>765</v>
      </c>
      <c r="C250" s="24" t="s">
        <v>11</v>
      </c>
      <c r="D250" s="22">
        <v>1750081</v>
      </c>
      <c r="E250" s="22">
        <v>1636232</v>
      </c>
      <c r="F250" s="22">
        <v>8823</v>
      </c>
    </row>
    <row r="251" spans="1:6" ht="24">
      <c r="A251" s="74">
        <v>17521235</v>
      </c>
      <c r="B251" s="40" t="s">
        <v>285</v>
      </c>
      <c r="C251" s="24" t="s">
        <v>11</v>
      </c>
      <c r="D251" s="22">
        <v>363468</v>
      </c>
      <c r="E251" s="22">
        <v>350117</v>
      </c>
      <c r="F251" s="22">
        <v>2278</v>
      </c>
    </row>
    <row r="252" spans="1:6" ht="24">
      <c r="A252" s="74">
        <v>17521253</v>
      </c>
      <c r="B252" s="40" t="s">
        <v>766</v>
      </c>
      <c r="C252" s="24" t="s">
        <v>11</v>
      </c>
      <c r="D252" s="22">
        <v>1120</v>
      </c>
      <c r="E252" s="22">
        <v>873</v>
      </c>
      <c r="F252" s="22">
        <v>4</v>
      </c>
    </row>
    <row r="253" spans="1:6" ht="36">
      <c r="A253" s="74">
        <v>17521255</v>
      </c>
      <c r="B253" s="40" t="s">
        <v>767</v>
      </c>
      <c r="C253" s="24" t="s">
        <v>11</v>
      </c>
      <c r="D253" s="22">
        <v>175671</v>
      </c>
      <c r="E253" s="22">
        <v>178829</v>
      </c>
      <c r="F253" s="22">
        <v>844</v>
      </c>
    </row>
    <row r="254" spans="1:6" ht="12">
      <c r="A254" s="74">
        <v>17521259</v>
      </c>
      <c r="B254" s="40" t="s">
        <v>768</v>
      </c>
      <c r="C254" s="24" t="s">
        <v>11</v>
      </c>
      <c r="D254" s="22">
        <v>1443849</v>
      </c>
      <c r="E254" s="22">
        <v>1562361</v>
      </c>
      <c r="F254" s="22">
        <v>7578</v>
      </c>
    </row>
    <row r="255" spans="1:6" ht="12">
      <c r="A255" s="74">
        <v>17521280</v>
      </c>
      <c r="B255" s="40" t="s">
        <v>289</v>
      </c>
      <c r="C255" s="24" t="s">
        <v>11</v>
      </c>
      <c r="D255" s="22">
        <v>22190912</v>
      </c>
      <c r="E255" s="22">
        <v>41298959</v>
      </c>
      <c r="F255" s="22">
        <v>17323</v>
      </c>
    </row>
    <row r="256" spans="1:6" ht="12">
      <c r="A256" s="74">
        <v>17529000</v>
      </c>
      <c r="B256" s="40" t="s">
        <v>290</v>
      </c>
      <c r="C256" s="25" t="s">
        <v>15</v>
      </c>
      <c r="D256" s="22"/>
      <c r="E256" s="22"/>
      <c r="F256" s="22">
        <v>843</v>
      </c>
    </row>
    <row r="257" spans="1:6" ht="24">
      <c r="A257" s="61" t="s">
        <v>640</v>
      </c>
      <c r="B257" s="63" t="s">
        <v>641</v>
      </c>
      <c r="D257" s="22"/>
      <c r="E257" s="22"/>
      <c r="F257" s="22"/>
    </row>
    <row r="258" spans="1:6" ht="37.5">
      <c r="A258" s="74">
        <v>17531010</v>
      </c>
      <c r="B258" s="40" t="s">
        <v>228</v>
      </c>
      <c r="C258" s="24" t="s">
        <v>11</v>
      </c>
      <c r="D258" s="22">
        <v>21093941</v>
      </c>
      <c r="E258" s="22">
        <v>20880552</v>
      </c>
      <c r="F258" s="22">
        <v>46866</v>
      </c>
    </row>
    <row r="259" spans="1:6" ht="37.5">
      <c r="A259" s="74">
        <v>17531020</v>
      </c>
      <c r="B259" s="40" t="s">
        <v>244</v>
      </c>
      <c r="C259" s="24" t="s">
        <v>11</v>
      </c>
      <c r="D259" s="22">
        <v>14733622</v>
      </c>
      <c r="E259" s="22">
        <v>14496102</v>
      </c>
      <c r="F259" s="22">
        <v>40647</v>
      </c>
    </row>
    <row r="260" spans="1:6" ht="37.5">
      <c r="A260" s="74">
        <v>17531030</v>
      </c>
      <c r="B260" s="40" t="s">
        <v>243</v>
      </c>
      <c r="C260" s="24" t="s">
        <v>11</v>
      </c>
      <c r="D260" s="22">
        <v>10072022</v>
      </c>
      <c r="E260" s="22">
        <v>9820431</v>
      </c>
      <c r="F260" s="22">
        <v>25680</v>
      </c>
    </row>
    <row r="261" spans="1:6" ht="37.5">
      <c r="A261" s="74">
        <v>17531050</v>
      </c>
      <c r="B261" s="40" t="s">
        <v>682</v>
      </c>
      <c r="C261" s="24" t="s">
        <v>11</v>
      </c>
      <c r="D261" s="22">
        <v>8871551</v>
      </c>
      <c r="E261" s="22">
        <v>8556891</v>
      </c>
      <c r="F261" s="22">
        <v>55436</v>
      </c>
    </row>
    <row r="262" spans="1:6" ht="24">
      <c r="A262" s="74">
        <v>17531070</v>
      </c>
      <c r="B262" s="40" t="s">
        <v>769</v>
      </c>
      <c r="C262" s="24" t="s">
        <v>11</v>
      </c>
      <c r="D262" s="22">
        <v>5132047</v>
      </c>
      <c r="E262" s="22">
        <v>4801966</v>
      </c>
      <c r="F262" s="22">
        <v>13489</v>
      </c>
    </row>
    <row r="263" spans="1:6" ht="12">
      <c r="A263" s="61" t="s">
        <v>642</v>
      </c>
      <c r="B263" s="63" t="s">
        <v>643</v>
      </c>
      <c r="D263" s="22"/>
      <c r="E263" s="22"/>
      <c r="F263" s="22"/>
    </row>
    <row r="264" spans="1:6" ht="24">
      <c r="A264" s="74">
        <v>17541130</v>
      </c>
      <c r="B264" s="40" t="s">
        <v>296</v>
      </c>
      <c r="C264" s="25" t="s">
        <v>15</v>
      </c>
      <c r="D264" s="22"/>
      <c r="E264" s="22"/>
      <c r="F264" s="22">
        <v>99259</v>
      </c>
    </row>
    <row r="265" spans="1:6" ht="24">
      <c r="A265" s="74">
        <v>17541150</v>
      </c>
      <c r="B265" s="40" t="s">
        <v>770</v>
      </c>
      <c r="C265" s="25" t="s">
        <v>15</v>
      </c>
      <c r="D265" s="22"/>
      <c r="E265" s="22"/>
      <c r="F265" s="22">
        <v>29685</v>
      </c>
    </row>
    <row r="266" spans="1:6" ht="24">
      <c r="A266" s="74">
        <v>17541170</v>
      </c>
      <c r="B266" s="40" t="s">
        <v>771</v>
      </c>
      <c r="C266" s="25" t="s">
        <v>15</v>
      </c>
      <c r="D266" s="22"/>
      <c r="E266" s="22"/>
      <c r="F266" s="22">
        <v>8329</v>
      </c>
    </row>
    <row r="267" spans="1:6" ht="12">
      <c r="A267" s="74">
        <v>17541230</v>
      </c>
      <c r="B267" s="40" t="s">
        <v>299</v>
      </c>
      <c r="C267" s="25" t="s">
        <v>15</v>
      </c>
      <c r="D267" s="22"/>
      <c r="E267" s="22"/>
      <c r="F267" s="22">
        <v>12621</v>
      </c>
    </row>
    <row r="268" spans="1:6" ht="12">
      <c r="A268" s="74">
        <v>17541250</v>
      </c>
      <c r="B268" s="40" t="s">
        <v>300</v>
      </c>
      <c r="C268" s="25" t="s">
        <v>15</v>
      </c>
      <c r="D268" s="22"/>
      <c r="E268" s="22"/>
      <c r="F268" s="22">
        <v>23080</v>
      </c>
    </row>
    <row r="269" spans="1:6" ht="12">
      <c r="A269" s="74">
        <v>17541270</v>
      </c>
      <c r="B269" s="40" t="s">
        <v>301</v>
      </c>
      <c r="C269" s="25" t="s">
        <v>15</v>
      </c>
      <c r="D269" s="22"/>
      <c r="E269" s="22"/>
      <c r="F269" s="22">
        <v>2406</v>
      </c>
    </row>
    <row r="270" spans="1:6" ht="24">
      <c r="A270" s="74">
        <v>17541330</v>
      </c>
      <c r="B270" s="40" t="s">
        <v>772</v>
      </c>
      <c r="C270" s="25" t="s">
        <v>15</v>
      </c>
      <c r="D270" s="22"/>
      <c r="E270" s="22"/>
      <c r="F270" s="22">
        <v>8550</v>
      </c>
    </row>
    <row r="271" spans="1:6" ht="12">
      <c r="A271" s="74">
        <v>17541350</v>
      </c>
      <c r="B271" s="40" t="s">
        <v>303</v>
      </c>
      <c r="C271" s="25" t="s">
        <v>15</v>
      </c>
      <c r="D271" s="22"/>
      <c r="E271" s="22"/>
      <c r="F271" s="22">
        <v>32697</v>
      </c>
    </row>
    <row r="272" spans="1:6" ht="24">
      <c r="A272" s="74">
        <v>17541370</v>
      </c>
      <c r="B272" s="40" t="s">
        <v>773</v>
      </c>
      <c r="C272" s="25" t="s">
        <v>15</v>
      </c>
      <c r="D272" s="22"/>
      <c r="E272" s="22"/>
      <c r="F272" s="22">
        <v>45484</v>
      </c>
    </row>
    <row r="273" spans="1:6" ht="12">
      <c r="A273" s="74">
        <v>17542000</v>
      </c>
      <c r="B273" s="40" t="s">
        <v>305</v>
      </c>
      <c r="C273" s="24" t="s">
        <v>11</v>
      </c>
      <c r="D273" s="22">
        <v>16157768</v>
      </c>
      <c r="E273" s="22">
        <v>15685152</v>
      </c>
      <c r="F273" s="22">
        <v>18093</v>
      </c>
    </row>
    <row r="274" spans="1:6" ht="12">
      <c r="A274" s="74">
        <v>17543130</v>
      </c>
      <c r="B274" s="40" t="s">
        <v>306</v>
      </c>
      <c r="C274" s="24" t="s">
        <v>11</v>
      </c>
      <c r="D274" s="22">
        <v>2184900</v>
      </c>
      <c r="E274" s="22">
        <v>2176774</v>
      </c>
      <c r="F274" s="22">
        <v>8986</v>
      </c>
    </row>
    <row r="275" spans="1:6" ht="24.75" customHeight="1">
      <c r="A275" s="74">
        <v>17543150</v>
      </c>
      <c r="B275" s="40" t="s">
        <v>774</v>
      </c>
      <c r="C275" s="24" t="s">
        <v>11</v>
      </c>
      <c r="D275" s="22">
        <v>12248682</v>
      </c>
      <c r="E275" s="22">
        <v>12208319</v>
      </c>
      <c r="F275" s="22">
        <v>18116</v>
      </c>
    </row>
    <row r="276" spans="1:6" ht="36">
      <c r="A276" s="74">
        <v>17543200</v>
      </c>
      <c r="B276" s="40" t="s">
        <v>775</v>
      </c>
      <c r="C276" s="24" t="s">
        <v>11</v>
      </c>
      <c r="D276" s="22">
        <v>3777602</v>
      </c>
      <c r="E276" s="22">
        <v>3963578</v>
      </c>
      <c r="F276" s="22">
        <v>18412</v>
      </c>
    </row>
    <row r="277" spans="1:6" ht="36">
      <c r="A277" s="74">
        <v>17543500</v>
      </c>
      <c r="B277" s="40" t="s">
        <v>776</v>
      </c>
      <c r="C277" s="24" t="s">
        <v>11</v>
      </c>
      <c r="D277" s="22">
        <v>9084034</v>
      </c>
      <c r="E277" s="22">
        <v>9131654</v>
      </c>
      <c r="F277" s="22">
        <v>30677</v>
      </c>
    </row>
    <row r="278" spans="1:6" ht="24">
      <c r="A278" s="74">
        <v>17543700</v>
      </c>
      <c r="B278" s="40" t="s">
        <v>777</v>
      </c>
      <c r="C278" s="24" t="s">
        <v>331</v>
      </c>
      <c r="D278" s="22">
        <v>51503590</v>
      </c>
      <c r="E278" s="22">
        <v>50516255</v>
      </c>
      <c r="F278" s="22">
        <v>160270</v>
      </c>
    </row>
    <row r="279" spans="1:6" ht="24">
      <c r="A279" s="74">
        <v>17543850</v>
      </c>
      <c r="B279" s="40" t="s">
        <v>778</v>
      </c>
      <c r="C279" s="24" t="s">
        <v>11</v>
      </c>
      <c r="D279" s="22">
        <v>274951</v>
      </c>
      <c r="E279" s="22">
        <v>275924</v>
      </c>
      <c r="F279" s="22">
        <v>5013</v>
      </c>
    </row>
    <row r="280" spans="1:6" ht="36">
      <c r="A280" s="74">
        <v>17543870</v>
      </c>
      <c r="B280" s="40" t="s">
        <v>779</v>
      </c>
      <c r="C280" s="24" t="s">
        <v>11</v>
      </c>
      <c r="D280" s="22">
        <v>5310895</v>
      </c>
      <c r="E280" s="22">
        <v>5150794</v>
      </c>
      <c r="F280" s="22">
        <v>29388</v>
      </c>
    </row>
    <row r="281" spans="1:6" ht="15" customHeight="1">
      <c r="A281" s="74">
        <v>17543900</v>
      </c>
      <c r="B281" s="40" t="s">
        <v>780</v>
      </c>
      <c r="C281" s="24" t="s">
        <v>331</v>
      </c>
      <c r="D281" s="22">
        <v>8748573</v>
      </c>
      <c r="E281" s="22">
        <v>8012514</v>
      </c>
      <c r="F281" s="22">
        <v>42914</v>
      </c>
    </row>
    <row r="282" spans="1:6" ht="12">
      <c r="A282" s="60" t="s">
        <v>644</v>
      </c>
      <c r="B282" s="62" t="s">
        <v>645</v>
      </c>
      <c r="D282" s="22"/>
      <c r="E282" s="22"/>
      <c r="F282" s="22"/>
    </row>
    <row r="283" spans="1:6" ht="12">
      <c r="A283" s="61" t="s">
        <v>646</v>
      </c>
      <c r="B283" s="63" t="s">
        <v>645</v>
      </c>
      <c r="D283" s="22"/>
      <c r="E283" s="22"/>
      <c r="F283" s="22"/>
    </row>
    <row r="284" spans="1:6" ht="12">
      <c r="A284" s="74">
        <v>17601130</v>
      </c>
      <c r="B284" s="40" t="s">
        <v>314</v>
      </c>
      <c r="C284" s="24" t="s">
        <v>11</v>
      </c>
      <c r="D284" s="22">
        <v>3504540</v>
      </c>
      <c r="E284" s="22">
        <v>3532865</v>
      </c>
      <c r="F284" s="22">
        <v>20205</v>
      </c>
    </row>
    <row r="285" spans="1:6" ht="12">
      <c r="A285" s="74">
        <v>17601150</v>
      </c>
      <c r="B285" s="40" t="s">
        <v>315</v>
      </c>
      <c r="C285" s="24" t="s">
        <v>11</v>
      </c>
      <c r="D285" s="22">
        <v>271980</v>
      </c>
      <c r="E285" s="22">
        <v>267548</v>
      </c>
      <c r="F285" s="22">
        <v>1312</v>
      </c>
    </row>
    <row r="286" spans="1:6" ht="12">
      <c r="A286" s="74">
        <v>17601170</v>
      </c>
      <c r="B286" s="40" t="s">
        <v>781</v>
      </c>
      <c r="C286" s="24" t="s">
        <v>11</v>
      </c>
      <c r="D286" s="22">
        <v>3386610</v>
      </c>
      <c r="E286" s="22">
        <v>3401227</v>
      </c>
      <c r="F286" s="22">
        <v>14068</v>
      </c>
    </row>
    <row r="287" spans="1:6" ht="12">
      <c r="A287" s="74">
        <v>17601200</v>
      </c>
      <c r="B287" s="40" t="s">
        <v>782</v>
      </c>
      <c r="C287" s="24" t="s">
        <v>11</v>
      </c>
      <c r="D287" s="22">
        <v>35379392</v>
      </c>
      <c r="E287" s="22">
        <v>32862631</v>
      </c>
      <c r="F287" s="22">
        <v>217762</v>
      </c>
    </row>
    <row r="288" spans="1:6" ht="12">
      <c r="A288" s="60" t="s">
        <v>647</v>
      </c>
      <c r="B288" s="62" t="s">
        <v>648</v>
      </c>
      <c r="D288" s="22"/>
      <c r="E288" s="22"/>
      <c r="F288" s="22"/>
    </row>
    <row r="289" spans="1:6" ht="12">
      <c r="A289" s="61" t="s">
        <v>649</v>
      </c>
      <c r="B289" s="63" t="s">
        <v>650</v>
      </c>
      <c r="D289" s="22"/>
      <c r="E289" s="22"/>
      <c r="F289" s="22"/>
    </row>
    <row r="290" spans="1:6" ht="24">
      <c r="A290" s="74">
        <v>17711033</v>
      </c>
      <c r="B290" s="40" t="s">
        <v>783</v>
      </c>
      <c r="C290" s="25" t="s">
        <v>14</v>
      </c>
      <c r="D290" s="22">
        <v>584830428</v>
      </c>
      <c r="E290" s="22">
        <v>461276697</v>
      </c>
      <c r="F290" s="22">
        <v>235226</v>
      </c>
    </row>
    <row r="291" spans="1:6" ht="24.75" customHeight="1">
      <c r="A291" s="74">
        <v>17711035</v>
      </c>
      <c r="B291" s="40" t="s">
        <v>784</v>
      </c>
      <c r="C291" s="25" t="s">
        <v>14</v>
      </c>
      <c r="D291" s="22">
        <v>17272620</v>
      </c>
      <c r="E291" s="22">
        <v>16478928</v>
      </c>
      <c r="F291" s="22">
        <v>25334</v>
      </c>
    </row>
    <row r="292" spans="1:6" ht="24">
      <c r="A292" s="74">
        <v>17711037</v>
      </c>
      <c r="B292" s="40" t="s">
        <v>785</v>
      </c>
      <c r="C292" s="25" t="s">
        <v>14</v>
      </c>
      <c r="D292" s="22">
        <v>86866394</v>
      </c>
      <c r="E292" s="22">
        <v>87564031</v>
      </c>
      <c r="F292" s="22">
        <v>12410</v>
      </c>
    </row>
    <row r="293" spans="1:6" ht="24">
      <c r="A293" s="74">
        <v>17711050</v>
      </c>
      <c r="B293" s="40" t="s">
        <v>786</v>
      </c>
      <c r="C293" s="25" t="s">
        <v>13</v>
      </c>
      <c r="D293" s="22">
        <v>115219323</v>
      </c>
      <c r="E293" s="22">
        <v>115976978</v>
      </c>
      <c r="F293" s="22">
        <v>82895</v>
      </c>
    </row>
    <row r="294" spans="1:6" ht="36" customHeight="1">
      <c r="A294" s="74">
        <v>17711090</v>
      </c>
      <c r="B294" s="40" t="s">
        <v>787</v>
      </c>
      <c r="C294" s="25" t="s">
        <v>13</v>
      </c>
      <c r="D294" s="22">
        <v>131425600</v>
      </c>
      <c r="E294" s="22">
        <v>131243699</v>
      </c>
      <c r="F294" s="22">
        <v>137003</v>
      </c>
    </row>
    <row r="295" spans="1:6" ht="24">
      <c r="A295" s="61" t="s">
        <v>651</v>
      </c>
      <c r="B295" s="63" t="s">
        <v>652</v>
      </c>
      <c r="D295" s="22"/>
      <c r="E295" s="22"/>
      <c r="F295" s="22"/>
    </row>
    <row r="296" spans="1:6" ht="48">
      <c r="A296" s="74">
        <v>17721031</v>
      </c>
      <c r="B296" s="40" t="s">
        <v>788</v>
      </c>
      <c r="C296" s="25" t="s">
        <v>14</v>
      </c>
      <c r="D296" s="22">
        <v>21798386</v>
      </c>
      <c r="E296" s="22">
        <v>21878495</v>
      </c>
      <c r="F296" s="22">
        <v>167206</v>
      </c>
    </row>
    <row r="297" spans="1:6" ht="48">
      <c r="A297" s="74">
        <v>17721032</v>
      </c>
      <c r="B297" s="40" t="s">
        <v>789</v>
      </c>
      <c r="C297" s="25" t="s">
        <v>14</v>
      </c>
      <c r="D297" s="22">
        <v>26932762</v>
      </c>
      <c r="E297" s="22">
        <v>28330643</v>
      </c>
      <c r="F297" s="22">
        <v>285068</v>
      </c>
    </row>
    <row r="298" spans="1:6" ht="35.25" customHeight="1">
      <c r="A298" s="74">
        <v>17721033</v>
      </c>
      <c r="B298" s="40" t="s">
        <v>686</v>
      </c>
      <c r="C298" s="25" t="s">
        <v>14</v>
      </c>
      <c r="D298" s="22">
        <v>19212108</v>
      </c>
      <c r="E298" s="22">
        <v>21169322</v>
      </c>
      <c r="F298" s="22">
        <v>136380</v>
      </c>
    </row>
    <row r="299" spans="1:6" ht="24">
      <c r="A299" s="74">
        <v>17721053</v>
      </c>
      <c r="B299" s="40" t="s">
        <v>790</v>
      </c>
      <c r="C299" s="25" t="s">
        <v>14</v>
      </c>
      <c r="D299" s="22">
        <v>5839878</v>
      </c>
      <c r="E299" s="22">
        <v>5566001</v>
      </c>
      <c r="F299" s="22">
        <v>40654</v>
      </c>
    </row>
    <row r="300" spans="1:6" ht="24">
      <c r="A300" s="74">
        <v>17721055</v>
      </c>
      <c r="B300" s="40" t="s">
        <v>791</v>
      </c>
      <c r="C300" s="25" t="s">
        <v>14</v>
      </c>
      <c r="D300" s="22">
        <v>5126233</v>
      </c>
      <c r="E300" s="22">
        <v>4689387</v>
      </c>
      <c r="F300" s="22">
        <v>27421</v>
      </c>
    </row>
    <row r="301" spans="1:6" ht="48">
      <c r="A301" s="74">
        <v>17721061</v>
      </c>
      <c r="B301" s="40" t="s">
        <v>792</v>
      </c>
      <c r="C301" s="25" t="s">
        <v>14</v>
      </c>
      <c r="D301" s="22">
        <v>18111147</v>
      </c>
      <c r="E301" s="22">
        <v>16953504</v>
      </c>
      <c r="F301" s="22">
        <v>128617</v>
      </c>
    </row>
    <row r="302" spans="1:6" ht="48">
      <c r="A302" s="74">
        <v>17721062</v>
      </c>
      <c r="B302" s="40" t="s">
        <v>793</v>
      </c>
      <c r="C302" s="25" t="s">
        <v>14</v>
      </c>
      <c r="D302" s="22">
        <v>9188659</v>
      </c>
      <c r="E302" s="22">
        <v>9063321</v>
      </c>
      <c r="F302" s="22">
        <v>101346</v>
      </c>
    </row>
    <row r="303" spans="1:6" ht="48">
      <c r="A303" s="74">
        <v>17721071</v>
      </c>
      <c r="B303" s="40" t="s">
        <v>794</v>
      </c>
      <c r="C303" s="25" t="s">
        <v>14</v>
      </c>
      <c r="D303" s="22">
        <v>5821285</v>
      </c>
      <c r="E303" s="22">
        <v>5718011</v>
      </c>
      <c r="F303" s="22">
        <v>38402</v>
      </c>
    </row>
    <row r="304" spans="1:6" ht="48">
      <c r="A304" s="74">
        <v>17721072</v>
      </c>
      <c r="B304" s="40" t="s">
        <v>795</v>
      </c>
      <c r="C304" s="25" t="s">
        <v>14</v>
      </c>
      <c r="D304" s="22">
        <v>9736874</v>
      </c>
      <c r="E304" s="22">
        <v>9420681</v>
      </c>
      <c r="F304" s="22">
        <v>89908</v>
      </c>
    </row>
    <row r="305" spans="1:6" ht="24">
      <c r="A305" s="74">
        <v>17721090</v>
      </c>
      <c r="B305" s="40" t="s">
        <v>687</v>
      </c>
      <c r="C305" s="25" t="s">
        <v>14</v>
      </c>
      <c r="D305" s="22">
        <v>14856974</v>
      </c>
      <c r="E305" s="22">
        <v>23199461</v>
      </c>
      <c r="F305" s="22">
        <v>66473</v>
      </c>
    </row>
  </sheetData>
  <mergeCells count="1">
    <mergeCell ref="E3:F3"/>
  </mergeCells>
  <printOptions gridLines="1" horizontalCentered="1"/>
  <pageMargins left="0.3937007874015748" right="0.3937007874015748" top="0.3937007874015748" bottom="0.3937007874015748" header="0.11811023622047245" footer="0.11811023622047245"/>
  <pageSetup orientation="portrait" paperSize="9" r:id="rId1"/>
  <headerFooter alignWithMargins="0">
    <oddHeader>&amp;C&amp;9Istat - Rilevazione trimestrale della produzione industriale (Prodcom) - Industria tessile e dell'abbigliamento</oddHeader>
    <oddFooter>&amp;C&amp;9&amp;P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82"/>
  <sheetViews>
    <sheetView workbookViewId="0" topLeftCell="A1">
      <selection activeCell="B158" sqref="B158"/>
    </sheetView>
  </sheetViews>
  <sheetFormatPr defaultColWidth="9.140625" defaultRowHeight="12.75"/>
  <cols>
    <col min="1" max="1" width="9.140625" style="28" customWidth="1"/>
    <col min="2" max="2" width="41.28125" style="40" customWidth="1"/>
    <col min="3" max="3" width="7.28125" style="21" customWidth="1"/>
    <col min="4" max="4" width="13.421875" style="21" customWidth="1"/>
    <col min="5" max="5" width="12.57421875" style="21" customWidth="1"/>
    <col min="6" max="6" width="12.140625" style="21" customWidth="1"/>
    <col min="7" max="16384" width="9.140625" style="21" customWidth="1"/>
  </cols>
  <sheetData>
    <row r="1" spans="1:6" ht="24.75" customHeight="1">
      <c r="A1" s="70" t="s">
        <v>345</v>
      </c>
      <c r="B1" s="70"/>
      <c r="C1" s="70"/>
      <c r="D1" s="70"/>
      <c r="E1" s="70"/>
      <c r="F1" s="70"/>
    </row>
    <row r="2" ht="3" customHeight="1">
      <c r="D2" s="53"/>
    </row>
    <row r="3" spans="1:7" s="35" customFormat="1" ht="14.25" customHeight="1">
      <c r="A3" s="36" t="s">
        <v>332</v>
      </c>
      <c r="B3" s="37" t="s">
        <v>333</v>
      </c>
      <c r="C3" s="38" t="s">
        <v>334</v>
      </c>
      <c r="D3" s="46" t="s">
        <v>335</v>
      </c>
      <c r="E3" s="68" t="s">
        <v>336</v>
      </c>
      <c r="F3" s="68"/>
      <c r="G3" s="39"/>
    </row>
    <row r="4" spans="1:6" s="40" customFormat="1" ht="12">
      <c r="A4" s="41" t="s">
        <v>337</v>
      </c>
      <c r="B4" s="42"/>
      <c r="C4" s="43" t="s">
        <v>338</v>
      </c>
      <c r="D4" s="44" t="s">
        <v>339</v>
      </c>
      <c r="E4" s="45" t="s">
        <v>339</v>
      </c>
      <c r="F4" s="45" t="s">
        <v>340</v>
      </c>
    </row>
    <row r="5" spans="1:6" s="40" customFormat="1" ht="12">
      <c r="A5" s="47"/>
      <c r="B5" s="48"/>
      <c r="C5" s="49"/>
      <c r="D5" s="50"/>
      <c r="E5" s="50"/>
      <c r="F5" s="50"/>
    </row>
    <row r="6" spans="1:6" ht="12">
      <c r="A6" s="29" t="s">
        <v>653</v>
      </c>
      <c r="B6" s="62" t="s">
        <v>654</v>
      </c>
      <c r="C6" s="54"/>
      <c r="D6" s="22"/>
      <c r="E6" s="22"/>
      <c r="F6" s="22"/>
    </row>
    <row r="7" spans="1:6" ht="12">
      <c r="A7" s="31" t="s">
        <v>655</v>
      </c>
      <c r="B7" s="63" t="s">
        <v>654</v>
      </c>
      <c r="C7" s="54"/>
      <c r="D7" s="22"/>
      <c r="E7" s="22"/>
      <c r="F7" s="22"/>
    </row>
    <row r="8" spans="1:6" ht="36">
      <c r="A8" s="28">
        <v>18101000</v>
      </c>
      <c r="B8" s="65" t="s">
        <v>796</v>
      </c>
      <c r="C8" s="55" t="s">
        <v>14</v>
      </c>
      <c r="D8" s="22">
        <v>6427536</v>
      </c>
      <c r="E8" s="22">
        <v>6428033</v>
      </c>
      <c r="F8" s="22">
        <v>173334</v>
      </c>
    </row>
    <row r="9" spans="1:6" ht="24">
      <c r="A9" s="29" t="s">
        <v>656</v>
      </c>
      <c r="B9" s="62" t="s">
        <v>0</v>
      </c>
      <c r="C9" s="54"/>
      <c r="D9" s="22"/>
      <c r="E9" s="22"/>
      <c r="F9" s="22"/>
    </row>
    <row r="10" spans="1:6" ht="12">
      <c r="A10" s="31" t="s">
        <v>1</v>
      </c>
      <c r="B10" s="63" t="s">
        <v>2</v>
      </c>
      <c r="C10" s="54"/>
      <c r="D10" s="22"/>
      <c r="E10" s="22"/>
      <c r="F10" s="22"/>
    </row>
    <row r="11" spans="1:6" ht="24">
      <c r="A11" s="28">
        <v>18211121</v>
      </c>
      <c r="B11" s="64" t="s">
        <v>797</v>
      </c>
      <c r="C11" s="55" t="s">
        <v>14</v>
      </c>
      <c r="D11" s="22">
        <v>1172771</v>
      </c>
      <c r="E11" s="22">
        <v>1193170</v>
      </c>
      <c r="F11" s="22">
        <v>13555</v>
      </c>
    </row>
    <row r="12" spans="1:6" ht="25.5" customHeight="1">
      <c r="A12" s="28">
        <v>18211125</v>
      </c>
      <c r="B12" s="64" t="s">
        <v>798</v>
      </c>
      <c r="C12" s="55" t="s">
        <v>14</v>
      </c>
      <c r="D12" s="22">
        <v>16293954</v>
      </c>
      <c r="E12" s="22">
        <v>14593748</v>
      </c>
      <c r="F12" s="22">
        <v>11164</v>
      </c>
    </row>
    <row r="13" spans="1:6" ht="24">
      <c r="A13" s="28">
        <v>18211131</v>
      </c>
      <c r="B13" s="64" t="s">
        <v>799</v>
      </c>
      <c r="C13" s="55" t="s">
        <v>14</v>
      </c>
      <c r="D13" s="22">
        <v>619677</v>
      </c>
      <c r="E13" s="22">
        <v>619016</v>
      </c>
      <c r="F13" s="22">
        <v>5910</v>
      </c>
    </row>
    <row r="14" spans="1:6" ht="36">
      <c r="A14" s="28">
        <v>18211135</v>
      </c>
      <c r="B14" s="64" t="s">
        <v>800</v>
      </c>
      <c r="C14" s="55" t="s">
        <v>14</v>
      </c>
      <c r="D14" s="22">
        <v>1257813</v>
      </c>
      <c r="E14" s="22">
        <v>1072823</v>
      </c>
      <c r="F14" s="22">
        <v>8660</v>
      </c>
    </row>
    <row r="15" spans="1:6" ht="24" customHeight="1">
      <c r="A15" s="28">
        <v>18211241</v>
      </c>
      <c r="B15" s="64" t="s">
        <v>801</v>
      </c>
      <c r="C15" s="55" t="s">
        <v>14</v>
      </c>
      <c r="D15" s="22">
        <v>1108090</v>
      </c>
      <c r="E15" s="22">
        <v>1114187</v>
      </c>
      <c r="F15" s="22">
        <v>8923</v>
      </c>
    </row>
    <row r="16" spans="1:6" ht="36">
      <c r="A16" s="28">
        <v>18211245</v>
      </c>
      <c r="B16" s="64" t="s">
        <v>802</v>
      </c>
      <c r="C16" s="55" t="s">
        <v>14</v>
      </c>
      <c r="D16" s="22">
        <v>128130</v>
      </c>
      <c r="E16" s="22">
        <v>125878</v>
      </c>
      <c r="F16" s="22">
        <v>822</v>
      </c>
    </row>
    <row r="17" spans="1:6" ht="24">
      <c r="A17" s="28">
        <v>18211251</v>
      </c>
      <c r="B17" s="64" t="s">
        <v>803</v>
      </c>
      <c r="C17" s="55" t="s">
        <v>14</v>
      </c>
      <c r="D17" s="22">
        <v>893793</v>
      </c>
      <c r="E17" s="22">
        <v>914435</v>
      </c>
      <c r="F17" s="22">
        <v>8076</v>
      </c>
    </row>
    <row r="18" spans="1:6" ht="36">
      <c r="A18" s="28">
        <v>18211255</v>
      </c>
      <c r="B18" s="64" t="s">
        <v>804</v>
      </c>
      <c r="C18" s="55" t="s">
        <v>14</v>
      </c>
      <c r="D18" s="22">
        <v>252508</v>
      </c>
      <c r="E18" s="22">
        <v>244523</v>
      </c>
      <c r="F18" s="22">
        <v>2362</v>
      </c>
    </row>
    <row r="19" spans="1:6" ht="24">
      <c r="A19" s="28">
        <v>18212121</v>
      </c>
      <c r="B19" s="64" t="s">
        <v>805</v>
      </c>
      <c r="C19" s="55" t="s">
        <v>14</v>
      </c>
      <c r="D19" s="22">
        <v>73157</v>
      </c>
      <c r="E19" s="22">
        <v>70901</v>
      </c>
      <c r="F19" s="22">
        <v>1077</v>
      </c>
    </row>
    <row r="20" spans="1:6" ht="23.25" customHeight="1">
      <c r="A20" s="28">
        <v>18212125</v>
      </c>
      <c r="B20" s="64" t="s">
        <v>806</v>
      </c>
      <c r="C20" s="55" t="s">
        <v>14</v>
      </c>
      <c r="D20" s="22">
        <v>133115</v>
      </c>
      <c r="E20" s="22">
        <v>133186</v>
      </c>
      <c r="F20" s="22">
        <v>2965</v>
      </c>
    </row>
    <row r="21" spans="1:6" ht="24">
      <c r="A21" s="28">
        <v>18212131</v>
      </c>
      <c r="B21" s="64" t="s">
        <v>807</v>
      </c>
      <c r="C21" s="55" t="s">
        <v>14</v>
      </c>
      <c r="D21" s="22">
        <v>139711</v>
      </c>
      <c r="E21" s="22">
        <v>138246</v>
      </c>
      <c r="F21" s="22">
        <v>1072</v>
      </c>
    </row>
    <row r="22" spans="1:6" ht="36">
      <c r="A22" s="28">
        <v>18212135</v>
      </c>
      <c r="B22" s="64" t="s">
        <v>808</v>
      </c>
      <c r="C22" s="55" t="s">
        <v>14</v>
      </c>
      <c r="D22" s="22">
        <v>102642</v>
      </c>
      <c r="E22" s="22">
        <v>102397</v>
      </c>
      <c r="F22" s="22">
        <v>2084</v>
      </c>
    </row>
    <row r="23" spans="1:6" ht="24.75" customHeight="1">
      <c r="A23" s="28">
        <v>18212241</v>
      </c>
      <c r="B23" s="64" t="s">
        <v>809</v>
      </c>
      <c r="C23" s="55" t="s">
        <v>14</v>
      </c>
      <c r="D23" s="22">
        <v>11022</v>
      </c>
      <c r="E23" s="22">
        <v>10872</v>
      </c>
      <c r="F23" s="22">
        <v>152</v>
      </c>
    </row>
    <row r="24" spans="1:6" ht="36">
      <c r="A24" s="28">
        <v>18212245</v>
      </c>
      <c r="B24" s="64" t="s">
        <v>810</v>
      </c>
      <c r="C24" s="24" t="s">
        <v>330</v>
      </c>
      <c r="D24" s="26" t="s">
        <v>330</v>
      </c>
      <c r="E24" s="26" t="s">
        <v>330</v>
      </c>
      <c r="F24" s="26" t="s">
        <v>330</v>
      </c>
    </row>
    <row r="25" spans="1:6" ht="24">
      <c r="A25" s="28">
        <v>18212251</v>
      </c>
      <c r="B25" s="64" t="s">
        <v>811</v>
      </c>
      <c r="C25" s="55" t="s">
        <v>14</v>
      </c>
      <c r="D25" s="22">
        <v>48307</v>
      </c>
      <c r="E25" s="22">
        <v>48729</v>
      </c>
      <c r="F25" s="22">
        <v>419</v>
      </c>
    </row>
    <row r="26" spans="1:6" ht="36">
      <c r="A26" s="28">
        <v>18212255</v>
      </c>
      <c r="B26" s="64" t="s">
        <v>812</v>
      </c>
      <c r="C26" s="55" t="s">
        <v>14</v>
      </c>
      <c r="D26" s="22">
        <v>601</v>
      </c>
      <c r="E26" s="22">
        <v>601</v>
      </c>
      <c r="F26" s="22">
        <v>8</v>
      </c>
    </row>
    <row r="27" spans="1:6" ht="36">
      <c r="A27" s="28">
        <v>18213013</v>
      </c>
      <c r="B27" s="64" t="s">
        <v>813</v>
      </c>
      <c r="C27" s="55" t="s">
        <v>14</v>
      </c>
      <c r="D27" s="22">
        <v>3618263</v>
      </c>
      <c r="E27" s="22">
        <v>3688266</v>
      </c>
      <c r="F27" s="22">
        <v>24701</v>
      </c>
    </row>
    <row r="28" spans="1:6" ht="36">
      <c r="A28" s="28">
        <v>18213023</v>
      </c>
      <c r="B28" s="64" t="s">
        <v>814</v>
      </c>
      <c r="C28" s="55" t="s">
        <v>14</v>
      </c>
      <c r="D28" s="22">
        <v>592556</v>
      </c>
      <c r="E28" s="22">
        <v>619522</v>
      </c>
      <c r="F28" s="22">
        <v>6821</v>
      </c>
    </row>
    <row r="29" spans="1:6" ht="12">
      <c r="A29" s="31" t="s">
        <v>3</v>
      </c>
      <c r="B29" s="63" t="s">
        <v>4</v>
      </c>
      <c r="C29" s="54"/>
      <c r="D29" s="22"/>
      <c r="E29" s="22"/>
      <c r="F29" s="22"/>
    </row>
    <row r="30" spans="1:6" ht="48">
      <c r="A30" s="28">
        <v>18221110</v>
      </c>
      <c r="B30" s="64" t="s">
        <v>815</v>
      </c>
      <c r="C30" s="55" t="s">
        <v>14</v>
      </c>
      <c r="D30" s="22">
        <v>197833</v>
      </c>
      <c r="E30" s="22">
        <v>190187</v>
      </c>
      <c r="F30" s="22">
        <v>2167</v>
      </c>
    </row>
    <row r="31" spans="1:6" ht="36">
      <c r="A31" s="28">
        <v>18221120</v>
      </c>
      <c r="B31" s="64" t="s">
        <v>816</v>
      </c>
      <c r="C31" s="55" t="s">
        <v>14</v>
      </c>
      <c r="D31" s="22">
        <v>68844</v>
      </c>
      <c r="E31" s="22">
        <v>68370</v>
      </c>
      <c r="F31" s="22">
        <v>1611</v>
      </c>
    </row>
    <row r="32" spans="1:6" ht="24">
      <c r="A32" s="28">
        <v>18221230</v>
      </c>
      <c r="B32" s="64" t="s">
        <v>817</v>
      </c>
      <c r="C32" s="55" t="s">
        <v>14</v>
      </c>
      <c r="D32" s="22">
        <v>871342</v>
      </c>
      <c r="E32" s="22">
        <v>865169</v>
      </c>
      <c r="F32" s="22">
        <v>14208</v>
      </c>
    </row>
    <row r="33" spans="1:6" ht="24">
      <c r="A33" s="28">
        <v>18221260</v>
      </c>
      <c r="B33" s="64" t="s">
        <v>818</v>
      </c>
      <c r="C33" s="55" t="s">
        <v>14</v>
      </c>
      <c r="D33" s="22">
        <v>1209014</v>
      </c>
      <c r="E33" s="22">
        <v>1219288</v>
      </c>
      <c r="F33" s="22">
        <v>24810</v>
      </c>
    </row>
    <row r="34" spans="1:6" ht="36">
      <c r="A34" s="28">
        <v>18221270</v>
      </c>
      <c r="B34" s="64" t="s">
        <v>819</v>
      </c>
      <c r="C34" s="55" t="s">
        <v>14</v>
      </c>
      <c r="D34" s="22">
        <v>5205782</v>
      </c>
      <c r="E34" s="22">
        <v>5261113</v>
      </c>
      <c r="F34" s="22">
        <v>49455</v>
      </c>
    </row>
    <row r="35" spans="1:6" ht="36">
      <c r="A35" s="28">
        <v>18221310</v>
      </c>
      <c r="B35" s="64" t="s">
        <v>820</v>
      </c>
      <c r="C35" s="55" t="s">
        <v>14</v>
      </c>
      <c r="D35" s="22">
        <v>236453</v>
      </c>
      <c r="E35" s="22">
        <v>243415</v>
      </c>
      <c r="F35" s="22">
        <v>5395</v>
      </c>
    </row>
    <row r="36" spans="1:6" ht="36">
      <c r="A36" s="28">
        <v>18221320</v>
      </c>
      <c r="B36" s="64" t="s">
        <v>821</v>
      </c>
      <c r="C36" s="55" t="s">
        <v>14</v>
      </c>
      <c r="D36" s="22">
        <v>7717</v>
      </c>
      <c r="E36" s="22">
        <v>7424</v>
      </c>
      <c r="F36" s="22">
        <v>197</v>
      </c>
    </row>
    <row r="37" spans="1:6" ht="24">
      <c r="A37" s="28">
        <v>18221430</v>
      </c>
      <c r="B37" s="64" t="s">
        <v>822</v>
      </c>
      <c r="C37" s="55" t="s">
        <v>14</v>
      </c>
      <c r="D37" s="22">
        <v>3024515</v>
      </c>
      <c r="E37" s="22">
        <v>3018632</v>
      </c>
      <c r="F37" s="22">
        <v>27392</v>
      </c>
    </row>
    <row r="38" spans="1:6" ht="24">
      <c r="A38" s="28">
        <v>18221460</v>
      </c>
      <c r="B38" s="64" t="s">
        <v>823</v>
      </c>
      <c r="C38" s="55" t="s">
        <v>14</v>
      </c>
      <c r="D38" s="22">
        <v>4696812</v>
      </c>
      <c r="E38" s="22">
        <v>4671402</v>
      </c>
      <c r="F38" s="22">
        <v>38727</v>
      </c>
    </row>
    <row r="39" spans="1:6" ht="24">
      <c r="A39" s="28">
        <v>18221470</v>
      </c>
      <c r="B39" s="64" t="s">
        <v>824</v>
      </c>
      <c r="C39" s="55" t="s">
        <v>14</v>
      </c>
      <c r="D39" s="22">
        <v>1080913</v>
      </c>
      <c r="E39" s="22">
        <v>1079742</v>
      </c>
      <c r="F39" s="22">
        <v>15491</v>
      </c>
    </row>
    <row r="40" spans="1:6" ht="24">
      <c r="A40" s="28">
        <v>18221480</v>
      </c>
      <c r="B40" s="64" t="s">
        <v>825</v>
      </c>
      <c r="C40" s="55" t="s">
        <v>14</v>
      </c>
      <c r="D40" s="22">
        <v>756147</v>
      </c>
      <c r="E40" s="22">
        <v>763311</v>
      </c>
      <c r="F40" s="22">
        <v>12142</v>
      </c>
    </row>
    <row r="41" spans="1:6" ht="36">
      <c r="A41" s="28">
        <v>18221490</v>
      </c>
      <c r="B41" s="64" t="s">
        <v>826</v>
      </c>
      <c r="C41" s="55" t="s">
        <v>14</v>
      </c>
      <c r="D41" s="22">
        <v>885894</v>
      </c>
      <c r="E41" s="22">
        <v>894484</v>
      </c>
      <c r="F41" s="22">
        <v>11528</v>
      </c>
    </row>
    <row r="42" spans="1:6" ht="12">
      <c r="A42" s="28">
        <v>18222111</v>
      </c>
      <c r="B42" s="64" t="s">
        <v>383</v>
      </c>
      <c r="C42" s="55" t="s">
        <v>14</v>
      </c>
      <c r="D42" s="22">
        <v>96970</v>
      </c>
      <c r="E42" s="22">
        <v>96942</v>
      </c>
      <c r="F42" s="22">
        <v>6883</v>
      </c>
    </row>
    <row r="43" spans="1:6" ht="24">
      <c r="A43" s="28">
        <v>18222114</v>
      </c>
      <c r="B43" s="64" t="s">
        <v>384</v>
      </c>
      <c r="C43" s="55" t="s">
        <v>14</v>
      </c>
      <c r="D43" s="22">
        <v>316691</v>
      </c>
      <c r="E43" s="22">
        <v>295370</v>
      </c>
      <c r="F43" s="22">
        <v>19170</v>
      </c>
    </row>
    <row r="44" spans="1:6" ht="24">
      <c r="A44" s="28">
        <v>18222115</v>
      </c>
      <c r="B44" s="64" t="s">
        <v>385</v>
      </c>
      <c r="C44" s="55" t="s">
        <v>14</v>
      </c>
      <c r="D44" s="22">
        <v>125068</v>
      </c>
      <c r="E44" s="22">
        <v>125239</v>
      </c>
      <c r="F44" s="22">
        <v>3702</v>
      </c>
    </row>
    <row r="45" spans="1:6" ht="24">
      <c r="A45" s="28">
        <v>18222119</v>
      </c>
      <c r="B45" s="64" t="s">
        <v>386</v>
      </c>
      <c r="C45" s="55" t="s">
        <v>14</v>
      </c>
      <c r="D45" s="22">
        <v>354662</v>
      </c>
      <c r="E45" s="22">
        <v>385306</v>
      </c>
      <c r="F45" s="22">
        <v>23031</v>
      </c>
    </row>
    <row r="46" spans="1:6" ht="48">
      <c r="A46" s="28">
        <v>18222121</v>
      </c>
      <c r="B46" s="64" t="s">
        <v>827</v>
      </c>
      <c r="C46" s="55" t="s">
        <v>14</v>
      </c>
      <c r="D46" s="22">
        <v>817755</v>
      </c>
      <c r="E46" s="22">
        <v>819715</v>
      </c>
      <c r="F46" s="22">
        <v>21756</v>
      </c>
    </row>
    <row r="47" spans="1:6" ht="48">
      <c r="A47" s="28">
        <v>18222125</v>
      </c>
      <c r="B47" s="64" t="s">
        <v>828</v>
      </c>
      <c r="C47" s="55" t="s">
        <v>14</v>
      </c>
      <c r="D47" s="22">
        <v>1226063</v>
      </c>
      <c r="E47" s="22">
        <v>1208056</v>
      </c>
      <c r="F47" s="22">
        <v>46309</v>
      </c>
    </row>
    <row r="48" spans="1:6" ht="24">
      <c r="A48" s="28">
        <v>18222129</v>
      </c>
      <c r="B48" s="40" t="s">
        <v>829</v>
      </c>
      <c r="C48" s="55" t="s">
        <v>14</v>
      </c>
      <c r="D48" s="22">
        <v>394611</v>
      </c>
      <c r="E48" s="22">
        <v>402301</v>
      </c>
      <c r="F48" s="22">
        <v>26883</v>
      </c>
    </row>
    <row r="49" spans="1:6" ht="24">
      <c r="A49" s="28">
        <v>18222211</v>
      </c>
      <c r="B49" s="64" t="s">
        <v>830</v>
      </c>
      <c r="C49" s="55" t="s">
        <v>14</v>
      </c>
      <c r="D49" s="22">
        <v>455150</v>
      </c>
      <c r="E49" s="22">
        <v>425182</v>
      </c>
      <c r="F49" s="22">
        <v>19823</v>
      </c>
    </row>
    <row r="50" spans="1:6" ht="24">
      <c r="A50" s="28">
        <v>18222214</v>
      </c>
      <c r="B50" s="64" t="s">
        <v>831</v>
      </c>
      <c r="C50" s="55" t="s">
        <v>14</v>
      </c>
      <c r="D50" s="22">
        <v>1068120</v>
      </c>
      <c r="E50" s="22">
        <v>1063047</v>
      </c>
      <c r="F50" s="22">
        <v>103028</v>
      </c>
    </row>
    <row r="51" spans="1:6" ht="24">
      <c r="A51" s="28">
        <v>18222219</v>
      </c>
      <c r="B51" s="64" t="s">
        <v>832</v>
      </c>
      <c r="C51" s="55" t="s">
        <v>14</v>
      </c>
      <c r="D51" s="22">
        <v>349956</v>
      </c>
      <c r="E51" s="22">
        <v>345859</v>
      </c>
      <c r="F51" s="22">
        <v>6559</v>
      </c>
    </row>
    <row r="52" spans="1:6" ht="36">
      <c r="A52" s="28">
        <v>18222221</v>
      </c>
      <c r="B52" s="64" t="s">
        <v>833</v>
      </c>
      <c r="C52" s="55" t="s">
        <v>14</v>
      </c>
      <c r="D52" s="22">
        <v>2102981</v>
      </c>
      <c r="E52" s="22">
        <v>1995288</v>
      </c>
      <c r="F52" s="22">
        <v>7996</v>
      </c>
    </row>
    <row r="53" spans="1:6" ht="36">
      <c r="A53" s="28">
        <v>18222224</v>
      </c>
      <c r="B53" s="64" t="s">
        <v>834</v>
      </c>
      <c r="C53" s="55" t="s">
        <v>14</v>
      </c>
      <c r="D53" s="22">
        <v>99844</v>
      </c>
      <c r="E53" s="22">
        <v>99844</v>
      </c>
      <c r="F53" s="22">
        <v>4090</v>
      </c>
    </row>
    <row r="54" spans="1:6" ht="36">
      <c r="A54" s="28">
        <v>18222229</v>
      </c>
      <c r="B54" s="64" t="s">
        <v>835</v>
      </c>
      <c r="C54" s="55" t="s">
        <v>14</v>
      </c>
      <c r="D54" s="22">
        <v>107323</v>
      </c>
      <c r="E54" s="22">
        <v>108095</v>
      </c>
      <c r="F54" s="22">
        <v>3361</v>
      </c>
    </row>
    <row r="55" spans="1:6" ht="36">
      <c r="A55" s="28">
        <v>18222331</v>
      </c>
      <c r="B55" s="64" t="s">
        <v>836</v>
      </c>
      <c r="C55" s="55" t="s">
        <v>14</v>
      </c>
      <c r="D55" s="22">
        <v>1048742</v>
      </c>
      <c r="E55" s="22">
        <v>990004</v>
      </c>
      <c r="F55" s="22">
        <v>39600</v>
      </c>
    </row>
    <row r="56" spans="1:6" ht="36">
      <c r="A56" s="28">
        <v>18222334</v>
      </c>
      <c r="B56" s="64" t="s">
        <v>837</v>
      </c>
      <c r="C56" s="55" t="s">
        <v>14</v>
      </c>
      <c r="D56" s="22">
        <v>1917405</v>
      </c>
      <c r="E56" s="22">
        <v>1807134</v>
      </c>
      <c r="F56" s="22">
        <v>159323</v>
      </c>
    </row>
    <row r="57" spans="1:6" ht="36">
      <c r="A57" s="28">
        <v>18222339</v>
      </c>
      <c r="B57" s="64" t="s">
        <v>838</v>
      </c>
      <c r="C57" s="55" t="s">
        <v>14</v>
      </c>
      <c r="D57" s="22">
        <v>1172530</v>
      </c>
      <c r="E57" s="22">
        <v>1094037</v>
      </c>
      <c r="F57" s="22">
        <v>20493</v>
      </c>
    </row>
    <row r="58" spans="1:6" ht="36">
      <c r="A58" s="28">
        <v>18222441</v>
      </c>
      <c r="B58" s="64" t="s">
        <v>839</v>
      </c>
      <c r="C58" s="55" t="s">
        <v>14</v>
      </c>
      <c r="D58" s="22">
        <v>943771</v>
      </c>
      <c r="E58" s="22">
        <v>939320</v>
      </c>
      <c r="F58" s="22">
        <v>15441</v>
      </c>
    </row>
    <row r="59" spans="1:6" ht="36">
      <c r="A59" s="28">
        <v>18222442</v>
      </c>
      <c r="B59" s="64" t="s">
        <v>840</v>
      </c>
      <c r="C59" s="55" t="s">
        <v>14</v>
      </c>
      <c r="D59" s="22">
        <v>10445037</v>
      </c>
      <c r="E59" s="22">
        <v>10034619</v>
      </c>
      <c r="F59" s="22">
        <v>72500</v>
      </c>
    </row>
    <row r="60" spans="1:6" ht="48">
      <c r="A60" s="28">
        <v>18222443</v>
      </c>
      <c r="B60" s="64" t="s">
        <v>841</v>
      </c>
      <c r="C60" s="55" t="s">
        <v>14</v>
      </c>
      <c r="D60" s="22">
        <v>10219366</v>
      </c>
      <c r="E60" s="22">
        <v>9933720</v>
      </c>
      <c r="F60" s="22">
        <v>110896</v>
      </c>
    </row>
    <row r="61" spans="1:6" ht="36">
      <c r="A61" s="28">
        <v>18222444</v>
      </c>
      <c r="B61" s="64" t="s">
        <v>842</v>
      </c>
      <c r="C61" s="55" t="s">
        <v>14</v>
      </c>
      <c r="D61" s="22">
        <v>5126619</v>
      </c>
      <c r="E61" s="22">
        <v>4738200</v>
      </c>
      <c r="F61" s="22">
        <v>116474</v>
      </c>
    </row>
    <row r="62" spans="1:6" ht="36">
      <c r="A62" s="28">
        <v>18222445</v>
      </c>
      <c r="B62" s="64" t="s">
        <v>843</v>
      </c>
      <c r="C62" s="55" t="s">
        <v>14</v>
      </c>
      <c r="D62" s="22">
        <v>1831825</v>
      </c>
      <c r="E62" s="22">
        <v>1827999</v>
      </c>
      <c r="F62" s="22">
        <v>30780</v>
      </c>
    </row>
    <row r="63" spans="1:6" ht="36">
      <c r="A63" s="28">
        <v>18222449</v>
      </c>
      <c r="B63" s="64" t="s">
        <v>844</v>
      </c>
      <c r="C63" s="55" t="s">
        <v>14</v>
      </c>
      <c r="D63" s="22">
        <v>1297158</v>
      </c>
      <c r="E63" s="22">
        <v>1382938</v>
      </c>
      <c r="F63" s="22">
        <v>21029</v>
      </c>
    </row>
    <row r="64" spans="1:6" ht="36">
      <c r="A64" s="28">
        <v>18222455</v>
      </c>
      <c r="B64" s="64" t="s">
        <v>845</v>
      </c>
      <c r="C64" s="55" t="s">
        <v>14</v>
      </c>
      <c r="D64" s="22">
        <v>110161</v>
      </c>
      <c r="E64" s="22">
        <v>109907</v>
      </c>
      <c r="F64" s="22">
        <v>1697</v>
      </c>
    </row>
    <row r="65" spans="1:6" ht="24">
      <c r="A65" s="28">
        <v>18222461</v>
      </c>
      <c r="B65" s="64" t="s">
        <v>846</v>
      </c>
      <c r="C65" s="55" t="s">
        <v>14</v>
      </c>
      <c r="D65" s="22">
        <v>1319412</v>
      </c>
      <c r="E65" s="22">
        <v>1245016</v>
      </c>
      <c r="F65" s="22">
        <v>10546</v>
      </c>
    </row>
    <row r="66" spans="1:6" ht="24">
      <c r="A66" s="28">
        <v>18222463</v>
      </c>
      <c r="B66" s="64" t="s">
        <v>847</v>
      </c>
      <c r="C66" s="55" t="s">
        <v>14</v>
      </c>
      <c r="D66" s="22">
        <v>1698302</v>
      </c>
      <c r="E66" s="22">
        <v>1677047</v>
      </c>
      <c r="F66" s="22">
        <v>5393</v>
      </c>
    </row>
    <row r="67" spans="1:6" ht="12">
      <c r="A67" s="28">
        <v>18223111</v>
      </c>
      <c r="B67" s="64" t="s">
        <v>408</v>
      </c>
      <c r="C67" s="55" t="s">
        <v>14</v>
      </c>
      <c r="D67" s="22">
        <v>49558</v>
      </c>
      <c r="E67" s="22">
        <v>48736</v>
      </c>
      <c r="F67" s="22">
        <v>1941</v>
      </c>
    </row>
    <row r="68" spans="1:6" ht="24">
      <c r="A68" s="28">
        <v>18223114</v>
      </c>
      <c r="B68" s="64" t="s">
        <v>409</v>
      </c>
      <c r="C68" s="55" t="s">
        <v>14</v>
      </c>
      <c r="D68" s="22">
        <v>450830</v>
      </c>
      <c r="E68" s="22">
        <v>525598</v>
      </c>
      <c r="F68" s="22">
        <v>32500</v>
      </c>
    </row>
    <row r="69" spans="1:6" ht="24">
      <c r="A69" s="28">
        <v>18223115</v>
      </c>
      <c r="B69" s="64" t="s">
        <v>410</v>
      </c>
      <c r="C69" s="55" t="s">
        <v>14</v>
      </c>
      <c r="D69" s="22">
        <v>333454</v>
      </c>
      <c r="E69" s="22">
        <v>339879</v>
      </c>
      <c r="F69" s="22">
        <v>9148</v>
      </c>
    </row>
    <row r="70" spans="1:6" ht="15.75" customHeight="1">
      <c r="A70" s="28">
        <v>18223119</v>
      </c>
      <c r="B70" s="64" t="s">
        <v>848</v>
      </c>
      <c r="C70" s="55" t="s">
        <v>14</v>
      </c>
      <c r="D70" s="22">
        <v>384976</v>
      </c>
      <c r="E70" s="22">
        <v>367653</v>
      </c>
      <c r="F70" s="22">
        <v>10867</v>
      </c>
    </row>
    <row r="71" spans="1:6" ht="36">
      <c r="A71" s="28">
        <v>18223121</v>
      </c>
      <c r="B71" s="64" t="s">
        <v>849</v>
      </c>
      <c r="C71" s="55" t="s">
        <v>14</v>
      </c>
      <c r="D71" s="22">
        <v>227320</v>
      </c>
      <c r="E71" s="22">
        <v>234987</v>
      </c>
      <c r="F71" s="22">
        <v>7016</v>
      </c>
    </row>
    <row r="72" spans="1:6" ht="36">
      <c r="A72" s="28">
        <v>18223125</v>
      </c>
      <c r="B72" s="64" t="s">
        <v>850</v>
      </c>
      <c r="C72" s="55" t="s">
        <v>14</v>
      </c>
      <c r="D72" s="22">
        <v>274879</v>
      </c>
      <c r="E72" s="22">
        <v>281425</v>
      </c>
      <c r="F72" s="22">
        <v>6030</v>
      </c>
    </row>
    <row r="73" spans="1:6" ht="36">
      <c r="A73" s="28">
        <v>18223129</v>
      </c>
      <c r="B73" s="64" t="s">
        <v>851</v>
      </c>
      <c r="C73" s="55" t="s">
        <v>14</v>
      </c>
      <c r="D73" s="22">
        <v>237704</v>
      </c>
      <c r="E73" s="22">
        <v>242382</v>
      </c>
      <c r="F73" s="22">
        <v>3286</v>
      </c>
    </row>
    <row r="74" spans="1:6" ht="24">
      <c r="A74" s="28">
        <v>18223211</v>
      </c>
      <c r="B74" s="64" t="s">
        <v>852</v>
      </c>
      <c r="C74" s="55" t="s">
        <v>14</v>
      </c>
      <c r="D74" s="22">
        <v>286929</v>
      </c>
      <c r="E74" s="22">
        <v>290882</v>
      </c>
      <c r="F74" s="22">
        <v>15468</v>
      </c>
    </row>
    <row r="75" spans="1:6" ht="24">
      <c r="A75" s="28">
        <v>18223214</v>
      </c>
      <c r="B75" s="64" t="s">
        <v>853</v>
      </c>
      <c r="C75" s="55" t="s">
        <v>14</v>
      </c>
      <c r="D75" s="22">
        <v>814841</v>
      </c>
      <c r="E75" s="22">
        <v>800364</v>
      </c>
      <c r="F75" s="22">
        <v>81601</v>
      </c>
    </row>
    <row r="76" spans="1:6" ht="24">
      <c r="A76" s="28">
        <v>18223219</v>
      </c>
      <c r="B76" s="64" t="s">
        <v>854</v>
      </c>
      <c r="C76" s="55" t="s">
        <v>14</v>
      </c>
      <c r="D76" s="22">
        <v>463146</v>
      </c>
      <c r="E76" s="22">
        <v>466633</v>
      </c>
      <c r="F76" s="22">
        <v>27042</v>
      </c>
    </row>
    <row r="77" spans="1:6" ht="36">
      <c r="A77" s="28">
        <v>18223221</v>
      </c>
      <c r="B77" s="64" t="s">
        <v>855</v>
      </c>
      <c r="C77" s="55" t="s">
        <v>14</v>
      </c>
      <c r="D77" s="22">
        <v>4583558</v>
      </c>
      <c r="E77" s="22">
        <v>4381365</v>
      </c>
      <c r="F77" s="22">
        <v>22113</v>
      </c>
    </row>
    <row r="78" spans="1:6" ht="36">
      <c r="A78" s="28">
        <v>18223224</v>
      </c>
      <c r="B78" s="64" t="s">
        <v>856</v>
      </c>
      <c r="C78" s="55" t="s">
        <v>14</v>
      </c>
      <c r="D78" s="22">
        <v>238360</v>
      </c>
      <c r="E78" s="22">
        <v>234985</v>
      </c>
      <c r="F78" s="22">
        <v>4545</v>
      </c>
    </row>
    <row r="79" spans="1:6" ht="36">
      <c r="A79" s="28">
        <v>18223229</v>
      </c>
      <c r="B79" s="64" t="s">
        <v>857</v>
      </c>
      <c r="C79" s="55" t="s">
        <v>14</v>
      </c>
      <c r="D79" s="22">
        <v>2828497</v>
      </c>
      <c r="E79" s="22">
        <v>2507387</v>
      </c>
      <c r="F79" s="22">
        <v>57731</v>
      </c>
    </row>
    <row r="80" spans="1:6" ht="36">
      <c r="A80" s="28">
        <v>18223331</v>
      </c>
      <c r="B80" s="64" t="s">
        <v>858</v>
      </c>
      <c r="C80" s="55" t="s">
        <v>14</v>
      </c>
      <c r="D80" s="22">
        <v>1199262</v>
      </c>
      <c r="E80" s="22">
        <v>1193753</v>
      </c>
      <c r="F80" s="22">
        <v>30448</v>
      </c>
    </row>
    <row r="81" spans="1:6" ht="36">
      <c r="A81" s="28">
        <v>18223334</v>
      </c>
      <c r="B81" s="64" t="s">
        <v>859</v>
      </c>
      <c r="C81" s="55" t="s">
        <v>14</v>
      </c>
      <c r="D81" s="22">
        <v>568788</v>
      </c>
      <c r="E81" s="22">
        <v>599389</v>
      </c>
      <c r="F81" s="22">
        <v>33479</v>
      </c>
    </row>
    <row r="82" spans="1:6" ht="36">
      <c r="A82" s="28">
        <v>18223339</v>
      </c>
      <c r="B82" s="64" t="s">
        <v>860</v>
      </c>
      <c r="C82" s="55" t="s">
        <v>14</v>
      </c>
      <c r="D82" s="22">
        <v>2371363</v>
      </c>
      <c r="E82" s="22">
        <v>2346256</v>
      </c>
      <c r="F82" s="22">
        <v>56022</v>
      </c>
    </row>
    <row r="83" spans="1:6" ht="24">
      <c r="A83" s="28">
        <v>18223471</v>
      </c>
      <c r="B83" s="64" t="s">
        <v>861</v>
      </c>
      <c r="C83" s="55" t="s">
        <v>14</v>
      </c>
      <c r="D83" s="22">
        <v>2096633</v>
      </c>
      <c r="E83" s="22">
        <v>2126045</v>
      </c>
      <c r="F83" s="22">
        <v>34332</v>
      </c>
    </row>
    <row r="84" spans="1:6" ht="24">
      <c r="A84" s="28">
        <v>18223474</v>
      </c>
      <c r="B84" s="64" t="s">
        <v>862</v>
      </c>
      <c r="C84" s="55" t="s">
        <v>14</v>
      </c>
      <c r="D84" s="22">
        <v>184279</v>
      </c>
      <c r="E84" s="22">
        <v>190394</v>
      </c>
      <c r="F84" s="22">
        <v>7747</v>
      </c>
    </row>
    <row r="85" spans="1:6" ht="24">
      <c r="A85" s="28">
        <v>18223475</v>
      </c>
      <c r="B85" s="64" t="s">
        <v>863</v>
      </c>
      <c r="C85" s="55" t="s">
        <v>14</v>
      </c>
      <c r="D85" s="22">
        <v>2288547</v>
      </c>
      <c r="E85" s="22">
        <v>2257181</v>
      </c>
      <c r="F85" s="22">
        <v>54767</v>
      </c>
    </row>
    <row r="86" spans="1:6" ht="24">
      <c r="A86" s="28">
        <v>18223478</v>
      </c>
      <c r="B86" s="64" t="s">
        <v>864</v>
      </c>
      <c r="C86" s="55" t="s">
        <v>14</v>
      </c>
      <c r="D86" s="22">
        <v>188315</v>
      </c>
      <c r="E86" s="22">
        <v>194976</v>
      </c>
      <c r="F86" s="22">
        <v>19474</v>
      </c>
    </row>
    <row r="87" spans="1:6" ht="24">
      <c r="A87" s="28">
        <v>18223479</v>
      </c>
      <c r="B87" s="64" t="s">
        <v>865</v>
      </c>
      <c r="C87" s="55" t="s">
        <v>14</v>
      </c>
      <c r="D87" s="22">
        <v>1219200</v>
      </c>
      <c r="E87" s="22">
        <v>1225539</v>
      </c>
      <c r="F87" s="22">
        <v>30421</v>
      </c>
    </row>
    <row r="88" spans="1:6" ht="24">
      <c r="A88" s="28">
        <v>18223481</v>
      </c>
      <c r="B88" s="64" t="s">
        <v>866</v>
      </c>
      <c r="C88" s="55" t="s">
        <v>14</v>
      </c>
      <c r="D88" s="22">
        <v>3647541</v>
      </c>
      <c r="E88" s="22">
        <v>3618940</v>
      </c>
      <c r="F88" s="22">
        <v>47229</v>
      </c>
    </row>
    <row r="89" spans="1:6" ht="24">
      <c r="A89" s="28">
        <v>18223484</v>
      </c>
      <c r="B89" s="64" t="s">
        <v>253</v>
      </c>
      <c r="C89" s="55" t="s">
        <v>14</v>
      </c>
      <c r="D89" s="22">
        <v>1058799</v>
      </c>
      <c r="E89" s="22">
        <v>1131298</v>
      </c>
      <c r="F89" s="22">
        <v>18631</v>
      </c>
    </row>
    <row r="90" spans="1:6" ht="24">
      <c r="A90" s="28">
        <v>18223485</v>
      </c>
      <c r="B90" s="64" t="s">
        <v>868</v>
      </c>
      <c r="C90" s="55" t="s">
        <v>14</v>
      </c>
      <c r="D90" s="22">
        <v>5279568</v>
      </c>
      <c r="E90" s="22">
        <v>5214787</v>
      </c>
      <c r="F90" s="22">
        <v>35610</v>
      </c>
    </row>
    <row r="91" spans="1:6" ht="24">
      <c r="A91" s="28">
        <v>18223489</v>
      </c>
      <c r="B91" s="64" t="s">
        <v>869</v>
      </c>
      <c r="C91" s="55" t="s">
        <v>14</v>
      </c>
      <c r="D91" s="22">
        <v>1820129</v>
      </c>
      <c r="E91" s="22">
        <v>1785854</v>
      </c>
      <c r="F91" s="22">
        <v>27114</v>
      </c>
    </row>
    <row r="92" spans="1:6" ht="36">
      <c r="A92" s="28">
        <v>18223541</v>
      </c>
      <c r="B92" s="64" t="s">
        <v>870</v>
      </c>
      <c r="C92" s="55" t="s">
        <v>14</v>
      </c>
      <c r="D92" s="22">
        <v>482499</v>
      </c>
      <c r="E92" s="22">
        <v>550412</v>
      </c>
      <c r="F92" s="22">
        <v>4660</v>
      </c>
    </row>
    <row r="93" spans="1:6" ht="36">
      <c r="A93" s="28">
        <v>18223542</v>
      </c>
      <c r="B93" s="64" t="s">
        <v>871</v>
      </c>
      <c r="C93" s="55" t="s">
        <v>14</v>
      </c>
      <c r="D93" s="22">
        <v>7099166</v>
      </c>
      <c r="E93" s="22">
        <v>6584520</v>
      </c>
      <c r="F93" s="22">
        <v>77760</v>
      </c>
    </row>
    <row r="94" spans="1:6" ht="36">
      <c r="A94" s="28">
        <v>18223543</v>
      </c>
      <c r="B94" s="64" t="s">
        <v>872</v>
      </c>
      <c r="C94" s="55" t="s">
        <v>14</v>
      </c>
      <c r="D94" s="22">
        <v>9243851</v>
      </c>
      <c r="E94" s="22">
        <v>8931435</v>
      </c>
      <c r="F94" s="22">
        <v>82156</v>
      </c>
    </row>
    <row r="95" spans="1:6" ht="36">
      <c r="A95" s="28">
        <v>18223544</v>
      </c>
      <c r="B95" s="64" t="s">
        <v>873</v>
      </c>
      <c r="C95" s="55" t="s">
        <v>14</v>
      </c>
      <c r="D95" s="22">
        <v>1636442</v>
      </c>
      <c r="E95" s="22">
        <v>1703129</v>
      </c>
      <c r="F95" s="22">
        <v>24537</v>
      </c>
    </row>
    <row r="96" spans="1:6" ht="36">
      <c r="A96" s="28">
        <v>18223546</v>
      </c>
      <c r="B96" s="64" t="s">
        <v>874</v>
      </c>
      <c r="C96" s="55" t="s">
        <v>14</v>
      </c>
      <c r="D96" s="22">
        <v>8487833</v>
      </c>
      <c r="E96" s="22">
        <v>8285658</v>
      </c>
      <c r="F96" s="22">
        <v>49581</v>
      </c>
    </row>
    <row r="97" spans="1:6" ht="36">
      <c r="A97" s="28">
        <v>18223547</v>
      </c>
      <c r="B97" s="64" t="s">
        <v>875</v>
      </c>
      <c r="C97" s="55" t="s">
        <v>14</v>
      </c>
      <c r="D97" s="22">
        <v>1177444</v>
      </c>
      <c r="E97" s="22">
        <v>1202900</v>
      </c>
      <c r="F97" s="22">
        <v>14418</v>
      </c>
    </row>
    <row r="98" spans="1:6" ht="36">
      <c r="A98" s="28">
        <v>18223551</v>
      </c>
      <c r="B98" s="64" t="s">
        <v>876</v>
      </c>
      <c r="C98" s="55" t="s">
        <v>14</v>
      </c>
      <c r="D98" s="22">
        <v>444349</v>
      </c>
      <c r="E98" s="22">
        <v>437858</v>
      </c>
      <c r="F98" s="22">
        <v>7685</v>
      </c>
    </row>
    <row r="99" spans="1:6" ht="36">
      <c r="A99" s="28">
        <v>18223559</v>
      </c>
      <c r="B99" s="64" t="s">
        <v>877</v>
      </c>
      <c r="C99" s="55" t="s">
        <v>14</v>
      </c>
      <c r="D99" s="22">
        <v>140132</v>
      </c>
      <c r="E99" s="22">
        <v>150320</v>
      </c>
      <c r="F99" s="22">
        <v>3408</v>
      </c>
    </row>
    <row r="100" spans="1:6" ht="24">
      <c r="A100" s="28">
        <v>18223561</v>
      </c>
      <c r="B100" s="64" t="s">
        <v>254</v>
      </c>
      <c r="C100" s="55" t="s">
        <v>14</v>
      </c>
      <c r="D100" s="22">
        <v>810590</v>
      </c>
      <c r="E100" s="22">
        <v>851849</v>
      </c>
      <c r="F100" s="22">
        <v>5022</v>
      </c>
    </row>
    <row r="101" spans="1:6" ht="24">
      <c r="A101" s="28">
        <v>18223564</v>
      </c>
      <c r="B101" s="64" t="s">
        <v>255</v>
      </c>
      <c r="C101" s="55" t="s">
        <v>14</v>
      </c>
      <c r="D101" s="22">
        <v>54259</v>
      </c>
      <c r="E101" s="22">
        <v>54259</v>
      </c>
      <c r="F101" s="22">
        <v>171</v>
      </c>
    </row>
    <row r="102" spans="1:6" ht="24">
      <c r="A102" s="28">
        <v>18223565</v>
      </c>
      <c r="B102" s="64" t="s">
        <v>256</v>
      </c>
      <c r="C102" s="55" t="s">
        <v>14</v>
      </c>
      <c r="D102" s="22">
        <v>1787075</v>
      </c>
      <c r="E102" s="22">
        <v>1787335</v>
      </c>
      <c r="F102" s="22">
        <v>4117</v>
      </c>
    </row>
    <row r="103" spans="1:6" ht="48">
      <c r="A103" s="28">
        <v>18223569</v>
      </c>
      <c r="B103" s="64" t="s">
        <v>878</v>
      </c>
      <c r="C103" s="55" t="s">
        <v>14</v>
      </c>
      <c r="D103" s="22">
        <v>2214145</v>
      </c>
      <c r="E103" s="22">
        <v>2222410</v>
      </c>
      <c r="F103" s="22">
        <v>7949</v>
      </c>
    </row>
    <row r="104" spans="1:6" ht="12">
      <c r="A104" s="31" t="s">
        <v>5</v>
      </c>
      <c r="B104" s="63" t="s">
        <v>6</v>
      </c>
      <c r="C104" s="54"/>
      <c r="D104" s="22"/>
      <c r="E104" s="22"/>
      <c r="F104" s="22"/>
    </row>
    <row r="105" spans="1:6" ht="12">
      <c r="A105" s="28">
        <v>18231110</v>
      </c>
      <c r="B105" s="64" t="s">
        <v>879</v>
      </c>
      <c r="C105" s="55" t="s">
        <v>14</v>
      </c>
      <c r="D105" s="22">
        <v>8054003</v>
      </c>
      <c r="E105" s="22">
        <v>8119703</v>
      </c>
      <c r="F105" s="22">
        <v>39845</v>
      </c>
    </row>
    <row r="106" spans="1:6" ht="24">
      <c r="A106" s="28">
        <v>18231220</v>
      </c>
      <c r="B106" s="64" t="s">
        <v>880</v>
      </c>
      <c r="C106" s="55" t="s">
        <v>14</v>
      </c>
      <c r="D106" s="22">
        <v>5020736</v>
      </c>
      <c r="E106" s="22">
        <v>5034502</v>
      </c>
      <c r="F106" s="22">
        <v>24518</v>
      </c>
    </row>
    <row r="107" spans="1:6" ht="24">
      <c r="A107" s="28">
        <v>18231230</v>
      </c>
      <c r="B107" s="64" t="s">
        <v>881</v>
      </c>
      <c r="C107" s="55" t="s">
        <v>14</v>
      </c>
      <c r="D107" s="22">
        <v>1251919</v>
      </c>
      <c r="E107" s="22">
        <v>1308491</v>
      </c>
      <c r="F107" s="22">
        <v>12390</v>
      </c>
    </row>
    <row r="108" spans="1:6" ht="24">
      <c r="A108" s="28">
        <v>18231240</v>
      </c>
      <c r="B108" s="64" t="s">
        <v>882</v>
      </c>
      <c r="C108" s="24" t="s">
        <v>330</v>
      </c>
      <c r="D108" s="26" t="s">
        <v>330</v>
      </c>
      <c r="E108" s="26" t="s">
        <v>330</v>
      </c>
      <c r="F108" s="26" t="s">
        <v>330</v>
      </c>
    </row>
    <row r="109" spans="1:6" ht="24">
      <c r="A109" s="28">
        <v>18231310</v>
      </c>
      <c r="B109" s="64" t="s">
        <v>883</v>
      </c>
      <c r="C109" s="55" t="s">
        <v>14</v>
      </c>
      <c r="D109" s="22">
        <v>8740895</v>
      </c>
      <c r="E109" s="22">
        <v>8676372</v>
      </c>
      <c r="F109" s="22">
        <v>43120</v>
      </c>
    </row>
    <row r="110" spans="1:6" ht="24">
      <c r="A110" s="28">
        <v>18231420</v>
      </c>
      <c r="B110" s="64" t="s">
        <v>884</v>
      </c>
      <c r="C110" s="55" t="s">
        <v>14</v>
      </c>
      <c r="D110" s="22">
        <v>29801980</v>
      </c>
      <c r="E110" s="22">
        <v>29344970</v>
      </c>
      <c r="F110" s="22">
        <v>43552</v>
      </c>
    </row>
    <row r="111" spans="1:6" ht="24">
      <c r="A111" s="28">
        <v>18231430</v>
      </c>
      <c r="B111" s="64" t="s">
        <v>885</v>
      </c>
      <c r="C111" s="55" t="s">
        <v>14</v>
      </c>
      <c r="D111" s="22">
        <v>1804829</v>
      </c>
      <c r="E111" s="22">
        <v>1751281</v>
      </c>
      <c r="F111" s="22">
        <v>16479</v>
      </c>
    </row>
    <row r="112" spans="1:6" ht="36">
      <c r="A112" s="28">
        <v>18231440</v>
      </c>
      <c r="B112" s="64" t="s">
        <v>886</v>
      </c>
      <c r="C112" s="55" t="s">
        <v>14</v>
      </c>
      <c r="D112" s="22">
        <v>69128</v>
      </c>
      <c r="E112" s="22">
        <v>73250</v>
      </c>
      <c r="F112" s="22">
        <v>1366</v>
      </c>
    </row>
    <row r="113" spans="1:6" ht="24">
      <c r="A113" s="28">
        <v>18231450</v>
      </c>
      <c r="B113" s="64" t="s">
        <v>887</v>
      </c>
      <c r="C113" s="55" t="s">
        <v>14</v>
      </c>
      <c r="D113" s="22">
        <v>770708</v>
      </c>
      <c r="E113" s="22">
        <v>738957</v>
      </c>
      <c r="F113" s="22">
        <v>3761</v>
      </c>
    </row>
    <row r="114" spans="1:6" ht="24">
      <c r="A114" s="28">
        <v>18232111</v>
      </c>
      <c r="B114" s="64" t="s">
        <v>888</v>
      </c>
      <c r="C114" s="55" t="s">
        <v>14</v>
      </c>
      <c r="D114" s="22">
        <v>11317027</v>
      </c>
      <c r="E114" s="22">
        <v>11220255</v>
      </c>
      <c r="F114" s="22">
        <v>182854</v>
      </c>
    </row>
    <row r="115" spans="1:6" ht="24">
      <c r="A115" s="28">
        <v>18232115</v>
      </c>
      <c r="B115" s="64" t="s">
        <v>889</v>
      </c>
      <c r="C115" s="55" t="s">
        <v>14</v>
      </c>
      <c r="D115" s="22">
        <v>527514</v>
      </c>
      <c r="E115" s="22">
        <v>431570</v>
      </c>
      <c r="F115" s="22">
        <v>7234</v>
      </c>
    </row>
    <row r="116" spans="1:6" ht="24">
      <c r="A116" s="28">
        <v>18232119</v>
      </c>
      <c r="B116" s="64" t="s">
        <v>890</v>
      </c>
      <c r="C116" s="55" t="s">
        <v>14</v>
      </c>
      <c r="D116" s="22">
        <v>815379</v>
      </c>
      <c r="E116" s="22">
        <v>806082</v>
      </c>
      <c r="F116" s="22">
        <v>14559</v>
      </c>
    </row>
    <row r="117" spans="1:6" ht="24">
      <c r="A117" s="28">
        <v>18232221</v>
      </c>
      <c r="B117" s="64" t="s">
        <v>694</v>
      </c>
      <c r="C117" s="55" t="s">
        <v>14</v>
      </c>
      <c r="D117" s="22">
        <v>15060531</v>
      </c>
      <c r="E117" s="22">
        <v>14763750</v>
      </c>
      <c r="F117" s="22">
        <v>8593</v>
      </c>
    </row>
    <row r="118" spans="1:6" ht="36">
      <c r="A118" s="28">
        <v>18232229</v>
      </c>
      <c r="B118" s="64" t="s">
        <v>695</v>
      </c>
      <c r="C118" s="55" t="s">
        <v>14</v>
      </c>
      <c r="D118" s="22">
        <v>645384</v>
      </c>
      <c r="E118" s="22">
        <v>686760</v>
      </c>
      <c r="F118" s="22">
        <v>1998</v>
      </c>
    </row>
    <row r="119" spans="1:6" ht="24">
      <c r="A119" s="28">
        <v>18232231</v>
      </c>
      <c r="B119" s="64" t="s">
        <v>696</v>
      </c>
      <c r="C119" s="55" t="s">
        <v>14</v>
      </c>
      <c r="D119" s="22">
        <v>1631803</v>
      </c>
      <c r="E119" s="22">
        <v>1691847</v>
      </c>
      <c r="F119" s="22">
        <v>11871</v>
      </c>
    </row>
    <row r="120" spans="1:6" ht="24">
      <c r="A120" s="28">
        <v>18232239</v>
      </c>
      <c r="B120" s="64" t="s">
        <v>697</v>
      </c>
      <c r="C120" s="55" t="s">
        <v>14</v>
      </c>
      <c r="D120" s="22">
        <v>565232</v>
      </c>
      <c r="E120" s="22">
        <v>560109</v>
      </c>
      <c r="F120" s="22">
        <v>5437</v>
      </c>
    </row>
    <row r="121" spans="1:6" ht="36">
      <c r="A121" s="28">
        <v>18232241</v>
      </c>
      <c r="B121" s="64" t="s">
        <v>698</v>
      </c>
      <c r="C121" s="55" t="s">
        <v>14</v>
      </c>
      <c r="D121" s="22">
        <v>4577679</v>
      </c>
      <c r="E121" s="22">
        <v>2327207</v>
      </c>
      <c r="F121" s="22">
        <v>6954</v>
      </c>
    </row>
    <row r="122" spans="1:6" ht="36">
      <c r="A122" s="28">
        <v>18232249</v>
      </c>
      <c r="B122" s="64" t="s">
        <v>699</v>
      </c>
      <c r="C122" s="55" t="s">
        <v>14</v>
      </c>
      <c r="D122" s="22">
        <v>3998675</v>
      </c>
      <c r="E122" s="22">
        <v>3976016</v>
      </c>
      <c r="F122" s="22">
        <v>9581</v>
      </c>
    </row>
    <row r="123" spans="1:6" ht="24">
      <c r="A123" s="28">
        <v>18232311</v>
      </c>
      <c r="B123" s="64" t="s">
        <v>891</v>
      </c>
      <c r="C123" s="55" t="s">
        <v>14</v>
      </c>
      <c r="D123" s="22">
        <v>6682622</v>
      </c>
      <c r="E123" s="22">
        <v>6611808</v>
      </c>
      <c r="F123" s="22">
        <v>57266</v>
      </c>
    </row>
    <row r="124" spans="1:6" ht="36">
      <c r="A124" s="28">
        <v>18232315</v>
      </c>
      <c r="B124" s="64" t="s">
        <v>892</v>
      </c>
      <c r="C124" s="55" t="s">
        <v>14</v>
      </c>
      <c r="D124" s="22">
        <v>3884884</v>
      </c>
      <c r="E124" s="22">
        <v>3871064</v>
      </c>
      <c r="F124" s="22">
        <v>49927</v>
      </c>
    </row>
    <row r="125" spans="1:6" ht="24">
      <c r="A125" s="28">
        <v>18232318</v>
      </c>
      <c r="B125" s="64" t="s">
        <v>893</v>
      </c>
      <c r="C125" s="55" t="s">
        <v>14</v>
      </c>
      <c r="D125" s="22">
        <v>431067</v>
      </c>
      <c r="E125" s="22">
        <v>429513</v>
      </c>
      <c r="F125" s="22">
        <v>9125</v>
      </c>
    </row>
    <row r="126" spans="1:6" ht="24">
      <c r="A126" s="28">
        <v>18232319</v>
      </c>
      <c r="B126" s="64" t="s">
        <v>894</v>
      </c>
      <c r="C126" s="55" t="s">
        <v>14</v>
      </c>
      <c r="D126" s="22">
        <v>2253410</v>
      </c>
      <c r="E126" s="22">
        <v>2227401</v>
      </c>
      <c r="F126" s="22">
        <v>23154</v>
      </c>
    </row>
    <row r="127" spans="1:6" ht="24">
      <c r="A127" s="28">
        <v>18232431</v>
      </c>
      <c r="B127" s="64" t="s">
        <v>895</v>
      </c>
      <c r="C127" s="55" t="s">
        <v>14</v>
      </c>
      <c r="D127" s="22">
        <v>1489937</v>
      </c>
      <c r="E127" s="22">
        <v>1479973</v>
      </c>
      <c r="F127" s="22">
        <v>18156</v>
      </c>
    </row>
    <row r="128" spans="1:6" ht="24">
      <c r="A128" s="28">
        <v>18232433</v>
      </c>
      <c r="B128" s="64" t="s">
        <v>896</v>
      </c>
      <c r="C128" s="55" t="s">
        <v>14</v>
      </c>
      <c r="D128" s="22">
        <v>1693510</v>
      </c>
      <c r="E128" s="22">
        <v>1673379</v>
      </c>
      <c r="F128" s="22">
        <v>4954</v>
      </c>
    </row>
    <row r="129" spans="1:6" ht="24">
      <c r="A129" s="28">
        <v>18232451</v>
      </c>
      <c r="B129" s="64" t="s">
        <v>897</v>
      </c>
      <c r="C129" s="55" t="s">
        <v>14</v>
      </c>
      <c r="D129" s="22">
        <v>95864</v>
      </c>
      <c r="E129" s="22">
        <v>95418</v>
      </c>
      <c r="F129" s="22">
        <v>456</v>
      </c>
    </row>
    <row r="130" spans="1:6" ht="24">
      <c r="A130" s="28">
        <v>18232452</v>
      </c>
      <c r="B130" s="64" t="s">
        <v>898</v>
      </c>
      <c r="C130" s="55" t="s">
        <v>14</v>
      </c>
      <c r="D130" s="22">
        <v>782192</v>
      </c>
      <c r="E130" s="22">
        <v>763328</v>
      </c>
      <c r="F130" s="22">
        <v>8382</v>
      </c>
    </row>
    <row r="131" spans="1:6" ht="36">
      <c r="A131" s="28">
        <v>18232461</v>
      </c>
      <c r="B131" s="64" t="s">
        <v>257</v>
      </c>
      <c r="C131" s="55" t="s">
        <v>14</v>
      </c>
      <c r="D131" s="22">
        <v>19936341</v>
      </c>
      <c r="E131" s="22">
        <v>19614179</v>
      </c>
      <c r="F131" s="22">
        <v>14942</v>
      </c>
    </row>
    <row r="132" spans="1:6" ht="36">
      <c r="A132" s="28">
        <v>18232471</v>
      </c>
      <c r="B132" s="64" t="s">
        <v>899</v>
      </c>
      <c r="C132" s="55" t="s">
        <v>14</v>
      </c>
      <c r="D132" s="22">
        <v>21228743</v>
      </c>
      <c r="E132" s="22">
        <v>20136455</v>
      </c>
      <c r="F132" s="22">
        <v>25740</v>
      </c>
    </row>
    <row r="133" spans="1:6" ht="48">
      <c r="A133" s="28">
        <v>18232480</v>
      </c>
      <c r="B133" s="64" t="s">
        <v>900</v>
      </c>
      <c r="C133" s="55" t="s">
        <v>14</v>
      </c>
      <c r="D133" s="22">
        <v>11388324</v>
      </c>
      <c r="E133" s="22">
        <v>11263042</v>
      </c>
      <c r="F133" s="22">
        <v>30309</v>
      </c>
    </row>
    <row r="134" spans="1:6" ht="48">
      <c r="A134" s="28">
        <v>18232489</v>
      </c>
      <c r="B134" s="64" t="s">
        <v>901</v>
      </c>
      <c r="C134" s="55" t="s">
        <v>14</v>
      </c>
      <c r="D134" s="22">
        <v>5047229</v>
      </c>
      <c r="E134" s="22">
        <v>5324796</v>
      </c>
      <c r="F134" s="22">
        <v>19660</v>
      </c>
    </row>
    <row r="135" spans="1:6" ht="12">
      <c r="A135" s="28">
        <v>18232530</v>
      </c>
      <c r="B135" s="64" t="s">
        <v>475</v>
      </c>
      <c r="C135" s="55" t="s">
        <v>14</v>
      </c>
      <c r="D135" s="22">
        <v>30734427</v>
      </c>
      <c r="E135" s="22">
        <v>28177195</v>
      </c>
      <c r="F135" s="22">
        <v>112181</v>
      </c>
    </row>
    <row r="136" spans="1:6" ht="24">
      <c r="A136" s="28">
        <v>18232550</v>
      </c>
      <c r="B136" s="64" t="s">
        <v>902</v>
      </c>
      <c r="C136" s="55" t="s">
        <v>14</v>
      </c>
      <c r="D136" s="22">
        <v>6308643</v>
      </c>
      <c r="E136" s="22">
        <v>6340895</v>
      </c>
      <c r="F136" s="22">
        <v>42948</v>
      </c>
    </row>
    <row r="137" spans="1:6" ht="24">
      <c r="A137" s="28">
        <v>18232570</v>
      </c>
      <c r="B137" s="64" t="s">
        <v>903</v>
      </c>
      <c r="C137" s="55" t="s">
        <v>15</v>
      </c>
      <c r="D137" s="22"/>
      <c r="E137" s="22"/>
      <c r="F137" s="22">
        <v>4206</v>
      </c>
    </row>
    <row r="138" spans="1:6" ht="36">
      <c r="A138" s="28">
        <v>18233030</v>
      </c>
      <c r="B138" s="64" t="s">
        <v>904</v>
      </c>
      <c r="C138" s="55" t="s">
        <v>14</v>
      </c>
      <c r="D138" s="22">
        <v>26806892</v>
      </c>
      <c r="E138" s="22">
        <v>26742639</v>
      </c>
      <c r="F138" s="22">
        <v>101472</v>
      </c>
    </row>
    <row r="139" spans="1:6" ht="24">
      <c r="A139" s="28">
        <v>18233090</v>
      </c>
      <c r="B139" s="64" t="s">
        <v>905</v>
      </c>
      <c r="C139" s="55" t="s">
        <v>14</v>
      </c>
      <c r="D139" s="22">
        <v>4389710</v>
      </c>
      <c r="E139" s="22">
        <v>4504845</v>
      </c>
      <c r="F139" s="22">
        <v>27932</v>
      </c>
    </row>
    <row r="140" spans="1:6" ht="12">
      <c r="A140" s="31" t="s">
        <v>7</v>
      </c>
      <c r="B140" s="63" t="s">
        <v>0</v>
      </c>
      <c r="C140" s="54"/>
      <c r="D140" s="22"/>
      <c r="E140" s="22"/>
      <c r="F140" s="22"/>
    </row>
    <row r="141" spans="1:6" ht="60">
      <c r="A141" s="28">
        <v>18241100</v>
      </c>
      <c r="B141" s="64" t="s">
        <v>674</v>
      </c>
      <c r="C141" s="55" t="s">
        <v>15</v>
      </c>
      <c r="D141" s="22"/>
      <c r="E141" s="22"/>
      <c r="F141" s="22">
        <v>24062</v>
      </c>
    </row>
    <row r="142" spans="1:6" ht="12">
      <c r="A142" s="28">
        <v>18241210</v>
      </c>
      <c r="B142" s="64" t="s">
        <v>906</v>
      </c>
      <c r="C142" s="55" t="s">
        <v>14</v>
      </c>
      <c r="D142" s="22">
        <v>6439335</v>
      </c>
      <c r="E142" s="22">
        <v>6324481</v>
      </c>
      <c r="F142" s="22">
        <v>12780</v>
      </c>
    </row>
    <row r="143" spans="1:6" ht="24">
      <c r="A143" s="28">
        <v>18241240</v>
      </c>
      <c r="B143" s="64" t="s">
        <v>907</v>
      </c>
      <c r="C143" s="55" t="s">
        <v>14</v>
      </c>
      <c r="D143" s="22">
        <v>1539101</v>
      </c>
      <c r="E143" s="22">
        <v>1481572</v>
      </c>
      <c r="F143" s="22">
        <v>5747</v>
      </c>
    </row>
    <row r="144" spans="1:6" ht="12">
      <c r="A144" s="28">
        <v>18241250</v>
      </c>
      <c r="B144" s="64" t="s">
        <v>908</v>
      </c>
      <c r="C144" s="55" t="s">
        <v>14</v>
      </c>
      <c r="D144" s="22">
        <v>3482718</v>
      </c>
      <c r="E144" s="22">
        <v>3484902</v>
      </c>
      <c r="F144" s="22">
        <v>20614</v>
      </c>
    </row>
    <row r="145" spans="1:6" ht="24">
      <c r="A145" s="28">
        <v>18241290</v>
      </c>
      <c r="B145" s="64" t="s">
        <v>909</v>
      </c>
      <c r="C145" s="24" t="s">
        <v>11</v>
      </c>
      <c r="D145" s="22">
        <v>382755</v>
      </c>
      <c r="E145" s="22">
        <v>380502</v>
      </c>
      <c r="F145" s="22">
        <v>4460</v>
      </c>
    </row>
    <row r="146" spans="1:6" ht="24">
      <c r="A146" s="28">
        <v>18241373</v>
      </c>
      <c r="B146" s="64" t="s">
        <v>910</v>
      </c>
      <c r="C146" s="55" t="s">
        <v>13</v>
      </c>
      <c r="D146" s="22">
        <v>299398</v>
      </c>
      <c r="E146" s="22">
        <v>301025</v>
      </c>
      <c r="F146" s="22">
        <v>535</v>
      </c>
    </row>
    <row r="147" spans="1:6" ht="12">
      <c r="A147" s="28">
        <v>18241375</v>
      </c>
      <c r="B147" s="64" t="s">
        <v>911</v>
      </c>
      <c r="C147" s="55" t="s">
        <v>13</v>
      </c>
      <c r="D147" s="22">
        <v>417740</v>
      </c>
      <c r="E147" s="22">
        <v>422225</v>
      </c>
      <c r="F147" s="22">
        <v>2097</v>
      </c>
    </row>
    <row r="148" spans="1:6" ht="24">
      <c r="A148" s="28">
        <v>18241430</v>
      </c>
      <c r="B148" s="64" t="s">
        <v>912</v>
      </c>
      <c r="C148" s="55" t="s">
        <v>14</v>
      </c>
      <c r="D148" s="22">
        <v>23940428</v>
      </c>
      <c r="E148" s="22">
        <v>23824886</v>
      </c>
      <c r="F148" s="22">
        <v>10507</v>
      </c>
    </row>
    <row r="149" spans="1:6" ht="24">
      <c r="A149" s="28">
        <v>18241450</v>
      </c>
      <c r="B149" s="64" t="s">
        <v>913</v>
      </c>
      <c r="C149" s="55" t="s">
        <v>14</v>
      </c>
      <c r="D149" s="22">
        <v>10512295</v>
      </c>
      <c r="E149" s="22">
        <v>10443484</v>
      </c>
      <c r="F149" s="22">
        <v>17379</v>
      </c>
    </row>
    <row r="150" spans="1:6" ht="12">
      <c r="A150" s="28">
        <v>18241490</v>
      </c>
      <c r="B150" s="64" t="s">
        <v>914</v>
      </c>
      <c r="C150" s="55" t="s">
        <v>15</v>
      </c>
      <c r="D150" s="22"/>
      <c r="E150" s="22"/>
      <c r="F150" s="22">
        <v>150718</v>
      </c>
    </row>
    <row r="151" spans="1:6" ht="48.75" customHeight="1">
      <c r="A151" s="28">
        <v>18242100</v>
      </c>
      <c r="B151" s="64" t="s">
        <v>258</v>
      </c>
      <c r="C151" s="55" t="s">
        <v>14</v>
      </c>
      <c r="D151" s="22">
        <v>5794938</v>
      </c>
      <c r="E151" s="22">
        <v>5736573</v>
      </c>
      <c r="F151" s="22">
        <v>38740</v>
      </c>
    </row>
    <row r="152" spans="1:6" ht="48">
      <c r="A152" s="28">
        <v>18242211</v>
      </c>
      <c r="B152" s="64" t="s">
        <v>916</v>
      </c>
      <c r="C152" s="55" t="s">
        <v>14</v>
      </c>
      <c r="D152" s="22">
        <v>3031992</v>
      </c>
      <c r="E152" s="22">
        <v>3005789</v>
      </c>
      <c r="F152" s="22">
        <v>10494</v>
      </c>
    </row>
    <row r="153" spans="1:6" ht="48">
      <c r="A153" s="28">
        <v>18242214</v>
      </c>
      <c r="B153" s="64" t="s">
        <v>917</v>
      </c>
      <c r="C153" s="55" t="s">
        <v>14</v>
      </c>
      <c r="D153" s="22">
        <v>102023</v>
      </c>
      <c r="E153" s="22">
        <v>111115</v>
      </c>
      <c r="F153" s="22">
        <v>2232</v>
      </c>
    </row>
    <row r="154" spans="1:6" ht="60">
      <c r="A154" s="28">
        <v>18242215</v>
      </c>
      <c r="B154" s="64" t="s">
        <v>918</v>
      </c>
      <c r="C154" s="55" t="s">
        <v>14</v>
      </c>
      <c r="D154" s="22">
        <v>447096</v>
      </c>
      <c r="E154" s="22">
        <v>408657</v>
      </c>
      <c r="F154" s="22">
        <v>4155</v>
      </c>
    </row>
    <row r="155" spans="1:6" ht="48">
      <c r="A155" s="28">
        <v>18242219</v>
      </c>
      <c r="B155" s="64" t="s">
        <v>919</v>
      </c>
      <c r="C155" s="55" t="s">
        <v>14</v>
      </c>
      <c r="D155" s="22">
        <v>1401069</v>
      </c>
      <c r="E155" s="22">
        <v>1331668</v>
      </c>
      <c r="F155" s="22">
        <v>20314</v>
      </c>
    </row>
    <row r="156" spans="1:6" ht="48">
      <c r="A156" s="28">
        <v>18242221</v>
      </c>
      <c r="B156" s="64" t="s">
        <v>920</v>
      </c>
      <c r="C156" s="55" t="s">
        <v>14</v>
      </c>
      <c r="D156" s="22">
        <v>2617435</v>
      </c>
      <c r="E156" s="22">
        <v>2629773</v>
      </c>
      <c r="F156" s="22">
        <v>16621</v>
      </c>
    </row>
    <row r="157" spans="1:6" ht="24">
      <c r="A157" s="28">
        <v>18242224</v>
      </c>
      <c r="B157" s="64" t="s">
        <v>921</v>
      </c>
      <c r="C157" s="55" t="s">
        <v>14</v>
      </c>
      <c r="D157" s="22">
        <v>99300</v>
      </c>
      <c r="E157" s="22">
        <v>99066</v>
      </c>
      <c r="F157" s="22">
        <v>1313</v>
      </c>
    </row>
    <row r="158" spans="1:6" ht="23.25" customHeight="1">
      <c r="A158" s="28">
        <v>18242225</v>
      </c>
      <c r="B158" s="64" t="s">
        <v>922</v>
      </c>
      <c r="C158" s="55" t="s">
        <v>14</v>
      </c>
      <c r="D158" s="22">
        <v>285165</v>
      </c>
      <c r="E158" s="22">
        <v>273565</v>
      </c>
      <c r="F158" s="22">
        <v>4435</v>
      </c>
    </row>
    <row r="159" spans="1:6" ht="24">
      <c r="A159" s="28">
        <v>18242229</v>
      </c>
      <c r="B159" s="64" t="s">
        <v>923</v>
      </c>
      <c r="C159" s="24" t="s">
        <v>330</v>
      </c>
      <c r="D159" s="26" t="s">
        <v>330</v>
      </c>
      <c r="E159" s="26" t="s">
        <v>330</v>
      </c>
      <c r="F159" s="26" t="s">
        <v>330</v>
      </c>
    </row>
    <row r="160" spans="1:6" ht="12">
      <c r="A160" s="28">
        <v>18242230</v>
      </c>
      <c r="B160" s="64" t="s">
        <v>499</v>
      </c>
      <c r="C160" s="55" t="s">
        <v>14</v>
      </c>
      <c r="D160" s="22">
        <v>577</v>
      </c>
      <c r="E160" s="22">
        <v>600</v>
      </c>
      <c r="F160" s="22">
        <v>27</v>
      </c>
    </row>
    <row r="161" spans="1:6" ht="24">
      <c r="A161" s="28">
        <v>18242240</v>
      </c>
      <c r="B161" s="64" t="s">
        <v>482</v>
      </c>
      <c r="C161" s="55" t="s">
        <v>14</v>
      </c>
      <c r="D161" s="22">
        <v>2667873</v>
      </c>
      <c r="E161" s="22">
        <v>2668931</v>
      </c>
      <c r="F161" s="22">
        <v>16100</v>
      </c>
    </row>
    <row r="162" spans="1:6" ht="24">
      <c r="A162" s="28">
        <v>18242250</v>
      </c>
      <c r="B162" s="64" t="s">
        <v>483</v>
      </c>
      <c r="C162" s="55" t="s">
        <v>14</v>
      </c>
      <c r="D162" s="22">
        <v>8417924</v>
      </c>
      <c r="E162" s="22">
        <v>7752081</v>
      </c>
      <c r="F162" s="22">
        <v>55556</v>
      </c>
    </row>
    <row r="163" spans="1:6" ht="12">
      <c r="A163" s="28">
        <v>18242311</v>
      </c>
      <c r="B163" s="64" t="s">
        <v>500</v>
      </c>
      <c r="C163" s="55" t="s">
        <v>14</v>
      </c>
      <c r="D163" s="22">
        <v>21754</v>
      </c>
      <c r="E163" s="22">
        <v>29450</v>
      </c>
      <c r="F163" s="22">
        <v>32</v>
      </c>
    </row>
    <row r="164" spans="1:6" ht="24">
      <c r="A164" s="28">
        <v>18242319</v>
      </c>
      <c r="B164" s="64" t="s">
        <v>924</v>
      </c>
      <c r="C164" s="55" t="s">
        <v>14</v>
      </c>
      <c r="D164" s="22">
        <v>291817</v>
      </c>
      <c r="E164" s="22">
        <v>290830</v>
      </c>
      <c r="F164" s="22">
        <v>1915</v>
      </c>
    </row>
    <row r="165" spans="1:6" ht="24">
      <c r="A165" s="28">
        <v>18242334</v>
      </c>
      <c r="B165" s="64" t="s">
        <v>925</v>
      </c>
      <c r="C165" s="55" t="s">
        <v>14</v>
      </c>
      <c r="D165" s="22">
        <v>415269</v>
      </c>
      <c r="E165" s="22">
        <v>223927</v>
      </c>
      <c r="F165" s="22">
        <v>1447</v>
      </c>
    </row>
    <row r="166" spans="1:6" ht="36">
      <c r="A166" s="28">
        <v>18242338</v>
      </c>
      <c r="B166" s="64" t="s">
        <v>926</v>
      </c>
      <c r="C166" s="55" t="s">
        <v>14</v>
      </c>
      <c r="D166" s="22">
        <v>1593318</v>
      </c>
      <c r="E166" s="22">
        <v>1553674</v>
      </c>
      <c r="F166" s="22">
        <v>25289</v>
      </c>
    </row>
    <row r="167" spans="1:6" ht="23.25" customHeight="1">
      <c r="A167" s="28">
        <v>18242339</v>
      </c>
      <c r="B167" s="64" t="s">
        <v>927</v>
      </c>
      <c r="C167" s="55" t="s">
        <v>14</v>
      </c>
      <c r="D167" s="22">
        <v>22628174</v>
      </c>
      <c r="E167" s="22">
        <v>24673773</v>
      </c>
      <c r="F167" s="22">
        <v>268282</v>
      </c>
    </row>
    <row r="168" spans="1:6" ht="24">
      <c r="A168" s="28">
        <v>18242355</v>
      </c>
      <c r="B168" s="64" t="s">
        <v>928</v>
      </c>
      <c r="C168" s="55" t="s">
        <v>14</v>
      </c>
      <c r="D168" s="22">
        <v>3035957</v>
      </c>
      <c r="E168" s="22">
        <v>2908882</v>
      </c>
      <c r="F168" s="22">
        <v>282094</v>
      </c>
    </row>
    <row r="169" spans="1:6" ht="24">
      <c r="A169" s="28">
        <v>18242358</v>
      </c>
      <c r="B169" s="64" t="s">
        <v>929</v>
      </c>
      <c r="C169" s="55" t="s">
        <v>14</v>
      </c>
      <c r="D169" s="22">
        <v>27161740</v>
      </c>
      <c r="E169" s="22">
        <v>26540503</v>
      </c>
      <c r="F169" s="22">
        <v>113382</v>
      </c>
    </row>
    <row r="170" spans="1:6" ht="24">
      <c r="A170" s="28">
        <v>18242359</v>
      </c>
      <c r="B170" s="64" t="s">
        <v>930</v>
      </c>
      <c r="C170" s="55" t="s">
        <v>14</v>
      </c>
      <c r="D170" s="22">
        <v>33602</v>
      </c>
      <c r="E170" s="22">
        <v>35306</v>
      </c>
      <c r="F170" s="22">
        <v>498</v>
      </c>
    </row>
    <row r="171" spans="1:6" ht="12">
      <c r="A171" s="28">
        <v>18242370</v>
      </c>
      <c r="B171" s="64" t="s">
        <v>931</v>
      </c>
      <c r="C171" s="55" t="s">
        <v>13</v>
      </c>
      <c r="D171" s="22">
        <v>675609</v>
      </c>
      <c r="E171" s="22">
        <v>661726</v>
      </c>
      <c r="F171" s="22">
        <v>3178</v>
      </c>
    </row>
    <row r="172" spans="1:6" ht="12">
      <c r="A172" s="28">
        <v>18242393</v>
      </c>
      <c r="B172" s="64" t="s">
        <v>932</v>
      </c>
      <c r="C172" s="55" t="s">
        <v>15</v>
      </c>
      <c r="D172" s="22"/>
      <c r="E172" s="22"/>
      <c r="F172" s="22">
        <v>22279</v>
      </c>
    </row>
    <row r="173" spans="1:6" ht="24">
      <c r="A173" s="28">
        <v>18242395</v>
      </c>
      <c r="B173" s="64" t="s">
        <v>933</v>
      </c>
      <c r="C173" s="55" t="s">
        <v>15</v>
      </c>
      <c r="D173" s="22"/>
      <c r="E173" s="22"/>
      <c r="F173" s="22">
        <v>8379</v>
      </c>
    </row>
    <row r="174" spans="1:6" ht="24">
      <c r="A174" s="28">
        <v>18243173</v>
      </c>
      <c r="B174" s="64" t="s">
        <v>657</v>
      </c>
      <c r="C174" s="55" t="s">
        <v>13</v>
      </c>
      <c r="D174" s="22">
        <v>712520</v>
      </c>
      <c r="E174" s="22">
        <v>696403</v>
      </c>
      <c r="F174" s="22">
        <v>8370</v>
      </c>
    </row>
    <row r="175" spans="1:6" ht="24">
      <c r="A175" s="28">
        <v>18243175</v>
      </c>
      <c r="B175" s="64" t="s">
        <v>658</v>
      </c>
      <c r="C175" s="55" t="s">
        <v>13</v>
      </c>
      <c r="D175" s="22">
        <v>2140680</v>
      </c>
      <c r="E175" s="22">
        <v>1253298</v>
      </c>
      <c r="F175" s="22">
        <v>22889</v>
      </c>
    </row>
    <row r="176" spans="1:6" ht="12">
      <c r="A176" s="28">
        <v>18243180</v>
      </c>
      <c r="B176" s="64" t="s">
        <v>659</v>
      </c>
      <c r="C176" s="55" t="s">
        <v>14</v>
      </c>
      <c r="D176" s="22">
        <v>3574322</v>
      </c>
      <c r="E176" s="22">
        <v>3556729</v>
      </c>
      <c r="F176" s="22">
        <v>28267</v>
      </c>
    </row>
    <row r="177" spans="1:6" ht="24">
      <c r="A177" s="28">
        <v>18243190</v>
      </c>
      <c r="B177" s="64" t="s">
        <v>660</v>
      </c>
      <c r="C177" s="55" t="s">
        <v>15</v>
      </c>
      <c r="D177" s="22"/>
      <c r="E177" s="22"/>
      <c r="F177" s="22">
        <v>2914</v>
      </c>
    </row>
    <row r="178" spans="1:6" ht="24">
      <c r="A178" s="28">
        <v>18243210</v>
      </c>
      <c r="B178" s="64" t="s">
        <v>586</v>
      </c>
      <c r="C178" s="55" t="s">
        <v>14</v>
      </c>
      <c r="D178" s="22">
        <v>12608</v>
      </c>
      <c r="E178" s="22">
        <v>13123</v>
      </c>
      <c r="F178" s="22">
        <v>133</v>
      </c>
    </row>
    <row r="179" spans="1:6" ht="24">
      <c r="A179" s="28">
        <v>18243235</v>
      </c>
      <c r="B179" s="64" t="s">
        <v>661</v>
      </c>
      <c r="C179" s="55" t="s">
        <v>14</v>
      </c>
      <c r="D179" s="22">
        <v>18874101</v>
      </c>
      <c r="E179" s="22">
        <v>17905823</v>
      </c>
      <c r="F179" s="22">
        <v>17576</v>
      </c>
    </row>
    <row r="180" spans="1:6" ht="36">
      <c r="A180" s="28">
        <v>18243253</v>
      </c>
      <c r="B180" s="64" t="s">
        <v>662</v>
      </c>
      <c r="C180" s="55" t="s">
        <v>14</v>
      </c>
      <c r="D180" s="22">
        <v>43352</v>
      </c>
      <c r="E180" s="22">
        <v>43264</v>
      </c>
      <c r="F180" s="22">
        <v>1118</v>
      </c>
    </row>
    <row r="181" spans="1:6" ht="36">
      <c r="A181" s="28">
        <v>18243255</v>
      </c>
      <c r="B181" s="64" t="s">
        <v>663</v>
      </c>
      <c r="C181" s="55" t="s">
        <v>14</v>
      </c>
      <c r="D181" s="22">
        <v>248957</v>
      </c>
      <c r="E181" s="22">
        <v>244194</v>
      </c>
      <c r="F181" s="22">
        <v>7652</v>
      </c>
    </row>
    <row r="182" spans="1:6" ht="24">
      <c r="A182" s="28">
        <v>18243273</v>
      </c>
      <c r="B182" s="64" t="s">
        <v>664</v>
      </c>
      <c r="C182" s="55" t="s">
        <v>14</v>
      </c>
      <c r="D182" s="22">
        <v>61603</v>
      </c>
      <c r="E182" s="22">
        <v>67490</v>
      </c>
      <c r="F182" s="22">
        <v>1689</v>
      </c>
    </row>
    <row r="183" spans="1:6" ht="24">
      <c r="A183" s="28">
        <v>18243275</v>
      </c>
      <c r="B183" s="64" t="s">
        <v>665</v>
      </c>
      <c r="C183" s="55" t="s">
        <v>14</v>
      </c>
      <c r="D183" s="22">
        <v>638</v>
      </c>
      <c r="E183" s="22">
        <v>638</v>
      </c>
      <c r="F183" s="22">
        <v>93</v>
      </c>
    </row>
    <row r="184" spans="1:6" ht="24">
      <c r="A184" s="28">
        <v>18244130</v>
      </c>
      <c r="B184" s="64" t="s">
        <v>592</v>
      </c>
      <c r="C184" s="24" t="s">
        <v>330</v>
      </c>
      <c r="D184" s="26" t="s">
        <v>330</v>
      </c>
      <c r="E184" s="26" t="s">
        <v>330</v>
      </c>
      <c r="F184" s="26" t="s">
        <v>330</v>
      </c>
    </row>
    <row r="185" spans="1:6" ht="24">
      <c r="A185" s="28">
        <v>18244230</v>
      </c>
      <c r="B185" s="40" t="s">
        <v>666</v>
      </c>
      <c r="C185" s="55" t="s">
        <v>14</v>
      </c>
      <c r="D185" s="22">
        <v>579024</v>
      </c>
      <c r="E185" s="22">
        <v>557760</v>
      </c>
      <c r="F185" s="22">
        <v>4828</v>
      </c>
    </row>
    <row r="186" spans="1:6" ht="36">
      <c r="A186" s="28">
        <v>18244250</v>
      </c>
      <c r="B186" s="40" t="s">
        <v>667</v>
      </c>
      <c r="C186" s="55" t="s">
        <v>14</v>
      </c>
      <c r="D186" s="22">
        <v>2092344</v>
      </c>
      <c r="E186" s="22">
        <v>2240090</v>
      </c>
      <c r="F186" s="22">
        <v>21152</v>
      </c>
    </row>
    <row r="187" spans="1:6" ht="24">
      <c r="A187" s="28">
        <v>18244270</v>
      </c>
      <c r="B187" s="64" t="s">
        <v>668</v>
      </c>
      <c r="C187" s="55" t="s">
        <v>14</v>
      </c>
      <c r="D187" s="22">
        <v>1983690</v>
      </c>
      <c r="E187" s="22">
        <v>1713953</v>
      </c>
      <c r="F187" s="22">
        <v>4111</v>
      </c>
    </row>
    <row r="188" spans="1:6" ht="36">
      <c r="A188" s="28">
        <v>18244333</v>
      </c>
      <c r="B188" s="64" t="s">
        <v>669</v>
      </c>
      <c r="C188" s="55" t="s">
        <v>14</v>
      </c>
      <c r="D188" s="22">
        <v>24984</v>
      </c>
      <c r="E188" s="22">
        <v>23547</v>
      </c>
      <c r="F188" s="22">
        <v>720</v>
      </c>
    </row>
    <row r="189" spans="1:6" ht="36">
      <c r="A189" s="28">
        <v>18244335</v>
      </c>
      <c r="B189" s="64" t="s">
        <v>670</v>
      </c>
      <c r="C189" s="55" t="s">
        <v>14</v>
      </c>
      <c r="D189" s="22">
        <v>6216022</v>
      </c>
      <c r="E189" s="22">
        <v>6226119</v>
      </c>
      <c r="F189" s="22">
        <v>12406</v>
      </c>
    </row>
    <row r="190" spans="1:6" ht="36">
      <c r="A190" s="28">
        <v>18244350</v>
      </c>
      <c r="B190" s="64" t="s">
        <v>599</v>
      </c>
      <c r="C190" s="55" t="s">
        <v>15</v>
      </c>
      <c r="D190" s="22"/>
      <c r="E190" s="22"/>
      <c r="F190" s="22">
        <v>1790</v>
      </c>
    </row>
    <row r="191" spans="1:6" ht="24">
      <c r="A191" s="29" t="s">
        <v>8</v>
      </c>
      <c r="B191" s="62" t="s">
        <v>9</v>
      </c>
      <c r="C191" s="54"/>
      <c r="D191" s="22"/>
      <c r="E191" s="22"/>
      <c r="F191" s="22"/>
    </row>
    <row r="192" spans="1:6" ht="24">
      <c r="A192" s="31" t="s">
        <v>10</v>
      </c>
      <c r="B192" s="63" t="s">
        <v>9</v>
      </c>
      <c r="C192" s="54"/>
      <c r="D192" s="22"/>
      <c r="E192" s="22"/>
      <c r="F192" s="22"/>
    </row>
    <row r="193" spans="1:6" ht="24">
      <c r="A193" s="28">
        <v>18301130</v>
      </c>
      <c r="B193" s="64" t="s">
        <v>671</v>
      </c>
      <c r="C193" s="55" t="s">
        <v>14</v>
      </c>
      <c r="D193" s="22">
        <v>1068911</v>
      </c>
      <c r="E193" s="22">
        <v>1068644</v>
      </c>
      <c r="F193" s="22">
        <v>3969</v>
      </c>
    </row>
    <row r="194" spans="1:6" ht="12">
      <c r="A194" s="28">
        <v>18301150</v>
      </c>
      <c r="B194" s="64" t="s">
        <v>601</v>
      </c>
      <c r="C194" s="55" t="s">
        <v>15</v>
      </c>
      <c r="D194" s="22"/>
      <c r="E194" s="22"/>
      <c r="F194" s="22">
        <v>7657</v>
      </c>
    </row>
    <row r="195" spans="1:6" ht="24">
      <c r="A195" s="28">
        <v>18301230</v>
      </c>
      <c r="B195" s="64" t="s">
        <v>672</v>
      </c>
      <c r="C195" s="55" t="s">
        <v>15</v>
      </c>
      <c r="D195" s="22"/>
      <c r="E195" s="22"/>
      <c r="F195" s="22">
        <v>15728</v>
      </c>
    </row>
    <row r="196" spans="1:6" ht="12">
      <c r="A196" s="28">
        <v>18301290</v>
      </c>
      <c r="B196" s="64" t="s">
        <v>673</v>
      </c>
      <c r="C196" s="55" t="s">
        <v>15</v>
      </c>
      <c r="D196" s="22"/>
      <c r="E196" s="22"/>
      <c r="F196" s="22">
        <v>3500</v>
      </c>
    </row>
    <row r="197" spans="1:6" ht="12">
      <c r="A197" s="28">
        <v>18301300</v>
      </c>
      <c r="B197" s="64" t="s">
        <v>604</v>
      </c>
      <c r="C197" s="55" t="s">
        <v>15</v>
      </c>
      <c r="D197" s="22"/>
      <c r="E197" s="22"/>
      <c r="F197" s="22">
        <v>2514</v>
      </c>
    </row>
    <row r="198" ht="12">
      <c r="C198" s="54"/>
    </row>
    <row r="199" ht="12">
      <c r="C199" s="54"/>
    </row>
    <row r="200" ht="12">
      <c r="C200" s="54"/>
    </row>
    <row r="201" ht="12">
      <c r="C201" s="54"/>
    </row>
    <row r="202" ht="12">
      <c r="C202" s="54"/>
    </row>
    <row r="203" ht="12">
      <c r="C203" s="54"/>
    </row>
    <row r="204" ht="12">
      <c r="C204" s="54"/>
    </row>
    <row r="205" ht="12">
      <c r="C205" s="54"/>
    </row>
    <row r="206" ht="12">
      <c r="C206" s="54"/>
    </row>
    <row r="207" ht="12">
      <c r="C207" s="54"/>
    </row>
    <row r="208" ht="12">
      <c r="C208" s="54"/>
    </row>
    <row r="209" ht="12">
      <c r="C209" s="54"/>
    </row>
    <row r="210" ht="12">
      <c r="C210" s="54"/>
    </row>
    <row r="211" ht="12">
      <c r="C211" s="54"/>
    </row>
    <row r="212" ht="12">
      <c r="C212" s="54"/>
    </row>
    <row r="213" ht="12">
      <c r="C213" s="54"/>
    </row>
    <row r="214" ht="12">
      <c r="C214" s="54"/>
    </row>
    <row r="215" ht="12">
      <c r="C215" s="54"/>
    </row>
    <row r="216" ht="12">
      <c r="C216" s="54"/>
    </row>
    <row r="217" ht="12">
      <c r="C217" s="54"/>
    </row>
    <row r="218" ht="12">
      <c r="C218" s="54"/>
    </row>
    <row r="219" ht="12">
      <c r="C219" s="54"/>
    </row>
    <row r="220" ht="12">
      <c r="C220" s="54"/>
    </row>
    <row r="221" ht="12">
      <c r="C221" s="54"/>
    </row>
    <row r="222" ht="12">
      <c r="C222" s="54"/>
    </row>
    <row r="223" ht="12">
      <c r="C223" s="54"/>
    </row>
    <row r="224" ht="12">
      <c r="C224" s="54"/>
    </row>
    <row r="225" ht="12">
      <c r="C225" s="54"/>
    </row>
    <row r="226" ht="12">
      <c r="C226" s="54"/>
    </row>
    <row r="227" ht="12">
      <c r="C227" s="54"/>
    </row>
    <row r="228" ht="12">
      <c r="C228" s="54"/>
    </row>
    <row r="229" ht="12">
      <c r="C229" s="54"/>
    </row>
    <row r="230" ht="12">
      <c r="C230" s="54"/>
    </row>
    <row r="231" ht="12">
      <c r="C231" s="54"/>
    </row>
    <row r="232" ht="12">
      <c r="C232" s="54"/>
    </row>
    <row r="233" ht="12">
      <c r="C233" s="54"/>
    </row>
    <row r="234" ht="12">
      <c r="C234" s="54"/>
    </row>
    <row r="235" ht="12">
      <c r="C235" s="54"/>
    </row>
    <row r="236" ht="12">
      <c r="C236" s="54"/>
    </row>
    <row r="237" ht="12">
      <c r="C237" s="54"/>
    </row>
    <row r="238" ht="12">
      <c r="C238" s="54"/>
    </row>
    <row r="239" ht="12">
      <c r="C239" s="54"/>
    </row>
    <row r="240" ht="12">
      <c r="C240" s="54"/>
    </row>
    <row r="241" ht="12">
      <c r="C241" s="54"/>
    </row>
    <row r="242" ht="12">
      <c r="C242" s="54"/>
    </row>
    <row r="243" ht="12">
      <c r="C243" s="54"/>
    </row>
    <row r="244" ht="12">
      <c r="C244" s="54"/>
    </row>
    <row r="245" ht="12">
      <c r="C245" s="54"/>
    </row>
    <row r="246" ht="12">
      <c r="C246" s="54"/>
    </row>
    <row r="247" ht="12">
      <c r="C247" s="54"/>
    </row>
    <row r="248" ht="12">
      <c r="C248" s="54"/>
    </row>
    <row r="249" ht="12">
      <c r="C249" s="54"/>
    </row>
    <row r="250" ht="12">
      <c r="C250" s="54"/>
    </row>
    <row r="251" ht="12">
      <c r="C251" s="54"/>
    </row>
    <row r="252" ht="12">
      <c r="C252" s="54"/>
    </row>
    <row r="253" ht="12">
      <c r="C253" s="54"/>
    </row>
    <row r="254" ht="12">
      <c r="C254" s="54"/>
    </row>
    <row r="255" ht="12">
      <c r="C255" s="54"/>
    </row>
    <row r="256" ht="12">
      <c r="C256" s="54"/>
    </row>
    <row r="257" ht="12">
      <c r="C257" s="54"/>
    </row>
    <row r="258" ht="12">
      <c r="C258" s="54"/>
    </row>
    <row r="259" ht="12">
      <c r="C259" s="54"/>
    </row>
    <row r="260" ht="12">
      <c r="C260" s="54"/>
    </row>
    <row r="261" ht="12">
      <c r="C261" s="54"/>
    </row>
    <row r="262" ht="12">
      <c r="C262" s="54"/>
    </row>
    <row r="263" ht="12">
      <c r="C263" s="54"/>
    </row>
    <row r="264" ht="12">
      <c r="C264" s="54"/>
    </row>
    <row r="265" ht="12">
      <c r="C265" s="54"/>
    </row>
    <row r="266" ht="12">
      <c r="C266" s="54"/>
    </row>
    <row r="267" ht="12">
      <c r="C267" s="54"/>
    </row>
    <row r="268" ht="12">
      <c r="C268" s="54"/>
    </row>
    <row r="269" ht="12">
      <c r="C269" s="54"/>
    </row>
    <row r="270" ht="12">
      <c r="C270" s="54"/>
    </row>
    <row r="271" ht="12">
      <c r="C271" s="54"/>
    </row>
    <row r="272" ht="12">
      <c r="C272" s="54"/>
    </row>
    <row r="273" ht="12">
      <c r="C273" s="54"/>
    </row>
    <row r="274" ht="12">
      <c r="C274" s="54"/>
    </row>
    <row r="275" ht="12">
      <c r="C275" s="54"/>
    </row>
    <row r="276" ht="12">
      <c r="C276" s="54"/>
    </row>
    <row r="277" ht="12">
      <c r="C277" s="54"/>
    </row>
    <row r="278" ht="12">
      <c r="C278" s="54"/>
    </row>
    <row r="279" ht="12">
      <c r="C279" s="54"/>
    </row>
    <row r="280" ht="12">
      <c r="C280" s="54"/>
    </row>
    <row r="281" ht="12">
      <c r="C281" s="54"/>
    </row>
    <row r="282" ht="12">
      <c r="C282" s="54"/>
    </row>
  </sheetData>
  <mergeCells count="2">
    <mergeCell ref="E3:F3"/>
    <mergeCell ref="A1:F1"/>
  </mergeCells>
  <printOptions gridLines="1" horizontalCentered="1"/>
  <pageMargins left="0.3937007874015748" right="0.3937007874015748" top="0.3937007874015748" bottom="0.3937007874015748" header="0.11811023622047245" footer="0.11811023622047245"/>
  <pageSetup orientation="portrait" paperSize="9" r:id="rId1"/>
  <headerFooter alignWithMargins="0">
    <oddHeader>&amp;C&amp;9Istat - Rilevazione trimestrale della produzione industriale (Prodcom) - Industria tessile e dell'abbigliamento</oddHeader>
    <oddFooter>&amp;C&amp;9&amp;P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93"/>
  <sheetViews>
    <sheetView workbookViewId="0" topLeftCell="A1">
      <selection activeCell="B133" sqref="B133"/>
    </sheetView>
  </sheetViews>
  <sheetFormatPr defaultColWidth="9.140625" defaultRowHeight="12.75"/>
  <cols>
    <col min="1" max="1" width="9.140625" style="72" customWidth="1"/>
    <col min="2" max="2" width="41.28125" style="33" customWidth="1"/>
    <col min="3" max="3" width="7.28125" style="21" customWidth="1"/>
    <col min="4" max="4" width="13.421875" style="21" customWidth="1"/>
    <col min="5" max="5" width="12.57421875" style="21" customWidth="1"/>
    <col min="6" max="6" width="12.140625" style="21" customWidth="1"/>
    <col min="7" max="16384" width="9.140625" style="21" customWidth="1"/>
  </cols>
  <sheetData>
    <row r="1" spans="1:6" ht="24.75" customHeight="1">
      <c r="A1" s="70" t="s">
        <v>346</v>
      </c>
      <c r="B1" s="70"/>
      <c r="C1" s="70"/>
      <c r="D1" s="70"/>
      <c r="E1" s="70"/>
      <c r="F1" s="70"/>
    </row>
    <row r="2" ht="5.25" customHeight="1">
      <c r="D2" s="53"/>
    </row>
    <row r="3" spans="1:7" s="35" customFormat="1" ht="14.25" customHeight="1">
      <c r="A3" s="36" t="s">
        <v>332</v>
      </c>
      <c r="B3" s="37" t="s">
        <v>333</v>
      </c>
      <c r="C3" s="38" t="s">
        <v>334</v>
      </c>
      <c r="D3" s="46" t="s">
        <v>335</v>
      </c>
      <c r="E3" s="68" t="s">
        <v>336</v>
      </c>
      <c r="F3" s="68"/>
      <c r="G3" s="39"/>
    </row>
    <row r="4" spans="1:6" s="40" customFormat="1" ht="12">
      <c r="A4" s="41" t="s">
        <v>337</v>
      </c>
      <c r="B4" s="42"/>
      <c r="C4" s="43" t="s">
        <v>338</v>
      </c>
      <c r="D4" s="44" t="s">
        <v>339</v>
      </c>
      <c r="E4" s="45" t="s">
        <v>339</v>
      </c>
      <c r="F4" s="45" t="s">
        <v>340</v>
      </c>
    </row>
    <row r="5" spans="1:6" s="40" customFormat="1" ht="12">
      <c r="A5" s="47"/>
      <c r="B5" s="48"/>
      <c r="C5" s="49"/>
      <c r="D5" s="50"/>
      <c r="E5" s="50"/>
      <c r="F5" s="50"/>
    </row>
    <row r="6" spans="1:6" ht="12">
      <c r="A6" s="29" t="s">
        <v>653</v>
      </c>
      <c r="B6" s="30" t="s">
        <v>654</v>
      </c>
      <c r="C6" s="54"/>
      <c r="D6" s="56"/>
      <c r="E6" s="22"/>
      <c r="F6" s="22"/>
    </row>
    <row r="7" spans="1:6" ht="12">
      <c r="A7" s="31" t="s">
        <v>655</v>
      </c>
      <c r="B7" s="32" t="s">
        <v>654</v>
      </c>
      <c r="C7" s="54"/>
      <c r="D7" s="56"/>
      <c r="E7" s="22"/>
      <c r="F7" s="22"/>
    </row>
    <row r="8" spans="1:6" ht="36">
      <c r="A8" s="72">
        <v>18101000</v>
      </c>
      <c r="B8" s="66" t="s">
        <v>796</v>
      </c>
      <c r="C8" s="55" t="s">
        <v>14</v>
      </c>
      <c r="D8" s="56">
        <v>5929599</v>
      </c>
      <c r="E8" s="22">
        <v>5690254</v>
      </c>
      <c r="F8" s="22">
        <v>161723</v>
      </c>
    </row>
    <row r="9" spans="1:6" ht="24">
      <c r="A9" s="29" t="s">
        <v>656</v>
      </c>
      <c r="B9" s="30" t="s">
        <v>0</v>
      </c>
      <c r="C9" s="54"/>
      <c r="D9" s="56"/>
      <c r="E9" s="22"/>
      <c r="F9" s="22"/>
    </row>
    <row r="10" spans="1:6" ht="12">
      <c r="A10" s="31" t="s">
        <v>1</v>
      </c>
      <c r="B10" s="32" t="s">
        <v>2</v>
      </c>
      <c r="C10" s="54"/>
      <c r="D10" s="56"/>
      <c r="E10" s="22"/>
      <c r="F10" s="22"/>
    </row>
    <row r="11" spans="1:6" ht="24">
      <c r="A11" s="72">
        <v>18211121</v>
      </c>
      <c r="B11" s="66" t="s">
        <v>797</v>
      </c>
      <c r="C11" s="55" t="s">
        <v>14</v>
      </c>
      <c r="D11" s="56">
        <v>1074833</v>
      </c>
      <c r="E11" s="22">
        <v>1047339</v>
      </c>
      <c r="F11" s="22">
        <v>69023</v>
      </c>
    </row>
    <row r="12" spans="1:6" ht="25.5" customHeight="1">
      <c r="A12" s="72">
        <v>18211125</v>
      </c>
      <c r="B12" s="66" t="s">
        <v>798</v>
      </c>
      <c r="C12" s="55" t="s">
        <v>14</v>
      </c>
      <c r="D12" s="56">
        <v>29392996</v>
      </c>
      <c r="E12" s="22">
        <v>30952112</v>
      </c>
      <c r="F12" s="22">
        <v>13382</v>
      </c>
    </row>
    <row r="13" spans="1:6" ht="24">
      <c r="A13" s="72">
        <v>18211131</v>
      </c>
      <c r="B13" s="66" t="s">
        <v>799</v>
      </c>
      <c r="C13" s="55" t="s">
        <v>14</v>
      </c>
      <c r="D13" s="56">
        <v>647093</v>
      </c>
      <c r="E13" s="22">
        <v>616927</v>
      </c>
      <c r="F13" s="22">
        <v>5397</v>
      </c>
    </row>
    <row r="14" spans="1:6" ht="36">
      <c r="A14" s="72">
        <v>18211135</v>
      </c>
      <c r="B14" s="66" t="s">
        <v>800</v>
      </c>
      <c r="C14" s="55" t="s">
        <v>14</v>
      </c>
      <c r="D14" s="56">
        <v>562233</v>
      </c>
      <c r="E14" s="22">
        <v>579097</v>
      </c>
      <c r="F14" s="22">
        <v>3159</v>
      </c>
    </row>
    <row r="15" spans="1:6" ht="24.75" customHeight="1">
      <c r="A15" s="72">
        <v>18211241</v>
      </c>
      <c r="B15" s="66" t="s">
        <v>801</v>
      </c>
      <c r="C15" s="55" t="s">
        <v>14</v>
      </c>
      <c r="D15" s="56">
        <v>1429216</v>
      </c>
      <c r="E15" s="22">
        <v>1415109</v>
      </c>
      <c r="F15" s="22">
        <v>10717</v>
      </c>
    </row>
    <row r="16" spans="1:6" ht="36">
      <c r="A16" s="72">
        <v>18211245</v>
      </c>
      <c r="B16" s="66" t="s">
        <v>802</v>
      </c>
      <c r="C16" s="55" t="s">
        <v>14</v>
      </c>
      <c r="D16" s="56">
        <v>236966</v>
      </c>
      <c r="E16" s="22">
        <v>244276</v>
      </c>
      <c r="F16" s="22">
        <v>1362</v>
      </c>
    </row>
    <row r="17" spans="1:6" ht="24">
      <c r="A17" s="72">
        <v>18211251</v>
      </c>
      <c r="B17" s="66" t="s">
        <v>803</v>
      </c>
      <c r="C17" s="55" t="s">
        <v>14</v>
      </c>
      <c r="D17" s="56">
        <v>842062</v>
      </c>
      <c r="E17" s="22">
        <v>817893</v>
      </c>
      <c r="F17" s="22">
        <v>8660</v>
      </c>
    </row>
    <row r="18" spans="1:6" ht="36">
      <c r="A18" s="72">
        <v>18211255</v>
      </c>
      <c r="B18" s="66" t="s">
        <v>804</v>
      </c>
      <c r="C18" s="55" t="s">
        <v>14</v>
      </c>
      <c r="D18" s="56">
        <v>393467</v>
      </c>
      <c r="E18" s="22">
        <v>351432</v>
      </c>
      <c r="F18" s="22">
        <v>3377</v>
      </c>
    </row>
    <row r="19" spans="1:6" ht="24">
      <c r="A19" s="72">
        <v>18212121</v>
      </c>
      <c r="B19" s="66" t="s">
        <v>805</v>
      </c>
      <c r="C19" s="55" t="s">
        <v>14</v>
      </c>
      <c r="D19" s="56">
        <v>104263</v>
      </c>
      <c r="E19" s="22">
        <v>89020</v>
      </c>
      <c r="F19" s="22">
        <v>1558</v>
      </c>
    </row>
    <row r="20" spans="1:6" ht="25.5" customHeight="1">
      <c r="A20" s="72">
        <v>18212125</v>
      </c>
      <c r="B20" s="66" t="s">
        <v>806</v>
      </c>
      <c r="C20" s="55" t="s">
        <v>14</v>
      </c>
      <c r="D20" s="56">
        <v>135473</v>
      </c>
      <c r="E20" s="22">
        <v>135390</v>
      </c>
      <c r="F20" s="22">
        <v>3032</v>
      </c>
    </row>
    <row r="21" spans="1:6" ht="24">
      <c r="A21" s="72">
        <v>18212131</v>
      </c>
      <c r="B21" s="66" t="s">
        <v>807</v>
      </c>
      <c r="C21" s="55" t="s">
        <v>14</v>
      </c>
      <c r="D21" s="56">
        <v>117899</v>
      </c>
      <c r="E21" s="22">
        <v>112686</v>
      </c>
      <c r="F21" s="22">
        <v>803</v>
      </c>
    </row>
    <row r="22" spans="1:6" ht="36">
      <c r="A22" s="72">
        <v>18212135</v>
      </c>
      <c r="B22" s="66" t="s">
        <v>808</v>
      </c>
      <c r="C22" s="55" t="s">
        <v>14</v>
      </c>
      <c r="D22" s="56">
        <v>113328</v>
      </c>
      <c r="E22" s="22">
        <v>112285</v>
      </c>
      <c r="F22" s="22">
        <v>2322</v>
      </c>
    </row>
    <row r="23" spans="1:6" ht="25.5" customHeight="1">
      <c r="A23" s="72">
        <v>18212241</v>
      </c>
      <c r="B23" s="66" t="s">
        <v>809</v>
      </c>
      <c r="C23" s="55" t="s">
        <v>14</v>
      </c>
      <c r="D23" s="56">
        <v>12485</v>
      </c>
      <c r="E23" s="22">
        <v>12790</v>
      </c>
      <c r="F23" s="22">
        <v>91</v>
      </c>
    </row>
    <row r="24" spans="1:6" ht="36">
      <c r="A24" s="72">
        <v>18212245</v>
      </c>
      <c r="B24" s="66" t="s">
        <v>810</v>
      </c>
      <c r="C24" s="24" t="s">
        <v>330</v>
      </c>
      <c r="D24" s="26" t="s">
        <v>330</v>
      </c>
      <c r="E24" s="26" t="s">
        <v>330</v>
      </c>
      <c r="F24" s="26" t="s">
        <v>330</v>
      </c>
    </row>
    <row r="25" spans="1:6" ht="24">
      <c r="A25" s="72">
        <v>18212251</v>
      </c>
      <c r="B25" s="66" t="s">
        <v>811</v>
      </c>
      <c r="C25" s="55" t="s">
        <v>14</v>
      </c>
      <c r="D25" s="56">
        <v>19285</v>
      </c>
      <c r="E25" s="22">
        <v>17422</v>
      </c>
      <c r="F25" s="22">
        <v>155</v>
      </c>
    </row>
    <row r="26" spans="1:6" ht="36">
      <c r="A26" s="72">
        <v>18212255</v>
      </c>
      <c r="B26" s="66" t="s">
        <v>812</v>
      </c>
      <c r="C26" s="55" t="s">
        <v>14</v>
      </c>
      <c r="D26" s="56">
        <v>655</v>
      </c>
      <c r="E26" s="22">
        <v>655</v>
      </c>
      <c r="F26" s="22">
        <v>7</v>
      </c>
    </row>
    <row r="27" spans="1:6" ht="36">
      <c r="A27" s="72">
        <v>18213013</v>
      </c>
      <c r="B27" s="66" t="s">
        <v>813</v>
      </c>
      <c r="C27" s="55" t="s">
        <v>14</v>
      </c>
      <c r="D27" s="56">
        <v>2649242</v>
      </c>
      <c r="E27" s="22">
        <v>2662799</v>
      </c>
      <c r="F27" s="22">
        <v>21416</v>
      </c>
    </row>
    <row r="28" spans="1:6" ht="36">
      <c r="A28" s="72">
        <v>18213023</v>
      </c>
      <c r="B28" s="66" t="s">
        <v>814</v>
      </c>
      <c r="C28" s="55" t="s">
        <v>14</v>
      </c>
      <c r="D28" s="56">
        <v>456247</v>
      </c>
      <c r="E28" s="22">
        <v>453457</v>
      </c>
      <c r="F28" s="22">
        <v>5864</v>
      </c>
    </row>
    <row r="29" spans="1:6" ht="12">
      <c r="A29" s="31" t="s">
        <v>3</v>
      </c>
      <c r="B29" s="32" t="s">
        <v>4</v>
      </c>
      <c r="C29" s="54"/>
      <c r="D29" s="56"/>
      <c r="E29" s="22"/>
      <c r="F29" s="22"/>
    </row>
    <row r="30" spans="1:6" ht="48">
      <c r="A30" s="72">
        <v>18221110</v>
      </c>
      <c r="B30" s="66" t="s">
        <v>815</v>
      </c>
      <c r="C30" s="55" t="s">
        <v>14</v>
      </c>
      <c r="D30" s="56">
        <v>256218</v>
      </c>
      <c r="E30" s="22">
        <v>257536</v>
      </c>
      <c r="F30" s="22">
        <v>3405</v>
      </c>
    </row>
    <row r="31" spans="1:6" ht="36">
      <c r="A31" s="72">
        <v>18221120</v>
      </c>
      <c r="B31" s="66" t="s">
        <v>816</v>
      </c>
      <c r="C31" s="55" t="s">
        <v>14</v>
      </c>
      <c r="D31" s="56">
        <v>72841</v>
      </c>
      <c r="E31" s="22">
        <v>73857</v>
      </c>
      <c r="F31" s="22">
        <v>1611</v>
      </c>
    </row>
    <row r="32" spans="1:6" ht="24">
      <c r="A32" s="72">
        <v>18221230</v>
      </c>
      <c r="B32" s="66" t="s">
        <v>817</v>
      </c>
      <c r="C32" s="55" t="s">
        <v>14</v>
      </c>
      <c r="D32" s="56">
        <v>1292897</v>
      </c>
      <c r="E32" s="22">
        <v>1283059</v>
      </c>
      <c r="F32" s="22">
        <v>11745</v>
      </c>
    </row>
    <row r="33" spans="1:6" ht="24">
      <c r="A33" s="72">
        <v>18221260</v>
      </c>
      <c r="B33" s="66" t="s">
        <v>818</v>
      </c>
      <c r="C33" s="55" t="s">
        <v>14</v>
      </c>
      <c r="D33" s="56">
        <v>1175812</v>
      </c>
      <c r="E33" s="22">
        <v>1177887</v>
      </c>
      <c r="F33" s="22">
        <v>14076</v>
      </c>
    </row>
    <row r="34" spans="1:6" ht="36">
      <c r="A34" s="72">
        <v>18221270</v>
      </c>
      <c r="B34" s="66" t="s">
        <v>819</v>
      </c>
      <c r="C34" s="55" t="s">
        <v>14</v>
      </c>
      <c r="D34" s="56">
        <v>13565377</v>
      </c>
      <c r="E34" s="22">
        <v>15219385</v>
      </c>
      <c r="F34" s="22">
        <v>104449</v>
      </c>
    </row>
    <row r="35" spans="1:6" ht="36">
      <c r="A35" s="72">
        <v>18221310</v>
      </c>
      <c r="B35" s="66" t="s">
        <v>820</v>
      </c>
      <c r="C35" s="55" t="s">
        <v>14</v>
      </c>
      <c r="D35" s="56">
        <v>359161</v>
      </c>
      <c r="E35" s="22">
        <v>360656</v>
      </c>
      <c r="F35" s="22">
        <v>7144</v>
      </c>
    </row>
    <row r="36" spans="1:6" ht="36">
      <c r="A36" s="72">
        <v>18221320</v>
      </c>
      <c r="B36" s="66" t="s">
        <v>821</v>
      </c>
      <c r="C36" s="55" t="s">
        <v>14</v>
      </c>
      <c r="D36" s="56">
        <v>16669</v>
      </c>
      <c r="E36" s="22">
        <v>16780</v>
      </c>
      <c r="F36" s="22">
        <v>510</v>
      </c>
    </row>
    <row r="37" spans="1:6" ht="24">
      <c r="A37" s="72">
        <v>18221430</v>
      </c>
      <c r="B37" s="66" t="s">
        <v>822</v>
      </c>
      <c r="C37" s="55" t="s">
        <v>14</v>
      </c>
      <c r="D37" s="56">
        <v>1968166</v>
      </c>
      <c r="E37" s="22">
        <v>1884349</v>
      </c>
      <c r="F37" s="22">
        <v>24327</v>
      </c>
    </row>
    <row r="38" spans="1:6" ht="24">
      <c r="A38" s="72">
        <v>18221460</v>
      </c>
      <c r="B38" s="66" t="s">
        <v>823</v>
      </c>
      <c r="C38" s="55" t="s">
        <v>14</v>
      </c>
      <c r="D38" s="56">
        <v>4296434</v>
      </c>
      <c r="E38" s="22">
        <v>4273624</v>
      </c>
      <c r="F38" s="22">
        <v>32168</v>
      </c>
    </row>
    <row r="39" spans="1:6" ht="24">
      <c r="A39" s="72">
        <v>18221470</v>
      </c>
      <c r="B39" s="66" t="s">
        <v>824</v>
      </c>
      <c r="C39" s="55" t="s">
        <v>14</v>
      </c>
      <c r="D39" s="56">
        <v>858608</v>
      </c>
      <c r="E39" s="22">
        <v>774516</v>
      </c>
      <c r="F39" s="22">
        <v>11181</v>
      </c>
    </row>
    <row r="40" spans="1:6" ht="24">
      <c r="A40" s="72">
        <v>18221480</v>
      </c>
      <c r="B40" s="66" t="s">
        <v>825</v>
      </c>
      <c r="C40" s="55" t="s">
        <v>14</v>
      </c>
      <c r="D40" s="56">
        <v>1093817</v>
      </c>
      <c r="E40" s="22">
        <v>1089780</v>
      </c>
      <c r="F40" s="22">
        <v>13373</v>
      </c>
    </row>
    <row r="41" spans="1:6" ht="36">
      <c r="A41" s="72">
        <v>18221490</v>
      </c>
      <c r="B41" s="66" t="s">
        <v>826</v>
      </c>
      <c r="C41" s="55" t="s">
        <v>14</v>
      </c>
      <c r="D41" s="56">
        <v>1115829</v>
      </c>
      <c r="E41" s="22">
        <v>1132818</v>
      </c>
      <c r="F41" s="22">
        <v>9798</v>
      </c>
    </row>
    <row r="42" spans="1:6" ht="12">
      <c r="A42" s="72">
        <v>18222111</v>
      </c>
      <c r="B42" s="66" t="s">
        <v>383</v>
      </c>
      <c r="C42" s="55" t="s">
        <v>14</v>
      </c>
      <c r="D42" s="56">
        <v>57409</v>
      </c>
      <c r="E42" s="22">
        <v>57409</v>
      </c>
      <c r="F42" s="22">
        <v>1909</v>
      </c>
    </row>
    <row r="43" spans="1:6" ht="24">
      <c r="A43" s="72">
        <v>18222114</v>
      </c>
      <c r="B43" s="66" t="s">
        <v>384</v>
      </c>
      <c r="C43" s="55" t="s">
        <v>14</v>
      </c>
      <c r="D43" s="56">
        <v>449215</v>
      </c>
      <c r="E43" s="22">
        <v>424761</v>
      </c>
      <c r="F43" s="22">
        <v>102386</v>
      </c>
    </row>
    <row r="44" spans="1:6" ht="24">
      <c r="A44" s="72">
        <v>18222115</v>
      </c>
      <c r="B44" s="66" t="s">
        <v>385</v>
      </c>
      <c r="C44" s="55" t="s">
        <v>14</v>
      </c>
      <c r="D44" s="56">
        <v>59874</v>
      </c>
      <c r="E44" s="22">
        <v>59720</v>
      </c>
      <c r="F44" s="22">
        <v>2127</v>
      </c>
    </row>
    <row r="45" spans="1:6" ht="24">
      <c r="A45" s="72">
        <v>18222119</v>
      </c>
      <c r="B45" s="66" t="s">
        <v>386</v>
      </c>
      <c r="C45" s="55" t="s">
        <v>14</v>
      </c>
      <c r="D45" s="56">
        <v>318082</v>
      </c>
      <c r="E45" s="22">
        <v>273043</v>
      </c>
      <c r="F45" s="22">
        <v>16520</v>
      </c>
    </row>
    <row r="46" spans="1:6" ht="48">
      <c r="A46" s="72">
        <v>18222121</v>
      </c>
      <c r="B46" s="66" t="s">
        <v>827</v>
      </c>
      <c r="C46" s="55" t="s">
        <v>14</v>
      </c>
      <c r="D46" s="56">
        <v>481663</v>
      </c>
      <c r="E46" s="22">
        <v>436462</v>
      </c>
      <c r="F46" s="22">
        <v>40557</v>
      </c>
    </row>
    <row r="47" spans="1:6" ht="48">
      <c r="A47" s="72">
        <v>18222125</v>
      </c>
      <c r="B47" s="66" t="s">
        <v>828</v>
      </c>
      <c r="C47" s="55" t="s">
        <v>14</v>
      </c>
      <c r="D47" s="56">
        <v>832144</v>
      </c>
      <c r="E47" s="22">
        <v>821436</v>
      </c>
      <c r="F47" s="22">
        <v>17797</v>
      </c>
    </row>
    <row r="48" spans="1:6" ht="24">
      <c r="A48" s="72">
        <v>18222129</v>
      </c>
      <c r="B48" s="66" t="s">
        <v>829</v>
      </c>
      <c r="C48" s="55" t="s">
        <v>14</v>
      </c>
      <c r="D48" s="56">
        <v>285673</v>
      </c>
      <c r="E48" s="22">
        <v>220868</v>
      </c>
      <c r="F48" s="22">
        <v>19919</v>
      </c>
    </row>
    <row r="49" spans="1:6" ht="24">
      <c r="A49" s="72">
        <v>18222211</v>
      </c>
      <c r="B49" s="66" t="s">
        <v>830</v>
      </c>
      <c r="C49" s="55" t="s">
        <v>14</v>
      </c>
      <c r="D49" s="56">
        <v>1912169</v>
      </c>
      <c r="E49" s="22">
        <v>1992175</v>
      </c>
      <c r="F49" s="22">
        <v>30603</v>
      </c>
    </row>
    <row r="50" spans="1:6" ht="24">
      <c r="A50" s="72">
        <v>18222214</v>
      </c>
      <c r="B50" s="66" t="s">
        <v>831</v>
      </c>
      <c r="C50" s="55" t="s">
        <v>14</v>
      </c>
      <c r="D50" s="56">
        <v>1443967</v>
      </c>
      <c r="E50" s="22">
        <v>1513256</v>
      </c>
      <c r="F50" s="22">
        <v>81103</v>
      </c>
    </row>
    <row r="51" spans="1:6" ht="24">
      <c r="A51" s="72">
        <v>18222219</v>
      </c>
      <c r="B51" s="66" t="s">
        <v>832</v>
      </c>
      <c r="C51" s="55" t="s">
        <v>14</v>
      </c>
      <c r="D51" s="56">
        <v>185344</v>
      </c>
      <c r="E51" s="22">
        <v>168374</v>
      </c>
      <c r="F51" s="22">
        <v>4917</v>
      </c>
    </row>
    <row r="52" spans="1:6" ht="36">
      <c r="A52" s="72">
        <v>18222221</v>
      </c>
      <c r="B52" s="66" t="s">
        <v>833</v>
      </c>
      <c r="C52" s="55" t="s">
        <v>14</v>
      </c>
      <c r="D52" s="56">
        <v>1940323</v>
      </c>
      <c r="E52" s="22">
        <v>1971263</v>
      </c>
      <c r="F52" s="22">
        <v>8810</v>
      </c>
    </row>
    <row r="53" spans="1:6" ht="36">
      <c r="A53" s="72">
        <v>18222224</v>
      </c>
      <c r="B53" s="66" t="s">
        <v>834</v>
      </c>
      <c r="C53" s="55" t="s">
        <v>14</v>
      </c>
      <c r="D53" s="56">
        <v>72244</v>
      </c>
      <c r="E53" s="22">
        <v>72360</v>
      </c>
      <c r="F53" s="22">
        <v>3939</v>
      </c>
    </row>
    <row r="54" spans="1:6" ht="36">
      <c r="A54" s="72">
        <v>18222229</v>
      </c>
      <c r="B54" s="66" t="s">
        <v>835</v>
      </c>
      <c r="C54" s="55" t="s">
        <v>14</v>
      </c>
      <c r="D54" s="56">
        <v>110443</v>
      </c>
      <c r="E54" s="22">
        <v>110429</v>
      </c>
      <c r="F54" s="22">
        <v>2657</v>
      </c>
    </row>
    <row r="55" spans="1:6" ht="36">
      <c r="A55" s="72">
        <v>18222331</v>
      </c>
      <c r="B55" s="66" t="s">
        <v>836</v>
      </c>
      <c r="C55" s="55" t="s">
        <v>14</v>
      </c>
      <c r="D55" s="56">
        <v>472343</v>
      </c>
      <c r="E55" s="22">
        <v>450968</v>
      </c>
      <c r="F55" s="22">
        <v>13810</v>
      </c>
    </row>
    <row r="56" spans="1:6" ht="36">
      <c r="A56" s="72">
        <v>18222334</v>
      </c>
      <c r="B56" s="66" t="s">
        <v>837</v>
      </c>
      <c r="C56" s="55" t="s">
        <v>14</v>
      </c>
      <c r="D56" s="56">
        <v>1298102</v>
      </c>
      <c r="E56" s="22">
        <v>1161727</v>
      </c>
      <c r="F56" s="22">
        <v>83020</v>
      </c>
    </row>
    <row r="57" spans="1:6" ht="36">
      <c r="A57" s="72">
        <v>18222339</v>
      </c>
      <c r="B57" s="66" t="s">
        <v>838</v>
      </c>
      <c r="C57" s="55" t="s">
        <v>14</v>
      </c>
      <c r="D57" s="56">
        <v>686534</v>
      </c>
      <c r="E57" s="22">
        <v>663107</v>
      </c>
      <c r="F57" s="22">
        <v>11423</v>
      </c>
    </row>
    <row r="58" spans="1:6" ht="36">
      <c r="A58" s="72">
        <v>18222441</v>
      </c>
      <c r="B58" s="66" t="s">
        <v>839</v>
      </c>
      <c r="C58" s="55" t="s">
        <v>14</v>
      </c>
      <c r="D58" s="56">
        <v>890233</v>
      </c>
      <c r="E58" s="22">
        <v>855085</v>
      </c>
      <c r="F58" s="22">
        <v>12100</v>
      </c>
    </row>
    <row r="59" spans="1:6" ht="36">
      <c r="A59" s="72">
        <v>18222442</v>
      </c>
      <c r="B59" s="66" t="s">
        <v>840</v>
      </c>
      <c r="C59" s="55" t="s">
        <v>14</v>
      </c>
      <c r="D59" s="56">
        <v>8957898</v>
      </c>
      <c r="E59" s="22">
        <v>8108402</v>
      </c>
      <c r="F59" s="22">
        <v>73071</v>
      </c>
    </row>
    <row r="60" spans="1:6" ht="48">
      <c r="A60" s="72">
        <v>18222443</v>
      </c>
      <c r="B60" s="66" t="s">
        <v>841</v>
      </c>
      <c r="C60" s="55" t="s">
        <v>14</v>
      </c>
      <c r="D60" s="56">
        <v>8472603</v>
      </c>
      <c r="E60" s="22">
        <v>8263362</v>
      </c>
      <c r="F60" s="22">
        <v>87038</v>
      </c>
    </row>
    <row r="61" spans="1:6" ht="36">
      <c r="A61" s="72">
        <v>18222444</v>
      </c>
      <c r="B61" s="66" t="s">
        <v>842</v>
      </c>
      <c r="C61" s="55" t="s">
        <v>14</v>
      </c>
      <c r="D61" s="56">
        <v>3292084</v>
      </c>
      <c r="E61" s="22">
        <v>3345929</v>
      </c>
      <c r="F61" s="22">
        <v>72967</v>
      </c>
    </row>
    <row r="62" spans="1:6" ht="36">
      <c r="A62" s="72">
        <v>18222445</v>
      </c>
      <c r="B62" s="66" t="s">
        <v>843</v>
      </c>
      <c r="C62" s="55" t="s">
        <v>14</v>
      </c>
      <c r="D62" s="56">
        <v>1600319</v>
      </c>
      <c r="E62" s="22">
        <v>1518366</v>
      </c>
      <c r="F62" s="22">
        <v>23115</v>
      </c>
    </row>
    <row r="63" spans="1:6" ht="36">
      <c r="A63" s="72">
        <v>18222449</v>
      </c>
      <c r="B63" s="66" t="s">
        <v>844</v>
      </c>
      <c r="C63" s="55" t="s">
        <v>14</v>
      </c>
      <c r="D63" s="56">
        <v>1087268</v>
      </c>
      <c r="E63" s="22">
        <v>962312</v>
      </c>
      <c r="F63" s="22">
        <v>18008</v>
      </c>
    </row>
    <row r="64" spans="1:6" ht="36">
      <c r="A64" s="72">
        <v>18222455</v>
      </c>
      <c r="B64" s="66" t="s">
        <v>845</v>
      </c>
      <c r="C64" s="55" t="s">
        <v>14</v>
      </c>
      <c r="D64" s="56">
        <v>44501</v>
      </c>
      <c r="E64" s="22">
        <v>43687</v>
      </c>
      <c r="F64" s="22">
        <v>1061</v>
      </c>
    </row>
    <row r="65" spans="1:6" ht="24">
      <c r="A65" s="72">
        <v>18222461</v>
      </c>
      <c r="B65" s="66" t="s">
        <v>846</v>
      </c>
      <c r="C65" s="55" t="s">
        <v>14</v>
      </c>
      <c r="D65" s="56">
        <v>1675926</v>
      </c>
      <c r="E65" s="22">
        <v>1568014</v>
      </c>
      <c r="F65" s="22">
        <v>13940</v>
      </c>
    </row>
    <row r="66" spans="1:6" ht="24">
      <c r="A66" s="72">
        <v>18222463</v>
      </c>
      <c r="B66" s="66" t="s">
        <v>847</v>
      </c>
      <c r="C66" s="55" t="s">
        <v>14</v>
      </c>
      <c r="D66" s="56">
        <v>1760136</v>
      </c>
      <c r="E66" s="22">
        <v>1806498</v>
      </c>
      <c r="F66" s="22">
        <v>7808</v>
      </c>
    </row>
    <row r="67" spans="1:6" ht="12">
      <c r="A67" s="72">
        <v>18223111</v>
      </c>
      <c r="B67" s="66" t="s">
        <v>408</v>
      </c>
      <c r="C67" s="55" t="s">
        <v>14</v>
      </c>
      <c r="D67" s="56">
        <v>33295</v>
      </c>
      <c r="E67" s="22">
        <v>31838</v>
      </c>
      <c r="F67" s="22">
        <v>1498</v>
      </c>
    </row>
    <row r="68" spans="1:6" ht="24">
      <c r="A68" s="72">
        <v>18223114</v>
      </c>
      <c r="B68" s="66" t="s">
        <v>409</v>
      </c>
      <c r="C68" s="55" t="s">
        <v>14</v>
      </c>
      <c r="D68" s="56">
        <v>789521</v>
      </c>
      <c r="E68" s="22">
        <v>782242</v>
      </c>
      <c r="F68" s="22">
        <v>36153</v>
      </c>
    </row>
    <row r="69" spans="1:6" ht="24">
      <c r="A69" s="72">
        <v>18223115</v>
      </c>
      <c r="B69" s="66" t="s">
        <v>410</v>
      </c>
      <c r="C69" s="55" t="s">
        <v>14</v>
      </c>
      <c r="D69" s="56">
        <v>147482</v>
      </c>
      <c r="E69" s="22">
        <v>118105</v>
      </c>
      <c r="F69" s="22">
        <v>4986</v>
      </c>
    </row>
    <row r="70" spans="1:6" ht="16.5" customHeight="1">
      <c r="A70" s="72">
        <v>18223119</v>
      </c>
      <c r="B70" s="66" t="s">
        <v>848</v>
      </c>
      <c r="C70" s="55" t="s">
        <v>14</v>
      </c>
      <c r="D70" s="56">
        <v>273060</v>
      </c>
      <c r="E70" s="22">
        <v>235077</v>
      </c>
      <c r="F70" s="22">
        <v>13573</v>
      </c>
    </row>
    <row r="71" spans="1:6" ht="36">
      <c r="A71" s="72">
        <v>18223121</v>
      </c>
      <c r="B71" s="66" t="s">
        <v>849</v>
      </c>
      <c r="C71" s="55" t="s">
        <v>14</v>
      </c>
      <c r="D71" s="56">
        <v>212311</v>
      </c>
      <c r="E71" s="22">
        <v>212153</v>
      </c>
      <c r="F71" s="22">
        <v>5370</v>
      </c>
    </row>
    <row r="72" spans="1:6" ht="36">
      <c r="A72" s="72">
        <v>18223125</v>
      </c>
      <c r="B72" s="66" t="s">
        <v>850</v>
      </c>
      <c r="C72" s="55" t="s">
        <v>14</v>
      </c>
      <c r="D72" s="56">
        <v>234302</v>
      </c>
      <c r="E72" s="22">
        <v>234553</v>
      </c>
      <c r="F72" s="22">
        <v>3913</v>
      </c>
    </row>
    <row r="73" spans="1:6" ht="36">
      <c r="A73" s="72">
        <v>18223129</v>
      </c>
      <c r="B73" s="66" t="s">
        <v>851</v>
      </c>
      <c r="C73" s="55" t="s">
        <v>14</v>
      </c>
      <c r="D73" s="56">
        <v>627692</v>
      </c>
      <c r="E73" s="22">
        <v>658761</v>
      </c>
      <c r="F73" s="22">
        <v>4654</v>
      </c>
    </row>
    <row r="74" spans="1:6" ht="24">
      <c r="A74" s="72">
        <v>18223211</v>
      </c>
      <c r="B74" s="66" t="s">
        <v>852</v>
      </c>
      <c r="C74" s="55" t="s">
        <v>14</v>
      </c>
      <c r="D74" s="56">
        <v>79637</v>
      </c>
      <c r="E74" s="22">
        <v>82028</v>
      </c>
      <c r="F74" s="22">
        <v>4073</v>
      </c>
    </row>
    <row r="75" spans="1:6" ht="24">
      <c r="A75" s="72">
        <v>18223214</v>
      </c>
      <c r="B75" s="66" t="s">
        <v>853</v>
      </c>
      <c r="C75" s="55" t="s">
        <v>14</v>
      </c>
      <c r="D75" s="56">
        <v>159453</v>
      </c>
      <c r="E75" s="22">
        <v>242756</v>
      </c>
      <c r="F75" s="22">
        <v>17684</v>
      </c>
    </row>
    <row r="76" spans="1:6" ht="24">
      <c r="A76" s="72">
        <v>18223219</v>
      </c>
      <c r="B76" s="66" t="s">
        <v>854</v>
      </c>
      <c r="C76" s="55" t="s">
        <v>14</v>
      </c>
      <c r="D76" s="56">
        <v>384146</v>
      </c>
      <c r="E76" s="22">
        <v>385275</v>
      </c>
      <c r="F76" s="22">
        <v>19795</v>
      </c>
    </row>
    <row r="77" spans="1:6" ht="24" customHeight="1">
      <c r="A77" s="72">
        <v>18223221</v>
      </c>
      <c r="B77" s="66" t="s">
        <v>855</v>
      </c>
      <c r="C77" s="55" t="s">
        <v>14</v>
      </c>
      <c r="D77" s="56">
        <v>2521567</v>
      </c>
      <c r="E77" s="22">
        <v>2262250</v>
      </c>
      <c r="F77" s="22">
        <v>21859</v>
      </c>
    </row>
    <row r="78" spans="1:6" ht="36">
      <c r="A78" s="72">
        <v>18223224</v>
      </c>
      <c r="B78" s="66" t="s">
        <v>856</v>
      </c>
      <c r="C78" s="55" t="s">
        <v>14</v>
      </c>
      <c r="D78" s="56">
        <v>665112</v>
      </c>
      <c r="E78" s="22">
        <v>620332</v>
      </c>
      <c r="F78" s="22">
        <v>14927</v>
      </c>
    </row>
    <row r="79" spans="1:6" ht="36">
      <c r="A79" s="72">
        <v>18223229</v>
      </c>
      <c r="B79" s="66" t="s">
        <v>857</v>
      </c>
      <c r="C79" s="55" t="s">
        <v>14</v>
      </c>
      <c r="D79" s="56">
        <v>17939990</v>
      </c>
      <c r="E79" s="22">
        <v>17158895</v>
      </c>
      <c r="F79" s="22">
        <v>105332</v>
      </c>
    </row>
    <row r="80" spans="1:6" ht="36">
      <c r="A80" s="72">
        <v>18223331</v>
      </c>
      <c r="B80" s="66" t="s">
        <v>858</v>
      </c>
      <c r="C80" s="55" t="s">
        <v>14</v>
      </c>
      <c r="D80" s="56">
        <v>679703</v>
      </c>
      <c r="E80" s="22">
        <v>668153</v>
      </c>
      <c r="F80" s="22">
        <v>18321</v>
      </c>
    </row>
    <row r="81" spans="1:6" ht="36">
      <c r="A81" s="72">
        <v>18223334</v>
      </c>
      <c r="B81" s="66" t="s">
        <v>859</v>
      </c>
      <c r="C81" s="55" t="s">
        <v>14</v>
      </c>
      <c r="D81" s="56">
        <v>681825</v>
      </c>
      <c r="E81" s="22">
        <v>678642</v>
      </c>
      <c r="F81" s="22">
        <v>36690</v>
      </c>
    </row>
    <row r="82" spans="1:6" ht="36">
      <c r="A82" s="72">
        <v>18223339</v>
      </c>
      <c r="B82" s="66" t="s">
        <v>860</v>
      </c>
      <c r="C82" s="55" t="s">
        <v>14</v>
      </c>
      <c r="D82" s="56">
        <v>2066809</v>
      </c>
      <c r="E82" s="22">
        <v>1949011</v>
      </c>
      <c r="F82" s="22">
        <v>41010</v>
      </c>
    </row>
    <row r="83" spans="1:6" ht="24">
      <c r="A83" s="72">
        <v>18223471</v>
      </c>
      <c r="B83" s="66" t="s">
        <v>861</v>
      </c>
      <c r="C83" s="55" t="s">
        <v>14</v>
      </c>
      <c r="D83" s="56">
        <v>2583769</v>
      </c>
      <c r="E83" s="22">
        <v>2523958</v>
      </c>
      <c r="F83" s="22">
        <v>28868</v>
      </c>
    </row>
    <row r="84" spans="1:6" ht="24">
      <c r="A84" s="72">
        <v>18223474</v>
      </c>
      <c r="B84" s="66" t="s">
        <v>862</v>
      </c>
      <c r="C84" s="55" t="s">
        <v>14</v>
      </c>
      <c r="D84" s="56">
        <v>312764</v>
      </c>
      <c r="E84" s="22">
        <v>337014</v>
      </c>
      <c r="F84" s="22">
        <v>8019</v>
      </c>
    </row>
    <row r="85" spans="1:6" ht="24">
      <c r="A85" s="72">
        <v>18223475</v>
      </c>
      <c r="B85" s="66" t="s">
        <v>863</v>
      </c>
      <c r="C85" s="55" t="s">
        <v>14</v>
      </c>
      <c r="D85" s="56">
        <v>2405705</v>
      </c>
      <c r="E85" s="22">
        <v>2321072</v>
      </c>
      <c r="F85" s="22">
        <v>46560</v>
      </c>
    </row>
    <row r="86" spans="1:6" ht="24">
      <c r="A86" s="72">
        <v>18223478</v>
      </c>
      <c r="B86" s="66" t="s">
        <v>864</v>
      </c>
      <c r="C86" s="55" t="s">
        <v>14</v>
      </c>
      <c r="D86" s="56">
        <v>99825</v>
      </c>
      <c r="E86" s="22">
        <v>97905</v>
      </c>
      <c r="F86" s="22">
        <v>18555</v>
      </c>
    </row>
    <row r="87" spans="1:6" ht="24">
      <c r="A87" s="72">
        <v>18223479</v>
      </c>
      <c r="B87" s="66" t="s">
        <v>865</v>
      </c>
      <c r="C87" s="55" t="s">
        <v>14</v>
      </c>
      <c r="D87" s="56">
        <v>1628716</v>
      </c>
      <c r="E87" s="22">
        <v>1636778</v>
      </c>
      <c r="F87" s="22">
        <v>40426</v>
      </c>
    </row>
    <row r="88" spans="1:6" ht="24">
      <c r="A88" s="72">
        <v>18223481</v>
      </c>
      <c r="B88" s="66" t="s">
        <v>866</v>
      </c>
      <c r="C88" s="55" t="s">
        <v>14</v>
      </c>
      <c r="D88" s="56">
        <v>4108613</v>
      </c>
      <c r="E88" s="22">
        <v>3917874</v>
      </c>
      <c r="F88" s="22">
        <v>38626</v>
      </c>
    </row>
    <row r="89" spans="1:6" ht="24">
      <c r="A89" s="72">
        <v>18223484</v>
      </c>
      <c r="B89" s="66" t="s">
        <v>867</v>
      </c>
      <c r="C89" s="55" t="s">
        <v>14</v>
      </c>
      <c r="D89" s="56">
        <v>1326618</v>
      </c>
      <c r="E89" s="22">
        <v>1473790</v>
      </c>
      <c r="F89" s="22">
        <v>18002</v>
      </c>
    </row>
    <row r="90" spans="1:6" ht="24">
      <c r="A90" s="72">
        <v>18223485</v>
      </c>
      <c r="B90" s="66" t="s">
        <v>868</v>
      </c>
      <c r="C90" s="55" t="s">
        <v>14</v>
      </c>
      <c r="D90" s="56">
        <v>4692017</v>
      </c>
      <c r="E90" s="22">
        <v>4580164</v>
      </c>
      <c r="F90" s="22">
        <v>33669</v>
      </c>
    </row>
    <row r="91" spans="1:6" ht="24">
      <c r="A91" s="72">
        <v>18223489</v>
      </c>
      <c r="B91" s="66" t="s">
        <v>869</v>
      </c>
      <c r="C91" s="55" t="s">
        <v>14</v>
      </c>
      <c r="D91" s="56">
        <v>2191022</v>
      </c>
      <c r="E91" s="22">
        <v>2203533</v>
      </c>
      <c r="F91" s="22">
        <v>20154</v>
      </c>
    </row>
    <row r="92" spans="1:6" ht="36">
      <c r="A92" s="72">
        <v>18223541</v>
      </c>
      <c r="B92" s="66" t="s">
        <v>870</v>
      </c>
      <c r="C92" s="55" t="s">
        <v>14</v>
      </c>
      <c r="D92" s="56">
        <v>686086</v>
      </c>
      <c r="E92" s="22">
        <v>688884</v>
      </c>
      <c r="F92" s="22">
        <v>5214</v>
      </c>
    </row>
    <row r="93" spans="1:6" ht="36">
      <c r="A93" s="72">
        <v>18223542</v>
      </c>
      <c r="B93" s="66" t="s">
        <v>871</v>
      </c>
      <c r="C93" s="55" t="s">
        <v>14</v>
      </c>
      <c r="D93" s="56">
        <v>7380308</v>
      </c>
      <c r="E93" s="22">
        <v>6812417</v>
      </c>
      <c r="F93" s="22">
        <v>46890</v>
      </c>
    </row>
    <row r="94" spans="1:6" ht="36">
      <c r="A94" s="72">
        <v>18223543</v>
      </c>
      <c r="B94" s="66" t="s">
        <v>872</v>
      </c>
      <c r="C94" s="55" t="s">
        <v>14</v>
      </c>
      <c r="D94" s="56">
        <v>9001488</v>
      </c>
      <c r="E94" s="22">
        <v>8340475</v>
      </c>
      <c r="F94" s="22">
        <v>73879</v>
      </c>
    </row>
    <row r="95" spans="1:6" ht="36">
      <c r="A95" s="72">
        <v>18223544</v>
      </c>
      <c r="B95" s="66" t="s">
        <v>873</v>
      </c>
      <c r="C95" s="55" t="s">
        <v>14</v>
      </c>
      <c r="D95" s="56">
        <v>3166036</v>
      </c>
      <c r="E95" s="22">
        <v>3269851</v>
      </c>
      <c r="F95" s="22">
        <v>34380</v>
      </c>
    </row>
    <row r="96" spans="1:6" ht="36">
      <c r="A96" s="72">
        <v>18223546</v>
      </c>
      <c r="B96" s="66" t="s">
        <v>874</v>
      </c>
      <c r="C96" s="55" t="s">
        <v>14</v>
      </c>
      <c r="D96" s="56">
        <v>8888009</v>
      </c>
      <c r="E96" s="22">
        <v>8659472</v>
      </c>
      <c r="F96" s="22">
        <v>61793</v>
      </c>
    </row>
    <row r="97" spans="1:6" ht="36">
      <c r="A97" s="72">
        <v>18223547</v>
      </c>
      <c r="B97" s="66" t="s">
        <v>875</v>
      </c>
      <c r="C97" s="55" t="s">
        <v>14</v>
      </c>
      <c r="D97" s="56">
        <v>1639302</v>
      </c>
      <c r="E97" s="22">
        <v>1909556</v>
      </c>
      <c r="F97" s="22">
        <v>15723</v>
      </c>
    </row>
    <row r="98" spans="1:6" ht="36">
      <c r="A98" s="72">
        <v>18223551</v>
      </c>
      <c r="B98" s="66" t="s">
        <v>876</v>
      </c>
      <c r="C98" s="55" t="s">
        <v>14</v>
      </c>
      <c r="D98" s="56">
        <v>309430</v>
      </c>
      <c r="E98" s="22">
        <v>253338</v>
      </c>
      <c r="F98" s="22">
        <v>8300</v>
      </c>
    </row>
    <row r="99" spans="1:6" ht="36">
      <c r="A99" s="72">
        <v>18223559</v>
      </c>
      <c r="B99" s="66" t="s">
        <v>877</v>
      </c>
      <c r="C99" s="55" t="s">
        <v>14</v>
      </c>
      <c r="D99" s="56">
        <v>309073</v>
      </c>
      <c r="E99" s="22">
        <v>304759</v>
      </c>
      <c r="F99" s="22">
        <v>7730</v>
      </c>
    </row>
    <row r="100" spans="1:6" ht="24">
      <c r="A100" s="72">
        <v>18223561</v>
      </c>
      <c r="B100" s="66" t="s">
        <v>254</v>
      </c>
      <c r="C100" s="55" t="s">
        <v>14</v>
      </c>
      <c r="D100" s="56">
        <v>739875</v>
      </c>
      <c r="E100" s="22">
        <v>718745</v>
      </c>
      <c r="F100" s="22">
        <v>3794</v>
      </c>
    </row>
    <row r="101" spans="1:6" ht="24">
      <c r="A101" s="72">
        <v>18223564</v>
      </c>
      <c r="B101" s="66" t="s">
        <v>255</v>
      </c>
      <c r="C101" s="55" t="s">
        <v>14</v>
      </c>
      <c r="D101" s="56">
        <v>70717</v>
      </c>
      <c r="E101" s="22">
        <v>70717</v>
      </c>
      <c r="F101" s="22">
        <v>264</v>
      </c>
    </row>
    <row r="102" spans="1:6" ht="24">
      <c r="A102" s="72">
        <v>18223565</v>
      </c>
      <c r="B102" s="66" t="s">
        <v>256</v>
      </c>
      <c r="C102" s="55" t="s">
        <v>14</v>
      </c>
      <c r="D102" s="56">
        <v>1013331</v>
      </c>
      <c r="E102" s="22">
        <v>1015150</v>
      </c>
      <c r="F102" s="22">
        <v>2736</v>
      </c>
    </row>
    <row r="103" spans="1:6" ht="48">
      <c r="A103" s="72">
        <v>18223569</v>
      </c>
      <c r="B103" s="66" t="s">
        <v>878</v>
      </c>
      <c r="C103" s="55" t="s">
        <v>14</v>
      </c>
      <c r="D103" s="56">
        <v>1857086</v>
      </c>
      <c r="E103" s="22">
        <v>1857661</v>
      </c>
      <c r="F103" s="22">
        <v>10002</v>
      </c>
    </row>
    <row r="104" spans="1:6" ht="12">
      <c r="A104" s="31" t="s">
        <v>5</v>
      </c>
      <c r="B104" s="32" t="s">
        <v>6</v>
      </c>
      <c r="C104" s="54"/>
      <c r="D104" s="56"/>
      <c r="E104" s="22"/>
      <c r="F104" s="22"/>
    </row>
    <row r="105" spans="1:6" ht="12">
      <c r="A105" s="72">
        <v>18231110</v>
      </c>
      <c r="B105" s="66" t="s">
        <v>879</v>
      </c>
      <c r="C105" s="55" t="s">
        <v>14</v>
      </c>
      <c r="D105" s="56">
        <v>7442130</v>
      </c>
      <c r="E105" s="22">
        <v>7540380</v>
      </c>
      <c r="F105" s="22">
        <v>32578</v>
      </c>
    </row>
    <row r="106" spans="1:6" ht="24">
      <c r="A106" s="72">
        <v>18231220</v>
      </c>
      <c r="B106" s="66" t="s">
        <v>880</v>
      </c>
      <c r="C106" s="55" t="s">
        <v>14</v>
      </c>
      <c r="D106" s="56">
        <v>5709871</v>
      </c>
      <c r="E106" s="22">
        <v>5891890</v>
      </c>
      <c r="F106" s="22">
        <v>19516</v>
      </c>
    </row>
    <row r="107" spans="1:6" ht="24">
      <c r="A107" s="72">
        <v>18231230</v>
      </c>
      <c r="B107" s="66" t="s">
        <v>881</v>
      </c>
      <c r="C107" s="55" t="s">
        <v>14</v>
      </c>
      <c r="D107" s="56">
        <v>1275217</v>
      </c>
      <c r="E107" s="22">
        <v>1239394</v>
      </c>
      <c r="F107" s="22">
        <v>8529</v>
      </c>
    </row>
    <row r="108" spans="1:6" ht="24">
      <c r="A108" s="72">
        <v>18231240</v>
      </c>
      <c r="B108" s="66" t="s">
        <v>882</v>
      </c>
      <c r="C108" s="55" t="s">
        <v>14</v>
      </c>
      <c r="D108" s="56">
        <v>16814</v>
      </c>
      <c r="E108" s="22">
        <v>23958</v>
      </c>
      <c r="F108" s="22">
        <v>665</v>
      </c>
    </row>
    <row r="109" spans="1:6" ht="24">
      <c r="A109" s="72">
        <v>18231310</v>
      </c>
      <c r="B109" s="66" t="s">
        <v>883</v>
      </c>
      <c r="C109" s="55" t="s">
        <v>14</v>
      </c>
      <c r="D109" s="56">
        <v>8880799</v>
      </c>
      <c r="E109" s="22">
        <v>7160844</v>
      </c>
      <c r="F109" s="22">
        <v>41155</v>
      </c>
    </row>
    <row r="110" spans="1:6" ht="24">
      <c r="A110" s="72">
        <v>18231420</v>
      </c>
      <c r="B110" s="66" t="s">
        <v>884</v>
      </c>
      <c r="C110" s="55" t="s">
        <v>14</v>
      </c>
      <c r="D110" s="56">
        <v>24232624</v>
      </c>
      <c r="E110" s="22">
        <v>24895315</v>
      </c>
      <c r="F110" s="22">
        <v>41620</v>
      </c>
    </row>
    <row r="111" spans="1:6" ht="24">
      <c r="A111" s="72">
        <v>18231430</v>
      </c>
      <c r="B111" s="66" t="s">
        <v>885</v>
      </c>
      <c r="C111" s="55" t="s">
        <v>14</v>
      </c>
      <c r="D111" s="56">
        <v>1907199</v>
      </c>
      <c r="E111" s="22">
        <v>1971715</v>
      </c>
      <c r="F111" s="22">
        <v>11380</v>
      </c>
    </row>
    <row r="112" spans="1:6" ht="36">
      <c r="A112" s="72">
        <v>18231440</v>
      </c>
      <c r="B112" s="66" t="s">
        <v>886</v>
      </c>
      <c r="C112" s="55" t="s">
        <v>14</v>
      </c>
      <c r="D112" s="56">
        <v>99974</v>
      </c>
      <c r="E112" s="22">
        <v>94546</v>
      </c>
      <c r="F112" s="22">
        <v>1374</v>
      </c>
    </row>
    <row r="113" spans="1:6" ht="24">
      <c r="A113" s="72">
        <v>18231450</v>
      </c>
      <c r="B113" s="66" t="s">
        <v>887</v>
      </c>
      <c r="C113" s="55" t="s">
        <v>14</v>
      </c>
      <c r="D113" s="56">
        <v>772758</v>
      </c>
      <c r="E113" s="22">
        <v>782454</v>
      </c>
      <c r="F113" s="22">
        <v>4031</v>
      </c>
    </row>
    <row r="114" spans="1:6" ht="24">
      <c r="A114" s="72">
        <v>18232111</v>
      </c>
      <c r="B114" s="66" t="s">
        <v>888</v>
      </c>
      <c r="C114" s="55" t="s">
        <v>14</v>
      </c>
      <c r="D114" s="56">
        <v>8785476</v>
      </c>
      <c r="E114" s="22">
        <v>8548851</v>
      </c>
      <c r="F114" s="22">
        <v>116666</v>
      </c>
    </row>
    <row r="115" spans="1:6" ht="24">
      <c r="A115" s="72">
        <v>18232115</v>
      </c>
      <c r="B115" s="66" t="s">
        <v>889</v>
      </c>
      <c r="C115" s="55" t="s">
        <v>14</v>
      </c>
      <c r="D115" s="56">
        <v>490176</v>
      </c>
      <c r="E115" s="22">
        <v>403801</v>
      </c>
      <c r="F115" s="22">
        <v>3781</v>
      </c>
    </row>
    <row r="116" spans="1:6" ht="24">
      <c r="A116" s="72">
        <v>18232119</v>
      </c>
      <c r="B116" s="66" t="s">
        <v>890</v>
      </c>
      <c r="C116" s="55" t="s">
        <v>14</v>
      </c>
      <c r="D116" s="56">
        <v>871494</v>
      </c>
      <c r="E116" s="22">
        <v>842855</v>
      </c>
      <c r="F116" s="22">
        <v>16268</v>
      </c>
    </row>
    <row r="117" spans="1:6" ht="24">
      <c r="A117" s="72">
        <v>18232221</v>
      </c>
      <c r="B117" s="66" t="s">
        <v>688</v>
      </c>
      <c r="C117" s="55" t="s">
        <v>14</v>
      </c>
      <c r="D117" s="56">
        <v>13229073</v>
      </c>
      <c r="E117" s="22">
        <v>12980813</v>
      </c>
      <c r="F117" s="22">
        <v>8050</v>
      </c>
    </row>
    <row r="118" spans="1:6" ht="36">
      <c r="A118" s="72">
        <v>18232229</v>
      </c>
      <c r="B118" s="66" t="s">
        <v>689</v>
      </c>
      <c r="C118" s="55" t="s">
        <v>14</v>
      </c>
      <c r="D118" s="56">
        <v>1894347</v>
      </c>
      <c r="E118" s="22">
        <v>1585530</v>
      </c>
      <c r="F118" s="22">
        <v>4249</v>
      </c>
    </row>
    <row r="119" spans="1:6" ht="24">
      <c r="A119" s="72">
        <v>18232231</v>
      </c>
      <c r="B119" s="66" t="s">
        <v>690</v>
      </c>
      <c r="C119" s="55" t="s">
        <v>14</v>
      </c>
      <c r="D119" s="56">
        <v>1209862</v>
      </c>
      <c r="E119" s="22">
        <v>1231676</v>
      </c>
      <c r="F119" s="22">
        <v>6946</v>
      </c>
    </row>
    <row r="120" spans="1:6" ht="24">
      <c r="A120" s="72">
        <v>18232239</v>
      </c>
      <c r="B120" s="66" t="s">
        <v>691</v>
      </c>
      <c r="C120" s="55" t="s">
        <v>14</v>
      </c>
      <c r="D120" s="56">
        <v>400219</v>
      </c>
      <c r="E120" s="22">
        <v>404419</v>
      </c>
      <c r="F120" s="22">
        <v>2888</v>
      </c>
    </row>
    <row r="121" spans="1:6" ht="36">
      <c r="A121" s="72">
        <v>18232241</v>
      </c>
      <c r="B121" s="66" t="s">
        <v>692</v>
      </c>
      <c r="C121" s="55" t="s">
        <v>14</v>
      </c>
      <c r="D121" s="56">
        <v>5209547</v>
      </c>
      <c r="E121" s="22">
        <v>8170672</v>
      </c>
      <c r="F121" s="22">
        <v>29711</v>
      </c>
    </row>
    <row r="122" spans="1:6" ht="36">
      <c r="A122" s="72">
        <v>18232249</v>
      </c>
      <c r="B122" s="66" t="s">
        <v>693</v>
      </c>
      <c r="C122" s="55" t="s">
        <v>14</v>
      </c>
      <c r="D122" s="56">
        <v>2461097</v>
      </c>
      <c r="E122" s="22">
        <v>2458396</v>
      </c>
      <c r="F122" s="22">
        <v>6985</v>
      </c>
    </row>
    <row r="123" spans="1:6" ht="24">
      <c r="A123" s="72">
        <v>18232311</v>
      </c>
      <c r="B123" s="66" t="s">
        <v>891</v>
      </c>
      <c r="C123" s="55" t="s">
        <v>14</v>
      </c>
      <c r="D123" s="56">
        <v>5307125</v>
      </c>
      <c r="E123" s="22">
        <v>5053062</v>
      </c>
      <c r="F123" s="22">
        <v>40026</v>
      </c>
    </row>
    <row r="124" spans="1:6" ht="36">
      <c r="A124" s="72">
        <v>18232315</v>
      </c>
      <c r="B124" s="66" t="s">
        <v>892</v>
      </c>
      <c r="C124" s="55" t="s">
        <v>14</v>
      </c>
      <c r="D124" s="56">
        <v>3802129</v>
      </c>
      <c r="E124" s="22">
        <v>3570589</v>
      </c>
      <c r="F124" s="22">
        <v>32521</v>
      </c>
    </row>
    <row r="125" spans="1:6" ht="24">
      <c r="A125" s="72">
        <v>18232318</v>
      </c>
      <c r="B125" s="66" t="s">
        <v>893</v>
      </c>
      <c r="C125" s="55" t="s">
        <v>14</v>
      </c>
      <c r="D125" s="56">
        <v>488515</v>
      </c>
      <c r="E125" s="22">
        <v>486506</v>
      </c>
      <c r="F125" s="22">
        <v>6355</v>
      </c>
    </row>
    <row r="126" spans="1:6" ht="24">
      <c r="A126" s="72">
        <v>18232319</v>
      </c>
      <c r="B126" s="66" t="s">
        <v>894</v>
      </c>
      <c r="C126" s="55" t="s">
        <v>14</v>
      </c>
      <c r="D126" s="56">
        <v>1258173</v>
      </c>
      <c r="E126" s="22">
        <v>1206171</v>
      </c>
      <c r="F126" s="22">
        <v>13238</v>
      </c>
    </row>
    <row r="127" spans="1:6" ht="24">
      <c r="A127" s="72">
        <v>18232431</v>
      </c>
      <c r="B127" s="66" t="s">
        <v>895</v>
      </c>
      <c r="C127" s="55" t="s">
        <v>14</v>
      </c>
      <c r="D127" s="56">
        <v>1200988</v>
      </c>
      <c r="E127" s="22">
        <v>1252025</v>
      </c>
      <c r="F127" s="22">
        <v>11094</v>
      </c>
    </row>
    <row r="128" spans="1:6" ht="24">
      <c r="A128" s="72">
        <v>18232433</v>
      </c>
      <c r="B128" s="66" t="s">
        <v>896</v>
      </c>
      <c r="C128" s="55" t="s">
        <v>14</v>
      </c>
      <c r="D128" s="56">
        <v>699267</v>
      </c>
      <c r="E128" s="22">
        <v>659464</v>
      </c>
      <c r="F128" s="22">
        <v>7841</v>
      </c>
    </row>
    <row r="129" spans="1:6" ht="24">
      <c r="A129" s="72">
        <v>18232451</v>
      </c>
      <c r="B129" s="66" t="s">
        <v>897</v>
      </c>
      <c r="C129" s="55" t="s">
        <v>14</v>
      </c>
      <c r="D129" s="56">
        <v>59719</v>
      </c>
      <c r="E129" s="22">
        <v>58235</v>
      </c>
      <c r="F129" s="22">
        <v>388</v>
      </c>
    </row>
    <row r="130" spans="1:6" ht="24">
      <c r="A130" s="72">
        <v>18232452</v>
      </c>
      <c r="B130" s="66" t="s">
        <v>898</v>
      </c>
      <c r="C130" s="55" t="s">
        <v>14</v>
      </c>
      <c r="D130" s="56">
        <v>1773539</v>
      </c>
      <c r="E130" s="22">
        <v>1756994</v>
      </c>
      <c r="F130" s="22">
        <v>6589</v>
      </c>
    </row>
    <row r="131" spans="1:6" ht="36">
      <c r="A131" s="72">
        <v>18232461</v>
      </c>
      <c r="B131" s="66" t="s">
        <v>257</v>
      </c>
      <c r="C131" s="55" t="s">
        <v>14</v>
      </c>
      <c r="D131" s="56">
        <v>23576468</v>
      </c>
      <c r="E131" s="22">
        <v>21841507</v>
      </c>
      <c r="F131" s="22">
        <v>106767</v>
      </c>
    </row>
    <row r="132" spans="1:6" ht="36">
      <c r="A132" s="72">
        <v>18232471</v>
      </c>
      <c r="B132" s="66" t="s">
        <v>899</v>
      </c>
      <c r="C132" s="55" t="s">
        <v>14</v>
      </c>
      <c r="D132" s="56">
        <v>19797758</v>
      </c>
      <c r="E132" s="22">
        <v>18743882</v>
      </c>
      <c r="F132" s="22">
        <v>30919</v>
      </c>
    </row>
    <row r="133" spans="1:6" ht="48">
      <c r="A133" s="72">
        <v>18232480</v>
      </c>
      <c r="B133" s="66" t="s">
        <v>900</v>
      </c>
      <c r="C133" s="55" t="s">
        <v>14</v>
      </c>
      <c r="D133" s="56">
        <v>8392658</v>
      </c>
      <c r="E133" s="22">
        <v>8200670</v>
      </c>
      <c r="F133" s="22">
        <v>16936</v>
      </c>
    </row>
    <row r="134" spans="1:6" ht="48">
      <c r="A134" s="72">
        <v>18232489</v>
      </c>
      <c r="B134" s="66" t="s">
        <v>901</v>
      </c>
      <c r="C134" s="55" t="s">
        <v>14</v>
      </c>
      <c r="D134" s="56">
        <v>9428065</v>
      </c>
      <c r="E134" s="22">
        <v>8682521</v>
      </c>
      <c r="F134" s="22">
        <v>33640</v>
      </c>
    </row>
    <row r="135" spans="1:6" ht="12">
      <c r="A135" s="72">
        <v>18232530</v>
      </c>
      <c r="B135" s="66" t="s">
        <v>475</v>
      </c>
      <c r="C135" s="55" t="s">
        <v>14</v>
      </c>
      <c r="D135" s="56">
        <v>27614127</v>
      </c>
      <c r="E135" s="22">
        <v>25188934</v>
      </c>
      <c r="F135" s="22">
        <v>123555</v>
      </c>
    </row>
    <row r="136" spans="1:6" ht="24">
      <c r="A136" s="72">
        <v>18232550</v>
      </c>
      <c r="B136" s="66" t="s">
        <v>902</v>
      </c>
      <c r="C136" s="55" t="s">
        <v>14</v>
      </c>
      <c r="D136" s="56">
        <v>5870225</v>
      </c>
      <c r="E136" s="22">
        <v>4904709</v>
      </c>
      <c r="F136" s="22">
        <v>32291</v>
      </c>
    </row>
    <row r="137" spans="1:6" ht="24">
      <c r="A137" s="72">
        <v>18232570</v>
      </c>
      <c r="B137" s="66" t="s">
        <v>903</v>
      </c>
      <c r="C137" s="55" t="s">
        <v>15</v>
      </c>
      <c r="D137" s="56"/>
      <c r="E137" s="22"/>
      <c r="F137" s="22">
        <v>9947</v>
      </c>
    </row>
    <row r="138" spans="1:6" ht="36">
      <c r="A138" s="72">
        <v>18233030</v>
      </c>
      <c r="B138" s="66" t="s">
        <v>904</v>
      </c>
      <c r="C138" s="55" t="s">
        <v>14</v>
      </c>
      <c r="D138" s="56">
        <v>37100012</v>
      </c>
      <c r="E138" s="22">
        <v>37584740</v>
      </c>
      <c r="F138" s="22">
        <v>80244</v>
      </c>
    </row>
    <row r="139" spans="1:6" ht="24">
      <c r="A139" s="72">
        <v>18233090</v>
      </c>
      <c r="B139" s="66" t="s">
        <v>905</v>
      </c>
      <c r="C139" s="55" t="s">
        <v>14</v>
      </c>
      <c r="D139" s="56">
        <v>3508969</v>
      </c>
      <c r="E139" s="22">
        <v>3531957</v>
      </c>
      <c r="F139" s="22">
        <v>18650</v>
      </c>
    </row>
    <row r="140" spans="1:6" ht="12">
      <c r="A140" s="31" t="s">
        <v>7</v>
      </c>
      <c r="B140" s="32" t="s">
        <v>0</v>
      </c>
      <c r="C140" s="54"/>
      <c r="D140" s="56"/>
      <c r="E140" s="22"/>
      <c r="F140" s="22"/>
    </row>
    <row r="141" spans="1:6" ht="60">
      <c r="A141" s="72">
        <v>18241100</v>
      </c>
      <c r="B141" s="66" t="s">
        <v>674</v>
      </c>
      <c r="C141" s="55" t="s">
        <v>15</v>
      </c>
      <c r="D141" s="56"/>
      <c r="E141" s="22"/>
      <c r="F141" s="22">
        <v>16362</v>
      </c>
    </row>
    <row r="142" spans="1:6" ht="12">
      <c r="A142" s="72">
        <v>18241210</v>
      </c>
      <c r="B142" s="66" t="s">
        <v>906</v>
      </c>
      <c r="C142" s="55" t="s">
        <v>14</v>
      </c>
      <c r="D142" s="56">
        <v>4531372</v>
      </c>
      <c r="E142" s="22">
        <v>4537325</v>
      </c>
      <c r="F142" s="22">
        <v>9809</v>
      </c>
    </row>
    <row r="143" spans="1:6" ht="24">
      <c r="A143" s="72">
        <v>18241240</v>
      </c>
      <c r="B143" s="66" t="s">
        <v>907</v>
      </c>
      <c r="C143" s="55" t="s">
        <v>14</v>
      </c>
      <c r="D143" s="56">
        <v>1912728</v>
      </c>
      <c r="E143" s="22">
        <v>1947777</v>
      </c>
      <c r="F143" s="22">
        <v>6275</v>
      </c>
    </row>
    <row r="144" spans="1:6" ht="12">
      <c r="A144" s="72">
        <v>18241250</v>
      </c>
      <c r="B144" s="66" t="s">
        <v>908</v>
      </c>
      <c r="C144" s="55" t="s">
        <v>14</v>
      </c>
      <c r="D144" s="56">
        <v>2875574</v>
      </c>
      <c r="E144" s="22">
        <v>2735504</v>
      </c>
      <c r="F144" s="22">
        <v>18853</v>
      </c>
    </row>
    <row r="145" spans="1:6" ht="24">
      <c r="A145" s="72">
        <v>18241290</v>
      </c>
      <c r="B145" s="66" t="s">
        <v>909</v>
      </c>
      <c r="C145" s="24" t="s">
        <v>11</v>
      </c>
      <c r="D145" s="56">
        <v>1475879</v>
      </c>
      <c r="E145" s="22">
        <v>1369750</v>
      </c>
      <c r="F145" s="22">
        <v>19110</v>
      </c>
    </row>
    <row r="146" spans="1:6" ht="24">
      <c r="A146" s="72">
        <v>18241373</v>
      </c>
      <c r="B146" s="66" t="s">
        <v>910</v>
      </c>
      <c r="C146" s="55" t="s">
        <v>13</v>
      </c>
      <c r="D146" s="56">
        <v>184947</v>
      </c>
      <c r="E146" s="22">
        <v>187130</v>
      </c>
      <c r="F146" s="22">
        <v>362</v>
      </c>
    </row>
    <row r="147" spans="1:6" ht="12">
      <c r="A147" s="72">
        <v>18241375</v>
      </c>
      <c r="B147" s="66" t="s">
        <v>911</v>
      </c>
      <c r="C147" s="55" t="s">
        <v>13</v>
      </c>
      <c r="D147" s="56">
        <v>1416015</v>
      </c>
      <c r="E147" s="22">
        <v>1377166</v>
      </c>
      <c r="F147" s="22">
        <v>4895</v>
      </c>
    </row>
    <row r="148" spans="1:6" ht="24">
      <c r="A148" s="72">
        <v>18241430</v>
      </c>
      <c r="B148" s="66" t="s">
        <v>912</v>
      </c>
      <c r="C148" s="55" t="s">
        <v>14</v>
      </c>
      <c r="D148" s="56">
        <v>16646762</v>
      </c>
      <c r="E148" s="22">
        <v>16634224</v>
      </c>
      <c r="F148" s="22">
        <v>11530</v>
      </c>
    </row>
    <row r="149" spans="1:6" ht="24">
      <c r="A149" s="72">
        <v>18241450</v>
      </c>
      <c r="B149" s="66" t="s">
        <v>913</v>
      </c>
      <c r="C149" s="55" t="s">
        <v>14</v>
      </c>
      <c r="D149" s="56">
        <v>10008759</v>
      </c>
      <c r="E149" s="22">
        <v>9999255</v>
      </c>
      <c r="F149" s="22">
        <v>17684</v>
      </c>
    </row>
    <row r="150" spans="1:6" ht="12">
      <c r="A150" s="72">
        <v>18241490</v>
      </c>
      <c r="B150" s="66" t="s">
        <v>914</v>
      </c>
      <c r="C150" s="55" t="s">
        <v>15</v>
      </c>
      <c r="D150" s="56"/>
      <c r="E150" s="22"/>
      <c r="F150" s="22">
        <v>16498</v>
      </c>
    </row>
    <row r="151" spans="1:6" ht="51" customHeight="1">
      <c r="A151" s="72">
        <v>18242100</v>
      </c>
      <c r="B151" s="66" t="s">
        <v>915</v>
      </c>
      <c r="C151" s="55" t="s">
        <v>14</v>
      </c>
      <c r="D151" s="56">
        <v>2798451</v>
      </c>
      <c r="E151" s="22">
        <v>2659992</v>
      </c>
      <c r="F151" s="22">
        <v>22036</v>
      </c>
    </row>
    <row r="152" spans="1:6" ht="48">
      <c r="A152" s="72">
        <v>18242211</v>
      </c>
      <c r="B152" s="66" t="s">
        <v>916</v>
      </c>
      <c r="C152" s="55" t="s">
        <v>14</v>
      </c>
      <c r="D152" s="56">
        <v>3749167</v>
      </c>
      <c r="E152" s="22">
        <v>3761185</v>
      </c>
      <c r="F152" s="22">
        <v>29729</v>
      </c>
    </row>
    <row r="153" spans="1:6" ht="48">
      <c r="A153" s="72">
        <v>18242214</v>
      </c>
      <c r="B153" s="66" t="s">
        <v>917</v>
      </c>
      <c r="C153" s="55" t="s">
        <v>14</v>
      </c>
      <c r="D153" s="56">
        <v>142091</v>
      </c>
      <c r="E153" s="22">
        <v>133438</v>
      </c>
      <c r="F153" s="22">
        <v>3560</v>
      </c>
    </row>
    <row r="154" spans="1:6" ht="60">
      <c r="A154" s="72">
        <v>18242215</v>
      </c>
      <c r="B154" s="66" t="s">
        <v>918</v>
      </c>
      <c r="C154" s="55" t="s">
        <v>14</v>
      </c>
      <c r="D154" s="56">
        <v>456795</v>
      </c>
      <c r="E154" s="22">
        <v>390917</v>
      </c>
      <c r="F154" s="22">
        <v>4908</v>
      </c>
    </row>
    <row r="155" spans="1:6" ht="48">
      <c r="A155" s="72">
        <v>18242219</v>
      </c>
      <c r="B155" s="66" t="s">
        <v>919</v>
      </c>
      <c r="C155" s="55" t="s">
        <v>14</v>
      </c>
      <c r="D155" s="56">
        <v>88271</v>
      </c>
      <c r="E155" s="22">
        <v>83598</v>
      </c>
      <c r="F155" s="22">
        <v>2562</v>
      </c>
    </row>
    <row r="156" spans="1:6" ht="48">
      <c r="A156" s="72">
        <v>18242221</v>
      </c>
      <c r="B156" s="66" t="s">
        <v>920</v>
      </c>
      <c r="C156" s="55" t="s">
        <v>14</v>
      </c>
      <c r="D156" s="56">
        <v>1534070</v>
      </c>
      <c r="E156" s="22">
        <v>1432090</v>
      </c>
      <c r="F156" s="22">
        <v>12354</v>
      </c>
    </row>
    <row r="157" spans="1:6" ht="26.25" customHeight="1">
      <c r="A157" s="72">
        <v>18242225</v>
      </c>
      <c r="B157" s="66" t="s">
        <v>922</v>
      </c>
      <c r="C157" s="55" t="s">
        <v>14</v>
      </c>
      <c r="D157" s="56">
        <v>390693</v>
      </c>
      <c r="E157" s="22">
        <v>419391</v>
      </c>
      <c r="F157" s="22">
        <v>3920</v>
      </c>
    </row>
    <row r="158" spans="1:6" ht="12">
      <c r="A158" s="72">
        <v>18242230</v>
      </c>
      <c r="B158" s="66" t="s">
        <v>499</v>
      </c>
      <c r="C158" s="55" t="s">
        <v>14</v>
      </c>
      <c r="D158" s="56">
        <v>594</v>
      </c>
      <c r="E158" s="22">
        <v>594</v>
      </c>
      <c r="F158" s="22">
        <v>17</v>
      </c>
    </row>
    <row r="159" spans="1:6" ht="24">
      <c r="A159" s="72">
        <v>18242240</v>
      </c>
      <c r="B159" s="66" t="s">
        <v>482</v>
      </c>
      <c r="C159" s="55" t="s">
        <v>14</v>
      </c>
      <c r="D159" s="56">
        <v>1940670</v>
      </c>
      <c r="E159" s="22">
        <v>2107525</v>
      </c>
      <c r="F159" s="22">
        <v>13504</v>
      </c>
    </row>
    <row r="160" spans="1:6" ht="24">
      <c r="A160" s="72">
        <v>18242250</v>
      </c>
      <c r="B160" s="66" t="s">
        <v>483</v>
      </c>
      <c r="C160" s="55" t="s">
        <v>14</v>
      </c>
      <c r="D160" s="56">
        <v>5372296</v>
      </c>
      <c r="E160" s="22">
        <v>5608255</v>
      </c>
      <c r="F160" s="22">
        <v>49165</v>
      </c>
    </row>
    <row r="161" spans="1:6" ht="12">
      <c r="A161" s="72">
        <v>18242311</v>
      </c>
      <c r="B161" s="66" t="s">
        <v>500</v>
      </c>
      <c r="C161" s="55" t="s">
        <v>14</v>
      </c>
      <c r="D161" s="56">
        <v>29590</v>
      </c>
      <c r="E161" s="22">
        <v>29590</v>
      </c>
      <c r="F161" s="22">
        <v>20</v>
      </c>
    </row>
    <row r="162" spans="1:6" ht="24">
      <c r="A162" s="72">
        <v>18242319</v>
      </c>
      <c r="B162" s="66" t="s">
        <v>924</v>
      </c>
      <c r="C162" s="55" t="s">
        <v>14</v>
      </c>
      <c r="D162" s="56">
        <v>466133</v>
      </c>
      <c r="E162" s="22">
        <v>468056</v>
      </c>
      <c r="F162" s="22">
        <v>4955</v>
      </c>
    </row>
    <row r="163" spans="1:6" ht="24">
      <c r="A163" s="72">
        <v>18242334</v>
      </c>
      <c r="B163" s="66" t="s">
        <v>925</v>
      </c>
      <c r="C163" s="55" t="s">
        <v>14</v>
      </c>
      <c r="D163" s="56">
        <v>2207694</v>
      </c>
      <c r="E163" s="22">
        <v>2152866</v>
      </c>
      <c r="F163" s="22">
        <v>3848</v>
      </c>
    </row>
    <row r="164" spans="1:6" ht="36">
      <c r="A164" s="72">
        <v>18242338</v>
      </c>
      <c r="B164" s="66" t="s">
        <v>926</v>
      </c>
      <c r="C164" s="55" t="s">
        <v>14</v>
      </c>
      <c r="D164" s="56">
        <v>2817823</v>
      </c>
      <c r="E164" s="22">
        <v>2629532</v>
      </c>
      <c r="F164" s="22">
        <v>65776</v>
      </c>
    </row>
    <row r="165" spans="1:6" ht="25.5" customHeight="1">
      <c r="A165" s="72">
        <v>18242339</v>
      </c>
      <c r="B165" s="66" t="s">
        <v>927</v>
      </c>
      <c r="C165" s="55" t="s">
        <v>14</v>
      </c>
      <c r="D165" s="56">
        <v>24331216</v>
      </c>
      <c r="E165" s="22">
        <v>24404764</v>
      </c>
      <c r="F165" s="22">
        <v>196498</v>
      </c>
    </row>
    <row r="166" spans="1:6" ht="24">
      <c r="A166" s="72">
        <v>18242355</v>
      </c>
      <c r="B166" s="66" t="s">
        <v>928</v>
      </c>
      <c r="C166" s="55" t="s">
        <v>14</v>
      </c>
      <c r="D166" s="56">
        <v>1285823</v>
      </c>
      <c r="E166" s="22">
        <v>1274242</v>
      </c>
      <c r="F166" s="22">
        <v>1728</v>
      </c>
    </row>
    <row r="167" spans="1:6" ht="24">
      <c r="A167" s="72">
        <v>18242358</v>
      </c>
      <c r="B167" s="66" t="s">
        <v>929</v>
      </c>
      <c r="C167" s="55" t="s">
        <v>14</v>
      </c>
      <c r="D167" s="56">
        <v>23916282</v>
      </c>
      <c r="E167" s="22">
        <v>23568488</v>
      </c>
      <c r="F167" s="22">
        <v>89813</v>
      </c>
    </row>
    <row r="168" spans="1:6" ht="24">
      <c r="A168" s="72">
        <v>18242359</v>
      </c>
      <c r="B168" s="66" t="s">
        <v>930</v>
      </c>
      <c r="C168" s="55" t="s">
        <v>14</v>
      </c>
      <c r="D168" s="56">
        <v>101831</v>
      </c>
      <c r="E168" s="22">
        <v>96610</v>
      </c>
      <c r="F168" s="22">
        <v>1120</v>
      </c>
    </row>
    <row r="169" spans="1:6" ht="12">
      <c r="A169" s="72">
        <v>18242370</v>
      </c>
      <c r="B169" s="66" t="s">
        <v>931</v>
      </c>
      <c r="C169" s="55" t="s">
        <v>13</v>
      </c>
      <c r="D169" s="56">
        <v>1953303</v>
      </c>
      <c r="E169" s="22">
        <v>1949288</v>
      </c>
      <c r="F169" s="22">
        <v>8427</v>
      </c>
    </row>
    <row r="170" spans="1:6" ht="12">
      <c r="A170" s="72">
        <v>18242393</v>
      </c>
      <c r="B170" s="66" t="s">
        <v>932</v>
      </c>
      <c r="C170" s="55" t="s">
        <v>15</v>
      </c>
      <c r="D170" s="56"/>
      <c r="E170" s="22"/>
      <c r="F170" s="22">
        <v>24564</v>
      </c>
    </row>
    <row r="171" spans="1:6" ht="24">
      <c r="A171" s="72">
        <v>18242395</v>
      </c>
      <c r="B171" s="66" t="s">
        <v>933</v>
      </c>
      <c r="C171" s="55" t="s">
        <v>15</v>
      </c>
      <c r="D171" s="56"/>
      <c r="E171" s="22"/>
      <c r="F171" s="22">
        <v>4469</v>
      </c>
    </row>
    <row r="172" spans="1:6" ht="24">
      <c r="A172" s="72">
        <v>18243173</v>
      </c>
      <c r="B172" s="66" t="s">
        <v>657</v>
      </c>
      <c r="C172" s="55" t="s">
        <v>13</v>
      </c>
      <c r="D172" s="56">
        <v>496643</v>
      </c>
      <c r="E172" s="22">
        <v>518589</v>
      </c>
      <c r="F172" s="22">
        <v>6252</v>
      </c>
    </row>
    <row r="173" spans="1:6" ht="24">
      <c r="A173" s="72">
        <v>18243175</v>
      </c>
      <c r="B173" s="66" t="s">
        <v>658</v>
      </c>
      <c r="C173" s="55" t="s">
        <v>13</v>
      </c>
      <c r="D173" s="56">
        <v>2243161</v>
      </c>
      <c r="E173" s="22">
        <v>1371608</v>
      </c>
      <c r="F173" s="22">
        <v>21631</v>
      </c>
    </row>
    <row r="174" spans="1:6" ht="12">
      <c r="A174" s="72">
        <v>18243180</v>
      </c>
      <c r="B174" s="66" t="s">
        <v>659</v>
      </c>
      <c r="C174" s="55" t="s">
        <v>14</v>
      </c>
      <c r="D174" s="56">
        <v>2932616</v>
      </c>
      <c r="E174" s="22">
        <v>2920050</v>
      </c>
      <c r="F174" s="22">
        <v>22292</v>
      </c>
    </row>
    <row r="175" spans="1:6" ht="24">
      <c r="A175" s="72">
        <v>18243190</v>
      </c>
      <c r="B175" s="66" t="s">
        <v>660</v>
      </c>
      <c r="C175" s="55" t="s">
        <v>15</v>
      </c>
      <c r="D175" s="56"/>
      <c r="E175" s="22"/>
      <c r="F175" s="22">
        <v>2360</v>
      </c>
    </row>
    <row r="176" spans="1:6" ht="24">
      <c r="A176" s="72">
        <v>18243235</v>
      </c>
      <c r="B176" s="66" t="s">
        <v>586</v>
      </c>
      <c r="C176" s="55" t="s">
        <v>14</v>
      </c>
      <c r="D176" s="56">
        <v>21616503</v>
      </c>
      <c r="E176" s="22">
        <v>17887371</v>
      </c>
      <c r="F176" s="22">
        <v>14399</v>
      </c>
    </row>
    <row r="177" spans="1:6" ht="24">
      <c r="A177" s="72">
        <v>18243253</v>
      </c>
      <c r="B177" s="66" t="s">
        <v>661</v>
      </c>
      <c r="C177" s="55" t="s">
        <v>14</v>
      </c>
      <c r="D177" s="56">
        <v>34594</v>
      </c>
      <c r="E177" s="22">
        <v>34678</v>
      </c>
      <c r="F177" s="22">
        <v>1029</v>
      </c>
    </row>
    <row r="178" spans="1:6" ht="36">
      <c r="A178" s="72">
        <v>18243255</v>
      </c>
      <c r="B178" s="66" t="s">
        <v>662</v>
      </c>
      <c r="C178" s="55" t="s">
        <v>14</v>
      </c>
      <c r="D178" s="56">
        <v>1114737</v>
      </c>
      <c r="E178" s="22">
        <v>1113889</v>
      </c>
      <c r="F178" s="22">
        <v>29619</v>
      </c>
    </row>
    <row r="179" spans="1:6" ht="36">
      <c r="A179" s="72">
        <v>18243273</v>
      </c>
      <c r="B179" s="66" t="s">
        <v>663</v>
      </c>
      <c r="C179" s="55" t="s">
        <v>14</v>
      </c>
      <c r="D179" s="56">
        <v>199452</v>
      </c>
      <c r="E179" s="22">
        <v>199452</v>
      </c>
      <c r="F179" s="22">
        <v>5098</v>
      </c>
    </row>
    <row r="180" spans="1:6" ht="24">
      <c r="A180" s="72">
        <v>18243275</v>
      </c>
      <c r="B180" s="66" t="s">
        <v>664</v>
      </c>
      <c r="C180" s="55" t="s">
        <v>14</v>
      </c>
      <c r="D180" s="56">
        <v>314</v>
      </c>
      <c r="E180" s="22">
        <v>314</v>
      </c>
      <c r="F180" s="22">
        <v>107</v>
      </c>
    </row>
    <row r="181" spans="1:6" ht="24">
      <c r="A181" s="72">
        <v>18244130</v>
      </c>
      <c r="B181" s="66" t="s">
        <v>665</v>
      </c>
      <c r="C181" s="24" t="s">
        <v>330</v>
      </c>
      <c r="D181" s="26" t="s">
        <v>330</v>
      </c>
      <c r="E181" s="26" t="s">
        <v>330</v>
      </c>
      <c r="F181" s="26" t="s">
        <v>330</v>
      </c>
    </row>
    <row r="182" spans="1:6" ht="24">
      <c r="A182" s="72">
        <v>18244150</v>
      </c>
      <c r="B182" s="66" t="s">
        <v>592</v>
      </c>
      <c r="C182" s="24" t="s">
        <v>330</v>
      </c>
      <c r="D182" s="26" t="s">
        <v>330</v>
      </c>
      <c r="E182" s="26" t="s">
        <v>330</v>
      </c>
      <c r="F182" s="26" t="s">
        <v>330</v>
      </c>
    </row>
    <row r="183" spans="1:6" ht="24">
      <c r="A183" s="72">
        <v>18244230</v>
      </c>
      <c r="B183" s="66" t="s">
        <v>666</v>
      </c>
      <c r="C183" s="55" t="s">
        <v>14</v>
      </c>
      <c r="D183" s="56">
        <v>827345</v>
      </c>
      <c r="E183" s="22">
        <v>823636</v>
      </c>
      <c r="F183" s="22">
        <v>9894</v>
      </c>
    </row>
    <row r="184" spans="1:6" ht="36">
      <c r="A184" s="72">
        <v>18244250</v>
      </c>
      <c r="B184" s="66" t="s">
        <v>667</v>
      </c>
      <c r="C184" s="55" t="s">
        <v>14</v>
      </c>
      <c r="D184" s="56">
        <v>2318042</v>
      </c>
      <c r="E184" s="22">
        <v>2488544</v>
      </c>
      <c r="F184" s="22">
        <v>21889</v>
      </c>
    </row>
    <row r="185" spans="1:6" ht="24">
      <c r="A185" s="72">
        <v>18244270</v>
      </c>
      <c r="B185" s="66" t="s">
        <v>668</v>
      </c>
      <c r="C185" s="55" t="s">
        <v>14</v>
      </c>
      <c r="D185" s="56">
        <v>4818120</v>
      </c>
      <c r="E185" s="22">
        <v>4423896</v>
      </c>
      <c r="F185" s="22">
        <v>12604</v>
      </c>
    </row>
    <row r="186" spans="1:6" ht="36">
      <c r="A186" s="72">
        <v>18244333</v>
      </c>
      <c r="B186" s="66" t="s">
        <v>669</v>
      </c>
      <c r="C186" s="55" t="s">
        <v>14</v>
      </c>
      <c r="D186" s="56">
        <v>58320</v>
      </c>
      <c r="E186" s="22">
        <v>84613</v>
      </c>
      <c r="F186" s="22">
        <v>1859</v>
      </c>
    </row>
    <row r="187" spans="1:6" ht="36">
      <c r="A187" s="72">
        <v>18244335</v>
      </c>
      <c r="B187" s="66" t="s">
        <v>670</v>
      </c>
      <c r="C187" s="55" t="s">
        <v>14</v>
      </c>
      <c r="D187" s="56">
        <v>2991488</v>
      </c>
      <c r="E187" s="22">
        <v>2529915</v>
      </c>
      <c r="F187" s="22">
        <v>13186</v>
      </c>
    </row>
    <row r="188" spans="1:6" ht="36">
      <c r="A188" s="72">
        <v>18244350</v>
      </c>
      <c r="B188" s="66" t="s">
        <v>599</v>
      </c>
      <c r="C188" s="55" t="s">
        <v>15</v>
      </c>
      <c r="D188" s="56"/>
      <c r="E188" s="22"/>
      <c r="F188" s="22">
        <v>100</v>
      </c>
    </row>
    <row r="189" spans="1:6" ht="24">
      <c r="A189" s="29" t="s">
        <v>8</v>
      </c>
      <c r="B189" s="30" t="s">
        <v>9</v>
      </c>
      <c r="C189" s="54"/>
      <c r="D189" s="56"/>
      <c r="E189" s="22"/>
      <c r="F189" s="22"/>
    </row>
    <row r="190" spans="1:6" ht="24">
      <c r="A190" s="31" t="s">
        <v>10</v>
      </c>
      <c r="B190" s="32" t="s">
        <v>9</v>
      </c>
      <c r="C190" s="54"/>
      <c r="D190" s="56"/>
      <c r="E190" s="22"/>
      <c r="F190" s="22"/>
    </row>
    <row r="191" spans="1:6" ht="24">
      <c r="A191" s="72">
        <v>18301130</v>
      </c>
      <c r="B191" s="66" t="s">
        <v>671</v>
      </c>
      <c r="C191" s="55" t="s">
        <v>14</v>
      </c>
      <c r="D191" s="56">
        <v>960087</v>
      </c>
      <c r="E191" s="22">
        <v>961711</v>
      </c>
      <c r="F191" s="22">
        <v>3572</v>
      </c>
    </row>
    <row r="192" spans="1:6" ht="12">
      <c r="A192" s="72">
        <v>18301150</v>
      </c>
      <c r="B192" s="66" t="s">
        <v>601</v>
      </c>
      <c r="C192" s="55" t="s">
        <v>15</v>
      </c>
      <c r="D192" s="56"/>
      <c r="E192" s="22"/>
      <c r="F192" s="22">
        <v>3178</v>
      </c>
    </row>
    <row r="193" spans="1:6" ht="24">
      <c r="A193" s="72">
        <v>18301230</v>
      </c>
      <c r="B193" s="66" t="s">
        <v>672</v>
      </c>
      <c r="C193" s="55" t="s">
        <v>15</v>
      </c>
      <c r="D193" s="56"/>
      <c r="E193" s="22"/>
      <c r="F193" s="22">
        <v>15904</v>
      </c>
    </row>
    <row r="194" spans="1:6" ht="12">
      <c r="A194" s="72">
        <v>18301290</v>
      </c>
      <c r="B194" s="66" t="s">
        <v>673</v>
      </c>
      <c r="C194" s="55" t="s">
        <v>15</v>
      </c>
      <c r="D194" s="56"/>
      <c r="E194" s="22"/>
      <c r="F194" s="22">
        <v>3121</v>
      </c>
    </row>
    <row r="195" spans="1:6" ht="12">
      <c r="A195" s="72">
        <v>18301300</v>
      </c>
      <c r="B195" s="66" t="s">
        <v>604</v>
      </c>
      <c r="C195" s="55" t="s">
        <v>15</v>
      </c>
      <c r="D195" s="56"/>
      <c r="E195" s="22"/>
      <c r="F195" s="22">
        <v>274</v>
      </c>
    </row>
    <row r="196" spans="3:4" ht="12">
      <c r="C196" s="54"/>
      <c r="D196" s="54"/>
    </row>
    <row r="197" spans="3:4" ht="12">
      <c r="C197" s="54"/>
      <c r="D197" s="54"/>
    </row>
    <row r="198" spans="3:4" ht="12">
      <c r="C198" s="54"/>
      <c r="D198" s="54"/>
    </row>
    <row r="199" spans="3:4" ht="12">
      <c r="C199" s="54"/>
      <c r="D199" s="54"/>
    </row>
    <row r="200" spans="3:4" ht="12">
      <c r="C200" s="54"/>
      <c r="D200" s="54"/>
    </row>
    <row r="201" spans="3:4" ht="12">
      <c r="C201" s="54"/>
      <c r="D201" s="54"/>
    </row>
    <row r="202" spans="3:4" ht="12">
      <c r="C202" s="54"/>
      <c r="D202" s="54"/>
    </row>
    <row r="203" spans="3:4" ht="12">
      <c r="C203" s="54"/>
      <c r="D203" s="54"/>
    </row>
    <row r="204" spans="3:4" ht="12">
      <c r="C204" s="54"/>
      <c r="D204" s="54"/>
    </row>
    <row r="205" spans="3:4" ht="12">
      <c r="C205" s="54"/>
      <c r="D205" s="54"/>
    </row>
    <row r="206" spans="3:4" ht="12">
      <c r="C206" s="54"/>
      <c r="D206" s="54"/>
    </row>
    <row r="207" spans="3:4" ht="12">
      <c r="C207" s="54"/>
      <c r="D207" s="54"/>
    </row>
    <row r="208" spans="3:4" ht="12">
      <c r="C208" s="54"/>
      <c r="D208" s="54"/>
    </row>
    <row r="209" spans="3:4" ht="12">
      <c r="C209" s="54"/>
      <c r="D209" s="54"/>
    </row>
    <row r="210" spans="3:4" ht="12">
      <c r="C210" s="54"/>
      <c r="D210" s="54"/>
    </row>
    <row r="211" spans="3:4" ht="12">
      <c r="C211" s="54"/>
      <c r="D211" s="54"/>
    </row>
    <row r="212" spans="3:4" ht="12">
      <c r="C212" s="54"/>
      <c r="D212" s="54"/>
    </row>
    <row r="213" spans="3:4" ht="12">
      <c r="C213" s="54"/>
      <c r="D213" s="54"/>
    </row>
    <row r="214" spans="3:4" ht="12">
      <c r="C214" s="54"/>
      <c r="D214" s="54"/>
    </row>
    <row r="215" spans="3:4" ht="12">
      <c r="C215" s="54"/>
      <c r="D215" s="54"/>
    </row>
    <row r="216" spans="3:4" ht="12">
      <c r="C216" s="54"/>
      <c r="D216" s="54"/>
    </row>
    <row r="217" spans="3:4" ht="12">
      <c r="C217" s="54"/>
      <c r="D217" s="54"/>
    </row>
    <row r="218" spans="3:4" ht="12">
      <c r="C218" s="54"/>
      <c r="D218" s="54"/>
    </row>
    <row r="219" spans="3:4" ht="12">
      <c r="C219" s="54"/>
      <c r="D219" s="54"/>
    </row>
    <row r="220" spans="3:4" ht="12">
      <c r="C220" s="54"/>
      <c r="D220" s="54"/>
    </row>
    <row r="221" spans="3:4" ht="12">
      <c r="C221" s="54"/>
      <c r="D221" s="54"/>
    </row>
    <row r="222" spans="3:4" ht="12">
      <c r="C222" s="54"/>
      <c r="D222" s="54"/>
    </row>
    <row r="223" spans="3:4" ht="12">
      <c r="C223" s="54"/>
      <c r="D223" s="54"/>
    </row>
    <row r="224" spans="3:4" ht="12">
      <c r="C224" s="54"/>
      <c r="D224" s="54"/>
    </row>
    <row r="225" spans="3:4" ht="12">
      <c r="C225" s="54"/>
      <c r="D225" s="54"/>
    </row>
    <row r="226" spans="3:4" ht="12">
      <c r="C226" s="54"/>
      <c r="D226" s="54"/>
    </row>
    <row r="227" spans="3:4" ht="12">
      <c r="C227" s="54"/>
      <c r="D227" s="54"/>
    </row>
    <row r="228" spans="3:4" ht="12">
      <c r="C228" s="54"/>
      <c r="D228" s="54"/>
    </row>
    <row r="229" spans="3:4" ht="12">
      <c r="C229" s="54"/>
      <c r="D229" s="54"/>
    </row>
    <row r="230" spans="3:4" ht="12">
      <c r="C230" s="54"/>
      <c r="D230" s="54"/>
    </row>
    <row r="231" spans="3:4" ht="12">
      <c r="C231" s="54"/>
      <c r="D231" s="54"/>
    </row>
    <row r="232" spans="3:4" ht="12">
      <c r="C232" s="54"/>
      <c r="D232" s="54"/>
    </row>
    <row r="233" spans="3:4" ht="12">
      <c r="C233" s="54"/>
      <c r="D233" s="54"/>
    </row>
    <row r="234" spans="3:4" ht="12">
      <c r="C234" s="54"/>
      <c r="D234" s="54"/>
    </row>
    <row r="235" spans="3:4" ht="12">
      <c r="C235" s="54"/>
      <c r="D235" s="54"/>
    </row>
    <row r="236" spans="3:4" ht="12">
      <c r="C236" s="54"/>
      <c r="D236" s="54"/>
    </row>
    <row r="237" spans="3:4" ht="12">
      <c r="C237" s="54"/>
      <c r="D237" s="54"/>
    </row>
    <row r="238" spans="3:4" ht="12">
      <c r="C238" s="54"/>
      <c r="D238" s="54"/>
    </row>
    <row r="239" spans="3:4" ht="12">
      <c r="C239" s="54"/>
      <c r="D239" s="54"/>
    </row>
    <row r="240" spans="3:4" ht="12">
      <c r="C240" s="54"/>
      <c r="D240" s="54"/>
    </row>
    <row r="241" spans="3:4" ht="12">
      <c r="C241" s="54"/>
      <c r="D241" s="54"/>
    </row>
    <row r="242" spans="3:4" ht="12">
      <c r="C242" s="54"/>
      <c r="D242" s="54"/>
    </row>
    <row r="243" spans="3:4" ht="12">
      <c r="C243" s="54"/>
      <c r="D243" s="54"/>
    </row>
    <row r="244" spans="3:4" ht="12">
      <c r="C244" s="54"/>
      <c r="D244" s="54"/>
    </row>
    <row r="245" spans="3:4" ht="12">
      <c r="C245" s="54"/>
      <c r="D245" s="54"/>
    </row>
    <row r="246" spans="3:4" ht="12">
      <c r="C246" s="54"/>
      <c r="D246" s="54"/>
    </row>
    <row r="247" spans="3:4" ht="12">
      <c r="C247" s="54"/>
      <c r="D247" s="54"/>
    </row>
    <row r="248" spans="3:4" ht="12">
      <c r="C248" s="54"/>
      <c r="D248" s="54"/>
    </row>
    <row r="249" spans="3:4" ht="12">
      <c r="C249" s="54"/>
      <c r="D249" s="54"/>
    </row>
    <row r="250" spans="3:4" ht="12">
      <c r="C250" s="54"/>
      <c r="D250" s="54"/>
    </row>
    <row r="251" spans="3:4" ht="12">
      <c r="C251" s="54"/>
      <c r="D251" s="54"/>
    </row>
    <row r="252" spans="3:4" ht="12">
      <c r="C252" s="54"/>
      <c r="D252" s="54"/>
    </row>
    <row r="253" spans="3:4" ht="12">
      <c r="C253" s="54"/>
      <c r="D253" s="54"/>
    </row>
    <row r="254" spans="3:4" ht="12">
      <c r="C254" s="54"/>
      <c r="D254" s="54"/>
    </row>
    <row r="255" spans="3:4" ht="12">
      <c r="C255" s="54"/>
      <c r="D255" s="54"/>
    </row>
    <row r="256" spans="3:4" ht="12">
      <c r="C256" s="54"/>
      <c r="D256" s="54"/>
    </row>
    <row r="257" spans="3:4" ht="12">
      <c r="C257" s="54"/>
      <c r="D257" s="54"/>
    </row>
    <row r="258" spans="3:4" ht="12">
      <c r="C258" s="54"/>
      <c r="D258" s="54"/>
    </row>
    <row r="259" spans="3:4" ht="12">
      <c r="C259" s="54"/>
      <c r="D259" s="54"/>
    </row>
    <row r="260" spans="3:4" ht="12">
      <c r="C260" s="54"/>
      <c r="D260" s="54"/>
    </row>
    <row r="261" spans="3:4" ht="12">
      <c r="C261" s="54"/>
      <c r="D261" s="54"/>
    </row>
    <row r="262" spans="3:4" ht="12">
      <c r="C262" s="54"/>
      <c r="D262" s="54"/>
    </row>
    <row r="263" spans="3:4" ht="12">
      <c r="C263" s="54"/>
      <c r="D263" s="54"/>
    </row>
    <row r="264" spans="3:4" ht="12">
      <c r="C264" s="54"/>
      <c r="D264" s="54"/>
    </row>
    <row r="265" spans="3:4" ht="12">
      <c r="C265" s="54"/>
      <c r="D265" s="54"/>
    </row>
    <row r="266" spans="3:4" ht="12">
      <c r="C266" s="54"/>
      <c r="D266" s="54"/>
    </row>
    <row r="267" spans="3:4" ht="12">
      <c r="C267" s="54"/>
      <c r="D267" s="54"/>
    </row>
    <row r="268" spans="3:4" ht="12">
      <c r="C268" s="54"/>
      <c r="D268" s="54"/>
    </row>
    <row r="269" spans="3:4" ht="12">
      <c r="C269" s="54"/>
      <c r="D269" s="54"/>
    </row>
    <row r="270" spans="3:4" ht="12">
      <c r="C270" s="54"/>
      <c r="D270" s="54"/>
    </row>
    <row r="271" spans="3:4" ht="12">
      <c r="C271" s="54"/>
      <c r="D271" s="54"/>
    </row>
    <row r="272" spans="3:4" ht="12">
      <c r="C272" s="54"/>
      <c r="D272" s="54"/>
    </row>
    <row r="273" spans="3:4" ht="12">
      <c r="C273" s="54"/>
      <c r="D273" s="54"/>
    </row>
    <row r="274" spans="3:4" ht="12">
      <c r="C274" s="54"/>
      <c r="D274" s="54"/>
    </row>
    <row r="275" spans="3:4" ht="12">
      <c r="C275" s="54"/>
      <c r="D275" s="54"/>
    </row>
    <row r="276" spans="3:4" ht="12">
      <c r="C276" s="54"/>
      <c r="D276" s="54"/>
    </row>
    <row r="277" spans="3:4" ht="12">
      <c r="C277" s="54"/>
      <c r="D277" s="54"/>
    </row>
    <row r="278" spans="3:4" ht="12">
      <c r="C278" s="54"/>
      <c r="D278" s="54"/>
    </row>
    <row r="279" spans="3:4" ht="12">
      <c r="C279" s="54"/>
      <c r="D279" s="54"/>
    </row>
    <row r="280" spans="3:4" ht="12">
      <c r="C280" s="54"/>
      <c r="D280" s="54"/>
    </row>
    <row r="281" spans="3:4" ht="12">
      <c r="C281" s="54"/>
      <c r="D281" s="54"/>
    </row>
    <row r="282" spans="3:4" ht="12">
      <c r="C282" s="54"/>
      <c r="D282" s="54"/>
    </row>
    <row r="283" spans="3:4" ht="12">
      <c r="C283" s="54"/>
      <c r="D283" s="54"/>
    </row>
    <row r="284" spans="3:4" ht="12">
      <c r="C284" s="54"/>
      <c r="D284" s="54"/>
    </row>
    <row r="285" spans="3:4" ht="12">
      <c r="C285" s="54"/>
      <c r="D285" s="54"/>
    </row>
    <row r="286" spans="3:4" ht="12">
      <c r="C286" s="54"/>
      <c r="D286" s="54"/>
    </row>
    <row r="287" spans="3:4" ht="12">
      <c r="C287" s="54"/>
      <c r="D287" s="54"/>
    </row>
    <row r="288" spans="3:4" ht="12">
      <c r="C288" s="54"/>
      <c r="D288" s="54"/>
    </row>
    <row r="289" spans="3:4" ht="12">
      <c r="C289" s="54"/>
      <c r="D289" s="54"/>
    </row>
    <row r="290" spans="3:4" ht="12">
      <c r="C290" s="54"/>
      <c r="D290" s="54"/>
    </row>
    <row r="291" spans="3:4" ht="12">
      <c r="C291" s="54"/>
      <c r="D291" s="54"/>
    </row>
    <row r="292" spans="3:4" ht="12">
      <c r="C292" s="54"/>
      <c r="D292" s="54"/>
    </row>
    <row r="293" spans="3:4" ht="12">
      <c r="C293" s="54"/>
      <c r="D293" s="54"/>
    </row>
  </sheetData>
  <mergeCells count="2">
    <mergeCell ref="E3:F3"/>
    <mergeCell ref="A1:F1"/>
  </mergeCells>
  <printOptions gridLines="1" horizontalCentered="1"/>
  <pageMargins left="0.3937007874015748" right="0.3937007874015748" top="0.3937007874015748" bottom="0.3937007874015748" header="0.11811023622047245" footer="0.11811023622047245"/>
  <pageSetup orientation="portrait" paperSize="9" r:id="rId1"/>
  <headerFooter alignWithMargins="0">
    <oddHeader>&amp;C&amp;9Istat - Rilevazione trimestrale della produzione industriale (Prodcom) - Industria tessile e dell'abbigliamento</oddHeader>
    <oddFooter>&amp;C&amp;9&amp;P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79"/>
  <sheetViews>
    <sheetView workbookViewId="0" topLeftCell="A1">
      <selection activeCell="B152" sqref="B152"/>
    </sheetView>
  </sheetViews>
  <sheetFormatPr defaultColWidth="9.140625" defaultRowHeight="12.75"/>
  <cols>
    <col min="1" max="1" width="9.140625" style="72" customWidth="1"/>
    <col min="2" max="2" width="41.28125" style="33" customWidth="1"/>
    <col min="3" max="3" width="7.28125" style="21" customWidth="1"/>
    <col min="4" max="4" width="13.421875" style="21" customWidth="1"/>
    <col min="5" max="5" width="12.57421875" style="21" customWidth="1"/>
    <col min="6" max="6" width="12.140625" style="21" customWidth="1"/>
    <col min="7" max="16384" width="9.140625" style="21" customWidth="1"/>
  </cols>
  <sheetData>
    <row r="1" spans="1:6" ht="27" customHeight="1">
      <c r="A1" s="70" t="s">
        <v>347</v>
      </c>
      <c r="B1" s="70"/>
      <c r="C1" s="70"/>
      <c r="D1" s="70"/>
      <c r="E1" s="70"/>
      <c r="F1" s="70"/>
    </row>
    <row r="2" ht="3" customHeight="1">
      <c r="D2" s="53"/>
    </row>
    <row r="3" spans="1:7" s="35" customFormat="1" ht="14.25" customHeight="1">
      <c r="A3" s="36" t="s">
        <v>332</v>
      </c>
      <c r="B3" s="37" t="s">
        <v>333</v>
      </c>
      <c r="C3" s="38" t="s">
        <v>334</v>
      </c>
      <c r="D3" s="46" t="s">
        <v>335</v>
      </c>
      <c r="E3" s="68" t="s">
        <v>336</v>
      </c>
      <c r="F3" s="68"/>
      <c r="G3" s="39"/>
    </row>
    <row r="4" spans="1:6" s="40" customFormat="1" ht="12">
      <c r="A4" s="41" t="s">
        <v>337</v>
      </c>
      <c r="B4" s="42"/>
      <c r="C4" s="43" t="s">
        <v>338</v>
      </c>
      <c r="D4" s="44" t="s">
        <v>339</v>
      </c>
      <c r="E4" s="45" t="s">
        <v>339</v>
      </c>
      <c r="F4" s="45" t="s">
        <v>340</v>
      </c>
    </row>
    <row r="5" spans="1:6" s="40" customFormat="1" ht="12">
      <c r="A5" s="47"/>
      <c r="B5" s="48"/>
      <c r="C5" s="49"/>
      <c r="D5" s="50"/>
      <c r="E5" s="50"/>
      <c r="F5" s="50"/>
    </row>
    <row r="6" spans="1:6" ht="12">
      <c r="A6" s="29" t="s">
        <v>653</v>
      </c>
      <c r="B6" s="30" t="s">
        <v>654</v>
      </c>
      <c r="D6" s="22"/>
      <c r="E6" s="22"/>
      <c r="F6" s="22"/>
    </row>
    <row r="7" spans="1:6" ht="12">
      <c r="A7" s="31" t="s">
        <v>655</v>
      </c>
      <c r="B7" s="32" t="s">
        <v>654</v>
      </c>
      <c r="D7" s="22"/>
      <c r="E7" s="22"/>
      <c r="F7" s="22"/>
    </row>
    <row r="8" spans="1:6" ht="36">
      <c r="A8" s="72">
        <v>18101000</v>
      </c>
      <c r="B8" s="66" t="s">
        <v>796</v>
      </c>
      <c r="C8" s="55" t="s">
        <v>14</v>
      </c>
      <c r="D8" s="22">
        <v>6802893</v>
      </c>
      <c r="E8" s="22">
        <v>6837974</v>
      </c>
      <c r="F8" s="22">
        <v>176354</v>
      </c>
    </row>
    <row r="9" spans="1:6" ht="24">
      <c r="A9" s="29" t="s">
        <v>656</v>
      </c>
      <c r="B9" s="30" t="s">
        <v>0</v>
      </c>
      <c r="C9" s="54"/>
      <c r="D9" s="22"/>
      <c r="E9" s="22"/>
      <c r="F9" s="22"/>
    </row>
    <row r="10" spans="1:6" ht="12">
      <c r="A10" s="31" t="s">
        <v>1</v>
      </c>
      <c r="B10" s="32" t="s">
        <v>2</v>
      </c>
      <c r="C10" s="54"/>
      <c r="D10" s="22"/>
      <c r="E10" s="22"/>
      <c r="F10" s="22"/>
    </row>
    <row r="11" spans="1:6" ht="24">
      <c r="A11" s="72">
        <v>18211121</v>
      </c>
      <c r="B11" s="66" t="s">
        <v>797</v>
      </c>
      <c r="C11" s="55" t="s">
        <v>14</v>
      </c>
      <c r="D11" s="22">
        <v>671410</v>
      </c>
      <c r="E11" s="22">
        <v>687944</v>
      </c>
      <c r="F11" s="22">
        <v>8492</v>
      </c>
    </row>
    <row r="12" spans="1:6" ht="25.5" customHeight="1">
      <c r="A12" s="72">
        <v>18211125</v>
      </c>
      <c r="B12" s="66" t="s">
        <v>798</v>
      </c>
      <c r="C12" s="55" t="s">
        <v>14</v>
      </c>
      <c r="D12" s="22">
        <v>9878524</v>
      </c>
      <c r="E12" s="22">
        <v>9690563</v>
      </c>
      <c r="F12" s="22">
        <v>4068</v>
      </c>
    </row>
    <row r="13" spans="1:6" ht="24">
      <c r="A13" s="72">
        <v>18211131</v>
      </c>
      <c r="B13" s="66" t="s">
        <v>799</v>
      </c>
      <c r="C13" s="55" t="s">
        <v>14</v>
      </c>
      <c r="D13" s="22">
        <v>469186</v>
      </c>
      <c r="E13" s="22">
        <v>461176</v>
      </c>
      <c r="F13" s="22">
        <v>4525</v>
      </c>
    </row>
    <row r="14" spans="1:6" ht="36">
      <c r="A14" s="72">
        <v>18211135</v>
      </c>
      <c r="B14" s="66" t="s">
        <v>800</v>
      </c>
      <c r="C14" s="55" t="s">
        <v>14</v>
      </c>
      <c r="D14" s="22">
        <v>853740</v>
      </c>
      <c r="E14" s="22">
        <v>781336</v>
      </c>
      <c r="F14" s="22">
        <v>8242</v>
      </c>
    </row>
    <row r="15" spans="1:6" ht="24.75" customHeight="1">
      <c r="A15" s="72">
        <v>18211241</v>
      </c>
      <c r="B15" s="66" t="s">
        <v>801</v>
      </c>
      <c r="C15" s="55" t="s">
        <v>14</v>
      </c>
      <c r="D15" s="22">
        <v>1132790</v>
      </c>
      <c r="E15" s="22">
        <v>1099547</v>
      </c>
      <c r="F15" s="22">
        <v>9856</v>
      </c>
    </row>
    <row r="16" spans="1:6" ht="36">
      <c r="A16" s="72">
        <v>18211245</v>
      </c>
      <c r="B16" s="66" t="s">
        <v>802</v>
      </c>
      <c r="C16" s="55" t="s">
        <v>14</v>
      </c>
      <c r="D16" s="22">
        <v>107173</v>
      </c>
      <c r="E16" s="22">
        <v>105127</v>
      </c>
      <c r="F16" s="22">
        <v>543</v>
      </c>
    </row>
    <row r="17" spans="1:6" ht="24">
      <c r="A17" s="72">
        <v>18211251</v>
      </c>
      <c r="B17" s="66" t="s">
        <v>803</v>
      </c>
      <c r="C17" s="55" t="s">
        <v>14</v>
      </c>
      <c r="D17" s="22">
        <v>808611</v>
      </c>
      <c r="E17" s="22">
        <v>784006</v>
      </c>
      <c r="F17" s="22">
        <v>7789</v>
      </c>
    </row>
    <row r="18" spans="1:6" ht="36">
      <c r="A18" s="72">
        <v>18211255</v>
      </c>
      <c r="B18" s="66" t="s">
        <v>804</v>
      </c>
      <c r="C18" s="55" t="s">
        <v>14</v>
      </c>
      <c r="D18" s="22">
        <v>350209</v>
      </c>
      <c r="E18" s="22">
        <v>347320</v>
      </c>
      <c r="F18" s="22">
        <v>2938</v>
      </c>
    </row>
    <row r="19" spans="1:6" ht="24">
      <c r="A19" s="72">
        <v>18212121</v>
      </c>
      <c r="B19" s="66" t="s">
        <v>805</v>
      </c>
      <c r="C19" s="55" t="s">
        <v>14</v>
      </c>
      <c r="D19" s="22">
        <v>30927</v>
      </c>
      <c r="E19" s="22">
        <v>29094</v>
      </c>
      <c r="F19" s="22">
        <v>482</v>
      </c>
    </row>
    <row r="20" spans="1:6" ht="24" customHeight="1">
      <c r="A20" s="72">
        <v>18212125</v>
      </c>
      <c r="B20" s="66" t="s">
        <v>806</v>
      </c>
      <c r="C20" s="55" t="s">
        <v>14</v>
      </c>
      <c r="D20" s="22">
        <v>1350</v>
      </c>
      <c r="E20" s="22">
        <v>1350</v>
      </c>
      <c r="F20" s="22">
        <v>21</v>
      </c>
    </row>
    <row r="21" spans="1:6" ht="24">
      <c r="A21" s="72">
        <v>18212131</v>
      </c>
      <c r="B21" s="66" t="s">
        <v>807</v>
      </c>
      <c r="C21" s="55" t="s">
        <v>14</v>
      </c>
      <c r="D21" s="22">
        <v>31909</v>
      </c>
      <c r="E21" s="22">
        <v>32277</v>
      </c>
      <c r="F21" s="22">
        <v>347</v>
      </c>
    </row>
    <row r="22" spans="1:6" ht="36">
      <c r="A22" s="72">
        <v>18212135</v>
      </c>
      <c r="B22" s="66" t="s">
        <v>808</v>
      </c>
      <c r="C22" s="55" t="s">
        <v>14</v>
      </c>
      <c r="D22" s="22">
        <v>99073</v>
      </c>
      <c r="E22" s="22">
        <v>99413</v>
      </c>
      <c r="F22" s="22">
        <v>2040</v>
      </c>
    </row>
    <row r="23" spans="1:6" ht="25.5" customHeight="1">
      <c r="A23" s="72">
        <v>18212241</v>
      </c>
      <c r="B23" s="66" t="s">
        <v>809</v>
      </c>
      <c r="C23" s="55" t="s">
        <v>14</v>
      </c>
      <c r="D23" s="22">
        <v>6651</v>
      </c>
      <c r="E23" s="22">
        <v>6363</v>
      </c>
      <c r="F23" s="22">
        <v>67</v>
      </c>
    </row>
    <row r="24" spans="1:6" ht="36">
      <c r="A24" s="72">
        <v>18212245</v>
      </c>
      <c r="B24" s="66" t="s">
        <v>810</v>
      </c>
      <c r="C24" s="55" t="s">
        <v>14</v>
      </c>
      <c r="D24" s="22">
        <v>21740</v>
      </c>
      <c r="E24" s="22">
        <v>27266</v>
      </c>
      <c r="F24" s="22">
        <v>366</v>
      </c>
    </row>
    <row r="25" spans="1:6" ht="24">
      <c r="A25" s="72">
        <v>18212251</v>
      </c>
      <c r="B25" s="66" t="s">
        <v>811</v>
      </c>
      <c r="C25" s="55" t="s">
        <v>14</v>
      </c>
      <c r="D25" s="22">
        <v>19888</v>
      </c>
      <c r="E25" s="22">
        <v>19960</v>
      </c>
      <c r="F25" s="22">
        <v>132</v>
      </c>
    </row>
    <row r="26" spans="1:6" ht="36">
      <c r="A26" s="72">
        <v>18212255</v>
      </c>
      <c r="B26" s="66" t="s">
        <v>812</v>
      </c>
      <c r="C26" s="55" t="s">
        <v>14</v>
      </c>
      <c r="D26" s="22">
        <v>1691</v>
      </c>
      <c r="E26" s="22">
        <v>1691</v>
      </c>
      <c r="F26" s="22">
        <v>15</v>
      </c>
    </row>
    <row r="27" spans="1:6" ht="36">
      <c r="A27" s="72">
        <v>18213013</v>
      </c>
      <c r="B27" s="66" t="s">
        <v>813</v>
      </c>
      <c r="C27" s="55" t="s">
        <v>14</v>
      </c>
      <c r="D27" s="22">
        <v>2602176</v>
      </c>
      <c r="E27" s="22">
        <v>2584333</v>
      </c>
      <c r="F27" s="22">
        <v>19701</v>
      </c>
    </row>
    <row r="28" spans="1:6" ht="36">
      <c r="A28" s="72">
        <v>18213023</v>
      </c>
      <c r="B28" s="66" t="s">
        <v>814</v>
      </c>
      <c r="C28" s="55" t="s">
        <v>14</v>
      </c>
      <c r="D28" s="22">
        <v>279922</v>
      </c>
      <c r="E28" s="22">
        <v>264519</v>
      </c>
      <c r="F28" s="22">
        <v>3207</v>
      </c>
    </row>
    <row r="29" spans="1:6" ht="12">
      <c r="A29" s="31" t="s">
        <v>3</v>
      </c>
      <c r="B29" s="32" t="s">
        <v>4</v>
      </c>
      <c r="C29" s="54"/>
      <c r="D29" s="22"/>
      <c r="E29" s="22"/>
      <c r="F29" s="22"/>
    </row>
    <row r="30" spans="1:6" ht="48">
      <c r="A30" s="72">
        <v>18221110</v>
      </c>
      <c r="B30" s="66" t="s">
        <v>815</v>
      </c>
      <c r="C30" s="55" t="s">
        <v>14</v>
      </c>
      <c r="D30" s="22">
        <v>234720</v>
      </c>
      <c r="E30" s="22">
        <v>236172</v>
      </c>
      <c r="F30" s="22">
        <v>5272</v>
      </c>
    </row>
    <row r="31" spans="1:6" ht="36">
      <c r="A31" s="72">
        <v>18221120</v>
      </c>
      <c r="B31" s="66" t="s">
        <v>816</v>
      </c>
      <c r="C31" s="55" t="s">
        <v>14</v>
      </c>
      <c r="D31" s="22">
        <v>286287</v>
      </c>
      <c r="E31" s="22">
        <v>276366</v>
      </c>
      <c r="F31" s="22">
        <v>8526</v>
      </c>
    </row>
    <row r="32" spans="1:6" ht="24">
      <c r="A32" s="72">
        <v>18221230</v>
      </c>
      <c r="B32" s="66" t="s">
        <v>817</v>
      </c>
      <c r="C32" s="55" t="s">
        <v>14</v>
      </c>
      <c r="D32" s="22">
        <v>2547725</v>
      </c>
      <c r="E32" s="22">
        <v>2556966</v>
      </c>
      <c r="F32" s="22">
        <v>15714</v>
      </c>
    </row>
    <row r="33" spans="1:6" ht="24">
      <c r="A33" s="72">
        <v>18221260</v>
      </c>
      <c r="B33" s="66" t="s">
        <v>818</v>
      </c>
      <c r="C33" s="55" t="s">
        <v>14</v>
      </c>
      <c r="D33" s="22">
        <v>1383519</v>
      </c>
      <c r="E33" s="22">
        <v>1386067</v>
      </c>
      <c r="F33" s="22">
        <v>22870</v>
      </c>
    </row>
    <row r="34" spans="1:6" ht="36">
      <c r="A34" s="72">
        <v>18221270</v>
      </c>
      <c r="B34" s="66" t="s">
        <v>819</v>
      </c>
      <c r="C34" s="55" t="s">
        <v>14</v>
      </c>
      <c r="D34" s="22">
        <v>6271260</v>
      </c>
      <c r="E34" s="22">
        <v>5882136</v>
      </c>
      <c r="F34" s="22">
        <v>48375</v>
      </c>
    </row>
    <row r="35" spans="1:6" ht="36">
      <c r="A35" s="72">
        <v>18221310</v>
      </c>
      <c r="B35" s="66" t="s">
        <v>820</v>
      </c>
      <c r="C35" s="55" t="s">
        <v>14</v>
      </c>
      <c r="D35" s="22">
        <v>407096</v>
      </c>
      <c r="E35" s="22">
        <v>423699</v>
      </c>
      <c r="F35" s="22">
        <v>9087</v>
      </c>
    </row>
    <row r="36" spans="1:6" ht="36">
      <c r="A36" s="72">
        <v>18221320</v>
      </c>
      <c r="B36" s="66" t="s">
        <v>821</v>
      </c>
      <c r="C36" s="55" t="s">
        <v>14</v>
      </c>
      <c r="D36" s="22">
        <v>31085</v>
      </c>
      <c r="E36" s="22">
        <v>31521</v>
      </c>
      <c r="F36" s="22">
        <v>1490</v>
      </c>
    </row>
    <row r="37" spans="1:6" ht="24">
      <c r="A37" s="72">
        <v>18221430</v>
      </c>
      <c r="B37" s="66" t="s">
        <v>822</v>
      </c>
      <c r="C37" s="55" t="s">
        <v>14</v>
      </c>
      <c r="D37" s="22">
        <v>4066013</v>
      </c>
      <c r="E37" s="22">
        <v>4119471</v>
      </c>
      <c r="F37" s="22">
        <v>25994</v>
      </c>
    </row>
    <row r="38" spans="1:6" ht="24">
      <c r="A38" s="72">
        <v>18221460</v>
      </c>
      <c r="B38" s="66" t="s">
        <v>823</v>
      </c>
      <c r="C38" s="55" t="s">
        <v>14</v>
      </c>
      <c r="D38" s="22">
        <v>3317615</v>
      </c>
      <c r="E38" s="22">
        <v>3242195</v>
      </c>
      <c r="F38" s="22">
        <v>30041</v>
      </c>
    </row>
    <row r="39" spans="1:6" ht="24">
      <c r="A39" s="72">
        <v>18221470</v>
      </c>
      <c r="B39" s="66" t="s">
        <v>824</v>
      </c>
      <c r="C39" s="55" t="s">
        <v>14</v>
      </c>
      <c r="D39" s="22">
        <v>581874</v>
      </c>
      <c r="E39" s="22">
        <v>589056</v>
      </c>
      <c r="F39" s="22">
        <v>12901</v>
      </c>
    </row>
    <row r="40" spans="1:6" ht="24">
      <c r="A40" s="72">
        <v>18221480</v>
      </c>
      <c r="B40" s="66" t="s">
        <v>825</v>
      </c>
      <c r="C40" s="55" t="s">
        <v>14</v>
      </c>
      <c r="D40" s="22">
        <v>1013167</v>
      </c>
      <c r="E40" s="22">
        <v>1008642</v>
      </c>
      <c r="F40" s="22">
        <v>11256</v>
      </c>
    </row>
    <row r="41" spans="1:6" ht="36">
      <c r="A41" s="72">
        <v>18221490</v>
      </c>
      <c r="B41" s="66" t="s">
        <v>826</v>
      </c>
      <c r="C41" s="55" t="s">
        <v>14</v>
      </c>
      <c r="D41" s="22">
        <v>433327</v>
      </c>
      <c r="E41" s="22">
        <v>426532</v>
      </c>
      <c r="F41" s="22">
        <v>6012</v>
      </c>
    </row>
    <row r="42" spans="1:6" ht="12">
      <c r="A42" s="72">
        <v>18222111</v>
      </c>
      <c r="B42" s="66" t="s">
        <v>383</v>
      </c>
      <c r="C42" s="55" t="s">
        <v>14</v>
      </c>
      <c r="D42" s="22">
        <v>61124</v>
      </c>
      <c r="E42" s="22">
        <v>60785</v>
      </c>
      <c r="F42" s="22">
        <v>1799</v>
      </c>
    </row>
    <row r="43" spans="1:6" ht="24">
      <c r="A43" s="72">
        <v>18222114</v>
      </c>
      <c r="B43" s="66" t="s">
        <v>384</v>
      </c>
      <c r="C43" s="55" t="s">
        <v>14</v>
      </c>
      <c r="D43" s="22">
        <v>1209322</v>
      </c>
      <c r="E43" s="22">
        <v>1207090</v>
      </c>
      <c r="F43" s="22">
        <v>99005</v>
      </c>
    </row>
    <row r="44" spans="1:6" ht="24">
      <c r="A44" s="72">
        <v>18222115</v>
      </c>
      <c r="B44" s="66" t="s">
        <v>385</v>
      </c>
      <c r="C44" s="55" t="s">
        <v>14</v>
      </c>
      <c r="D44" s="22">
        <v>100898</v>
      </c>
      <c r="E44" s="22">
        <v>98205</v>
      </c>
      <c r="F44" s="22">
        <v>4519</v>
      </c>
    </row>
    <row r="45" spans="1:6" ht="24">
      <c r="A45" s="72">
        <v>18222119</v>
      </c>
      <c r="B45" s="66" t="s">
        <v>386</v>
      </c>
      <c r="C45" s="55" t="s">
        <v>14</v>
      </c>
      <c r="D45" s="22">
        <v>579064</v>
      </c>
      <c r="E45" s="22">
        <v>558722</v>
      </c>
      <c r="F45" s="22">
        <v>43324</v>
      </c>
    </row>
    <row r="46" spans="1:6" ht="48">
      <c r="A46" s="72">
        <v>18222121</v>
      </c>
      <c r="B46" s="66" t="s">
        <v>827</v>
      </c>
      <c r="C46" s="55" t="s">
        <v>14</v>
      </c>
      <c r="D46" s="22">
        <v>931768</v>
      </c>
      <c r="E46" s="22">
        <v>851852</v>
      </c>
      <c r="F46" s="22">
        <v>30115</v>
      </c>
    </row>
    <row r="47" spans="1:6" ht="48">
      <c r="A47" s="72">
        <v>18222125</v>
      </c>
      <c r="B47" s="66" t="s">
        <v>828</v>
      </c>
      <c r="C47" s="55" t="s">
        <v>14</v>
      </c>
      <c r="D47" s="22">
        <v>979231</v>
      </c>
      <c r="E47" s="22">
        <v>979469</v>
      </c>
      <c r="F47" s="22">
        <v>33305</v>
      </c>
    </row>
    <row r="48" spans="1:6" ht="24">
      <c r="A48" s="72">
        <v>18222129</v>
      </c>
      <c r="B48" s="66" t="s">
        <v>829</v>
      </c>
      <c r="C48" s="55" t="s">
        <v>14</v>
      </c>
      <c r="D48" s="22">
        <v>164954</v>
      </c>
      <c r="E48" s="22">
        <v>163030</v>
      </c>
      <c r="F48" s="22">
        <v>9641</v>
      </c>
    </row>
    <row r="49" spans="1:6" ht="24">
      <c r="A49" s="72">
        <v>18222211</v>
      </c>
      <c r="B49" s="66" t="s">
        <v>830</v>
      </c>
      <c r="C49" s="55" t="s">
        <v>14</v>
      </c>
      <c r="D49" s="22">
        <v>650997</v>
      </c>
      <c r="E49" s="22">
        <v>598704</v>
      </c>
      <c r="F49" s="22">
        <v>12271</v>
      </c>
    </row>
    <row r="50" spans="1:6" ht="24">
      <c r="A50" s="72">
        <v>18222214</v>
      </c>
      <c r="B50" s="66" t="s">
        <v>831</v>
      </c>
      <c r="C50" s="55" t="s">
        <v>14</v>
      </c>
      <c r="D50" s="22">
        <v>825408</v>
      </c>
      <c r="E50" s="22">
        <v>839135</v>
      </c>
      <c r="F50" s="22">
        <v>86578</v>
      </c>
    </row>
    <row r="51" spans="1:6" ht="24">
      <c r="A51" s="72">
        <v>18222219</v>
      </c>
      <c r="B51" s="66" t="s">
        <v>832</v>
      </c>
      <c r="C51" s="55" t="s">
        <v>14</v>
      </c>
      <c r="D51" s="22">
        <v>186132</v>
      </c>
      <c r="E51" s="22">
        <v>171680</v>
      </c>
      <c r="F51" s="22">
        <v>6479</v>
      </c>
    </row>
    <row r="52" spans="1:6" ht="36">
      <c r="A52" s="72">
        <v>18222221</v>
      </c>
      <c r="B52" s="66" t="s">
        <v>833</v>
      </c>
      <c r="C52" s="55" t="s">
        <v>14</v>
      </c>
      <c r="D52" s="22">
        <v>1313411</v>
      </c>
      <c r="E52" s="22">
        <v>1314244</v>
      </c>
      <c r="F52" s="22">
        <v>19842</v>
      </c>
    </row>
    <row r="53" spans="1:6" ht="36">
      <c r="A53" s="72">
        <v>18222224</v>
      </c>
      <c r="B53" s="66" t="s">
        <v>834</v>
      </c>
      <c r="C53" s="55" t="s">
        <v>14</v>
      </c>
      <c r="D53" s="22">
        <v>102551</v>
      </c>
      <c r="E53" s="22">
        <v>102592</v>
      </c>
      <c r="F53" s="22">
        <v>3327</v>
      </c>
    </row>
    <row r="54" spans="1:6" ht="36">
      <c r="A54" s="72">
        <v>18222229</v>
      </c>
      <c r="B54" s="66" t="s">
        <v>835</v>
      </c>
      <c r="C54" s="55" t="s">
        <v>14</v>
      </c>
      <c r="D54" s="22">
        <v>131413</v>
      </c>
      <c r="E54" s="22">
        <v>131252</v>
      </c>
      <c r="F54" s="22">
        <v>2295</v>
      </c>
    </row>
    <row r="55" spans="1:6" ht="36">
      <c r="A55" s="72">
        <v>18222331</v>
      </c>
      <c r="B55" s="66" t="s">
        <v>836</v>
      </c>
      <c r="C55" s="55" t="s">
        <v>14</v>
      </c>
      <c r="D55" s="22">
        <v>673885</v>
      </c>
      <c r="E55" s="22">
        <v>594075</v>
      </c>
      <c r="F55" s="22">
        <v>22193</v>
      </c>
    </row>
    <row r="56" spans="1:6" ht="36">
      <c r="A56" s="72">
        <v>18222334</v>
      </c>
      <c r="B56" s="66" t="s">
        <v>837</v>
      </c>
      <c r="C56" s="55" t="s">
        <v>14</v>
      </c>
      <c r="D56" s="22">
        <v>1953499</v>
      </c>
      <c r="E56" s="22">
        <v>1988966</v>
      </c>
      <c r="F56" s="22">
        <v>168836</v>
      </c>
    </row>
    <row r="57" spans="1:6" ht="36">
      <c r="A57" s="72">
        <v>18222339</v>
      </c>
      <c r="B57" s="66" t="s">
        <v>838</v>
      </c>
      <c r="C57" s="55" t="s">
        <v>14</v>
      </c>
      <c r="D57" s="22">
        <v>713615</v>
      </c>
      <c r="E57" s="22">
        <v>624008</v>
      </c>
      <c r="F57" s="22">
        <v>17766</v>
      </c>
    </row>
    <row r="58" spans="1:6" ht="36">
      <c r="A58" s="72">
        <v>18222441</v>
      </c>
      <c r="B58" s="66" t="s">
        <v>839</v>
      </c>
      <c r="C58" s="55" t="s">
        <v>14</v>
      </c>
      <c r="D58" s="22">
        <v>1003365</v>
      </c>
      <c r="E58" s="22">
        <v>994133</v>
      </c>
      <c r="F58" s="22">
        <v>13791</v>
      </c>
    </row>
    <row r="59" spans="1:6" ht="36">
      <c r="A59" s="72">
        <v>18222442</v>
      </c>
      <c r="B59" s="66" t="s">
        <v>840</v>
      </c>
      <c r="C59" s="55" t="s">
        <v>14</v>
      </c>
      <c r="D59" s="22">
        <v>9026523</v>
      </c>
      <c r="E59" s="22">
        <v>8584983</v>
      </c>
      <c r="F59" s="22">
        <v>69084</v>
      </c>
    </row>
    <row r="60" spans="1:6" ht="48">
      <c r="A60" s="72">
        <v>18222443</v>
      </c>
      <c r="B60" s="66" t="s">
        <v>841</v>
      </c>
      <c r="C60" s="55" t="s">
        <v>14</v>
      </c>
      <c r="D60" s="22">
        <v>7718331</v>
      </c>
      <c r="E60" s="22">
        <v>7636435</v>
      </c>
      <c r="F60" s="22">
        <v>106231</v>
      </c>
    </row>
    <row r="61" spans="1:6" ht="36">
      <c r="A61" s="72">
        <v>18222444</v>
      </c>
      <c r="B61" s="66" t="s">
        <v>842</v>
      </c>
      <c r="C61" s="55" t="s">
        <v>14</v>
      </c>
      <c r="D61" s="22">
        <v>3841551</v>
      </c>
      <c r="E61" s="22">
        <v>3972202</v>
      </c>
      <c r="F61" s="22">
        <v>105860</v>
      </c>
    </row>
    <row r="62" spans="1:6" ht="36">
      <c r="A62" s="72">
        <v>18222445</v>
      </c>
      <c r="B62" s="66" t="s">
        <v>843</v>
      </c>
      <c r="C62" s="55" t="s">
        <v>14</v>
      </c>
      <c r="D62" s="22">
        <v>1441476</v>
      </c>
      <c r="E62" s="22">
        <v>1486913</v>
      </c>
      <c r="F62" s="22">
        <v>26680</v>
      </c>
    </row>
    <row r="63" spans="1:6" ht="36">
      <c r="A63" s="72">
        <v>18222449</v>
      </c>
      <c r="B63" s="66" t="s">
        <v>844</v>
      </c>
      <c r="C63" s="55" t="s">
        <v>14</v>
      </c>
      <c r="D63" s="22">
        <v>1249458</v>
      </c>
      <c r="E63" s="22">
        <v>1317783</v>
      </c>
      <c r="F63" s="22">
        <v>19172</v>
      </c>
    </row>
    <row r="64" spans="1:6" ht="36">
      <c r="A64" s="72">
        <v>18222455</v>
      </c>
      <c r="B64" s="66" t="s">
        <v>845</v>
      </c>
      <c r="C64" s="55" t="s">
        <v>14</v>
      </c>
      <c r="D64" s="22">
        <v>44833</v>
      </c>
      <c r="E64" s="22">
        <v>44866</v>
      </c>
      <c r="F64" s="22">
        <v>1229</v>
      </c>
    </row>
    <row r="65" spans="1:6" ht="24">
      <c r="A65" s="72">
        <v>18222461</v>
      </c>
      <c r="B65" s="66" t="s">
        <v>846</v>
      </c>
      <c r="C65" s="55" t="s">
        <v>14</v>
      </c>
      <c r="D65" s="22">
        <v>1189986</v>
      </c>
      <c r="E65" s="22">
        <v>935420</v>
      </c>
      <c r="F65" s="22">
        <v>6759</v>
      </c>
    </row>
    <row r="66" spans="1:6" ht="24">
      <c r="A66" s="72">
        <v>18222463</v>
      </c>
      <c r="B66" s="66" t="s">
        <v>847</v>
      </c>
      <c r="C66" s="55" t="s">
        <v>14</v>
      </c>
      <c r="D66" s="22">
        <v>1187762</v>
      </c>
      <c r="E66" s="22">
        <v>1177325</v>
      </c>
      <c r="F66" s="22">
        <v>3447</v>
      </c>
    </row>
    <row r="67" spans="1:6" ht="12">
      <c r="A67" s="72">
        <v>18223111</v>
      </c>
      <c r="B67" s="66" t="s">
        <v>408</v>
      </c>
      <c r="C67" s="55" t="s">
        <v>14</v>
      </c>
      <c r="D67" s="22">
        <v>40046</v>
      </c>
      <c r="E67" s="22">
        <v>41868</v>
      </c>
      <c r="F67" s="22">
        <v>2120</v>
      </c>
    </row>
    <row r="68" spans="1:6" ht="24">
      <c r="A68" s="72">
        <v>18223114</v>
      </c>
      <c r="B68" s="66" t="s">
        <v>409</v>
      </c>
      <c r="C68" s="55" t="s">
        <v>14</v>
      </c>
      <c r="D68" s="22">
        <v>1451169</v>
      </c>
      <c r="E68" s="22">
        <v>1236880</v>
      </c>
      <c r="F68" s="22">
        <v>70897</v>
      </c>
    </row>
    <row r="69" spans="1:6" ht="24">
      <c r="A69" s="72">
        <v>18223115</v>
      </c>
      <c r="B69" s="66" t="s">
        <v>410</v>
      </c>
      <c r="C69" s="55" t="s">
        <v>14</v>
      </c>
      <c r="D69" s="22">
        <v>305332</v>
      </c>
      <c r="E69" s="22">
        <v>318948</v>
      </c>
      <c r="F69" s="22">
        <v>16510</v>
      </c>
    </row>
    <row r="70" spans="1:6" ht="24">
      <c r="A70" s="72">
        <v>18223119</v>
      </c>
      <c r="B70" s="66" t="s">
        <v>848</v>
      </c>
      <c r="C70" s="55" t="s">
        <v>14</v>
      </c>
      <c r="D70" s="22">
        <v>497160</v>
      </c>
      <c r="E70" s="22">
        <v>533643</v>
      </c>
      <c r="F70" s="22">
        <v>27703</v>
      </c>
    </row>
    <row r="71" spans="1:6" ht="36">
      <c r="A71" s="72">
        <v>18223121</v>
      </c>
      <c r="B71" s="66" t="s">
        <v>849</v>
      </c>
      <c r="C71" s="55" t="s">
        <v>14</v>
      </c>
      <c r="D71" s="22">
        <v>229555</v>
      </c>
      <c r="E71" s="22">
        <v>261774</v>
      </c>
      <c r="F71" s="22">
        <v>13713</v>
      </c>
    </row>
    <row r="72" spans="1:6" ht="36">
      <c r="A72" s="72">
        <v>18223125</v>
      </c>
      <c r="B72" s="66" t="s">
        <v>850</v>
      </c>
      <c r="C72" s="55" t="s">
        <v>14</v>
      </c>
      <c r="D72" s="22">
        <v>385975</v>
      </c>
      <c r="E72" s="22">
        <v>372714</v>
      </c>
      <c r="F72" s="22">
        <v>40826</v>
      </c>
    </row>
    <row r="73" spans="1:6" ht="36">
      <c r="A73" s="72">
        <v>18223129</v>
      </c>
      <c r="B73" s="66" t="s">
        <v>851</v>
      </c>
      <c r="C73" s="55" t="s">
        <v>14</v>
      </c>
      <c r="D73" s="22">
        <v>377422</v>
      </c>
      <c r="E73" s="22">
        <v>401407</v>
      </c>
      <c r="F73" s="22">
        <v>4071</v>
      </c>
    </row>
    <row r="74" spans="1:6" ht="24">
      <c r="A74" s="72">
        <v>18223211</v>
      </c>
      <c r="B74" s="66" t="s">
        <v>852</v>
      </c>
      <c r="C74" s="55" t="s">
        <v>14</v>
      </c>
      <c r="D74" s="22">
        <v>78753</v>
      </c>
      <c r="E74" s="22">
        <v>90286</v>
      </c>
      <c r="F74" s="22">
        <v>5421</v>
      </c>
    </row>
    <row r="75" spans="1:6" ht="24">
      <c r="A75" s="72">
        <v>18223214</v>
      </c>
      <c r="B75" s="66" t="s">
        <v>853</v>
      </c>
      <c r="C75" s="55" t="s">
        <v>14</v>
      </c>
      <c r="D75" s="22">
        <v>671148</v>
      </c>
      <c r="E75" s="22">
        <v>735815</v>
      </c>
      <c r="F75" s="22">
        <v>78467</v>
      </c>
    </row>
    <row r="76" spans="1:6" ht="24">
      <c r="A76" s="72">
        <v>18223219</v>
      </c>
      <c r="B76" s="66" t="s">
        <v>854</v>
      </c>
      <c r="C76" s="55" t="s">
        <v>14</v>
      </c>
      <c r="D76" s="22">
        <v>332223</v>
      </c>
      <c r="E76" s="22">
        <v>335207</v>
      </c>
      <c r="F76" s="22">
        <v>17628</v>
      </c>
    </row>
    <row r="77" spans="1:6" ht="24.75" customHeight="1">
      <c r="A77" s="72">
        <v>18223221</v>
      </c>
      <c r="B77" s="66" t="s">
        <v>855</v>
      </c>
      <c r="C77" s="55" t="s">
        <v>14</v>
      </c>
      <c r="D77" s="22">
        <v>904350</v>
      </c>
      <c r="E77" s="22">
        <v>1605873</v>
      </c>
      <c r="F77" s="22">
        <v>26606</v>
      </c>
    </row>
    <row r="78" spans="1:6" ht="36">
      <c r="A78" s="72">
        <v>18223224</v>
      </c>
      <c r="B78" s="66" t="s">
        <v>856</v>
      </c>
      <c r="C78" s="55" t="s">
        <v>14</v>
      </c>
      <c r="D78" s="22">
        <v>3288970</v>
      </c>
      <c r="E78" s="22">
        <v>3302804</v>
      </c>
      <c r="F78" s="22">
        <v>19971</v>
      </c>
    </row>
    <row r="79" spans="1:6" ht="36">
      <c r="A79" s="72">
        <v>18223229</v>
      </c>
      <c r="B79" s="66" t="s">
        <v>857</v>
      </c>
      <c r="C79" s="55" t="s">
        <v>14</v>
      </c>
      <c r="D79" s="22">
        <v>8812831</v>
      </c>
      <c r="E79" s="22">
        <v>8760769</v>
      </c>
      <c r="F79" s="22">
        <v>42506</v>
      </c>
    </row>
    <row r="80" spans="1:6" ht="36">
      <c r="A80" s="72">
        <v>18223331</v>
      </c>
      <c r="B80" s="66" t="s">
        <v>858</v>
      </c>
      <c r="C80" s="55" t="s">
        <v>14</v>
      </c>
      <c r="D80" s="22">
        <v>527478</v>
      </c>
      <c r="E80" s="22">
        <v>525783</v>
      </c>
      <c r="F80" s="22">
        <v>15914</v>
      </c>
    </row>
    <row r="81" spans="1:6" ht="36">
      <c r="A81" s="72">
        <v>18223334</v>
      </c>
      <c r="B81" s="66" t="s">
        <v>859</v>
      </c>
      <c r="C81" s="55" t="s">
        <v>14</v>
      </c>
      <c r="D81" s="22">
        <v>948351</v>
      </c>
      <c r="E81" s="22">
        <v>948779</v>
      </c>
      <c r="F81" s="22">
        <v>45902</v>
      </c>
    </row>
    <row r="82" spans="1:6" ht="36">
      <c r="A82" s="72">
        <v>18223339</v>
      </c>
      <c r="B82" s="66" t="s">
        <v>860</v>
      </c>
      <c r="C82" s="55" t="s">
        <v>14</v>
      </c>
      <c r="D82" s="22">
        <v>2779569</v>
      </c>
      <c r="E82" s="22">
        <v>2693034</v>
      </c>
      <c r="F82" s="22">
        <v>64178</v>
      </c>
    </row>
    <row r="83" spans="1:6" ht="24">
      <c r="A83" s="72">
        <v>18223471</v>
      </c>
      <c r="B83" s="66" t="s">
        <v>861</v>
      </c>
      <c r="C83" s="55" t="s">
        <v>14</v>
      </c>
      <c r="D83" s="22">
        <v>969786</v>
      </c>
      <c r="E83" s="22">
        <v>987140</v>
      </c>
      <c r="F83" s="22">
        <v>11293</v>
      </c>
    </row>
    <row r="84" spans="1:6" ht="24">
      <c r="A84" s="72">
        <v>18223474</v>
      </c>
      <c r="B84" s="66" t="s">
        <v>862</v>
      </c>
      <c r="C84" s="55" t="s">
        <v>14</v>
      </c>
      <c r="D84" s="22">
        <v>313951</v>
      </c>
      <c r="E84" s="22">
        <v>314415</v>
      </c>
      <c r="F84" s="22">
        <v>9119</v>
      </c>
    </row>
    <row r="85" spans="1:6" ht="24">
      <c r="A85" s="72">
        <v>18223475</v>
      </c>
      <c r="B85" s="66" t="s">
        <v>863</v>
      </c>
      <c r="C85" s="55" t="s">
        <v>14</v>
      </c>
      <c r="D85" s="22">
        <v>1717058</v>
      </c>
      <c r="E85" s="22">
        <v>1736289</v>
      </c>
      <c r="F85" s="22">
        <v>25501</v>
      </c>
    </row>
    <row r="86" spans="1:6" ht="24">
      <c r="A86" s="72">
        <v>18223478</v>
      </c>
      <c r="B86" s="66" t="s">
        <v>864</v>
      </c>
      <c r="C86" s="55" t="s">
        <v>14</v>
      </c>
      <c r="D86" s="22">
        <v>113262</v>
      </c>
      <c r="E86" s="22">
        <v>115945</v>
      </c>
      <c r="F86" s="22">
        <v>12490</v>
      </c>
    </row>
    <row r="87" spans="1:6" ht="24">
      <c r="A87" s="72">
        <v>18223479</v>
      </c>
      <c r="B87" s="66" t="s">
        <v>865</v>
      </c>
      <c r="C87" s="55" t="s">
        <v>14</v>
      </c>
      <c r="D87" s="22">
        <v>488957</v>
      </c>
      <c r="E87" s="22">
        <v>503076</v>
      </c>
      <c r="F87" s="22">
        <v>20272</v>
      </c>
    </row>
    <row r="88" spans="1:6" ht="24">
      <c r="A88" s="72">
        <v>18223481</v>
      </c>
      <c r="B88" s="66" t="s">
        <v>866</v>
      </c>
      <c r="C88" s="55" t="s">
        <v>14</v>
      </c>
      <c r="D88" s="22">
        <v>2495864</v>
      </c>
      <c r="E88" s="22">
        <v>2463484</v>
      </c>
      <c r="F88" s="22">
        <v>30147</v>
      </c>
    </row>
    <row r="89" spans="1:6" ht="24">
      <c r="A89" s="72">
        <v>18223484</v>
      </c>
      <c r="B89" s="66" t="s">
        <v>867</v>
      </c>
      <c r="C89" s="55" t="s">
        <v>14</v>
      </c>
      <c r="D89" s="22">
        <v>1762265</v>
      </c>
      <c r="E89" s="22">
        <v>1838279</v>
      </c>
      <c r="F89" s="22">
        <v>26198</v>
      </c>
    </row>
    <row r="90" spans="1:6" ht="24">
      <c r="A90" s="72">
        <v>18223485</v>
      </c>
      <c r="B90" s="66" t="s">
        <v>868</v>
      </c>
      <c r="C90" s="55" t="s">
        <v>14</v>
      </c>
      <c r="D90" s="22">
        <v>4771789</v>
      </c>
      <c r="E90" s="22">
        <v>4641266</v>
      </c>
      <c r="F90" s="22">
        <v>31838</v>
      </c>
    </row>
    <row r="91" spans="1:6" ht="24">
      <c r="A91" s="72">
        <v>18223489</v>
      </c>
      <c r="B91" s="66" t="s">
        <v>869</v>
      </c>
      <c r="C91" s="55" t="s">
        <v>14</v>
      </c>
      <c r="D91" s="22">
        <v>1716836</v>
      </c>
      <c r="E91" s="22">
        <v>1731447</v>
      </c>
      <c r="F91" s="22">
        <v>23229</v>
      </c>
    </row>
    <row r="92" spans="1:6" ht="36">
      <c r="A92" s="72">
        <v>18223541</v>
      </c>
      <c r="B92" s="66" t="s">
        <v>870</v>
      </c>
      <c r="C92" s="55" t="s">
        <v>14</v>
      </c>
      <c r="D92" s="22">
        <v>678168</v>
      </c>
      <c r="E92" s="22">
        <v>728736</v>
      </c>
      <c r="F92" s="22">
        <v>6775</v>
      </c>
    </row>
    <row r="93" spans="1:6" ht="36">
      <c r="A93" s="72">
        <v>18223542</v>
      </c>
      <c r="B93" s="66" t="s">
        <v>871</v>
      </c>
      <c r="C93" s="55" t="s">
        <v>14</v>
      </c>
      <c r="D93" s="22">
        <v>6068726</v>
      </c>
      <c r="E93" s="22">
        <v>5879041</v>
      </c>
      <c r="F93" s="22">
        <v>62625</v>
      </c>
    </row>
    <row r="94" spans="1:6" ht="36">
      <c r="A94" s="72">
        <v>18223543</v>
      </c>
      <c r="B94" s="66" t="s">
        <v>872</v>
      </c>
      <c r="C94" s="55" t="s">
        <v>14</v>
      </c>
      <c r="D94" s="22">
        <v>6593249</v>
      </c>
      <c r="E94" s="22">
        <v>6758083</v>
      </c>
      <c r="F94" s="22">
        <v>63360</v>
      </c>
    </row>
    <row r="95" spans="1:6" ht="36">
      <c r="A95" s="72">
        <v>18223544</v>
      </c>
      <c r="B95" s="66" t="s">
        <v>873</v>
      </c>
      <c r="C95" s="55" t="s">
        <v>14</v>
      </c>
      <c r="D95" s="22">
        <v>2710973</v>
      </c>
      <c r="E95" s="22">
        <v>2788500</v>
      </c>
      <c r="F95" s="22">
        <v>33072</v>
      </c>
    </row>
    <row r="96" spans="1:6" ht="36">
      <c r="A96" s="72">
        <v>18223546</v>
      </c>
      <c r="B96" s="66" t="s">
        <v>874</v>
      </c>
      <c r="C96" s="55" t="s">
        <v>14</v>
      </c>
      <c r="D96" s="22">
        <v>6105689</v>
      </c>
      <c r="E96" s="22">
        <v>6100267</v>
      </c>
      <c r="F96" s="22">
        <v>52930</v>
      </c>
    </row>
    <row r="97" spans="1:6" ht="36">
      <c r="A97" s="72">
        <v>18223547</v>
      </c>
      <c r="B97" s="66" t="s">
        <v>875</v>
      </c>
      <c r="C97" s="55" t="s">
        <v>14</v>
      </c>
      <c r="D97" s="22">
        <v>832846</v>
      </c>
      <c r="E97" s="22">
        <v>792485</v>
      </c>
      <c r="F97" s="22">
        <v>13733</v>
      </c>
    </row>
    <row r="98" spans="1:6" ht="36">
      <c r="A98" s="72">
        <v>18223551</v>
      </c>
      <c r="B98" s="66" t="s">
        <v>876</v>
      </c>
      <c r="C98" s="55" t="s">
        <v>14</v>
      </c>
      <c r="D98" s="22">
        <v>379663</v>
      </c>
      <c r="E98" s="22">
        <v>365465</v>
      </c>
      <c r="F98" s="22">
        <v>10946</v>
      </c>
    </row>
    <row r="99" spans="1:6" ht="36">
      <c r="A99" s="72">
        <v>18223559</v>
      </c>
      <c r="B99" s="66" t="s">
        <v>877</v>
      </c>
      <c r="C99" s="55" t="s">
        <v>14</v>
      </c>
      <c r="D99" s="22">
        <v>162157</v>
      </c>
      <c r="E99" s="22">
        <v>160884</v>
      </c>
      <c r="F99" s="22">
        <v>3018</v>
      </c>
    </row>
    <row r="100" spans="1:6" ht="24">
      <c r="A100" s="72">
        <v>18223561</v>
      </c>
      <c r="B100" s="66" t="s">
        <v>254</v>
      </c>
      <c r="C100" s="55" t="s">
        <v>14</v>
      </c>
      <c r="D100" s="22">
        <v>260884</v>
      </c>
      <c r="E100" s="22">
        <v>224576</v>
      </c>
      <c r="F100" s="22">
        <v>3274</v>
      </c>
    </row>
    <row r="101" spans="1:6" ht="24">
      <c r="A101" s="72">
        <v>18223564</v>
      </c>
      <c r="B101" s="66" t="s">
        <v>255</v>
      </c>
      <c r="C101" s="55" t="s">
        <v>14</v>
      </c>
      <c r="D101" s="22">
        <v>71544</v>
      </c>
      <c r="E101" s="22">
        <v>71544</v>
      </c>
      <c r="F101" s="22">
        <v>264</v>
      </c>
    </row>
    <row r="102" spans="1:6" ht="24">
      <c r="A102" s="72">
        <v>18223565</v>
      </c>
      <c r="B102" s="66" t="s">
        <v>256</v>
      </c>
      <c r="C102" s="55" t="s">
        <v>14</v>
      </c>
      <c r="D102" s="22">
        <v>1309778</v>
      </c>
      <c r="E102" s="22">
        <v>1312009</v>
      </c>
      <c r="F102" s="22">
        <v>3931</v>
      </c>
    </row>
    <row r="103" spans="1:6" ht="48">
      <c r="A103" s="72">
        <v>18223569</v>
      </c>
      <c r="B103" s="66" t="s">
        <v>878</v>
      </c>
      <c r="C103" s="55" t="s">
        <v>14</v>
      </c>
      <c r="D103" s="22">
        <v>1049994</v>
      </c>
      <c r="E103" s="22">
        <v>1043559</v>
      </c>
      <c r="F103" s="22">
        <v>7300</v>
      </c>
    </row>
    <row r="104" spans="1:6" ht="12">
      <c r="A104" s="31" t="s">
        <v>5</v>
      </c>
      <c r="B104" s="32" t="s">
        <v>6</v>
      </c>
      <c r="C104" s="54"/>
      <c r="D104" s="22"/>
      <c r="E104" s="22"/>
      <c r="F104" s="22"/>
    </row>
    <row r="105" spans="1:6" ht="12">
      <c r="A105" s="72">
        <v>18231110</v>
      </c>
      <c r="B105" s="66" t="s">
        <v>879</v>
      </c>
      <c r="C105" s="55" t="s">
        <v>14</v>
      </c>
      <c r="D105" s="22">
        <v>7068563</v>
      </c>
      <c r="E105" s="22">
        <v>7187392</v>
      </c>
      <c r="F105" s="22">
        <v>35652</v>
      </c>
    </row>
    <row r="106" spans="1:6" ht="24">
      <c r="A106" s="72">
        <v>18231220</v>
      </c>
      <c r="B106" s="66" t="s">
        <v>880</v>
      </c>
      <c r="C106" s="55" t="s">
        <v>14</v>
      </c>
      <c r="D106" s="22">
        <v>5771844</v>
      </c>
      <c r="E106" s="22">
        <v>5785384</v>
      </c>
      <c r="F106" s="22">
        <v>26923</v>
      </c>
    </row>
    <row r="107" spans="1:6" ht="24">
      <c r="A107" s="72">
        <v>18231230</v>
      </c>
      <c r="B107" s="66" t="s">
        <v>881</v>
      </c>
      <c r="C107" s="55" t="s">
        <v>14</v>
      </c>
      <c r="D107" s="22">
        <v>858509</v>
      </c>
      <c r="E107" s="22">
        <v>795005</v>
      </c>
      <c r="F107" s="22">
        <v>5649</v>
      </c>
    </row>
    <row r="108" spans="1:6" ht="24">
      <c r="A108" s="72">
        <v>18231240</v>
      </c>
      <c r="B108" s="66" t="s">
        <v>882</v>
      </c>
      <c r="C108" s="55" t="s">
        <v>14</v>
      </c>
      <c r="D108" s="22">
        <v>10237</v>
      </c>
      <c r="E108" s="22">
        <v>15335</v>
      </c>
      <c r="F108" s="22">
        <v>164</v>
      </c>
    </row>
    <row r="109" spans="1:6" ht="24">
      <c r="A109" s="72">
        <v>18231310</v>
      </c>
      <c r="B109" s="66" t="s">
        <v>883</v>
      </c>
      <c r="C109" s="55" t="s">
        <v>14</v>
      </c>
      <c r="D109" s="22">
        <v>8943396</v>
      </c>
      <c r="E109" s="22">
        <v>9413686</v>
      </c>
      <c r="F109" s="22">
        <v>51295</v>
      </c>
    </row>
    <row r="110" spans="1:6" ht="24">
      <c r="A110" s="72">
        <v>18231420</v>
      </c>
      <c r="B110" s="66" t="s">
        <v>884</v>
      </c>
      <c r="C110" s="55" t="s">
        <v>14</v>
      </c>
      <c r="D110" s="22">
        <v>19437635</v>
      </c>
      <c r="E110" s="22">
        <v>19578805</v>
      </c>
      <c r="F110" s="22">
        <v>36200</v>
      </c>
    </row>
    <row r="111" spans="1:6" ht="24">
      <c r="A111" s="72">
        <v>18231430</v>
      </c>
      <c r="B111" s="66" t="s">
        <v>885</v>
      </c>
      <c r="C111" s="55" t="s">
        <v>14</v>
      </c>
      <c r="D111" s="22">
        <v>1455277</v>
      </c>
      <c r="E111" s="22">
        <v>1485750</v>
      </c>
      <c r="F111" s="22">
        <v>14800</v>
      </c>
    </row>
    <row r="112" spans="1:6" ht="36">
      <c r="A112" s="72">
        <v>18231440</v>
      </c>
      <c r="B112" s="66" t="s">
        <v>886</v>
      </c>
      <c r="C112" s="55" t="s">
        <v>14</v>
      </c>
      <c r="D112" s="22">
        <v>93356</v>
      </c>
      <c r="E112" s="22">
        <v>89633</v>
      </c>
      <c r="F112" s="22">
        <v>2103</v>
      </c>
    </row>
    <row r="113" spans="1:6" ht="24">
      <c r="A113" s="72">
        <v>18231450</v>
      </c>
      <c r="B113" s="66" t="s">
        <v>887</v>
      </c>
      <c r="C113" s="55" t="s">
        <v>14</v>
      </c>
      <c r="D113" s="22">
        <v>512472</v>
      </c>
      <c r="E113" s="22">
        <v>515716</v>
      </c>
      <c r="F113" s="22">
        <v>2172</v>
      </c>
    </row>
    <row r="114" spans="1:6" ht="24">
      <c r="A114" s="72">
        <v>18232111</v>
      </c>
      <c r="B114" s="66" t="s">
        <v>888</v>
      </c>
      <c r="C114" s="55" t="s">
        <v>14</v>
      </c>
      <c r="D114" s="22">
        <v>8810246</v>
      </c>
      <c r="E114" s="22">
        <v>8648252</v>
      </c>
      <c r="F114" s="22">
        <v>158257</v>
      </c>
    </row>
    <row r="115" spans="1:6" ht="24">
      <c r="A115" s="72">
        <v>18232115</v>
      </c>
      <c r="B115" s="66" t="s">
        <v>889</v>
      </c>
      <c r="C115" s="55" t="s">
        <v>14</v>
      </c>
      <c r="D115" s="22">
        <v>528285</v>
      </c>
      <c r="E115" s="22">
        <v>424256</v>
      </c>
      <c r="F115" s="22">
        <v>5772</v>
      </c>
    </row>
    <row r="116" spans="1:6" ht="24">
      <c r="A116" s="72">
        <v>18232119</v>
      </c>
      <c r="B116" s="66" t="s">
        <v>890</v>
      </c>
      <c r="C116" s="55" t="s">
        <v>14</v>
      </c>
      <c r="D116" s="22">
        <v>589291</v>
      </c>
      <c r="E116" s="22">
        <v>545404</v>
      </c>
      <c r="F116" s="22">
        <v>12779</v>
      </c>
    </row>
    <row r="117" spans="1:6" ht="24">
      <c r="A117" s="72">
        <v>18232221</v>
      </c>
      <c r="B117" s="66" t="s">
        <v>688</v>
      </c>
      <c r="C117" s="55" t="s">
        <v>14</v>
      </c>
      <c r="D117" s="22">
        <v>13211607</v>
      </c>
      <c r="E117" s="22">
        <v>12816612</v>
      </c>
      <c r="F117" s="22">
        <v>7897</v>
      </c>
    </row>
    <row r="118" spans="1:6" ht="36">
      <c r="A118" s="72">
        <v>18232229</v>
      </c>
      <c r="B118" s="66" t="s">
        <v>689</v>
      </c>
      <c r="C118" s="55" t="s">
        <v>14</v>
      </c>
      <c r="D118" s="22">
        <v>790145</v>
      </c>
      <c r="E118" s="22">
        <v>803616</v>
      </c>
      <c r="F118" s="22">
        <v>2196</v>
      </c>
    </row>
    <row r="119" spans="1:6" ht="24">
      <c r="A119" s="72">
        <v>18232231</v>
      </c>
      <c r="B119" s="66" t="s">
        <v>690</v>
      </c>
      <c r="C119" s="55" t="s">
        <v>14</v>
      </c>
      <c r="D119" s="22">
        <v>824121</v>
      </c>
      <c r="E119" s="22">
        <v>781974</v>
      </c>
      <c r="F119" s="22">
        <v>3921</v>
      </c>
    </row>
    <row r="120" spans="1:6" ht="24">
      <c r="A120" s="72">
        <v>18232239</v>
      </c>
      <c r="B120" s="66" t="s">
        <v>691</v>
      </c>
      <c r="C120" s="55" t="s">
        <v>14</v>
      </c>
      <c r="D120" s="22">
        <v>931623</v>
      </c>
      <c r="E120" s="22">
        <v>886726</v>
      </c>
      <c r="F120" s="22">
        <v>8180</v>
      </c>
    </row>
    <row r="121" spans="1:6" ht="36">
      <c r="A121" s="72">
        <v>18232241</v>
      </c>
      <c r="B121" s="66" t="s">
        <v>692</v>
      </c>
      <c r="C121" s="55" t="s">
        <v>14</v>
      </c>
      <c r="D121" s="22">
        <v>2972819</v>
      </c>
      <c r="E121" s="22">
        <v>4838640</v>
      </c>
      <c r="F121" s="22">
        <v>21123</v>
      </c>
    </row>
    <row r="122" spans="1:6" ht="36">
      <c r="A122" s="72">
        <v>18232249</v>
      </c>
      <c r="B122" s="66" t="s">
        <v>693</v>
      </c>
      <c r="C122" s="55" t="s">
        <v>14</v>
      </c>
      <c r="D122" s="22">
        <v>3753852</v>
      </c>
      <c r="E122" s="22">
        <v>3717836</v>
      </c>
      <c r="F122" s="22">
        <v>14204</v>
      </c>
    </row>
    <row r="123" spans="1:6" ht="24">
      <c r="A123" s="72">
        <v>18232311</v>
      </c>
      <c r="B123" s="66" t="s">
        <v>891</v>
      </c>
      <c r="C123" s="55" t="s">
        <v>14</v>
      </c>
      <c r="D123" s="22">
        <v>3840700</v>
      </c>
      <c r="E123" s="22">
        <v>3739818</v>
      </c>
      <c r="F123" s="22">
        <v>44730</v>
      </c>
    </row>
    <row r="124" spans="1:6" ht="36">
      <c r="A124" s="72">
        <v>18232315</v>
      </c>
      <c r="B124" s="66" t="s">
        <v>892</v>
      </c>
      <c r="C124" s="55" t="s">
        <v>14</v>
      </c>
      <c r="D124" s="22">
        <v>3256640</v>
      </c>
      <c r="E124" s="22">
        <v>2893901</v>
      </c>
      <c r="F124" s="22">
        <v>36188</v>
      </c>
    </row>
    <row r="125" spans="1:6" ht="24">
      <c r="A125" s="72">
        <v>18232318</v>
      </c>
      <c r="B125" s="66" t="s">
        <v>893</v>
      </c>
      <c r="C125" s="55" t="s">
        <v>14</v>
      </c>
      <c r="D125" s="22">
        <v>313244</v>
      </c>
      <c r="E125" s="22">
        <v>314463</v>
      </c>
      <c r="F125" s="22">
        <v>6360</v>
      </c>
    </row>
    <row r="126" spans="1:6" ht="24">
      <c r="A126" s="72">
        <v>18232319</v>
      </c>
      <c r="B126" s="66" t="s">
        <v>894</v>
      </c>
      <c r="C126" s="55" t="s">
        <v>14</v>
      </c>
      <c r="D126" s="22">
        <v>748411</v>
      </c>
      <c r="E126" s="22">
        <v>809335</v>
      </c>
      <c r="F126" s="22">
        <v>13764</v>
      </c>
    </row>
    <row r="127" spans="1:6" ht="24">
      <c r="A127" s="72">
        <v>18232431</v>
      </c>
      <c r="B127" s="66" t="s">
        <v>895</v>
      </c>
      <c r="C127" s="55" t="s">
        <v>14</v>
      </c>
      <c r="D127" s="22">
        <v>1129307</v>
      </c>
      <c r="E127" s="22">
        <v>938429</v>
      </c>
      <c r="F127" s="22">
        <v>9197</v>
      </c>
    </row>
    <row r="128" spans="1:6" ht="24">
      <c r="A128" s="72">
        <v>18232433</v>
      </c>
      <c r="B128" s="66" t="s">
        <v>896</v>
      </c>
      <c r="C128" s="55" t="s">
        <v>14</v>
      </c>
      <c r="D128" s="22">
        <v>1159287</v>
      </c>
      <c r="E128" s="22">
        <v>1179938</v>
      </c>
      <c r="F128" s="22">
        <v>9852</v>
      </c>
    </row>
    <row r="129" spans="1:6" ht="24">
      <c r="A129" s="72">
        <v>18232451</v>
      </c>
      <c r="B129" s="66" t="s">
        <v>897</v>
      </c>
      <c r="C129" s="55" t="s">
        <v>14</v>
      </c>
      <c r="D129" s="22">
        <v>22510</v>
      </c>
      <c r="E129" s="22">
        <v>22664</v>
      </c>
      <c r="F129" s="22">
        <v>113</v>
      </c>
    </row>
    <row r="130" spans="1:6" ht="24">
      <c r="A130" s="72">
        <v>18232452</v>
      </c>
      <c r="B130" s="66" t="s">
        <v>898</v>
      </c>
      <c r="C130" s="55" t="s">
        <v>14</v>
      </c>
      <c r="D130" s="22">
        <v>1288350</v>
      </c>
      <c r="E130" s="22">
        <v>1286369</v>
      </c>
      <c r="F130" s="22">
        <v>9682</v>
      </c>
    </row>
    <row r="131" spans="1:6" ht="36">
      <c r="A131" s="72">
        <v>18232461</v>
      </c>
      <c r="B131" s="66" t="s">
        <v>257</v>
      </c>
      <c r="C131" s="55" t="s">
        <v>14</v>
      </c>
      <c r="D131" s="22">
        <v>20036595</v>
      </c>
      <c r="E131" s="22">
        <v>19274389</v>
      </c>
      <c r="F131" s="22">
        <v>17424</v>
      </c>
    </row>
    <row r="132" spans="1:6" ht="36">
      <c r="A132" s="72">
        <v>18232471</v>
      </c>
      <c r="B132" s="66" t="s">
        <v>899</v>
      </c>
      <c r="C132" s="55" t="s">
        <v>14</v>
      </c>
      <c r="D132" s="22">
        <v>16894180</v>
      </c>
      <c r="E132" s="22">
        <v>15357029</v>
      </c>
      <c r="F132" s="22">
        <v>22743</v>
      </c>
    </row>
    <row r="133" spans="1:6" ht="48">
      <c r="A133" s="72">
        <v>18232480</v>
      </c>
      <c r="B133" s="66" t="s">
        <v>900</v>
      </c>
      <c r="C133" s="55" t="s">
        <v>14</v>
      </c>
      <c r="D133" s="22">
        <v>9499041</v>
      </c>
      <c r="E133" s="22">
        <v>9312832</v>
      </c>
      <c r="F133" s="22">
        <v>15862</v>
      </c>
    </row>
    <row r="134" spans="1:6" ht="48">
      <c r="A134" s="72">
        <v>18232489</v>
      </c>
      <c r="B134" s="66" t="s">
        <v>901</v>
      </c>
      <c r="C134" s="55" t="s">
        <v>14</v>
      </c>
      <c r="D134" s="22">
        <v>4831607</v>
      </c>
      <c r="E134" s="22">
        <v>4613973</v>
      </c>
      <c r="F134" s="22">
        <v>23631</v>
      </c>
    </row>
    <row r="135" spans="1:6" ht="12">
      <c r="A135" s="72">
        <v>18232530</v>
      </c>
      <c r="B135" s="66" t="s">
        <v>475</v>
      </c>
      <c r="C135" s="55" t="s">
        <v>14</v>
      </c>
      <c r="D135" s="22">
        <v>23923953</v>
      </c>
      <c r="E135" s="22">
        <v>22419681</v>
      </c>
      <c r="F135" s="22">
        <v>99675</v>
      </c>
    </row>
    <row r="136" spans="1:6" ht="24">
      <c r="A136" s="72">
        <v>18232550</v>
      </c>
      <c r="B136" s="66" t="s">
        <v>902</v>
      </c>
      <c r="C136" s="55" t="s">
        <v>14</v>
      </c>
      <c r="D136" s="22">
        <v>4707386</v>
      </c>
      <c r="E136" s="22">
        <v>3945830</v>
      </c>
      <c r="F136" s="22">
        <v>29282</v>
      </c>
    </row>
    <row r="137" spans="1:6" ht="24">
      <c r="A137" s="72">
        <v>18232570</v>
      </c>
      <c r="B137" s="66" t="s">
        <v>903</v>
      </c>
      <c r="C137" s="55" t="s">
        <v>15</v>
      </c>
      <c r="D137" s="22"/>
      <c r="E137" s="22"/>
      <c r="F137" s="22">
        <v>3661</v>
      </c>
    </row>
    <row r="138" spans="1:6" ht="36">
      <c r="A138" s="72">
        <v>18233030</v>
      </c>
      <c r="B138" s="66" t="s">
        <v>904</v>
      </c>
      <c r="C138" s="55" t="s">
        <v>14</v>
      </c>
      <c r="D138" s="22">
        <v>20075602</v>
      </c>
      <c r="E138" s="22">
        <v>20089403</v>
      </c>
      <c r="F138" s="22">
        <v>48293</v>
      </c>
    </row>
    <row r="139" spans="1:6" ht="24">
      <c r="A139" s="72">
        <v>18233090</v>
      </c>
      <c r="B139" s="66" t="s">
        <v>905</v>
      </c>
      <c r="C139" s="55" t="s">
        <v>14</v>
      </c>
      <c r="D139" s="22">
        <v>2405176</v>
      </c>
      <c r="E139" s="22">
        <v>2037806</v>
      </c>
      <c r="F139" s="22">
        <v>16388</v>
      </c>
    </row>
    <row r="140" spans="1:6" ht="12">
      <c r="A140" s="31" t="s">
        <v>7</v>
      </c>
      <c r="B140" s="32" t="s">
        <v>0</v>
      </c>
      <c r="C140" s="54"/>
      <c r="D140" s="22"/>
      <c r="E140" s="22"/>
      <c r="F140" s="22"/>
    </row>
    <row r="141" spans="1:6" ht="60">
      <c r="A141" s="72">
        <v>18241100</v>
      </c>
      <c r="B141" s="66" t="s">
        <v>674</v>
      </c>
      <c r="C141" s="55" t="s">
        <v>15</v>
      </c>
      <c r="D141" s="22"/>
      <c r="E141" s="22"/>
      <c r="F141" s="22">
        <v>28390</v>
      </c>
    </row>
    <row r="142" spans="1:6" ht="12">
      <c r="A142" s="72">
        <v>18241210</v>
      </c>
      <c r="B142" s="66" t="s">
        <v>906</v>
      </c>
      <c r="C142" s="55" t="s">
        <v>14</v>
      </c>
      <c r="D142" s="22">
        <v>4692200</v>
      </c>
      <c r="E142" s="22">
        <v>4447626</v>
      </c>
      <c r="F142" s="22">
        <v>12570</v>
      </c>
    </row>
    <row r="143" spans="1:6" ht="24">
      <c r="A143" s="72">
        <v>18241240</v>
      </c>
      <c r="B143" s="66" t="s">
        <v>907</v>
      </c>
      <c r="C143" s="55" t="s">
        <v>14</v>
      </c>
      <c r="D143" s="22">
        <v>287059</v>
      </c>
      <c r="E143" s="22">
        <v>287059</v>
      </c>
      <c r="F143" s="22">
        <v>911</v>
      </c>
    </row>
    <row r="144" spans="1:6" ht="12">
      <c r="A144" s="72">
        <v>18241250</v>
      </c>
      <c r="B144" s="66" t="s">
        <v>908</v>
      </c>
      <c r="C144" s="55" t="s">
        <v>14</v>
      </c>
      <c r="D144" s="22">
        <v>1235813</v>
      </c>
      <c r="E144" s="22">
        <v>1218376</v>
      </c>
      <c r="F144" s="22">
        <v>6271</v>
      </c>
    </row>
    <row r="145" spans="1:6" ht="24">
      <c r="A145" s="72">
        <v>18241290</v>
      </c>
      <c r="B145" s="66" t="s">
        <v>909</v>
      </c>
      <c r="C145" s="24" t="s">
        <v>11</v>
      </c>
      <c r="D145" s="22">
        <v>925093</v>
      </c>
      <c r="E145" s="22">
        <v>902014</v>
      </c>
      <c r="F145" s="22">
        <v>11631</v>
      </c>
    </row>
    <row r="146" spans="1:6" ht="24">
      <c r="A146" s="72">
        <v>18241373</v>
      </c>
      <c r="B146" s="66" t="s">
        <v>910</v>
      </c>
      <c r="C146" s="55" t="s">
        <v>13</v>
      </c>
      <c r="D146" s="22">
        <v>407616</v>
      </c>
      <c r="E146" s="22">
        <v>379465</v>
      </c>
      <c r="F146" s="22">
        <v>965</v>
      </c>
    </row>
    <row r="147" spans="1:6" ht="12">
      <c r="A147" s="72">
        <v>18241375</v>
      </c>
      <c r="B147" s="66" t="s">
        <v>911</v>
      </c>
      <c r="C147" s="55" t="s">
        <v>13</v>
      </c>
      <c r="D147" s="22">
        <v>1278085</v>
      </c>
      <c r="E147" s="22">
        <v>1312248</v>
      </c>
      <c r="F147" s="22">
        <v>4995</v>
      </c>
    </row>
    <row r="148" spans="1:6" ht="24">
      <c r="A148" s="72">
        <v>18241430</v>
      </c>
      <c r="B148" s="66" t="s">
        <v>912</v>
      </c>
      <c r="C148" s="55" t="s">
        <v>14</v>
      </c>
      <c r="D148" s="22">
        <v>34919981</v>
      </c>
      <c r="E148" s="22">
        <v>35030257</v>
      </c>
      <c r="F148" s="22">
        <v>20533</v>
      </c>
    </row>
    <row r="149" spans="1:6" ht="24">
      <c r="A149" s="72">
        <v>18241450</v>
      </c>
      <c r="B149" s="66" t="s">
        <v>913</v>
      </c>
      <c r="C149" s="55" t="s">
        <v>14</v>
      </c>
      <c r="D149" s="22">
        <v>8991996</v>
      </c>
      <c r="E149" s="22">
        <v>8887510</v>
      </c>
      <c r="F149" s="22">
        <v>18489</v>
      </c>
    </row>
    <row r="150" spans="1:6" ht="12">
      <c r="A150" s="72">
        <v>18241490</v>
      </c>
      <c r="B150" s="66" t="s">
        <v>914</v>
      </c>
      <c r="C150" s="55" t="s">
        <v>15</v>
      </c>
      <c r="D150" s="22"/>
      <c r="E150" s="22"/>
      <c r="F150" s="22">
        <v>16962</v>
      </c>
    </row>
    <row r="151" spans="1:6" ht="51" customHeight="1">
      <c r="A151" s="72">
        <v>18242100</v>
      </c>
      <c r="B151" s="66" t="s">
        <v>258</v>
      </c>
      <c r="C151" s="55" t="s">
        <v>14</v>
      </c>
      <c r="D151" s="22">
        <v>1375318</v>
      </c>
      <c r="E151" s="22">
        <v>1407955</v>
      </c>
      <c r="F151" s="22">
        <v>110273</v>
      </c>
    </row>
    <row r="152" spans="1:6" ht="48">
      <c r="A152" s="72">
        <v>18242211</v>
      </c>
      <c r="B152" s="66" t="s">
        <v>916</v>
      </c>
      <c r="C152" s="55" t="s">
        <v>14</v>
      </c>
      <c r="D152" s="22">
        <v>3181801</v>
      </c>
      <c r="E152" s="22">
        <v>3155025</v>
      </c>
      <c r="F152" s="22">
        <v>14975</v>
      </c>
    </row>
    <row r="153" spans="1:6" ht="48">
      <c r="A153" s="72">
        <v>18242214</v>
      </c>
      <c r="B153" s="66" t="s">
        <v>917</v>
      </c>
      <c r="C153" s="55" t="s">
        <v>14</v>
      </c>
      <c r="D153" s="22">
        <v>63869</v>
      </c>
      <c r="E153" s="22">
        <v>62814</v>
      </c>
      <c r="F153" s="22">
        <v>1788</v>
      </c>
    </row>
    <row r="154" spans="1:6" ht="60">
      <c r="A154" s="72">
        <v>18242215</v>
      </c>
      <c r="B154" s="66" t="s">
        <v>918</v>
      </c>
      <c r="C154" s="55" t="s">
        <v>14</v>
      </c>
      <c r="D154" s="22">
        <v>748104</v>
      </c>
      <c r="E154" s="22">
        <v>802370</v>
      </c>
      <c r="F154" s="22">
        <v>9710</v>
      </c>
    </row>
    <row r="155" spans="1:6" ht="48">
      <c r="A155" s="72">
        <v>18242219</v>
      </c>
      <c r="B155" s="66" t="s">
        <v>919</v>
      </c>
      <c r="C155" s="55" t="s">
        <v>14</v>
      </c>
      <c r="D155" s="22">
        <v>493982</v>
      </c>
      <c r="E155" s="22">
        <v>474278</v>
      </c>
      <c r="F155" s="22">
        <v>10759</v>
      </c>
    </row>
    <row r="156" spans="1:6" ht="48">
      <c r="A156" s="72">
        <v>18242221</v>
      </c>
      <c r="B156" s="66" t="s">
        <v>920</v>
      </c>
      <c r="C156" s="55" t="s">
        <v>14</v>
      </c>
      <c r="D156" s="22">
        <v>2256788</v>
      </c>
      <c r="E156" s="22">
        <v>2310288</v>
      </c>
      <c r="F156" s="22">
        <v>9020</v>
      </c>
    </row>
    <row r="157" spans="1:6" ht="26.25" customHeight="1">
      <c r="A157" s="72">
        <v>18242225</v>
      </c>
      <c r="B157" s="66" t="s">
        <v>922</v>
      </c>
      <c r="C157" s="55" t="s">
        <v>14</v>
      </c>
      <c r="D157" s="22">
        <v>397356</v>
      </c>
      <c r="E157" s="22">
        <v>400709</v>
      </c>
      <c r="F157" s="22">
        <v>4267</v>
      </c>
    </row>
    <row r="158" spans="1:6" ht="24">
      <c r="A158" s="72">
        <v>18242229</v>
      </c>
      <c r="B158" s="66" t="s">
        <v>923</v>
      </c>
      <c r="C158" s="55" t="s">
        <v>14</v>
      </c>
      <c r="D158" s="22">
        <v>214893</v>
      </c>
      <c r="E158" s="22">
        <v>226715</v>
      </c>
      <c r="F158" s="22">
        <v>8649</v>
      </c>
    </row>
    <row r="159" spans="1:6" ht="12">
      <c r="A159" s="72">
        <v>18242230</v>
      </c>
      <c r="B159" s="66" t="s">
        <v>499</v>
      </c>
      <c r="C159" s="55" t="s">
        <v>14</v>
      </c>
      <c r="D159" s="22">
        <v>31758</v>
      </c>
      <c r="E159" s="22">
        <v>31567</v>
      </c>
      <c r="F159" s="22">
        <v>356</v>
      </c>
    </row>
    <row r="160" spans="1:6" ht="24">
      <c r="A160" s="72">
        <v>18242240</v>
      </c>
      <c r="B160" s="66" t="s">
        <v>482</v>
      </c>
      <c r="C160" s="55" t="s">
        <v>14</v>
      </c>
      <c r="D160" s="22">
        <v>644513</v>
      </c>
      <c r="E160" s="22">
        <v>653213</v>
      </c>
      <c r="F160" s="22">
        <v>5966</v>
      </c>
    </row>
    <row r="161" spans="1:6" ht="24">
      <c r="A161" s="72">
        <v>18242250</v>
      </c>
      <c r="B161" s="66" t="s">
        <v>483</v>
      </c>
      <c r="C161" s="55" t="s">
        <v>14</v>
      </c>
      <c r="D161" s="22">
        <v>2528312</v>
      </c>
      <c r="E161" s="22">
        <v>2543131</v>
      </c>
      <c r="F161" s="22">
        <v>23533</v>
      </c>
    </row>
    <row r="162" spans="1:6" ht="12">
      <c r="A162" s="72">
        <v>18242311</v>
      </c>
      <c r="B162" s="66" t="s">
        <v>500</v>
      </c>
      <c r="C162" s="55" t="s">
        <v>14</v>
      </c>
      <c r="D162" s="22">
        <v>5297</v>
      </c>
      <c r="E162" s="22">
        <v>4543</v>
      </c>
      <c r="F162" s="22">
        <v>6</v>
      </c>
    </row>
    <row r="163" spans="1:6" ht="24">
      <c r="A163" s="72">
        <v>18242319</v>
      </c>
      <c r="B163" s="66" t="s">
        <v>924</v>
      </c>
      <c r="C163" s="55" t="s">
        <v>14</v>
      </c>
      <c r="D163" s="22">
        <v>1999390</v>
      </c>
      <c r="E163" s="22">
        <v>2007536</v>
      </c>
      <c r="F163" s="22">
        <v>3934</v>
      </c>
    </row>
    <row r="164" spans="1:6" ht="24">
      <c r="A164" s="72">
        <v>18242334</v>
      </c>
      <c r="B164" s="66" t="s">
        <v>925</v>
      </c>
      <c r="C164" s="55" t="s">
        <v>14</v>
      </c>
      <c r="D164" s="22">
        <v>527903</v>
      </c>
      <c r="E164" s="22">
        <v>628122</v>
      </c>
      <c r="F164" s="22">
        <v>5067</v>
      </c>
    </row>
    <row r="165" spans="1:6" ht="36">
      <c r="A165" s="72">
        <v>18242338</v>
      </c>
      <c r="B165" s="66" t="s">
        <v>926</v>
      </c>
      <c r="C165" s="55" t="s">
        <v>14</v>
      </c>
      <c r="D165" s="22">
        <v>1963483</v>
      </c>
      <c r="E165" s="22">
        <v>1938444</v>
      </c>
      <c r="F165" s="22">
        <v>30267</v>
      </c>
    </row>
    <row r="166" spans="1:6" ht="26.25" customHeight="1">
      <c r="A166" s="72">
        <v>18242339</v>
      </c>
      <c r="B166" s="66" t="s">
        <v>927</v>
      </c>
      <c r="C166" s="55" t="s">
        <v>14</v>
      </c>
      <c r="D166" s="22">
        <v>4963782</v>
      </c>
      <c r="E166" s="22">
        <v>4950582</v>
      </c>
      <c r="F166" s="22">
        <v>12079</v>
      </c>
    </row>
    <row r="167" spans="1:6" ht="24">
      <c r="A167" s="72">
        <v>18242355</v>
      </c>
      <c r="B167" s="66" t="s">
        <v>928</v>
      </c>
      <c r="C167" s="55" t="s">
        <v>14</v>
      </c>
      <c r="D167" s="22">
        <v>1794251</v>
      </c>
      <c r="E167" s="22">
        <v>1829348</v>
      </c>
      <c r="F167" s="22">
        <v>3183</v>
      </c>
    </row>
    <row r="168" spans="1:6" ht="24">
      <c r="A168" s="72">
        <v>18242358</v>
      </c>
      <c r="B168" s="66" t="s">
        <v>929</v>
      </c>
      <c r="C168" s="55" t="s">
        <v>14</v>
      </c>
      <c r="D168" s="22">
        <v>21366699</v>
      </c>
      <c r="E168" s="22">
        <v>21245589</v>
      </c>
      <c r="F168" s="22">
        <v>100370</v>
      </c>
    </row>
    <row r="169" spans="1:6" ht="24">
      <c r="A169" s="72">
        <v>18242359</v>
      </c>
      <c r="B169" s="66" t="s">
        <v>930</v>
      </c>
      <c r="C169" s="55" t="s">
        <v>14</v>
      </c>
      <c r="D169" s="22">
        <v>23035</v>
      </c>
      <c r="E169" s="22">
        <v>22458</v>
      </c>
      <c r="F169" s="22">
        <v>227</v>
      </c>
    </row>
    <row r="170" spans="1:6" ht="12">
      <c r="A170" s="72">
        <v>18242370</v>
      </c>
      <c r="B170" s="66" t="s">
        <v>931</v>
      </c>
      <c r="C170" s="55" t="s">
        <v>13</v>
      </c>
      <c r="D170" s="22">
        <v>1387447</v>
      </c>
      <c r="E170" s="22">
        <v>1390203</v>
      </c>
      <c r="F170" s="22">
        <v>6865</v>
      </c>
    </row>
    <row r="171" spans="1:6" ht="12">
      <c r="A171" s="72">
        <v>18242393</v>
      </c>
      <c r="B171" s="66" t="s">
        <v>932</v>
      </c>
      <c r="C171" s="55" t="s">
        <v>15</v>
      </c>
      <c r="D171" s="22"/>
      <c r="E171" s="22"/>
      <c r="F171" s="22">
        <v>22779</v>
      </c>
    </row>
    <row r="172" spans="1:6" ht="24">
      <c r="A172" s="72">
        <v>18242395</v>
      </c>
      <c r="B172" s="66" t="s">
        <v>933</v>
      </c>
      <c r="C172" s="55" t="s">
        <v>15</v>
      </c>
      <c r="D172" s="22"/>
      <c r="E172" s="22"/>
      <c r="F172" s="22">
        <v>6516</v>
      </c>
    </row>
    <row r="173" spans="1:6" ht="24">
      <c r="A173" s="72">
        <v>18243173</v>
      </c>
      <c r="B173" s="66" t="s">
        <v>657</v>
      </c>
      <c r="C173" s="55" t="s">
        <v>13</v>
      </c>
      <c r="D173" s="22">
        <v>796536</v>
      </c>
      <c r="E173" s="22">
        <v>752627</v>
      </c>
      <c r="F173" s="22">
        <v>9117</v>
      </c>
    </row>
    <row r="174" spans="1:6" ht="24">
      <c r="A174" s="72">
        <v>18243175</v>
      </c>
      <c r="B174" s="66" t="s">
        <v>658</v>
      </c>
      <c r="C174" s="55" t="s">
        <v>13</v>
      </c>
      <c r="D174" s="22">
        <v>2293494</v>
      </c>
      <c r="E174" s="22">
        <v>3162398</v>
      </c>
      <c r="F174" s="22">
        <v>52332</v>
      </c>
    </row>
    <row r="175" spans="1:6" ht="12">
      <c r="A175" s="72">
        <v>18243180</v>
      </c>
      <c r="B175" s="66" t="s">
        <v>659</v>
      </c>
      <c r="C175" s="55" t="s">
        <v>14</v>
      </c>
      <c r="D175" s="22">
        <v>2317826</v>
      </c>
      <c r="E175" s="22">
        <v>2306671</v>
      </c>
      <c r="F175" s="22">
        <v>21882</v>
      </c>
    </row>
    <row r="176" spans="1:6" ht="24">
      <c r="A176" s="72">
        <v>18243190</v>
      </c>
      <c r="B176" s="66" t="s">
        <v>660</v>
      </c>
      <c r="C176" s="55" t="s">
        <v>15</v>
      </c>
      <c r="D176" s="22"/>
      <c r="E176" s="22"/>
      <c r="F176" s="22">
        <v>4304</v>
      </c>
    </row>
    <row r="177" spans="1:6" ht="24">
      <c r="A177" s="72">
        <v>18243235</v>
      </c>
      <c r="B177" s="66" t="s">
        <v>661</v>
      </c>
      <c r="C177" s="55" t="s">
        <v>14</v>
      </c>
      <c r="D177" s="22">
        <v>16243991</v>
      </c>
      <c r="E177" s="22">
        <v>13272202</v>
      </c>
      <c r="F177" s="22">
        <v>11158</v>
      </c>
    </row>
    <row r="178" spans="1:6" ht="36">
      <c r="A178" s="72">
        <v>18243253</v>
      </c>
      <c r="B178" s="66" t="s">
        <v>662</v>
      </c>
      <c r="C178" s="55" t="s">
        <v>14</v>
      </c>
      <c r="D178" s="22">
        <v>77467</v>
      </c>
      <c r="E178" s="22">
        <v>75342</v>
      </c>
      <c r="F178" s="22">
        <v>1631</v>
      </c>
    </row>
    <row r="179" spans="1:6" ht="36">
      <c r="A179" s="72">
        <v>18243255</v>
      </c>
      <c r="B179" s="66" t="s">
        <v>663</v>
      </c>
      <c r="C179" s="55" t="s">
        <v>14</v>
      </c>
      <c r="D179" s="22">
        <v>118300</v>
      </c>
      <c r="E179" s="22">
        <v>119677</v>
      </c>
      <c r="F179" s="22">
        <v>3639</v>
      </c>
    </row>
    <row r="180" spans="1:6" ht="24">
      <c r="A180" s="72">
        <v>18243273</v>
      </c>
      <c r="B180" s="66" t="s">
        <v>664</v>
      </c>
      <c r="C180" s="55" t="s">
        <v>14</v>
      </c>
      <c r="D180" s="22">
        <v>281137</v>
      </c>
      <c r="E180" s="22">
        <v>301905</v>
      </c>
      <c r="F180" s="22">
        <v>6967</v>
      </c>
    </row>
    <row r="181" spans="1:6" ht="24">
      <c r="A181" s="72">
        <v>18243275</v>
      </c>
      <c r="B181" s="66" t="s">
        <v>665</v>
      </c>
      <c r="C181" s="55" t="s">
        <v>14</v>
      </c>
      <c r="D181" s="22">
        <v>663</v>
      </c>
      <c r="E181" s="22">
        <v>663</v>
      </c>
      <c r="F181" s="22">
        <v>126</v>
      </c>
    </row>
    <row r="182" spans="1:6" ht="24">
      <c r="A182" s="72">
        <v>18244130</v>
      </c>
      <c r="B182" s="66" t="s">
        <v>592</v>
      </c>
      <c r="C182" s="55" t="s">
        <v>14</v>
      </c>
      <c r="D182" s="22">
        <v>48974</v>
      </c>
      <c r="E182" s="22">
        <v>57464</v>
      </c>
      <c r="F182" s="22">
        <v>4747</v>
      </c>
    </row>
    <row r="183" spans="1:6" ht="36">
      <c r="A183" s="72">
        <v>18244150</v>
      </c>
      <c r="B183" s="33" t="s">
        <v>593</v>
      </c>
      <c r="C183" s="24" t="s">
        <v>330</v>
      </c>
      <c r="D183" s="26" t="s">
        <v>330</v>
      </c>
      <c r="E183" s="26" t="s">
        <v>330</v>
      </c>
      <c r="F183" s="26" t="s">
        <v>330</v>
      </c>
    </row>
    <row r="184" spans="1:6" ht="24">
      <c r="A184" s="72">
        <v>18244230</v>
      </c>
      <c r="B184" s="66" t="s">
        <v>666</v>
      </c>
      <c r="C184" s="55" t="s">
        <v>14</v>
      </c>
      <c r="D184" s="22">
        <v>670472</v>
      </c>
      <c r="E184" s="22">
        <v>665320</v>
      </c>
      <c r="F184" s="22">
        <v>6452</v>
      </c>
    </row>
    <row r="185" spans="1:6" ht="36">
      <c r="A185" s="72">
        <v>18244250</v>
      </c>
      <c r="B185" s="66" t="s">
        <v>667</v>
      </c>
      <c r="C185" s="55" t="s">
        <v>14</v>
      </c>
      <c r="D185" s="22">
        <v>1904526</v>
      </c>
      <c r="E185" s="22">
        <v>2058010</v>
      </c>
      <c r="F185" s="22">
        <v>17465</v>
      </c>
    </row>
    <row r="186" spans="1:6" ht="24">
      <c r="A186" s="72">
        <v>18244270</v>
      </c>
      <c r="B186" s="66" t="s">
        <v>668</v>
      </c>
      <c r="C186" s="55" t="s">
        <v>14</v>
      </c>
      <c r="D186" s="22">
        <v>4366004</v>
      </c>
      <c r="E186" s="22">
        <v>4261088</v>
      </c>
      <c r="F186" s="22">
        <v>12795</v>
      </c>
    </row>
    <row r="187" spans="1:6" ht="36">
      <c r="A187" s="72">
        <v>18244333</v>
      </c>
      <c r="B187" s="66" t="s">
        <v>669</v>
      </c>
      <c r="C187" s="55" t="s">
        <v>14</v>
      </c>
      <c r="D187" s="22">
        <v>169783</v>
      </c>
      <c r="E187" s="22">
        <v>176431</v>
      </c>
      <c r="F187" s="22">
        <v>4268</v>
      </c>
    </row>
    <row r="188" spans="1:6" ht="36">
      <c r="A188" s="72">
        <v>18244335</v>
      </c>
      <c r="B188" s="66" t="s">
        <v>670</v>
      </c>
      <c r="C188" s="55" t="s">
        <v>14</v>
      </c>
      <c r="D188" s="22">
        <v>3510189</v>
      </c>
      <c r="E188" s="22">
        <v>3401776</v>
      </c>
      <c r="F188" s="22">
        <v>15897</v>
      </c>
    </row>
    <row r="189" spans="1:6" ht="36">
      <c r="A189" s="72">
        <v>18244350</v>
      </c>
      <c r="B189" s="66" t="s">
        <v>599</v>
      </c>
      <c r="C189" s="55" t="s">
        <v>15</v>
      </c>
      <c r="D189" s="22"/>
      <c r="E189" s="22"/>
      <c r="F189" s="22">
        <v>839</v>
      </c>
    </row>
    <row r="190" spans="1:6" ht="24">
      <c r="A190" s="29" t="s">
        <v>8</v>
      </c>
      <c r="B190" s="30" t="s">
        <v>9</v>
      </c>
      <c r="C190" s="54"/>
      <c r="D190" s="22"/>
      <c r="E190" s="22"/>
      <c r="F190" s="22"/>
    </row>
    <row r="191" spans="1:6" ht="24">
      <c r="A191" s="31" t="s">
        <v>10</v>
      </c>
      <c r="B191" s="32" t="s">
        <v>9</v>
      </c>
      <c r="C191" s="54"/>
      <c r="D191" s="22"/>
      <c r="E191" s="22"/>
      <c r="F191" s="22"/>
    </row>
    <row r="192" spans="1:6" ht="24">
      <c r="A192" s="72">
        <v>18301130</v>
      </c>
      <c r="B192" s="66" t="s">
        <v>671</v>
      </c>
      <c r="C192" s="55" t="s">
        <v>14</v>
      </c>
      <c r="D192" s="22">
        <v>894152</v>
      </c>
      <c r="E192" s="22">
        <v>894968</v>
      </c>
      <c r="F192" s="22">
        <v>3554</v>
      </c>
    </row>
    <row r="193" spans="1:6" ht="12">
      <c r="A193" s="72">
        <v>18301150</v>
      </c>
      <c r="B193" s="66" t="s">
        <v>601</v>
      </c>
      <c r="C193" s="55" t="s">
        <v>15</v>
      </c>
      <c r="D193" s="22"/>
      <c r="E193" s="22"/>
      <c r="F193" s="22">
        <v>3126</v>
      </c>
    </row>
    <row r="194" spans="1:6" ht="24">
      <c r="A194" s="72">
        <v>18301230</v>
      </c>
      <c r="B194" s="66" t="s">
        <v>672</v>
      </c>
      <c r="C194" s="55" t="s">
        <v>15</v>
      </c>
      <c r="D194" s="22"/>
      <c r="E194" s="22"/>
      <c r="F194" s="22">
        <v>20214</v>
      </c>
    </row>
    <row r="195" spans="1:6" ht="12">
      <c r="A195" s="72">
        <v>18301290</v>
      </c>
      <c r="B195" s="66" t="s">
        <v>673</v>
      </c>
      <c r="C195" s="55" t="s">
        <v>15</v>
      </c>
      <c r="D195" s="22"/>
      <c r="E195" s="22"/>
      <c r="F195" s="22">
        <v>7996</v>
      </c>
    </row>
    <row r="196" spans="1:6" ht="12">
      <c r="A196" s="72">
        <v>18301300</v>
      </c>
      <c r="B196" s="66" t="s">
        <v>604</v>
      </c>
      <c r="C196" s="55" t="s">
        <v>15</v>
      </c>
      <c r="D196" s="22"/>
      <c r="E196" s="22"/>
      <c r="F196" s="22">
        <v>1270</v>
      </c>
    </row>
    <row r="197" ht="12">
      <c r="C197" s="54"/>
    </row>
    <row r="198" ht="12">
      <c r="C198" s="54"/>
    </row>
    <row r="199" ht="12">
      <c r="C199" s="54"/>
    </row>
    <row r="200" ht="12">
      <c r="C200" s="54"/>
    </row>
    <row r="201" ht="12">
      <c r="C201" s="54"/>
    </row>
    <row r="202" ht="12">
      <c r="C202" s="54"/>
    </row>
    <row r="203" ht="12">
      <c r="C203" s="54"/>
    </row>
    <row r="204" ht="12">
      <c r="C204" s="54"/>
    </row>
    <row r="205" ht="12">
      <c r="C205" s="54"/>
    </row>
    <row r="206" ht="12">
      <c r="C206" s="54"/>
    </row>
    <row r="207" ht="12">
      <c r="C207" s="54"/>
    </row>
    <row r="208" ht="12">
      <c r="C208" s="54"/>
    </row>
    <row r="209" ht="12">
      <c r="C209" s="54"/>
    </row>
    <row r="210" ht="12">
      <c r="C210" s="54"/>
    </row>
    <row r="211" ht="12">
      <c r="C211" s="54"/>
    </row>
    <row r="212" ht="12">
      <c r="C212" s="54"/>
    </row>
    <row r="213" ht="12">
      <c r="C213" s="54"/>
    </row>
    <row r="214" ht="12">
      <c r="C214" s="54"/>
    </row>
    <row r="215" ht="12">
      <c r="C215" s="54"/>
    </row>
    <row r="216" ht="12">
      <c r="C216" s="54"/>
    </row>
    <row r="217" ht="12">
      <c r="C217" s="54"/>
    </row>
    <row r="218" ht="12">
      <c r="C218" s="54"/>
    </row>
    <row r="219" ht="12">
      <c r="C219" s="54"/>
    </row>
    <row r="220" ht="12">
      <c r="C220" s="54"/>
    </row>
    <row r="221" ht="12">
      <c r="C221" s="54"/>
    </row>
    <row r="222" ht="12">
      <c r="C222" s="54"/>
    </row>
    <row r="223" ht="12">
      <c r="C223" s="54"/>
    </row>
    <row r="224" ht="12">
      <c r="C224" s="54"/>
    </row>
    <row r="225" ht="12">
      <c r="C225" s="54"/>
    </row>
    <row r="226" ht="12">
      <c r="C226" s="54"/>
    </row>
    <row r="227" ht="12">
      <c r="C227" s="54"/>
    </row>
    <row r="228" ht="12">
      <c r="C228" s="54"/>
    </row>
    <row r="229" ht="12">
      <c r="C229" s="54"/>
    </row>
    <row r="230" ht="12">
      <c r="C230" s="54"/>
    </row>
    <row r="231" ht="12">
      <c r="C231" s="54"/>
    </row>
    <row r="232" ht="12">
      <c r="C232" s="54"/>
    </row>
    <row r="233" ht="12">
      <c r="C233" s="54"/>
    </row>
    <row r="234" ht="12">
      <c r="C234" s="54"/>
    </row>
    <row r="235" ht="12">
      <c r="C235" s="54"/>
    </row>
    <row r="236" ht="12">
      <c r="C236" s="54"/>
    </row>
    <row r="237" ht="12">
      <c r="C237" s="54"/>
    </row>
    <row r="238" ht="12">
      <c r="C238" s="54"/>
    </row>
    <row r="239" ht="12">
      <c r="C239" s="54"/>
    </row>
    <row r="240" ht="12">
      <c r="C240" s="54"/>
    </row>
    <row r="241" ht="12">
      <c r="C241" s="54"/>
    </row>
    <row r="242" ht="12">
      <c r="C242" s="54"/>
    </row>
    <row r="243" ht="12">
      <c r="C243" s="54"/>
    </row>
    <row r="244" ht="12">
      <c r="C244" s="54"/>
    </row>
    <row r="245" ht="12">
      <c r="C245" s="54"/>
    </row>
    <row r="246" ht="12">
      <c r="C246" s="54"/>
    </row>
    <row r="247" ht="12">
      <c r="C247" s="54"/>
    </row>
    <row r="248" ht="12">
      <c r="C248" s="54"/>
    </row>
    <row r="249" ht="12">
      <c r="C249" s="54"/>
    </row>
    <row r="250" ht="12">
      <c r="C250" s="54"/>
    </row>
    <row r="251" ht="12">
      <c r="C251" s="54"/>
    </row>
    <row r="252" ht="12">
      <c r="C252" s="54"/>
    </row>
    <row r="253" ht="12">
      <c r="C253" s="54"/>
    </row>
    <row r="254" ht="12">
      <c r="C254" s="54"/>
    </row>
    <row r="255" ht="12">
      <c r="C255" s="54"/>
    </row>
    <row r="256" ht="12">
      <c r="C256" s="54"/>
    </row>
    <row r="257" ht="12">
      <c r="C257" s="54"/>
    </row>
    <row r="258" ht="12">
      <c r="C258" s="54"/>
    </row>
    <row r="259" ht="12">
      <c r="C259" s="54"/>
    </row>
    <row r="260" ht="12">
      <c r="C260" s="54"/>
    </row>
    <row r="261" ht="12">
      <c r="C261" s="54"/>
    </row>
    <row r="262" ht="12">
      <c r="C262" s="54"/>
    </row>
    <row r="263" ht="12">
      <c r="C263" s="54"/>
    </row>
    <row r="264" ht="12">
      <c r="C264" s="54"/>
    </row>
    <row r="265" ht="12">
      <c r="C265" s="54"/>
    </row>
    <row r="266" ht="12">
      <c r="C266" s="54"/>
    </row>
    <row r="267" ht="12">
      <c r="C267" s="54"/>
    </row>
    <row r="268" ht="12">
      <c r="C268" s="54"/>
    </row>
    <row r="269" ht="12">
      <c r="C269" s="54"/>
    </row>
    <row r="270" ht="12">
      <c r="C270" s="54"/>
    </row>
    <row r="271" ht="12">
      <c r="C271" s="54"/>
    </row>
    <row r="272" ht="12">
      <c r="C272" s="54"/>
    </row>
    <row r="273" ht="12">
      <c r="C273" s="54"/>
    </row>
    <row r="274" ht="12">
      <c r="C274" s="54"/>
    </row>
    <row r="275" ht="12">
      <c r="C275" s="54"/>
    </row>
    <row r="276" ht="12">
      <c r="C276" s="54"/>
    </row>
    <row r="277" ht="12">
      <c r="C277" s="54"/>
    </row>
    <row r="278" ht="12">
      <c r="C278" s="54"/>
    </row>
    <row r="279" ht="12">
      <c r="C279" s="54"/>
    </row>
  </sheetData>
  <mergeCells count="2">
    <mergeCell ref="E3:F3"/>
    <mergeCell ref="A1:F1"/>
  </mergeCells>
  <printOptions gridLines="1" horizontalCentered="1"/>
  <pageMargins left="0.3937007874015748" right="0.3937007874015748" top="0.3937007874015748" bottom="0.3937007874015748" header="0.11811023622047245" footer="0.11811023622047245"/>
  <pageSetup orientation="portrait" paperSize="9" r:id="rId1"/>
  <headerFooter alignWithMargins="0">
    <oddHeader>&amp;C&amp;9Istat - Rilevazione trimestrale della produzione industriale (Prodcom) - Industria tessile e dell'abbigliamento</oddHeader>
    <oddFooter>&amp;C&amp;9&amp;P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80"/>
  <sheetViews>
    <sheetView workbookViewId="0" topLeftCell="A1">
      <selection activeCell="B132" sqref="B132"/>
    </sheetView>
  </sheetViews>
  <sheetFormatPr defaultColWidth="9.140625" defaultRowHeight="12.75"/>
  <cols>
    <col min="1" max="1" width="9.140625" style="72" customWidth="1"/>
    <col min="2" max="2" width="41.28125" style="33" customWidth="1"/>
    <col min="3" max="3" width="7.28125" style="21" customWidth="1"/>
    <col min="4" max="4" width="13.421875" style="21" customWidth="1"/>
    <col min="5" max="5" width="12.57421875" style="21" customWidth="1"/>
    <col min="6" max="6" width="12.140625" style="21" customWidth="1"/>
    <col min="7" max="16384" width="9.140625" style="21" customWidth="1"/>
  </cols>
  <sheetData>
    <row r="1" spans="1:6" ht="29.25" customHeight="1">
      <c r="A1" s="71" t="s">
        <v>348</v>
      </c>
      <c r="B1" s="71"/>
      <c r="C1" s="71"/>
      <c r="D1" s="71"/>
      <c r="E1" s="71"/>
      <c r="F1" s="71"/>
    </row>
    <row r="2" ht="12">
      <c r="D2" s="67"/>
    </row>
    <row r="3" spans="1:7" s="35" customFormat="1" ht="14.25" customHeight="1">
      <c r="A3" s="36" t="s">
        <v>332</v>
      </c>
      <c r="B3" s="37" t="s">
        <v>333</v>
      </c>
      <c r="C3" s="38" t="s">
        <v>334</v>
      </c>
      <c r="D3" s="46" t="s">
        <v>335</v>
      </c>
      <c r="E3" s="68" t="s">
        <v>336</v>
      </c>
      <c r="F3" s="68"/>
      <c r="G3" s="39"/>
    </row>
    <row r="4" spans="1:6" s="40" customFormat="1" ht="12">
      <c r="A4" s="41" t="s">
        <v>337</v>
      </c>
      <c r="B4" s="42"/>
      <c r="C4" s="43" t="s">
        <v>338</v>
      </c>
      <c r="D4" s="44" t="s">
        <v>339</v>
      </c>
      <c r="E4" s="45" t="s">
        <v>339</v>
      </c>
      <c r="F4" s="45" t="s">
        <v>340</v>
      </c>
    </row>
    <row r="5" spans="1:6" s="40" customFormat="1" ht="12">
      <c r="A5" s="47"/>
      <c r="B5" s="48"/>
      <c r="C5" s="49"/>
      <c r="D5" s="50"/>
      <c r="E5" s="50"/>
      <c r="F5" s="50"/>
    </row>
    <row r="6" spans="1:6" ht="12">
      <c r="A6" s="29" t="s">
        <v>653</v>
      </c>
      <c r="B6" s="30" t="s">
        <v>654</v>
      </c>
      <c r="D6" s="22"/>
      <c r="E6" s="22"/>
      <c r="F6" s="22"/>
    </row>
    <row r="7" spans="1:6" ht="12">
      <c r="A7" s="31" t="s">
        <v>655</v>
      </c>
      <c r="B7" s="32" t="s">
        <v>654</v>
      </c>
      <c r="D7" s="22"/>
      <c r="E7" s="22"/>
      <c r="F7" s="22"/>
    </row>
    <row r="8" spans="1:6" ht="36">
      <c r="A8" s="72">
        <v>18101000</v>
      </c>
      <c r="B8" s="66" t="s">
        <v>796</v>
      </c>
      <c r="C8" s="55" t="s">
        <v>14</v>
      </c>
      <c r="D8" s="22">
        <v>9804721</v>
      </c>
      <c r="E8" s="22">
        <v>9717918</v>
      </c>
      <c r="F8" s="22">
        <v>168675</v>
      </c>
    </row>
    <row r="9" spans="1:6" ht="24">
      <c r="A9" s="29" t="s">
        <v>656</v>
      </c>
      <c r="B9" s="30" t="s">
        <v>0</v>
      </c>
      <c r="C9" s="54"/>
      <c r="D9" s="22"/>
      <c r="E9" s="22"/>
      <c r="F9" s="22"/>
    </row>
    <row r="10" spans="1:6" ht="12">
      <c r="A10" s="31" t="s">
        <v>1</v>
      </c>
      <c r="B10" s="32" t="s">
        <v>2</v>
      </c>
      <c r="C10" s="54"/>
      <c r="D10" s="22"/>
      <c r="E10" s="22"/>
      <c r="F10" s="22"/>
    </row>
    <row r="11" spans="1:6" ht="24">
      <c r="A11" s="72">
        <v>18211121</v>
      </c>
      <c r="B11" s="66" t="s">
        <v>797</v>
      </c>
      <c r="C11" s="55" t="s">
        <v>14</v>
      </c>
      <c r="D11" s="22">
        <v>2741835</v>
      </c>
      <c r="E11" s="22">
        <v>2698898</v>
      </c>
      <c r="F11" s="22">
        <v>17938</v>
      </c>
    </row>
    <row r="12" spans="1:6" ht="26.25" customHeight="1">
      <c r="A12" s="72">
        <v>18211125</v>
      </c>
      <c r="B12" s="66" t="s">
        <v>798</v>
      </c>
      <c r="C12" s="55" t="s">
        <v>14</v>
      </c>
      <c r="D12" s="22">
        <v>1280059</v>
      </c>
      <c r="E12" s="22">
        <v>1377912</v>
      </c>
      <c r="F12" s="22">
        <v>11141</v>
      </c>
    </row>
    <row r="13" spans="1:6" ht="24">
      <c r="A13" s="72">
        <v>18211131</v>
      </c>
      <c r="B13" s="66" t="s">
        <v>799</v>
      </c>
      <c r="C13" s="55" t="s">
        <v>14</v>
      </c>
      <c r="D13" s="22">
        <v>1218956</v>
      </c>
      <c r="E13" s="22">
        <v>1256685</v>
      </c>
      <c r="F13" s="22">
        <v>10007</v>
      </c>
    </row>
    <row r="14" spans="1:6" ht="36">
      <c r="A14" s="72">
        <v>18211135</v>
      </c>
      <c r="B14" s="66" t="s">
        <v>800</v>
      </c>
      <c r="C14" s="55" t="s">
        <v>14</v>
      </c>
      <c r="D14" s="22">
        <v>2751541</v>
      </c>
      <c r="E14" s="22">
        <v>2377715</v>
      </c>
      <c r="F14" s="22">
        <v>16144</v>
      </c>
    </row>
    <row r="15" spans="1:6" ht="26.25" customHeight="1">
      <c r="A15" s="72">
        <v>18211241</v>
      </c>
      <c r="B15" s="66" t="s">
        <v>801</v>
      </c>
      <c r="C15" s="55" t="s">
        <v>14</v>
      </c>
      <c r="D15" s="22">
        <v>2249161</v>
      </c>
      <c r="E15" s="22">
        <v>2233259</v>
      </c>
      <c r="F15" s="22">
        <v>16793</v>
      </c>
    </row>
    <row r="16" spans="1:6" ht="36">
      <c r="A16" s="72">
        <v>18211245</v>
      </c>
      <c r="B16" s="66" t="s">
        <v>802</v>
      </c>
      <c r="C16" s="55" t="s">
        <v>14</v>
      </c>
      <c r="D16" s="22">
        <v>362526</v>
      </c>
      <c r="E16" s="22">
        <v>406687</v>
      </c>
      <c r="F16" s="22">
        <v>2685</v>
      </c>
    </row>
    <row r="17" spans="1:6" ht="24">
      <c r="A17" s="72">
        <v>18211251</v>
      </c>
      <c r="B17" s="66" t="s">
        <v>803</v>
      </c>
      <c r="C17" s="55" t="s">
        <v>14</v>
      </c>
      <c r="D17" s="22">
        <v>1140311</v>
      </c>
      <c r="E17" s="22">
        <v>1156430</v>
      </c>
      <c r="F17" s="22">
        <v>15870</v>
      </c>
    </row>
    <row r="18" spans="1:6" ht="36">
      <c r="A18" s="72">
        <v>18211255</v>
      </c>
      <c r="B18" s="66" t="s">
        <v>804</v>
      </c>
      <c r="C18" s="55" t="s">
        <v>14</v>
      </c>
      <c r="D18" s="22">
        <v>220858</v>
      </c>
      <c r="E18" s="22">
        <v>221873</v>
      </c>
      <c r="F18" s="22">
        <v>2405</v>
      </c>
    </row>
    <row r="19" spans="1:6" ht="24">
      <c r="A19" s="72">
        <v>18212121</v>
      </c>
      <c r="B19" s="66" t="s">
        <v>805</v>
      </c>
      <c r="C19" s="55" t="s">
        <v>14</v>
      </c>
      <c r="D19" s="22">
        <v>49979</v>
      </c>
      <c r="E19" s="22">
        <v>48915</v>
      </c>
      <c r="F19" s="22">
        <v>739</v>
      </c>
    </row>
    <row r="20" spans="1:6" ht="25.5" customHeight="1">
      <c r="A20" s="72">
        <v>18212125</v>
      </c>
      <c r="B20" s="66" t="s">
        <v>806</v>
      </c>
      <c r="C20" s="55" t="s">
        <v>14</v>
      </c>
      <c r="D20" s="22">
        <v>7462</v>
      </c>
      <c r="E20" s="22">
        <v>8266</v>
      </c>
      <c r="F20" s="22">
        <v>126</v>
      </c>
    </row>
    <row r="21" spans="1:6" ht="24">
      <c r="A21" s="72">
        <v>18212131</v>
      </c>
      <c r="B21" s="66" t="s">
        <v>807</v>
      </c>
      <c r="C21" s="55" t="s">
        <v>14</v>
      </c>
      <c r="D21" s="22">
        <v>148610</v>
      </c>
      <c r="E21" s="22">
        <v>148506</v>
      </c>
      <c r="F21" s="22">
        <v>1700</v>
      </c>
    </row>
    <row r="22" spans="1:6" ht="36">
      <c r="A22" s="72">
        <v>18212135</v>
      </c>
      <c r="B22" s="66" t="s">
        <v>808</v>
      </c>
      <c r="C22" s="55" t="s">
        <v>14</v>
      </c>
      <c r="D22" s="22">
        <v>103841</v>
      </c>
      <c r="E22" s="22">
        <v>102881</v>
      </c>
      <c r="F22" s="22">
        <v>2154</v>
      </c>
    </row>
    <row r="23" spans="1:6" ht="26.25" customHeight="1">
      <c r="A23" s="72">
        <v>18212241</v>
      </c>
      <c r="B23" s="66" t="s">
        <v>809</v>
      </c>
      <c r="C23" s="55" t="s">
        <v>14</v>
      </c>
      <c r="D23" s="22">
        <v>3710</v>
      </c>
      <c r="E23" s="22">
        <v>3710</v>
      </c>
      <c r="F23" s="22">
        <v>86</v>
      </c>
    </row>
    <row r="24" spans="1:6" ht="36">
      <c r="A24" s="72">
        <v>18212245</v>
      </c>
      <c r="B24" s="66" t="s">
        <v>810</v>
      </c>
      <c r="C24" s="24" t="s">
        <v>330</v>
      </c>
      <c r="D24" s="26" t="s">
        <v>330</v>
      </c>
      <c r="E24" s="26" t="s">
        <v>330</v>
      </c>
      <c r="F24" s="26" t="s">
        <v>330</v>
      </c>
    </row>
    <row r="25" spans="1:6" ht="24">
      <c r="A25" s="72">
        <v>18212251</v>
      </c>
      <c r="B25" s="66" t="s">
        <v>811</v>
      </c>
      <c r="C25" s="55" t="s">
        <v>14</v>
      </c>
      <c r="D25" s="22">
        <v>20997</v>
      </c>
      <c r="E25" s="22">
        <v>21124</v>
      </c>
      <c r="F25" s="22">
        <v>159</v>
      </c>
    </row>
    <row r="26" spans="1:6" ht="36">
      <c r="A26" s="72">
        <v>18212255</v>
      </c>
      <c r="B26" s="66" t="s">
        <v>812</v>
      </c>
      <c r="C26" s="55" t="s">
        <v>14</v>
      </c>
      <c r="D26" s="22">
        <v>1101</v>
      </c>
      <c r="E26" s="22">
        <v>1101</v>
      </c>
      <c r="F26" s="22">
        <v>11</v>
      </c>
    </row>
    <row r="27" spans="1:6" ht="36">
      <c r="A27" s="72">
        <v>18213013</v>
      </c>
      <c r="B27" s="66" t="s">
        <v>813</v>
      </c>
      <c r="C27" s="55" t="s">
        <v>14</v>
      </c>
      <c r="D27" s="22">
        <v>5067903</v>
      </c>
      <c r="E27" s="22">
        <v>5250739</v>
      </c>
      <c r="F27" s="22">
        <v>30538</v>
      </c>
    </row>
    <row r="28" spans="1:6" ht="36">
      <c r="A28" s="72">
        <v>18213023</v>
      </c>
      <c r="B28" s="66" t="s">
        <v>814</v>
      </c>
      <c r="C28" s="55" t="s">
        <v>14</v>
      </c>
      <c r="D28" s="22">
        <v>593153</v>
      </c>
      <c r="E28" s="22">
        <v>597485</v>
      </c>
      <c r="F28" s="22">
        <v>7418</v>
      </c>
    </row>
    <row r="29" spans="1:6" ht="12">
      <c r="A29" s="31" t="s">
        <v>3</v>
      </c>
      <c r="B29" s="32" t="s">
        <v>4</v>
      </c>
      <c r="C29" s="54"/>
      <c r="D29" s="22"/>
      <c r="E29" s="22"/>
      <c r="F29" s="22"/>
    </row>
    <row r="30" spans="1:6" ht="48">
      <c r="A30" s="72">
        <v>18221110</v>
      </c>
      <c r="B30" s="66" t="s">
        <v>815</v>
      </c>
      <c r="C30" s="55" t="s">
        <v>14</v>
      </c>
      <c r="D30" s="22">
        <v>193225</v>
      </c>
      <c r="E30" s="22">
        <v>206246</v>
      </c>
      <c r="F30" s="22">
        <v>3848</v>
      </c>
    </row>
    <row r="31" spans="1:6" ht="36">
      <c r="A31" s="72">
        <v>18221120</v>
      </c>
      <c r="B31" s="66" t="s">
        <v>816</v>
      </c>
      <c r="C31" s="55" t="s">
        <v>14</v>
      </c>
      <c r="D31" s="22">
        <v>182591</v>
      </c>
      <c r="E31" s="22">
        <v>179577</v>
      </c>
      <c r="F31" s="22">
        <v>3659</v>
      </c>
    </row>
    <row r="32" spans="1:6" ht="24">
      <c r="A32" s="72">
        <v>18221230</v>
      </c>
      <c r="B32" s="66" t="s">
        <v>817</v>
      </c>
      <c r="C32" s="55" t="s">
        <v>14</v>
      </c>
      <c r="D32" s="22">
        <v>2055759</v>
      </c>
      <c r="E32" s="22">
        <v>2058299</v>
      </c>
      <c r="F32" s="22">
        <v>13561</v>
      </c>
    </row>
    <row r="33" spans="1:6" ht="24">
      <c r="A33" s="72">
        <v>18221260</v>
      </c>
      <c r="B33" s="66" t="s">
        <v>818</v>
      </c>
      <c r="C33" s="55" t="s">
        <v>14</v>
      </c>
      <c r="D33" s="22">
        <v>446551</v>
      </c>
      <c r="E33" s="22">
        <v>440203</v>
      </c>
      <c r="F33" s="22">
        <v>19901</v>
      </c>
    </row>
    <row r="34" spans="1:6" ht="36">
      <c r="A34" s="72">
        <v>18221270</v>
      </c>
      <c r="B34" s="66" t="s">
        <v>819</v>
      </c>
      <c r="C34" s="55" t="s">
        <v>14</v>
      </c>
      <c r="D34" s="22">
        <v>3472256</v>
      </c>
      <c r="E34" s="22">
        <v>3494028</v>
      </c>
      <c r="F34" s="22">
        <v>36809</v>
      </c>
    </row>
    <row r="35" spans="1:6" ht="36">
      <c r="A35" s="72">
        <v>18221310</v>
      </c>
      <c r="B35" s="66" t="s">
        <v>820</v>
      </c>
      <c r="C35" s="55" t="s">
        <v>14</v>
      </c>
      <c r="D35" s="22">
        <v>308461</v>
      </c>
      <c r="E35" s="22">
        <v>315156</v>
      </c>
      <c r="F35" s="22">
        <v>5111</v>
      </c>
    </row>
    <row r="36" spans="1:6" ht="36">
      <c r="A36" s="72">
        <v>18221320</v>
      </c>
      <c r="B36" s="66" t="s">
        <v>821</v>
      </c>
      <c r="C36" s="55" t="s">
        <v>14</v>
      </c>
      <c r="D36" s="22">
        <v>36724</v>
      </c>
      <c r="E36" s="22">
        <v>37007</v>
      </c>
      <c r="F36" s="22">
        <v>1764</v>
      </c>
    </row>
    <row r="37" spans="1:6" ht="24">
      <c r="A37" s="72">
        <v>18221430</v>
      </c>
      <c r="B37" s="66" t="s">
        <v>822</v>
      </c>
      <c r="C37" s="55" t="s">
        <v>14</v>
      </c>
      <c r="D37" s="22">
        <v>3999780</v>
      </c>
      <c r="E37" s="22">
        <v>4009322</v>
      </c>
      <c r="F37" s="22">
        <v>27883</v>
      </c>
    </row>
    <row r="38" spans="1:6" ht="24">
      <c r="A38" s="72">
        <v>18221460</v>
      </c>
      <c r="B38" s="66" t="s">
        <v>823</v>
      </c>
      <c r="C38" s="55" t="s">
        <v>14</v>
      </c>
      <c r="D38" s="22">
        <v>3831100</v>
      </c>
      <c r="E38" s="22">
        <v>3767095</v>
      </c>
      <c r="F38" s="22">
        <v>40363</v>
      </c>
    </row>
    <row r="39" spans="1:6" ht="24">
      <c r="A39" s="72">
        <v>18221470</v>
      </c>
      <c r="B39" s="66" t="s">
        <v>824</v>
      </c>
      <c r="C39" s="55" t="s">
        <v>14</v>
      </c>
      <c r="D39" s="22">
        <v>757795</v>
      </c>
      <c r="E39" s="22">
        <v>770083</v>
      </c>
      <c r="F39" s="22">
        <v>12487</v>
      </c>
    </row>
    <row r="40" spans="1:6" ht="24">
      <c r="A40" s="72">
        <v>18221480</v>
      </c>
      <c r="B40" s="66" t="s">
        <v>825</v>
      </c>
      <c r="C40" s="55" t="s">
        <v>14</v>
      </c>
      <c r="D40" s="22">
        <v>1155231</v>
      </c>
      <c r="E40" s="22">
        <v>1129255</v>
      </c>
      <c r="F40" s="22">
        <v>13654</v>
      </c>
    </row>
    <row r="41" spans="1:6" ht="36">
      <c r="A41" s="72">
        <v>18221490</v>
      </c>
      <c r="B41" s="66" t="s">
        <v>826</v>
      </c>
      <c r="C41" s="55" t="s">
        <v>14</v>
      </c>
      <c r="D41" s="22">
        <v>343787</v>
      </c>
      <c r="E41" s="22">
        <v>344397</v>
      </c>
      <c r="F41" s="22">
        <v>5011</v>
      </c>
    </row>
    <row r="42" spans="1:6" ht="12">
      <c r="A42" s="72">
        <v>18222111</v>
      </c>
      <c r="B42" s="66" t="s">
        <v>383</v>
      </c>
      <c r="C42" s="55" t="s">
        <v>14</v>
      </c>
      <c r="D42" s="22">
        <v>40112</v>
      </c>
      <c r="E42" s="22">
        <v>38702</v>
      </c>
      <c r="F42" s="22">
        <v>1161</v>
      </c>
    </row>
    <row r="43" spans="1:6" ht="24">
      <c r="A43" s="72">
        <v>18222114</v>
      </c>
      <c r="B43" s="66" t="s">
        <v>384</v>
      </c>
      <c r="C43" s="55" t="s">
        <v>14</v>
      </c>
      <c r="D43" s="22">
        <v>703792</v>
      </c>
      <c r="E43" s="22">
        <v>711327</v>
      </c>
      <c r="F43" s="22">
        <v>35008</v>
      </c>
    </row>
    <row r="44" spans="1:6" ht="24">
      <c r="A44" s="72">
        <v>18222115</v>
      </c>
      <c r="B44" s="66" t="s">
        <v>385</v>
      </c>
      <c r="C44" s="55" t="s">
        <v>14</v>
      </c>
      <c r="D44" s="22">
        <v>110410</v>
      </c>
      <c r="E44" s="22">
        <v>110971</v>
      </c>
      <c r="F44" s="22">
        <v>4534</v>
      </c>
    </row>
    <row r="45" spans="1:6" ht="24">
      <c r="A45" s="72">
        <v>18222119</v>
      </c>
      <c r="B45" s="66" t="s">
        <v>386</v>
      </c>
      <c r="C45" s="55" t="s">
        <v>14</v>
      </c>
      <c r="D45" s="22">
        <v>519914</v>
      </c>
      <c r="E45" s="22">
        <v>450206</v>
      </c>
      <c r="F45" s="22">
        <v>18543</v>
      </c>
    </row>
    <row r="46" spans="1:6" ht="48">
      <c r="A46" s="72">
        <v>18222121</v>
      </c>
      <c r="B46" s="66" t="s">
        <v>827</v>
      </c>
      <c r="C46" s="55" t="s">
        <v>14</v>
      </c>
      <c r="D46" s="22">
        <v>728121</v>
      </c>
      <c r="E46" s="22">
        <v>698320</v>
      </c>
      <c r="F46" s="22">
        <v>29245</v>
      </c>
    </row>
    <row r="47" spans="1:6" ht="48">
      <c r="A47" s="72">
        <v>18222125</v>
      </c>
      <c r="B47" s="66" t="s">
        <v>828</v>
      </c>
      <c r="C47" s="55" t="s">
        <v>14</v>
      </c>
      <c r="D47" s="22">
        <v>851562</v>
      </c>
      <c r="E47" s="22">
        <v>875286</v>
      </c>
      <c r="F47" s="22">
        <v>38966</v>
      </c>
    </row>
    <row r="48" spans="1:6" ht="24">
      <c r="A48" s="72">
        <v>18222129</v>
      </c>
      <c r="B48" s="66" t="s">
        <v>829</v>
      </c>
      <c r="C48" s="55" t="s">
        <v>14</v>
      </c>
      <c r="D48" s="22">
        <v>256314</v>
      </c>
      <c r="E48" s="22">
        <v>241484</v>
      </c>
      <c r="F48" s="22">
        <v>17434</v>
      </c>
    </row>
    <row r="49" spans="1:6" ht="24">
      <c r="A49" s="72">
        <v>18222211</v>
      </c>
      <c r="B49" s="66" t="s">
        <v>830</v>
      </c>
      <c r="C49" s="55" t="s">
        <v>14</v>
      </c>
      <c r="D49" s="22">
        <v>829855</v>
      </c>
      <c r="E49" s="22">
        <v>813237</v>
      </c>
      <c r="F49" s="22">
        <v>26443</v>
      </c>
    </row>
    <row r="50" spans="1:6" ht="24">
      <c r="A50" s="72">
        <v>18222214</v>
      </c>
      <c r="B50" s="66" t="s">
        <v>831</v>
      </c>
      <c r="C50" s="55" t="s">
        <v>14</v>
      </c>
      <c r="D50" s="22">
        <v>1144013</v>
      </c>
      <c r="E50" s="22">
        <v>1205489</v>
      </c>
      <c r="F50" s="22">
        <v>81603</v>
      </c>
    </row>
    <row r="51" spans="1:6" ht="24">
      <c r="A51" s="72">
        <v>18222219</v>
      </c>
      <c r="B51" s="66" t="s">
        <v>832</v>
      </c>
      <c r="C51" s="55" t="s">
        <v>14</v>
      </c>
      <c r="D51" s="22">
        <v>173836</v>
      </c>
      <c r="E51" s="22">
        <v>160238</v>
      </c>
      <c r="F51" s="22">
        <v>5896</v>
      </c>
    </row>
    <row r="52" spans="1:6" ht="36">
      <c r="A52" s="72">
        <v>18222221</v>
      </c>
      <c r="B52" s="66" t="s">
        <v>833</v>
      </c>
      <c r="C52" s="55" t="s">
        <v>14</v>
      </c>
      <c r="D52" s="22">
        <v>1113653</v>
      </c>
      <c r="E52" s="22">
        <v>1095057</v>
      </c>
      <c r="F52" s="22">
        <v>5361</v>
      </c>
    </row>
    <row r="53" spans="1:6" ht="36">
      <c r="A53" s="72">
        <v>18222224</v>
      </c>
      <c r="B53" s="66" t="s">
        <v>834</v>
      </c>
      <c r="C53" s="55" t="s">
        <v>14</v>
      </c>
      <c r="D53" s="22">
        <v>100117</v>
      </c>
      <c r="E53" s="22">
        <v>100178</v>
      </c>
      <c r="F53" s="22">
        <v>4341</v>
      </c>
    </row>
    <row r="54" spans="1:6" ht="36">
      <c r="A54" s="72">
        <v>18222229</v>
      </c>
      <c r="B54" s="66" t="s">
        <v>835</v>
      </c>
      <c r="C54" s="55" t="s">
        <v>14</v>
      </c>
      <c r="D54" s="22">
        <v>122398</v>
      </c>
      <c r="E54" s="22">
        <v>121724</v>
      </c>
      <c r="F54" s="22">
        <v>3565</v>
      </c>
    </row>
    <row r="55" spans="1:6" ht="36">
      <c r="A55" s="72">
        <v>18222331</v>
      </c>
      <c r="B55" s="66" t="s">
        <v>836</v>
      </c>
      <c r="C55" s="55" t="s">
        <v>14</v>
      </c>
      <c r="D55" s="22">
        <v>655133</v>
      </c>
      <c r="E55" s="22">
        <v>618137</v>
      </c>
      <c r="F55" s="22">
        <v>19486</v>
      </c>
    </row>
    <row r="56" spans="1:6" ht="36">
      <c r="A56" s="72">
        <v>18222334</v>
      </c>
      <c r="B56" s="66" t="s">
        <v>837</v>
      </c>
      <c r="C56" s="55" t="s">
        <v>14</v>
      </c>
      <c r="D56" s="22">
        <v>1424991</v>
      </c>
      <c r="E56" s="22">
        <v>1242985</v>
      </c>
      <c r="F56" s="22">
        <v>101891</v>
      </c>
    </row>
    <row r="57" spans="1:6" ht="36">
      <c r="A57" s="72">
        <v>18222339</v>
      </c>
      <c r="B57" s="66" t="s">
        <v>838</v>
      </c>
      <c r="C57" s="55" t="s">
        <v>14</v>
      </c>
      <c r="D57" s="22">
        <v>1374807</v>
      </c>
      <c r="E57" s="22">
        <v>1293853</v>
      </c>
      <c r="F57" s="22">
        <v>46988</v>
      </c>
    </row>
    <row r="58" spans="1:6" ht="36">
      <c r="A58" s="72">
        <v>18222441</v>
      </c>
      <c r="B58" s="66" t="s">
        <v>839</v>
      </c>
      <c r="C58" s="55" t="s">
        <v>14</v>
      </c>
      <c r="D58" s="22">
        <v>1053258</v>
      </c>
      <c r="E58" s="22">
        <v>1012772</v>
      </c>
      <c r="F58" s="22">
        <v>17097</v>
      </c>
    </row>
    <row r="59" spans="1:6" ht="36">
      <c r="A59" s="72">
        <v>18222442</v>
      </c>
      <c r="B59" s="66" t="s">
        <v>840</v>
      </c>
      <c r="C59" s="55" t="s">
        <v>14</v>
      </c>
      <c r="D59" s="22">
        <v>10855711</v>
      </c>
      <c r="E59" s="22">
        <v>10488481</v>
      </c>
      <c r="F59" s="22">
        <v>96908</v>
      </c>
    </row>
    <row r="60" spans="1:6" ht="48">
      <c r="A60" s="72">
        <v>18222443</v>
      </c>
      <c r="B60" s="66" t="s">
        <v>841</v>
      </c>
      <c r="C60" s="55" t="s">
        <v>14</v>
      </c>
      <c r="D60" s="22">
        <v>7983103</v>
      </c>
      <c r="E60" s="22">
        <v>7863367</v>
      </c>
      <c r="F60" s="22">
        <v>81079</v>
      </c>
    </row>
    <row r="61" spans="1:6" ht="36">
      <c r="A61" s="72">
        <v>18222444</v>
      </c>
      <c r="B61" s="66" t="s">
        <v>842</v>
      </c>
      <c r="C61" s="55" t="s">
        <v>14</v>
      </c>
      <c r="D61" s="22">
        <v>4972498</v>
      </c>
      <c r="E61" s="22">
        <v>4811030</v>
      </c>
      <c r="F61" s="22">
        <v>110050</v>
      </c>
    </row>
    <row r="62" spans="1:6" ht="36">
      <c r="A62" s="72">
        <v>18222445</v>
      </c>
      <c r="B62" s="66" t="s">
        <v>843</v>
      </c>
      <c r="C62" s="55" t="s">
        <v>14</v>
      </c>
      <c r="D62" s="22">
        <v>1796682</v>
      </c>
      <c r="E62" s="22">
        <v>1763876</v>
      </c>
      <c r="F62" s="22">
        <v>31637</v>
      </c>
    </row>
    <row r="63" spans="1:6" ht="36">
      <c r="A63" s="72">
        <v>18222449</v>
      </c>
      <c r="B63" s="66" t="s">
        <v>844</v>
      </c>
      <c r="C63" s="55" t="s">
        <v>14</v>
      </c>
      <c r="D63" s="22">
        <v>1183016</v>
      </c>
      <c r="E63" s="22">
        <v>1043318</v>
      </c>
      <c r="F63" s="22">
        <v>14659</v>
      </c>
    </row>
    <row r="64" spans="1:6" ht="36">
      <c r="A64" s="72">
        <v>18222455</v>
      </c>
      <c r="B64" s="66" t="s">
        <v>845</v>
      </c>
      <c r="C64" s="55" t="s">
        <v>14</v>
      </c>
      <c r="D64" s="22">
        <v>37260</v>
      </c>
      <c r="E64" s="22">
        <v>37268</v>
      </c>
      <c r="F64" s="22">
        <v>1157</v>
      </c>
    </row>
    <row r="65" spans="1:6" ht="24">
      <c r="A65" s="72">
        <v>18222461</v>
      </c>
      <c r="B65" s="66" t="s">
        <v>846</v>
      </c>
      <c r="C65" s="55" t="s">
        <v>14</v>
      </c>
      <c r="D65" s="22">
        <v>1243092</v>
      </c>
      <c r="E65" s="22">
        <v>1061376</v>
      </c>
      <c r="F65" s="22">
        <v>8331</v>
      </c>
    </row>
    <row r="66" spans="1:6" ht="24">
      <c r="A66" s="72">
        <v>18222463</v>
      </c>
      <c r="B66" s="66" t="s">
        <v>847</v>
      </c>
      <c r="C66" s="55" t="s">
        <v>14</v>
      </c>
      <c r="D66" s="22">
        <v>2319716</v>
      </c>
      <c r="E66" s="22">
        <v>2379532</v>
      </c>
      <c r="F66" s="22">
        <v>7979</v>
      </c>
    </row>
    <row r="67" spans="1:6" ht="12">
      <c r="A67" s="72">
        <v>18223111</v>
      </c>
      <c r="B67" s="66" t="s">
        <v>408</v>
      </c>
      <c r="C67" s="55" t="s">
        <v>14</v>
      </c>
      <c r="D67" s="22">
        <v>31359</v>
      </c>
      <c r="E67" s="22">
        <v>29882</v>
      </c>
      <c r="F67" s="22">
        <v>1466</v>
      </c>
    </row>
    <row r="68" spans="1:6" ht="24">
      <c r="A68" s="72">
        <v>18223114</v>
      </c>
      <c r="B68" s="66" t="s">
        <v>409</v>
      </c>
      <c r="C68" s="55" t="s">
        <v>14</v>
      </c>
      <c r="D68" s="22">
        <v>1445436</v>
      </c>
      <c r="E68" s="22">
        <v>1841457</v>
      </c>
      <c r="F68" s="22">
        <v>141808</v>
      </c>
    </row>
    <row r="69" spans="1:6" ht="24">
      <c r="A69" s="72">
        <v>18223115</v>
      </c>
      <c r="B69" s="66" t="s">
        <v>410</v>
      </c>
      <c r="C69" s="55" t="s">
        <v>14</v>
      </c>
      <c r="D69" s="22">
        <v>254543</v>
      </c>
      <c r="E69" s="22">
        <v>258680</v>
      </c>
      <c r="F69" s="22">
        <v>10022</v>
      </c>
    </row>
    <row r="70" spans="1:6" ht="14.25" customHeight="1">
      <c r="A70" s="72">
        <v>18223119</v>
      </c>
      <c r="B70" s="66" t="s">
        <v>848</v>
      </c>
      <c r="C70" s="55" t="s">
        <v>14</v>
      </c>
      <c r="D70" s="22">
        <v>385867</v>
      </c>
      <c r="E70" s="22">
        <v>409411</v>
      </c>
      <c r="F70" s="22">
        <v>13061</v>
      </c>
    </row>
    <row r="71" spans="1:6" ht="36">
      <c r="A71" s="72">
        <v>18223121</v>
      </c>
      <c r="B71" s="66" t="s">
        <v>849</v>
      </c>
      <c r="C71" s="55" t="s">
        <v>14</v>
      </c>
      <c r="D71" s="22">
        <v>222492</v>
      </c>
      <c r="E71" s="22">
        <v>236814</v>
      </c>
      <c r="F71" s="22">
        <v>8306</v>
      </c>
    </row>
    <row r="72" spans="1:6" ht="36">
      <c r="A72" s="72">
        <v>18223125</v>
      </c>
      <c r="B72" s="66" t="s">
        <v>850</v>
      </c>
      <c r="C72" s="55" t="s">
        <v>14</v>
      </c>
      <c r="D72" s="22">
        <v>354487</v>
      </c>
      <c r="E72" s="22">
        <v>357275</v>
      </c>
      <c r="F72" s="22">
        <v>7633</v>
      </c>
    </row>
    <row r="73" spans="1:6" ht="36">
      <c r="A73" s="72">
        <v>18223129</v>
      </c>
      <c r="B73" s="66" t="s">
        <v>851</v>
      </c>
      <c r="C73" s="55" t="s">
        <v>14</v>
      </c>
      <c r="D73" s="22">
        <v>636043</v>
      </c>
      <c r="E73" s="22">
        <v>590475</v>
      </c>
      <c r="F73" s="22">
        <v>4398</v>
      </c>
    </row>
    <row r="74" spans="1:6" ht="24">
      <c r="A74" s="72">
        <v>18223211</v>
      </c>
      <c r="B74" s="66" t="s">
        <v>852</v>
      </c>
      <c r="C74" s="55" t="s">
        <v>14</v>
      </c>
      <c r="D74" s="22">
        <v>104202</v>
      </c>
      <c r="E74" s="22">
        <v>109906</v>
      </c>
      <c r="F74" s="22">
        <v>6248</v>
      </c>
    </row>
    <row r="75" spans="1:6" ht="24">
      <c r="A75" s="72">
        <v>18223214</v>
      </c>
      <c r="B75" s="66" t="s">
        <v>853</v>
      </c>
      <c r="C75" s="55" t="s">
        <v>14</v>
      </c>
      <c r="D75" s="22">
        <v>144454</v>
      </c>
      <c r="E75" s="22">
        <v>249073</v>
      </c>
      <c r="F75" s="22">
        <v>22219</v>
      </c>
    </row>
    <row r="76" spans="1:6" ht="24">
      <c r="A76" s="72">
        <v>18223219</v>
      </c>
      <c r="B76" s="66" t="s">
        <v>854</v>
      </c>
      <c r="C76" s="55" t="s">
        <v>14</v>
      </c>
      <c r="D76" s="22">
        <v>255746</v>
      </c>
      <c r="E76" s="22">
        <v>254700</v>
      </c>
      <c r="F76" s="22">
        <v>11130</v>
      </c>
    </row>
    <row r="77" spans="1:6" ht="24.75" customHeight="1">
      <c r="A77" s="72">
        <v>18223221</v>
      </c>
      <c r="B77" s="66" t="s">
        <v>855</v>
      </c>
      <c r="C77" s="55" t="s">
        <v>14</v>
      </c>
      <c r="D77" s="22">
        <v>3648837</v>
      </c>
      <c r="E77" s="22">
        <v>3162134</v>
      </c>
      <c r="F77" s="22">
        <v>20856</v>
      </c>
    </row>
    <row r="78" spans="1:6" ht="36">
      <c r="A78" s="72">
        <v>18223224</v>
      </c>
      <c r="B78" s="66" t="s">
        <v>856</v>
      </c>
      <c r="C78" s="55" t="s">
        <v>14</v>
      </c>
      <c r="D78" s="22">
        <v>1563437</v>
      </c>
      <c r="E78" s="22">
        <v>1547776</v>
      </c>
      <c r="F78" s="22">
        <v>17299</v>
      </c>
    </row>
    <row r="79" spans="1:6" ht="36">
      <c r="A79" s="72">
        <v>18223229</v>
      </c>
      <c r="B79" s="66" t="s">
        <v>857</v>
      </c>
      <c r="C79" s="55" t="s">
        <v>14</v>
      </c>
      <c r="D79" s="22">
        <v>19007251</v>
      </c>
      <c r="E79" s="22">
        <v>18377319</v>
      </c>
      <c r="F79" s="22">
        <v>25830</v>
      </c>
    </row>
    <row r="80" spans="1:6" ht="36">
      <c r="A80" s="72">
        <v>18223331</v>
      </c>
      <c r="B80" s="66" t="s">
        <v>858</v>
      </c>
      <c r="C80" s="55" t="s">
        <v>14</v>
      </c>
      <c r="D80" s="22">
        <v>759203</v>
      </c>
      <c r="E80" s="22">
        <v>741777</v>
      </c>
      <c r="F80" s="22">
        <v>19757</v>
      </c>
    </row>
    <row r="81" spans="1:6" ht="36">
      <c r="A81" s="72">
        <v>18223334</v>
      </c>
      <c r="B81" s="66" t="s">
        <v>859</v>
      </c>
      <c r="C81" s="55" t="s">
        <v>14</v>
      </c>
      <c r="D81" s="22">
        <v>668732</v>
      </c>
      <c r="E81" s="22">
        <v>671417</v>
      </c>
      <c r="F81" s="22">
        <v>31876</v>
      </c>
    </row>
    <row r="82" spans="1:6" ht="36">
      <c r="A82" s="72">
        <v>18223339</v>
      </c>
      <c r="B82" s="66" t="s">
        <v>860</v>
      </c>
      <c r="C82" s="55" t="s">
        <v>14</v>
      </c>
      <c r="D82" s="22">
        <v>1762595</v>
      </c>
      <c r="E82" s="22">
        <v>1683704</v>
      </c>
      <c r="F82" s="22">
        <v>49193</v>
      </c>
    </row>
    <row r="83" spans="1:6" ht="24">
      <c r="A83" s="72">
        <v>18223471</v>
      </c>
      <c r="B83" s="66" t="s">
        <v>861</v>
      </c>
      <c r="C83" s="55" t="s">
        <v>14</v>
      </c>
      <c r="D83" s="22">
        <v>1648353</v>
      </c>
      <c r="E83" s="22">
        <v>1682754</v>
      </c>
      <c r="F83" s="22">
        <v>18847</v>
      </c>
    </row>
    <row r="84" spans="1:6" ht="24">
      <c r="A84" s="72">
        <v>18223474</v>
      </c>
      <c r="B84" s="66" t="s">
        <v>862</v>
      </c>
      <c r="C84" s="55" t="s">
        <v>14</v>
      </c>
      <c r="D84" s="22">
        <v>106598</v>
      </c>
      <c r="E84" s="22">
        <v>106425</v>
      </c>
      <c r="F84" s="22">
        <v>3436</v>
      </c>
    </row>
    <row r="85" spans="1:6" ht="24">
      <c r="A85" s="72">
        <v>18223475</v>
      </c>
      <c r="B85" s="66" t="s">
        <v>863</v>
      </c>
      <c r="C85" s="55" t="s">
        <v>14</v>
      </c>
      <c r="D85" s="22">
        <v>1991828</v>
      </c>
      <c r="E85" s="22">
        <v>1960608</v>
      </c>
      <c r="F85" s="22">
        <v>39186</v>
      </c>
    </row>
    <row r="86" spans="1:6" ht="24">
      <c r="A86" s="72">
        <v>18223478</v>
      </c>
      <c r="B86" s="66" t="s">
        <v>864</v>
      </c>
      <c r="C86" s="55" t="s">
        <v>14</v>
      </c>
      <c r="D86" s="22">
        <v>189658</v>
      </c>
      <c r="E86" s="22">
        <v>182442</v>
      </c>
      <c r="F86" s="22">
        <v>18230</v>
      </c>
    </row>
    <row r="87" spans="1:6" ht="24">
      <c r="A87" s="72">
        <v>18223479</v>
      </c>
      <c r="B87" s="66" t="s">
        <v>865</v>
      </c>
      <c r="C87" s="55" t="s">
        <v>14</v>
      </c>
      <c r="D87" s="22">
        <v>814866</v>
      </c>
      <c r="E87" s="22">
        <v>826911</v>
      </c>
      <c r="F87" s="22">
        <v>26308</v>
      </c>
    </row>
    <row r="88" spans="1:6" ht="24">
      <c r="A88" s="72">
        <v>18223481</v>
      </c>
      <c r="B88" s="66" t="s">
        <v>866</v>
      </c>
      <c r="C88" s="55" t="s">
        <v>14</v>
      </c>
      <c r="D88" s="22">
        <v>3174844</v>
      </c>
      <c r="E88" s="22">
        <v>3071618</v>
      </c>
      <c r="F88" s="22">
        <v>28105</v>
      </c>
    </row>
    <row r="89" spans="1:6" ht="24">
      <c r="A89" s="72">
        <v>18223484</v>
      </c>
      <c r="B89" s="66" t="s">
        <v>867</v>
      </c>
      <c r="C89" s="55" t="s">
        <v>14</v>
      </c>
      <c r="D89" s="22">
        <v>1120186</v>
      </c>
      <c r="E89" s="22">
        <v>1222712</v>
      </c>
      <c r="F89" s="22">
        <v>16620</v>
      </c>
    </row>
    <row r="90" spans="1:6" ht="24">
      <c r="A90" s="72">
        <v>18223485</v>
      </c>
      <c r="B90" s="66" t="s">
        <v>868</v>
      </c>
      <c r="C90" s="55" t="s">
        <v>14</v>
      </c>
      <c r="D90" s="22">
        <v>5072724</v>
      </c>
      <c r="E90" s="22">
        <v>4918054</v>
      </c>
      <c r="F90" s="22">
        <v>30699</v>
      </c>
    </row>
    <row r="91" spans="1:6" ht="24">
      <c r="A91" s="72">
        <v>18223489</v>
      </c>
      <c r="B91" s="66" t="s">
        <v>869</v>
      </c>
      <c r="C91" s="55" t="s">
        <v>14</v>
      </c>
      <c r="D91" s="22">
        <v>2263336</v>
      </c>
      <c r="E91" s="22">
        <v>2241498</v>
      </c>
      <c r="F91" s="22">
        <v>22962</v>
      </c>
    </row>
    <row r="92" spans="1:6" ht="36">
      <c r="A92" s="72">
        <v>18223541</v>
      </c>
      <c r="B92" s="66" t="s">
        <v>870</v>
      </c>
      <c r="C92" s="55" t="s">
        <v>14</v>
      </c>
      <c r="D92" s="22">
        <v>395357</v>
      </c>
      <c r="E92" s="22">
        <v>433802</v>
      </c>
      <c r="F92" s="22">
        <v>4235</v>
      </c>
    </row>
    <row r="93" spans="1:6" ht="36">
      <c r="A93" s="72">
        <v>18223542</v>
      </c>
      <c r="B93" s="66" t="s">
        <v>871</v>
      </c>
      <c r="C93" s="55" t="s">
        <v>14</v>
      </c>
      <c r="D93" s="22">
        <v>6686990</v>
      </c>
      <c r="E93" s="22">
        <v>6539016</v>
      </c>
      <c r="F93" s="22">
        <v>56992</v>
      </c>
    </row>
    <row r="94" spans="1:6" ht="36">
      <c r="A94" s="72">
        <v>18223543</v>
      </c>
      <c r="B94" s="66" t="s">
        <v>872</v>
      </c>
      <c r="C94" s="55" t="s">
        <v>14</v>
      </c>
      <c r="D94" s="22">
        <v>7665706</v>
      </c>
      <c r="E94" s="22">
        <v>7418887</v>
      </c>
      <c r="F94" s="22">
        <v>54508</v>
      </c>
    </row>
    <row r="95" spans="1:6" ht="36">
      <c r="A95" s="72">
        <v>18223544</v>
      </c>
      <c r="B95" s="66" t="s">
        <v>873</v>
      </c>
      <c r="C95" s="55" t="s">
        <v>14</v>
      </c>
      <c r="D95" s="22">
        <v>2401304</v>
      </c>
      <c r="E95" s="22">
        <v>2517381</v>
      </c>
      <c r="F95" s="22">
        <v>23476</v>
      </c>
    </row>
    <row r="96" spans="1:6" ht="36">
      <c r="A96" s="72">
        <v>18223546</v>
      </c>
      <c r="B96" s="66" t="s">
        <v>874</v>
      </c>
      <c r="C96" s="55" t="s">
        <v>14</v>
      </c>
      <c r="D96" s="22">
        <v>7135105</v>
      </c>
      <c r="E96" s="22">
        <v>6946251</v>
      </c>
      <c r="F96" s="22">
        <v>55929</v>
      </c>
    </row>
    <row r="97" spans="1:6" ht="36">
      <c r="A97" s="72">
        <v>18223547</v>
      </c>
      <c r="B97" s="66" t="s">
        <v>875</v>
      </c>
      <c r="C97" s="55" t="s">
        <v>14</v>
      </c>
      <c r="D97" s="22">
        <v>988192</v>
      </c>
      <c r="E97" s="22">
        <v>1042714</v>
      </c>
      <c r="F97" s="22">
        <v>15287</v>
      </c>
    </row>
    <row r="98" spans="1:6" ht="36">
      <c r="A98" s="72">
        <v>18223551</v>
      </c>
      <c r="B98" s="66" t="s">
        <v>876</v>
      </c>
      <c r="C98" s="55" t="s">
        <v>14</v>
      </c>
      <c r="D98" s="22">
        <v>390043</v>
      </c>
      <c r="E98" s="22">
        <v>348932</v>
      </c>
      <c r="F98" s="22">
        <v>9264</v>
      </c>
    </row>
    <row r="99" spans="1:6" ht="36">
      <c r="A99" s="72">
        <v>18223559</v>
      </c>
      <c r="B99" s="66" t="s">
        <v>877</v>
      </c>
      <c r="C99" s="55" t="s">
        <v>14</v>
      </c>
      <c r="D99" s="22">
        <v>95406</v>
      </c>
      <c r="E99" s="22">
        <v>100350</v>
      </c>
      <c r="F99" s="22">
        <v>3411</v>
      </c>
    </row>
    <row r="100" spans="1:6" ht="24">
      <c r="A100" s="72">
        <v>18223561</v>
      </c>
      <c r="B100" s="66" t="s">
        <v>254</v>
      </c>
      <c r="C100" s="55" t="s">
        <v>14</v>
      </c>
      <c r="D100" s="22">
        <v>620600</v>
      </c>
      <c r="E100" s="22">
        <v>358233</v>
      </c>
      <c r="F100" s="22">
        <v>4103</v>
      </c>
    </row>
    <row r="101" spans="1:6" ht="24">
      <c r="A101" s="72">
        <v>18223564</v>
      </c>
      <c r="B101" s="66" t="s">
        <v>255</v>
      </c>
      <c r="C101" s="55" t="s">
        <v>14</v>
      </c>
      <c r="D101" s="22">
        <v>83909</v>
      </c>
      <c r="E101" s="22">
        <v>83909</v>
      </c>
      <c r="F101" s="22">
        <v>275</v>
      </c>
    </row>
    <row r="102" spans="1:6" ht="24">
      <c r="A102" s="72">
        <v>18223565</v>
      </c>
      <c r="B102" s="66" t="s">
        <v>256</v>
      </c>
      <c r="C102" s="55" t="s">
        <v>14</v>
      </c>
      <c r="D102" s="22">
        <v>629785</v>
      </c>
      <c r="E102" s="22">
        <v>632693</v>
      </c>
      <c r="F102" s="22">
        <v>1752</v>
      </c>
    </row>
    <row r="103" spans="1:6" ht="48">
      <c r="A103" s="72">
        <v>18223569</v>
      </c>
      <c r="B103" s="66" t="s">
        <v>878</v>
      </c>
      <c r="C103" s="55" t="s">
        <v>14</v>
      </c>
      <c r="D103" s="22">
        <v>1217369</v>
      </c>
      <c r="E103" s="22">
        <v>1212069</v>
      </c>
      <c r="F103" s="22">
        <v>6076</v>
      </c>
    </row>
    <row r="104" spans="1:6" ht="12">
      <c r="A104" s="31" t="s">
        <v>5</v>
      </c>
      <c r="B104" s="32" t="s">
        <v>6</v>
      </c>
      <c r="C104" s="54"/>
      <c r="D104" s="22"/>
      <c r="E104" s="22"/>
      <c r="F104" s="22"/>
    </row>
    <row r="105" spans="1:6" ht="12">
      <c r="A105" s="72">
        <v>18231110</v>
      </c>
      <c r="B105" s="66" t="s">
        <v>879</v>
      </c>
      <c r="C105" s="55" t="s">
        <v>14</v>
      </c>
      <c r="D105" s="22">
        <v>8036527</v>
      </c>
      <c r="E105" s="22">
        <v>8229398</v>
      </c>
      <c r="F105" s="22">
        <v>35517</v>
      </c>
    </row>
    <row r="106" spans="1:6" ht="24">
      <c r="A106" s="72">
        <v>18231220</v>
      </c>
      <c r="B106" s="66" t="s">
        <v>880</v>
      </c>
      <c r="C106" s="55" t="s">
        <v>14</v>
      </c>
      <c r="D106" s="22">
        <v>4800481</v>
      </c>
      <c r="E106" s="22">
        <v>4807965</v>
      </c>
      <c r="F106" s="22">
        <v>23813</v>
      </c>
    </row>
    <row r="107" spans="1:6" ht="24">
      <c r="A107" s="72">
        <v>18231230</v>
      </c>
      <c r="B107" s="66" t="s">
        <v>881</v>
      </c>
      <c r="C107" s="55" t="s">
        <v>14</v>
      </c>
      <c r="D107" s="22">
        <v>1650546</v>
      </c>
      <c r="E107" s="22">
        <v>1674806</v>
      </c>
      <c r="F107" s="22">
        <v>13513</v>
      </c>
    </row>
    <row r="108" spans="1:6" ht="24">
      <c r="A108" s="72">
        <v>18231240</v>
      </c>
      <c r="B108" s="66" t="s">
        <v>882</v>
      </c>
      <c r="C108" s="24" t="s">
        <v>330</v>
      </c>
      <c r="D108" s="26" t="s">
        <v>330</v>
      </c>
      <c r="E108" s="26" t="s">
        <v>330</v>
      </c>
      <c r="F108" s="26" t="s">
        <v>330</v>
      </c>
    </row>
    <row r="109" spans="1:6" ht="24">
      <c r="A109" s="72">
        <v>18231310</v>
      </c>
      <c r="B109" s="66" t="s">
        <v>883</v>
      </c>
      <c r="C109" s="55" t="s">
        <v>14</v>
      </c>
      <c r="D109" s="22">
        <v>9771295</v>
      </c>
      <c r="E109" s="22">
        <v>10314895</v>
      </c>
      <c r="F109" s="22">
        <v>50396</v>
      </c>
    </row>
    <row r="110" spans="1:6" ht="24">
      <c r="A110" s="72">
        <v>18231420</v>
      </c>
      <c r="B110" s="66" t="s">
        <v>884</v>
      </c>
      <c r="C110" s="55" t="s">
        <v>14</v>
      </c>
      <c r="D110" s="22">
        <v>19842307</v>
      </c>
      <c r="E110" s="22">
        <v>21059640</v>
      </c>
      <c r="F110" s="22">
        <v>39649</v>
      </c>
    </row>
    <row r="111" spans="1:6" ht="24">
      <c r="A111" s="72">
        <v>18231430</v>
      </c>
      <c r="B111" s="66" t="s">
        <v>885</v>
      </c>
      <c r="C111" s="55" t="s">
        <v>14</v>
      </c>
      <c r="D111" s="22">
        <v>2396054</v>
      </c>
      <c r="E111" s="22">
        <v>2465015</v>
      </c>
      <c r="F111" s="22">
        <v>18756</v>
      </c>
    </row>
    <row r="112" spans="1:6" ht="36">
      <c r="A112" s="72">
        <v>18231440</v>
      </c>
      <c r="B112" s="66" t="s">
        <v>886</v>
      </c>
      <c r="C112" s="55" t="s">
        <v>14</v>
      </c>
      <c r="D112" s="22">
        <v>113073</v>
      </c>
      <c r="E112" s="22">
        <v>117676</v>
      </c>
      <c r="F112" s="22">
        <v>2089</v>
      </c>
    </row>
    <row r="113" spans="1:6" ht="24">
      <c r="A113" s="72">
        <v>18231450</v>
      </c>
      <c r="B113" s="66" t="s">
        <v>887</v>
      </c>
      <c r="C113" s="55" t="s">
        <v>14</v>
      </c>
      <c r="D113" s="22">
        <v>590124</v>
      </c>
      <c r="E113" s="22">
        <v>588027</v>
      </c>
      <c r="F113" s="22">
        <v>1836</v>
      </c>
    </row>
    <row r="114" spans="1:6" ht="24">
      <c r="A114" s="72">
        <v>18232111</v>
      </c>
      <c r="B114" s="66" t="s">
        <v>888</v>
      </c>
      <c r="C114" s="55" t="s">
        <v>14</v>
      </c>
      <c r="D114" s="22">
        <v>10571241</v>
      </c>
      <c r="E114" s="22">
        <v>10110127</v>
      </c>
      <c r="F114" s="22">
        <v>138251</v>
      </c>
    </row>
    <row r="115" spans="1:6" ht="24">
      <c r="A115" s="72">
        <v>18232115</v>
      </c>
      <c r="B115" s="66" t="s">
        <v>889</v>
      </c>
      <c r="C115" s="55" t="s">
        <v>14</v>
      </c>
      <c r="D115" s="22">
        <v>526931</v>
      </c>
      <c r="E115" s="22">
        <v>462414</v>
      </c>
      <c r="F115" s="22">
        <v>6418</v>
      </c>
    </row>
    <row r="116" spans="1:6" ht="24">
      <c r="A116" s="72">
        <v>18232119</v>
      </c>
      <c r="B116" s="66" t="s">
        <v>890</v>
      </c>
      <c r="C116" s="55" t="s">
        <v>14</v>
      </c>
      <c r="D116" s="22">
        <v>528750</v>
      </c>
      <c r="E116" s="22">
        <v>503515</v>
      </c>
      <c r="F116" s="22">
        <v>10114</v>
      </c>
    </row>
    <row r="117" spans="1:6" ht="24">
      <c r="A117" s="72">
        <v>18232221</v>
      </c>
      <c r="B117" s="66" t="s">
        <v>688</v>
      </c>
      <c r="C117" s="55" t="s">
        <v>14</v>
      </c>
      <c r="D117" s="22">
        <v>20921772</v>
      </c>
      <c r="E117" s="22">
        <v>20229307</v>
      </c>
      <c r="F117" s="22">
        <v>12210</v>
      </c>
    </row>
    <row r="118" spans="1:6" ht="36">
      <c r="A118" s="72">
        <v>18232229</v>
      </c>
      <c r="B118" s="66" t="s">
        <v>689</v>
      </c>
      <c r="C118" s="55" t="s">
        <v>14</v>
      </c>
      <c r="D118" s="22">
        <v>433672</v>
      </c>
      <c r="E118" s="22">
        <v>432637</v>
      </c>
      <c r="F118" s="22">
        <v>1168</v>
      </c>
    </row>
    <row r="119" spans="1:6" ht="24">
      <c r="A119" s="72">
        <v>18232231</v>
      </c>
      <c r="B119" s="66" t="s">
        <v>690</v>
      </c>
      <c r="C119" s="55" t="s">
        <v>14</v>
      </c>
      <c r="D119" s="22">
        <v>912735</v>
      </c>
      <c r="E119" s="22">
        <v>945116</v>
      </c>
      <c r="F119" s="22">
        <v>6879</v>
      </c>
    </row>
    <row r="120" spans="1:6" ht="24">
      <c r="A120" s="72">
        <v>18232239</v>
      </c>
      <c r="B120" s="66" t="s">
        <v>691</v>
      </c>
      <c r="C120" s="55" t="s">
        <v>14</v>
      </c>
      <c r="D120" s="22">
        <v>661833</v>
      </c>
      <c r="E120" s="22">
        <v>718312</v>
      </c>
      <c r="F120" s="22">
        <v>5618</v>
      </c>
    </row>
    <row r="121" spans="1:6" ht="36">
      <c r="A121" s="72">
        <v>18232241</v>
      </c>
      <c r="B121" s="66" t="s">
        <v>692</v>
      </c>
      <c r="C121" s="55" t="s">
        <v>14</v>
      </c>
      <c r="D121" s="22">
        <v>4755938</v>
      </c>
      <c r="E121" s="22">
        <v>7770973</v>
      </c>
      <c r="F121" s="22">
        <v>34433</v>
      </c>
    </row>
    <row r="122" spans="1:6" ht="36">
      <c r="A122" s="72">
        <v>18232249</v>
      </c>
      <c r="B122" s="66" t="s">
        <v>693</v>
      </c>
      <c r="C122" s="55" t="s">
        <v>14</v>
      </c>
      <c r="D122" s="22">
        <v>5561367</v>
      </c>
      <c r="E122" s="22">
        <v>5357141</v>
      </c>
      <c r="F122" s="22">
        <v>11358</v>
      </c>
    </row>
    <row r="123" spans="1:6" ht="24">
      <c r="A123" s="72">
        <v>18232311</v>
      </c>
      <c r="B123" s="66" t="s">
        <v>891</v>
      </c>
      <c r="C123" s="55" t="s">
        <v>14</v>
      </c>
      <c r="D123" s="22">
        <v>5445371</v>
      </c>
      <c r="E123" s="22">
        <v>5342609</v>
      </c>
      <c r="F123" s="22">
        <v>41128</v>
      </c>
    </row>
    <row r="124" spans="1:6" ht="36">
      <c r="A124" s="72">
        <v>18232315</v>
      </c>
      <c r="B124" s="66" t="s">
        <v>892</v>
      </c>
      <c r="C124" s="55" t="s">
        <v>14</v>
      </c>
      <c r="D124" s="22">
        <v>3652009</v>
      </c>
      <c r="E124" s="22">
        <v>3261517</v>
      </c>
      <c r="F124" s="22">
        <v>28431</v>
      </c>
    </row>
    <row r="125" spans="1:6" ht="24">
      <c r="A125" s="72">
        <v>18232318</v>
      </c>
      <c r="B125" s="66" t="s">
        <v>893</v>
      </c>
      <c r="C125" s="55" t="s">
        <v>14</v>
      </c>
      <c r="D125" s="22">
        <v>370284</v>
      </c>
      <c r="E125" s="22">
        <v>367748</v>
      </c>
      <c r="F125" s="22">
        <v>5440</v>
      </c>
    </row>
    <row r="126" spans="1:6" ht="24">
      <c r="A126" s="72">
        <v>18232319</v>
      </c>
      <c r="B126" s="66" t="s">
        <v>894</v>
      </c>
      <c r="C126" s="55" t="s">
        <v>14</v>
      </c>
      <c r="D126" s="22">
        <v>1833134</v>
      </c>
      <c r="E126" s="22">
        <v>1820988</v>
      </c>
      <c r="F126" s="22">
        <v>12933</v>
      </c>
    </row>
    <row r="127" spans="1:6" ht="24">
      <c r="A127" s="72">
        <v>18232431</v>
      </c>
      <c r="B127" s="66" t="s">
        <v>895</v>
      </c>
      <c r="C127" s="55" t="s">
        <v>14</v>
      </c>
      <c r="D127" s="22">
        <v>950544</v>
      </c>
      <c r="E127" s="22">
        <v>1046260</v>
      </c>
      <c r="F127" s="22">
        <v>11756</v>
      </c>
    </row>
    <row r="128" spans="1:6" ht="24">
      <c r="A128" s="72">
        <v>18232433</v>
      </c>
      <c r="B128" s="66" t="s">
        <v>896</v>
      </c>
      <c r="C128" s="55" t="s">
        <v>14</v>
      </c>
      <c r="D128" s="22">
        <v>2736430</v>
      </c>
      <c r="E128" s="22">
        <v>2689537</v>
      </c>
      <c r="F128" s="22">
        <v>8541</v>
      </c>
    </row>
    <row r="129" spans="1:6" ht="24">
      <c r="A129" s="72">
        <v>18232451</v>
      </c>
      <c r="B129" s="66" t="s">
        <v>897</v>
      </c>
      <c r="C129" s="55" t="s">
        <v>14</v>
      </c>
      <c r="D129" s="22">
        <v>67549</v>
      </c>
      <c r="E129" s="22">
        <v>67134</v>
      </c>
      <c r="F129" s="22">
        <v>291</v>
      </c>
    </row>
    <row r="130" spans="1:6" ht="24">
      <c r="A130" s="72">
        <v>18232452</v>
      </c>
      <c r="B130" s="66" t="s">
        <v>898</v>
      </c>
      <c r="C130" s="55" t="s">
        <v>14</v>
      </c>
      <c r="D130" s="22">
        <v>614216</v>
      </c>
      <c r="E130" s="22">
        <v>526728</v>
      </c>
      <c r="F130" s="22">
        <v>8515</v>
      </c>
    </row>
    <row r="131" spans="1:6" ht="36">
      <c r="A131" s="72">
        <v>18232461</v>
      </c>
      <c r="B131" s="66" t="s">
        <v>257</v>
      </c>
      <c r="C131" s="55" t="s">
        <v>14</v>
      </c>
      <c r="D131" s="22">
        <v>18001880</v>
      </c>
      <c r="E131" s="22">
        <v>17803119</v>
      </c>
      <c r="F131" s="22">
        <v>15906</v>
      </c>
    </row>
    <row r="132" spans="1:6" ht="36">
      <c r="A132" s="72">
        <v>18232471</v>
      </c>
      <c r="B132" s="66" t="s">
        <v>899</v>
      </c>
      <c r="C132" s="55" t="s">
        <v>14</v>
      </c>
      <c r="D132" s="22">
        <v>19788525</v>
      </c>
      <c r="E132" s="22">
        <v>17848390</v>
      </c>
      <c r="F132" s="22">
        <v>30040</v>
      </c>
    </row>
    <row r="133" spans="1:6" ht="48">
      <c r="A133" s="72">
        <v>18232480</v>
      </c>
      <c r="B133" s="66" t="s">
        <v>900</v>
      </c>
      <c r="C133" s="55" t="s">
        <v>14</v>
      </c>
      <c r="D133" s="22">
        <v>1317498</v>
      </c>
      <c r="E133" s="22">
        <v>1255622</v>
      </c>
      <c r="F133" s="22">
        <v>6941</v>
      </c>
    </row>
    <row r="134" spans="1:6" ht="48">
      <c r="A134" s="72">
        <v>18232489</v>
      </c>
      <c r="B134" s="66" t="s">
        <v>901</v>
      </c>
      <c r="C134" s="55" t="s">
        <v>14</v>
      </c>
      <c r="D134" s="22">
        <v>7022020</v>
      </c>
      <c r="E134" s="22">
        <v>6915110</v>
      </c>
      <c r="F134" s="22">
        <v>19858</v>
      </c>
    </row>
    <row r="135" spans="1:6" ht="12">
      <c r="A135" s="72">
        <v>18232530</v>
      </c>
      <c r="B135" s="66" t="s">
        <v>475</v>
      </c>
      <c r="C135" s="55" t="s">
        <v>14</v>
      </c>
      <c r="D135" s="22">
        <v>24715191</v>
      </c>
      <c r="E135" s="22">
        <v>24073095</v>
      </c>
      <c r="F135" s="22">
        <v>97287</v>
      </c>
    </row>
    <row r="136" spans="1:6" ht="24">
      <c r="A136" s="72">
        <v>18232550</v>
      </c>
      <c r="B136" s="66" t="s">
        <v>902</v>
      </c>
      <c r="C136" s="55" t="s">
        <v>14</v>
      </c>
      <c r="D136" s="22">
        <v>3521791</v>
      </c>
      <c r="E136" s="22">
        <v>3214216</v>
      </c>
      <c r="F136" s="22">
        <v>27756</v>
      </c>
    </row>
    <row r="137" spans="1:6" ht="24">
      <c r="A137" s="72">
        <v>18232570</v>
      </c>
      <c r="B137" s="66" t="s">
        <v>903</v>
      </c>
      <c r="C137" s="55" t="s">
        <v>15</v>
      </c>
      <c r="D137" s="22"/>
      <c r="E137" s="22"/>
      <c r="F137" s="22">
        <v>4774</v>
      </c>
    </row>
    <row r="138" spans="1:6" ht="36">
      <c r="A138" s="72">
        <v>18233030</v>
      </c>
      <c r="B138" s="66" t="s">
        <v>904</v>
      </c>
      <c r="C138" s="55" t="s">
        <v>14</v>
      </c>
      <c r="D138" s="22">
        <v>15028596</v>
      </c>
      <c r="E138" s="22">
        <v>14360415</v>
      </c>
      <c r="F138" s="22">
        <v>56203</v>
      </c>
    </row>
    <row r="139" spans="1:6" ht="24">
      <c r="A139" s="72">
        <v>18233090</v>
      </c>
      <c r="B139" s="66" t="s">
        <v>905</v>
      </c>
      <c r="C139" s="55" t="s">
        <v>14</v>
      </c>
      <c r="D139" s="22">
        <v>5021794</v>
      </c>
      <c r="E139" s="22">
        <v>4967572</v>
      </c>
      <c r="F139" s="22">
        <v>30028</v>
      </c>
    </row>
    <row r="140" spans="1:6" ht="12">
      <c r="A140" s="31" t="s">
        <v>7</v>
      </c>
      <c r="B140" s="32" t="s">
        <v>0</v>
      </c>
      <c r="C140" s="54"/>
      <c r="D140" s="22"/>
      <c r="E140" s="22"/>
      <c r="F140" s="22"/>
    </row>
    <row r="141" spans="1:6" ht="60">
      <c r="A141" s="72">
        <v>18241100</v>
      </c>
      <c r="B141" s="66" t="s">
        <v>674</v>
      </c>
      <c r="C141" s="55" t="s">
        <v>15</v>
      </c>
      <c r="D141" s="22"/>
      <c r="E141" s="22"/>
      <c r="F141" s="22">
        <v>20070</v>
      </c>
    </row>
    <row r="142" spans="1:6" ht="12">
      <c r="A142" s="72">
        <v>18241210</v>
      </c>
      <c r="B142" s="66" t="s">
        <v>906</v>
      </c>
      <c r="C142" s="55" t="s">
        <v>14</v>
      </c>
      <c r="D142" s="22">
        <v>6456798</v>
      </c>
      <c r="E142" s="22">
        <v>6270770</v>
      </c>
      <c r="F142" s="22">
        <v>13425</v>
      </c>
    </row>
    <row r="143" spans="1:6" ht="24">
      <c r="A143" s="72">
        <v>18241240</v>
      </c>
      <c r="B143" s="66" t="s">
        <v>907</v>
      </c>
      <c r="C143" s="55" t="s">
        <v>14</v>
      </c>
      <c r="D143" s="22">
        <v>681695</v>
      </c>
      <c r="E143" s="22">
        <v>681695</v>
      </c>
      <c r="F143" s="22">
        <v>2653</v>
      </c>
    </row>
    <row r="144" spans="1:6" ht="12">
      <c r="A144" s="72">
        <v>18241250</v>
      </c>
      <c r="B144" s="66" t="s">
        <v>908</v>
      </c>
      <c r="C144" s="55" t="s">
        <v>14</v>
      </c>
      <c r="D144" s="22">
        <v>2129071</v>
      </c>
      <c r="E144" s="22">
        <v>2136097</v>
      </c>
      <c r="F144" s="22">
        <v>10559</v>
      </c>
    </row>
    <row r="145" spans="1:6" ht="24">
      <c r="A145" s="72">
        <v>18241290</v>
      </c>
      <c r="B145" s="66" t="s">
        <v>909</v>
      </c>
      <c r="C145" s="24" t="s">
        <v>11</v>
      </c>
      <c r="D145" s="22">
        <v>1355952</v>
      </c>
      <c r="E145" s="22">
        <v>1309535</v>
      </c>
      <c r="F145" s="22">
        <v>13914</v>
      </c>
    </row>
    <row r="146" spans="1:6" ht="24">
      <c r="A146" s="72">
        <v>18241373</v>
      </c>
      <c r="B146" s="66" t="s">
        <v>910</v>
      </c>
      <c r="C146" s="55" t="s">
        <v>13</v>
      </c>
      <c r="D146" s="22">
        <v>408216</v>
      </c>
      <c r="E146" s="22">
        <v>369318</v>
      </c>
      <c r="F146" s="22">
        <v>964</v>
      </c>
    </row>
    <row r="147" spans="1:6" ht="12">
      <c r="A147" s="72">
        <v>18241375</v>
      </c>
      <c r="B147" s="66" t="s">
        <v>911</v>
      </c>
      <c r="C147" s="55" t="s">
        <v>13</v>
      </c>
      <c r="D147" s="22">
        <v>2112648</v>
      </c>
      <c r="E147" s="22">
        <v>1967075</v>
      </c>
      <c r="F147" s="22">
        <v>4702</v>
      </c>
    </row>
    <row r="148" spans="1:6" ht="24">
      <c r="A148" s="72">
        <v>18241430</v>
      </c>
      <c r="B148" s="66" t="s">
        <v>912</v>
      </c>
      <c r="C148" s="55" t="s">
        <v>14</v>
      </c>
      <c r="D148" s="22">
        <v>26146796</v>
      </c>
      <c r="E148" s="22">
        <v>26068951</v>
      </c>
      <c r="F148" s="22">
        <v>15702</v>
      </c>
    </row>
    <row r="149" spans="1:6" ht="24">
      <c r="A149" s="72">
        <v>18241450</v>
      </c>
      <c r="B149" s="66" t="s">
        <v>913</v>
      </c>
      <c r="C149" s="55" t="s">
        <v>14</v>
      </c>
      <c r="D149" s="22">
        <v>8640708</v>
      </c>
      <c r="E149" s="22">
        <v>8570675</v>
      </c>
      <c r="F149" s="22">
        <v>12389</v>
      </c>
    </row>
    <row r="150" spans="1:6" ht="12">
      <c r="A150" s="72">
        <v>18241490</v>
      </c>
      <c r="B150" s="66" t="s">
        <v>914</v>
      </c>
      <c r="C150" s="55" t="s">
        <v>15</v>
      </c>
      <c r="D150" s="22"/>
      <c r="E150" s="22"/>
      <c r="F150" s="22">
        <v>14494</v>
      </c>
    </row>
    <row r="151" spans="1:6" ht="48" customHeight="1">
      <c r="A151" s="72">
        <v>18242100</v>
      </c>
      <c r="B151" s="66" t="s">
        <v>915</v>
      </c>
      <c r="C151" s="55" t="s">
        <v>14</v>
      </c>
      <c r="D151" s="22">
        <v>2885621</v>
      </c>
      <c r="E151" s="22">
        <v>2887197</v>
      </c>
      <c r="F151" s="22">
        <v>15903</v>
      </c>
    </row>
    <row r="152" spans="1:6" ht="48">
      <c r="A152" s="72">
        <v>18242211</v>
      </c>
      <c r="B152" s="66" t="s">
        <v>916</v>
      </c>
      <c r="C152" s="55" t="s">
        <v>14</v>
      </c>
      <c r="D152" s="22">
        <v>1951791</v>
      </c>
      <c r="E152" s="22">
        <v>1934372</v>
      </c>
      <c r="F152" s="22">
        <v>21719</v>
      </c>
    </row>
    <row r="153" spans="1:6" ht="48">
      <c r="A153" s="72">
        <v>18242214</v>
      </c>
      <c r="B153" s="66" t="s">
        <v>917</v>
      </c>
      <c r="C153" s="55" t="s">
        <v>14</v>
      </c>
      <c r="D153" s="22">
        <v>104226</v>
      </c>
      <c r="E153" s="22">
        <v>113273</v>
      </c>
      <c r="F153" s="22">
        <v>3270</v>
      </c>
    </row>
    <row r="154" spans="1:6" ht="60">
      <c r="A154" s="72">
        <v>18242215</v>
      </c>
      <c r="B154" s="66" t="s">
        <v>918</v>
      </c>
      <c r="C154" s="55" t="s">
        <v>14</v>
      </c>
      <c r="D154" s="22">
        <v>833709</v>
      </c>
      <c r="E154" s="22">
        <v>795605</v>
      </c>
      <c r="F154" s="22">
        <v>14627</v>
      </c>
    </row>
    <row r="155" spans="1:6" ht="48">
      <c r="A155" s="72">
        <v>18242219</v>
      </c>
      <c r="B155" s="66" t="s">
        <v>919</v>
      </c>
      <c r="C155" s="55" t="s">
        <v>14</v>
      </c>
      <c r="D155" s="22">
        <v>622610</v>
      </c>
      <c r="E155" s="22">
        <v>611690</v>
      </c>
      <c r="F155" s="22">
        <v>15458</v>
      </c>
    </row>
    <row r="156" spans="1:6" ht="48">
      <c r="A156" s="72">
        <v>18242221</v>
      </c>
      <c r="B156" s="66" t="s">
        <v>920</v>
      </c>
      <c r="C156" s="55" t="s">
        <v>14</v>
      </c>
      <c r="D156" s="22">
        <v>553362</v>
      </c>
      <c r="E156" s="22">
        <v>513885</v>
      </c>
      <c r="F156" s="22">
        <v>3980</v>
      </c>
    </row>
    <row r="157" spans="1:6" ht="24">
      <c r="A157" s="72">
        <v>18242224</v>
      </c>
      <c r="B157" s="66" t="s">
        <v>921</v>
      </c>
      <c r="C157" s="55" t="s">
        <v>14</v>
      </c>
      <c r="D157" s="22">
        <v>362080</v>
      </c>
      <c r="E157" s="22">
        <v>362080</v>
      </c>
      <c r="F157" s="22">
        <v>2004</v>
      </c>
    </row>
    <row r="158" spans="1:6" ht="36">
      <c r="A158" s="72">
        <v>18242225</v>
      </c>
      <c r="B158" s="66" t="s">
        <v>922</v>
      </c>
      <c r="C158" s="55" t="s">
        <v>14</v>
      </c>
      <c r="D158" s="22">
        <v>629580</v>
      </c>
      <c r="E158" s="22">
        <v>675751</v>
      </c>
      <c r="F158" s="22">
        <v>11597</v>
      </c>
    </row>
    <row r="159" spans="1:6" ht="24">
      <c r="A159" s="72">
        <v>18242229</v>
      </c>
      <c r="B159" s="66" t="s">
        <v>923</v>
      </c>
      <c r="C159" s="55" t="s">
        <v>14</v>
      </c>
      <c r="D159" s="22">
        <v>67094</v>
      </c>
      <c r="E159" s="22">
        <v>65747</v>
      </c>
      <c r="F159" s="22">
        <v>2497</v>
      </c>
    </row>
    <row r="160" spans="1:6" ht="12">
      <c r="A160" s="72">
        <v>18242229</v>
      </c>
      <c r="B160" s="66" t="s">
        <v>499</v>
      </c>
      <c r="C160" s="55" t="s">
        <v>14</v>
      </c>
      <c r="D160" s="22">
        <v>67094</v>
      </c>
      <c r="E160" s="22">
        <v>65747</v>
      </c>
      <c r="F160" s="22">
        <v>2497</v>
      </c>
    </row>
    <row r="161" spans="1:6" ht="24">
      <c r="A161" s="72">
        <v>18242230</v>
      </c>
      <c r="B161" s="66" t="s">
        <v>482</v>
      </c>
      <c r="C161" s="55" t="s">
        <v>14</v>
      </c>
      <c r="D161" s="22">
        <v>38564</v>
      </c>
      <c r="E161" s="22">
        <v>37185</v>
      </c>
      <c r="F161" s="22">
        <v>2344</v>
      </c>
    </row>
    <row r="162" spans="1:6" ht="24">
      <c r="A162" s="72">
        <v>18242240</v>
      </c>
      <c r="B162" s="66" t="s">
        <v>483</v>
      </c>
      <c r="C162" s="55" t="s">
        <v>14</v>
      </c>
      <c r="D162" s="22">
        <v>926453</v>
      </c>
      <c r="E162" s="22">
        <v>747463</v>
      </c>
      <c r="F162" s="22">
        <v>4182</v>
      </c>
    </row>
    <row r="163" spans="1:6" ht="12">
      <c r="A163" s="72">
        <v>18242250</v>
      </c>
      <c r="B163" s="66" t="s">
        <v>500</v>
      </c>
      <c r="C163" s="55" t="s">
        <v>14</v>
      </c>
      <c r="D163" s="22">
        <v>4575035</v>
      </c>
      <c r="E163" s="22">
        <v>4098728</v>
      </c>
      <c r="F163" s="22">
        <v>34782</v>
      </c>
    </row>
    <row r="164" spans="1:6" ht="24">
      <c r="A164" s="72">
        <v>18242311</v>
      </c>
      <c r="B164" s="66" t="s">
        <v>924</v>
      </c>
      <c r="C164" s="55" t="s">
        <v>14</v>
      </c>
      <c r="D164" s="22">
        <v>18423</v>
      </c>
      <c r="E164" s="22">
        <v>20740</v>
      </c>
      <c r="F164" s="22">
        <v>17</v>
      </c>
    </row>
    <row r="165" spans="1:6" ht="24">
      <c r="A165" s="72">
        <v>18242319</v>
      </c>
      <c r="B165" s="66" t="s">
        <v>925</v>
      </c>
      <c r="C165" s="55" t="s">
        <v>14</v>
      </c>
      <c r="D165" s="22">
        <v>310896</v>
      </c>
      <c r="E165" s="22">
        <v>306415</v>
      </c>
      <c r="F165" s="22">
        <v>1761</v>
      </c>
    </row>
    <row r="166" spans="1:6" ht="36">
      <c r="A166" s="72">
        <v>18242334</v>
      </c>
      <c r="B166" s="66" t="s">
        <v>926</v>
      </c>
      <c r="C166" s="55" t="s">
        <v>14</v>
      </c>
      <c r="D166" s="22">
        <v>369997</v>
      </c>
      <c r="E166" s="22">
        <v>417277</v>
      </c>
      <c r="F166" s="22">
        <v>3506</v>
      </c>
    </row>
    <row r="167" spans="1:6" ht="36">
      <c r="A167" s="72">
        <v>18242338</v>
      </c>
      <c r="B167" s="66" t="s">
        <v>927</v>
      </c>
      <c r="C167" s="55" t="s">
        <v>14</v>
      </c>
      <c r="D167" s="22">
        <v>5592240</v>
      </c>
      <c r="E167" s="22">
        <v>5609481</v>
      </c>
      <c r="F167" s="22">
        <v>9895</v>
      </c>
    </row>
    <row r="168" spans="1:6" ht="24">
      <c r="A168" s="72">
        <v>18242339</v>
      </c>
      <c r="B168" s="66" t="s">
        <v>928</v>
      </c>
      <c r="C168" s="55" t="s">
        <v>14</v>
      </c>
      <c r="D168" s="22">
        <v>14873017</v>
      </c>
      <c r="E168" s="22">
        <v>12605742</v>
      </c>
      <c r="F168" s="22">
        <v>138371</v>
      </c>
    </row>
    <row r="169" spans="1:6" ht="24">
      <c r="A169" s="72">
        <v>18242355</v>
      </c>
      <c r="B169" s="66" t="s">
        <v>929</v>
      </c>
      <c r="C169" s="55" t="s">
        <v>14</v>
      </c>
      <c r="D169" s="22">
        <v>1845769</v>
      </c>
      <c r="E169" s="22">
        <v>1806600</v>
      </c>
      <c r="F169" s="22">
        <v>2270</v>
      </c>
    </row>
    <row r="170" spans="1:6" ht="24">
      <c r="A170" s="72">
        <v>18242358</v>
      </c>
      <c r="B170" s="66" t="s">
        <v>930</v>
      </c>
      <c r="C170" s="55" t="s">
        <v>14</v>
      </c>
      <c r="D170" s="22">
        <v>25980983</v>
      </c>
      <c r="E170" s="22">
        <v>25288332</v>
      </c>
      <c r="F170" s="22">
        <v>101524</v>
      </c>
    </row>
    <row r="171" spans="1:6" ht="12">
      <c r="A171" s="72">
        <v>18242359</v>
      </c>
      <c r="B171" s="66" t="s">
        <v>931</v>
      </c>
      <c r="C171" s="55" t="s">
        <v>14</v>
      </c>
      <c r="D171" s="22">
        <v>113416</v>
      </c>
      <c r="E171" s="22">
        <v>116694</v>
      </c>
      <c r="F171" s="22">
        <v>1185</v>
      </c>
    </row>
    <row r="172" spans="1:6" ht="12">
      <c r="A172" s="72">
        <v>18242370</v>
      </c>
      <c r="B172" s="66" t="s">
        <v>932</v>
      </c>
      <c r="C172" s="55" t="s">
        <v>13</v>
      </c>
      <c r="D172" s="22">
        <v>227113</v>
      </c>
      <c r="E172" s="22">
        <v>272491</v>
      </c>
      <c r="F172" s="22">
        <v>3623</v>
      </c>
    </row>
    <row r="173" spans="1:6" ht="24">
      <c r="A173" s="72">
        <v>18242393</v>
      </c>
      <c r="B173" s="66" t="s">
        <v>933</v>
      </c>
      <c r="C173" s="55" t="s">
        <v>15</v>
      </c>
      <c r="D173" s="22"/>
      <c r="E173" s="22"/>
      <c r="F173" s="22">
        <v>24884</v>
      </c>
    </row>
    <row r="174" spans="1:6" ht="24">
      <c r="A174" s="72">
        <v>18242395</v>
      </c>
      <c r="B174" s="66" t="s">
        <v>657</v>
      </c>
      <c r="C174" s="55" t="s">
        <v>15</v>
      </c>
      <c r="D174" s="22"/>
      <c r="E174" s="22"/>
      <c r="F174" s="22">
        <v>8763</v>
      </c>
    </row>
    <row r="175" spans="1:6" ht="24">
      <c r="A175" s="72">
        <v>18243173</v>
      </c>
      <c r="B175" s="66" t="s">
        <v>658</v>
      </c>
      <c r="C175" s="55" t="s">
        <v>13</v>
      </c>
      <c r="D175" s="22">
        <v>752427</v>
      </c>
      <c r="E175" s="22">
        <v>824956</v>
      </c>
      <c r="F175" s="22">
        <v>9335</v>
      </c>
    </row>
    <row r="176" spans="1:6" ht="12">
      <c r="A176" s="72">
        <v>18243175</v>
      </c>
      <c r="B176" s="66" t="s">
        <v>659</v>
      </c>
      <c r="C176" s="55" t="s">
        <v>13</v>
      </c>
      <c r="D176" s="22">
        <v>2760277</v>
      </c>
      <c r="E176" s="22">
        <v>2552564</v>
      </c>
      <c r="F176" s="22">
        <v>45686</v>
      </c>
    </row>
    <row r="177" spans="1:6" ht="24">
      <c r="A177" s="72">
        <v>18243180</v>
      </c>
      <c r="B177" s="66" t="s">
        <v>660</v>
      </c>
      <c r="C177" s="55" t="s">
        <v>14</v>
      </c>
      <c r="D177" s="22">
        <v>2140241</v>
      </c>
      <c r="E177" s="22">
        <v>2135337</v>
      </c>
      <c r="F177" s="22">
        <v>16147</v>
      </c>
    </row>
    <row r="178" spans="1:6" ht="24">
      <c r="A178" s="72">
        <v>18243190</v>
      </c>
      <c r="B178" s="66" t="s">
        <v>586</v>
      </c>
      <c r="C178" s="55" t="s">
        <v>15</v>
      </c>
      <c r="D178" s="22"/>
      <c r="E178" s="22"/>
      <c r="F178" s="22">
        <v>4714</v>
      </c>
    </row>
    <row r="179" spans="1:6" ht="24">
      <c r="A179" s="72">
        <v>18243235</v>
      </c>
      <c r="B179" s="66" t="s">
        <v>661</v>
      </c>
      <c r="C179" s="55" t="s">
        <v>14</v>
      </c>
      <c r="D179" s="22">
        <v>14805338</v>
      </c>
      <c r="E179" s="22">
        <v>13046033</v>
      </c>
      <c r="F179" s="22">
        <v>14286</v>
      </c>
    </row>
    <row r="180" spans="1:6" ht="36">
      <c r="A180" s="72">
        <v>18243253</v>
      </c>
      <c r="B180" s="66" t="s">
        <v>662</v>
      </c>
      <c r="C180" s="55" t="s">
        <v>14</v>
      </c>
      <c r="D180" s="22">
        <v>23981</v>
      </c>
      <c r="E180" s="22">
        <v>23802</v>
      </c>
      <c r="F180" s="22">
        <v>619</v>
      </c>
    </row>
    <row r="181" spans="1:6" ht="36">
      <c r="A181" s="72">
        <v>18243255</v>
      </c>
      <c r="B181" s="66" t="s">
        <v>663</v>
      </c>
      <c r="C181" s="55" t="s">
        <v>14</v>
      </c>
      <c r="D181" s="22">
        <v>74727</v>
      </c>
      <c r="E181" s="22">
        <v>72470</v>
      </c>
      <c r="F181" s="22">
        <v>2890</v>
      </c>
    </row>
    <row r="182" spans="1:6" ht="24">
      <c r="A182" s="76">
        <v>18243273</v>
      </c>
      <c r="B182" s="66" t="s">
        <v>664</v>
      </c>
      <c r="C182" s="55" t="s">
        <v>14</v>
      </c>
      <c r="D182" s="22">
        <v>180690</v>
      </c>
      <c r="E182" s="22">
        <v>189545</v>
      </c>
      <c r="F182" s="22">
        <v>4591</v>
      </c>
    </row>
    <row r="183" spans="1:6" ht="24">
      <c r="A183" s="76">
        <v>18243275</v>
      </c>
      <c r="B183" s="66" t="s">
        <v>665</v>
      </c>
      <c r="C183" s="55" t="s">
        <v>14</v>
      </c>
      <c r="D183" s="22">
        <v>673</v>
      </c>
      <c r="E183" s="22">
        <v>673</v>
      </c>
      <c r="F183" s="22">
        <v>122</v>
      </c>
    </row>
    <row r="184" spans="1:6" ht="24">
      <c r="A184" s="76">
        <v>18244130</v>
      </c>
      <c r="B184" s="66" t="s">
        <v>592</v>
      </c>
      <c r="C184" s="24" t="s">
        <v>330</v>
      </c>
      <c r="D184" s="26" t="s">
        <v>330</v>
      </c>
      <c r="E184" s="26" t="s">
        <v>330</v>
      </c>
      <c r="F184" s="26" t="s">
        <v>330</v>
      </c>
    </row>
    <row r="185" spans="1:6" ht="36">
      <c r="A185" s="77">
        <v>18244150</v>
      </c>
      <c r="B185" s="34" t="s">
        <v>593</v>
      </c>
      <c r="C185" s="24" t="s">
        <v>330</v>
      </c>
      <c r="D185" s="26" t="s">
        <v>330</v>
      </c>
      <c r="E185" s="26" t="s">
        <v>330</v>
      </c>
      <c r="F185" s="26" t="s">
        <v>330</v>
      </c>
    </row>
    <row r="186" spans="1:6" ht="24">
      <c r="A186" s="77">
        <v>18244230</v>
      </c>
      <c r="B186" s="66" t="s">
        <v>666</v>
      </c>
      <c r="C186" s="55" t="s">
        <v>14</v>
      </c>
      <c r="D186" s="22">
        <v>912675</v>
      </c>
      <c r="E186" s="22">
        <v>864394</v>
      </c>
      <c r="F186" s="22">
        <v>6005</v>
      </c>
    </row>
    <row r="187" spans="1:6" ht="36">
      <c r="A187" s="77">
        <v>18244250</v>
      </c>
      <c r="B187" s="66" t="s">
        <v>667</v>
      </c>
      <c r="C187" s="55" t="s">
        <v>14</v>
      </c>
      <c r="D187" s="22">
        <v>1689496</v>
      </c>
      <c r="E187" s="22">
        <v>1822086</v>
      </c>
      <c r="F187" s="22">
        <v>14345</v>
      </c>
    </row>
    <row r="188" spans="1:6" ht="24">
      <c r="A188" s="77">
        <v>18244270</v>
      </c>
      <c r="B188" s="66" t="s">
        <v>668</v>
      </c>
      <c r="C188" s="55" t="s">
        <v>14</v>
      </c>
      <c r="D188" s="22">
        <v>3135164</v>
      </c>
      <c r="E188" s="22">
        <v>3008321</v>
      </c>
      <c r="F188" s="22">
        <v>8328</v>
      </c>
    </row>
    <row r="189" spans="1:6" ht="36">
      <c r="A189" s="72">
        <v>18244333</v>
      </c>
      <c r="B189" s="66" t="s">
        <v>669</v>
      </c>
      <c r="C189" s="55" t="s">
        <v>14</v>
      </c>
      <c r="D189" s="22">
        <v>191724</v>
      </c>
      <c r="E189" s="22">
        <v>189178</v>
      </c>
      <c r="F189" s="22">
        <v>5591</v>
      </c>
    </row>
    <row r="190" spans="1:6" ht="36">
      <c r="A190" s="72">
        <v>18244335</v>
      </c>
      <c r="B190" s="66" t="s">
        <v>670</v>
      </c>
      <c r="C190" s="55" t="s">
        <v>14</v>
      </c>
      <c r="D190" s="22">
        <v>1689843</v>
      </c>
      <c r="E190" s="22">
        <v>1494573</v>
      </c>
      <c r="F190" s="22">
        <v>14976</v>
      </c>
    </row>
    <row r="191" spans="1:6" ht="36">
      <c r="A191" s="72">
        <v>18244350</v>
      </c>
      <c r="B191" s="66" t="s">
        <v>599</v>
      </c>
      <c r="C191" s="55" t="s">
        <v>15</v>
      </c>
      <c r="D191" s="22"/>
      <c r="E191" s="22"/>
      <c r="F191" s="22">
        <v>1327</v>
      </c>
    </row>
    <row r="192" spans="1:6" ht="24">
      <c r="A192" s="29" t="s">
        <v>8</v>
      </c>
      <c r="B192" s="30" t="s">
        <v>9</v>
      </c>
      <c r="C192" s="54"/>
      <c r="D192" s="22"/>
      <c r="E192" s="22"/>
      <c r="F192" s="22"/>
    </row>
    <row r="193" spans="1:6" ht="24">
      <c r="A193" s="31" t="s">
        <v>10</v>
      </c>
      <c r="B193" s="32" t="s">
        <v>9</v>
      </c>
      <c r="C193" s="54"/>
      <c r="D193" s="22"/>
      <c r="E193" s="22"/>
      <c r="F193" s="22"/>
    </row>
    <row r="194" spans="1:6" ht="24">
      <c r="A194" s="72">
        <v>18301130</v>
      </c>
      <c r="B194" s="66" t="s">
        <v>671</v>
      </c>
      <c r="C194" s="55" t="s">
        <v>14</v>
      </c>
      <c r="D194" s="22">
        <v>951927</v>
      </c>
      <c r="E194" s="22">
        <v>952109</v>
      </c>
      <c r="F194" s="22">
        <v>3150</v>
      </c>
    </row>
    <row r="195" spans="1:6" ht="12">
      <c r="A195" s="72">
        <v>18301150</v>
      </c>
      <c r="B195" s="66" t="s">
        <v>601</v>
      </c>
      <c r="C195" s="55" t="s">
        <v>15</v>
      </c>
      <c r="D195" s="22"/>
      <c r="E195" s="22"/>
      <c r="F195" s="22">
        <v>6938</v>
      </c>
    </row>
    <row r="196" spans="1:6" ht="24">
      <c r="A196" s="72">
        <v>18301230</v>
      </c>
      <c r="B196" s="66" t="s">
        <v>672</v>
      </c>
      <c r="C196" s="55" t="s">
        <v>15</v>
      </c>
      <c r="D196" s="22"/>
      <c r="E196" s="22"/>
      <c r="F196" s="22">
        <v>27054</v>
      </c>
    </row>
    <row r="197" spans="1:6" ht="12">
      <c r="A197" s="72">
        <v>18301290</v>
      </c>
      <c r="B197" s="66" t="s">
        <v>673</v>
      </c>
      <c r="C197" s="55" t="s">
        <v>15</v>
      </c>
      <c r="D197" s="22"/>
      <c r="E197" s="22"/>
      <c r="F197" s="22">
        <v>7771</v>
      </c>
    </row>
    <row r="198" spans="1:6" ht="12">
      <c r="A198" s="72">
        <v>18301300</v>
      </c>
      <c r="B198" s="66" t="s">
        <v>604</v>
      </c>
      <c r="C198" s="55" t="s">
        <v>15</v>
      </c>
      <c r="D198" s="22"/>
      <c r="E198" s="22"/>
      <c r="F198" s="22">
        <v>1566</v>
      </c>
    </row>
    <row r="199" ht="12">
      <c r="C199" s="54"/>
    </row>
    <row r="200" ht="12">
      <c r="C200" s="54"/>
    </row>
    <row r="201" ht="12">
      <c r="C201" s="54"/>
    </row>
    <row r="202" ht="12">
      <c r="C202" s="54"/>
    </row>
    <row r="203" ht="12">
      <c r="C203" s="54"/>
    </row>
    <row r="204" ht="12">
      <c r="C204" s="54"/>
    </row>
    <row r="205" ht="12">
      <c r="C205" s="54"/>
    </row>
    <row r="206" ht="12">
      <c r="C206" s="54"/>
    </row>
    <row r="207" ht="12">
      <c r="C207" s="54"/>
    </row>
    <row r="208" ht="12">
      <c r="C208" s="54"/>
    </row>
    <row r="209" ht="12">
      <c r="C209" s="54"/>
    </row>
    <row r="210" ht="12">
      <c r="C210" s="54"/>
    </row>
    <row r="211" ht="12">
      <c r="C211" s="54"/>
    </row>
    <row r="212" ht="12">
      <c r="C212" s="54"/>
    </row>
    <row r="213" ht="12">
      <c r="C213" s="54"/>
    </row>
    <row r="214" ht="12">
      <c r="C214" s="54"/>
    </row>
    <row r="215" ht="12">
      <c r="C215" s="54"/>
    </row>
    <row r="216" ht="12">
      <c r="C216" s="54"/>
    </row>
    <row r="217" ht="12">
      <c r="C217" s="54"/>
    </row>
    <row r="218" ht="12">
      <c r="C218" s="54"/>
    </row>
    <row r="219" ht="12">
      <c r="C219" s="54"/>
    </row>
    <row r="220" ht="12">
      <c r="C220" s="54"/>
    </row>
    <row r="221" ht="12">
      <c r="C221" s="54"/>
    </row>
    <row r="222" ht="12">
      <c r="C222" s="54"/>
    </row>
    <row r="223" ht="12">
      <c r="C223" s="54"/>
    </row>
    <row r="224" ht="12">
      <c r="C224" s="54"/>
    </row>
    <row r="225" ht="12">
      <c r="C225" s="54"/>
    </row>
    <row r="226" ht="12">
      <c r="C226" s="54"/>
    </row>
    <row r="227" ht="12">
      <c r="C227" s="54"/>
    </row>
    <row r="228" ht="12">
      <c r="C228" s="54"/>
    </row>
    <row r="229" ht="12">
      <c r="C229" s="54"/>
    </row>
    <row r="230" ht="12">
      <c r="C230" s="54"/>
    </row>
    <row r="231" ht="12">
      <c r="C231" s="54"/>
    </row>
    <row r="232" ht="12">
      <c r="C232" s="54"/>
    </row>
    <row r="233" ht="12">
      <c r="C233" s="54"/>
    </row>
    <row r="234" ht="12">
      <c r="C234" s="54"/>
    </row>
    <row r="235" ht="12">
      <c r="C235" s="54"/>
    </row>
    <row r="236" ht="12">
      <c r="C236" s="54"/>
    </row>
    <row r="237" ht="12">
      <c r="C237" s="54"/>
    </row>
    <row r="238" ht="12">
      <c r="C238" s="54"/>
    </row>
    <row r="239" ht="12">
      <c r="C239" s="54"/>
    </row>
    <row r="240" ht="12">
      <c r="C240" s="54"/>
    </row>
    <row r="241" ht="12">
      <c r="C241" s="54"/>
    </row>
    <row r="242" ht="12">
      <c r="C242" s="54"/>
    </row>
    <row r="243" ht="12">
      <c r="C243" s="54"/>
    </row>
    <row r="244" ht="12">
      <c r="C244" s="54"/>
    </row>
    <row r="245" ht="12">
      <c r="C245" s="54"/>
    </row>
    <row r="246" ht="12">
      <c r="C246" s="54"/>
    </row>
    <row r="247" ht="12">
      <c r="C247" s="54"/>
    </row>
    <row r="248" ht="12">
      <c r="C248" s="54"/>
    </row>
    <row r="249" ht="12">
      <c r="C249" s="54"/>
    </row>
    <row r="250" ht="12">
      <c r="C250" s="54"/>
    </row>
    <row r="251" ht="12">
      <c r="C251" s="54"/>
    </row>
    <row r="252" ht="12">
      <c r="C252" s="54"/>
    </row>
    <row r="253" ht="12">
      <c r="C253" s="54"/>
    </row>
    <row r="254" ht="12">
      <c r="C254" s="54"/>
    </row>
    <row r="255" ht="12">
      <c r="C255" s="54"/>
    </row>
    <row r="256" ht="12">
      <c r="C256" s="54"/>
    </row>
    <row r="257" ht="12">
      <c r="C257" s="54"/>
    </row>
    <row r="258" ht="12">
      <c r="C258" s="54"/>
    </row>
    <row r="259" ht="12">
      <c r="C259" s="54"/>
    </row>
    <row r="260" ht="12">
      <c r="C260" s="54"/>
    </row>
    <row r="261" ht="12">
      <c r="C261" s="54"/>
    </row>
    <row r="262" ht="12">
      <c r="C262" s="54"/>
    </row>
    <row r="263" ht="12">
      <c r="C263" s="54"/>
    </row>
    <row r="264" ht="12">
      <c r="C264" s="54"/>
    </row>
    <row r="265" ht="12">
      <c r="C265" s="54"/>
    </row>
    <row r="266" ht="12">
      <c r="C266" s="54"/>
    </row>
    <row r="267" ht="12">
      <c r="C267" s="54"/>
    </row>
    <row r="268" ht="12">
      <c r="C268" s="54"/>
    </row>
    <row r="269" ht="12">
      <c r="C269" s="54"/>
    </row>
    <row r="270" ht="12">
      <c r="C270" s="54"/>
    </row>
    <row r="271" ht="12">
      <c r="C271" s="54"/>
    </row>
    <row r="272" ht="12">
      <c r="C272" s="54"/>
    </row>
    <row r="273" ht="12">
      <c r="C273" s="54"/>
    </row>
    <row r="274" ht="12">
      <c r="C274" s="54"/>
    </row>
    <row r="275" ht="12">
      <c r="C275" s="54"/>
    </row>
    <row r="276" ht="12">
      <c r="C276" s="54"/>
    </row>
    <row r="277" ht="12">
      <c r="C277" s="54"/>
    </row>
    <row r="278" ht="12">
      <c r="C278" s="54"/>
    </row>
    <row r="279" ht="12">
      <c r="C279" s="54"/>
    </row>
    <row r="280" ht="12">
      <c r="C280" s="54"/>
    </row>
  </sheetData>
  <mergeCells count="2">
    <mergeCell ref="E3:F3"/>
    <mergeCell ref="A1:F1"/>
  </mergeCells>
  <printOptions gridLines="1" horizontalCentered="1"/>
  <pageMargins left="0.3937007874015748" right="0.3937007874015748" top="0.3937007874015748" bottom="0.3937007874015748" header="0.11811023622047245" footer="0.11811023622047245"/>
  <pageSetup orientation="portrait" paperSize="9" r:id="rId1"/>
  <headerFooter alignWithMargins="0">
    <oddHeader>&amp;C&amp;9Istat - Rilevazione trimestrale della produzione industriale (Prodcom) - Industria tessile e dell'abbigliamento</oddHeader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Packard Bell NEC,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 Bell NEC, Inc.</dc:creator>
  <cp:keywords/>
  <dc:description/>
  <cp:lastModifiedBy>papa</cp:lastModifiedBy>
  <cp:lastPrinted>2004-05-12T04:31:03Z</cp:lastPrinted>
  <dcterms:created xsi:type="dcterms:W3CDTF">2004-05-02T20:50:19Z</dcterms:created>
  <dcterms:modified xsi:type="dcterms:W3CDTF">2004-05-12T07:53:04Z</dcterms:modified>
  <cp:category/>
  <cp:version/>
  <cp:contentType/>
  <cp:contentStatus/>
</cp:coreProperties>
</file>