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4875" activeTab="0"/>
  </bookViews>
  <sheets>
    <sheet name="2.10" sheetId="1" r:id="rId1"/>
  </sheets>
  <definedNames>
    <definedName name="provinciali" localSheetId="0">'2.10'!$A$8:$T$130</definedName>
    <definedName name="provinciali_2" localSheetId="0">'2.10'!$A$134:$T$256</definedName>
    <definedName name="provinciali_3" localSheetId="0">'2.10'!$A$260:$T$382</definedName>
  </definedNames>
  <calcPr fullCalcOnLoad="1"/>
</workbook>
</file>

<file path=xl/sharedStrings.xml><?xml version="1.0" encoding="utf-8"?>
<sst xmlns="http://schemas.openxmlformats.org/spreadsheetml/2006/main" count="397" uniqueCount="137">
  <si>
    <t>Torino</t>
  </si>
  <si>
    <t>Vercelli</t>
  </si>
  <si>
    <t>Novara</t>
  </si>
  <si>
    <t>Cuneo</t>
  </si>
  <si>
    <t>Asti</t>
  </si>
  <si>
    <t>Alessandria</t>
  </si>
  <si>
    <t>Valle d'Aosta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</si>
  <si>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</si>
  <si>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</si>
  <si>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</si>
  <si>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</si>
  <si>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</si>
  <si>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</si>
  <si>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</si>
  <si>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</si>
  <si>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</si>
  <si>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</si>
  <si>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</si>
  <si>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</si>
  <si>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</si>
  <si>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</si>
  <si>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</si>
  <si>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</si>
  <si>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</si>
  <si>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</si>
  <si>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</si>
  <si>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</si>
  <si>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</si>
  <si>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</si>
  <si>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</si>
  <si>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</si>
  <si>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</si>
  <si>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</si>
  <si>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</si>
  <si>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</si>
  <si>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</si>
  <si>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</si>
  <si>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</si>
  <si>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</si>
  <si>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</si>
  <si>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Pesaro e Urbino</t>
  </si>
  <si>
    <t>Ancona</t>
  </si>
  <si>
    <t>Macerata</t>
  </si>
  <si>
    <t>Ascoli Piceno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</si>
  <si>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</si>
  <si>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</si>
  <si>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</si>
  <si>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</si>
  <si>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</si>
  <si>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</si>
  <si>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</si>
  <si>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</si>
  <si>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</si>
  <si>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</si>
  <si>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</si>
  <si>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</si>
  <si>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</si>
  <si>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</si>
  <si>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</si>
  <si>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</si>
  <si>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</si>
  <si>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</si>
  <si>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</si>
  <si>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</si>
  <si>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</si>
  <si>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</si>
  <si>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</si>
  <si>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</si>
  <si>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</si>
  <si>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</si>
  <si>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</si>
  <si>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</si>
  <si>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</si>
  <si>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</si>
  <si>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</si>
  <si>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</si>
  <si>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</si>
  <si>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</si>
  <si>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</si>
  <si>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</si>
  <si>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</si>
  <si>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</si>
  <si>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</si>
  <si>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</si>
  <si>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</si>
  <si>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</si>
  <si>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</si>
  <si>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</si>
  <si>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</si>
  <si>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</si>
  <si>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</si>
  <si>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</si>
  <si>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</si>
  <si>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</si>
  <si>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</si>
  <si>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</si>
  <si>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</si>
  <si>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</si>
  <si>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</si>
  <si>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</si>
  <si>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</si>
  <si>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</si>
  <si>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ITALIA</t>
  </si>
  <si>
    <t>Piemonte</t>
  </si>
  <si>
    <t>Lombardia</t>
  </si>
  <si>
    <t>Trentino-A. Adige</t>
  </si>
  <si>
    <t>Veneto</t>
  </si>
  <si>
    <t>Friuli-V. Giulia</t>
  </si>
  <si>
    <t>Liguria</t>
  </si>
  <si>
    <t>Toscana</t>
  </si>
  <si>
    <t>Umbria</t>
  </si>
  <si>
    <t>Marche</t>
  </si>
  <si>
    <t>Lazio</t>
  </si>
  <si>
    <t>Abruzzo</t>
  </si>
  <si>
    <t>Molise</t>
  </si>
  <si>
    <t>Caserta</t>
  </si>
  <si>
    <t>Campania</t>
  </si>
  <si>
    <t>Puglia</t>
  </si>
  <si>
    <t>Basilicata</t>
  </si>
  <si>
    <t>Calabria</t>
  </si>
  <si>
    <t>Sicilia</t>
  </si>
  <si>
    <t>Sardegna</t>
  </si>
  <si>
    <t>Fabbricati</t>
  </si>
  <si>
    <t>Volume</t>
  </si>
  <si>
    <t xml:space="preserve"> Superficie totale </t>
  </si>
  <si>
    <t>Agricoltura</t>
  </si>
  <si>
    <t>Commercio e attività turistiche</t>
  </si>
  <si>
    <t>ANNO 2001</t>
  </si>
  <si>
    <t>ANNO 2000</t>
  </si>
  <si>
    <t>ANNO 2002</t>
  </si>
  <si>
    <t>REGIONI                       PROVINCE</t>
  </si>
  <si>
    <t>Altro</t>
  </si>
  <si>
    <t>Totale</t>
  </si>
  <si>
    <t>Industria e artigianato</t>
  </si>
  <si>
    <t>Emilia-Romagna</t>
  </si>
  <si>
    <t>-</t>
  </si>
  <si>
    <r>
      <t xml:space="preserve">Tavola 2.10 - Permessi di costruire. Fabbricati non residenziali nuovi per destinazione economica e provincia - Anni 2000-2002 </t>
    </r>
    <r>
      <rPr>
        <i/>
        <sz val="9"/>
        <rFont val="Arial"/>
        <family val="2"/>
      </rPr>
      <t>(volume in m³ v/p e superficie in m²)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</si>
</sst>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41" fontId="4" fillId="0" borderId="2" xfId="16" applyFont="1" applyBorder="1" applyAlignment="1">
      <alignment horizontal="center" vertical="center"/>
    </xf>
    <xf numFmtId="41" fontId="4" fillId="0" borderId="1" xfId="16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6" fillId="0" borderId="0" xfId="16" applyNumberFormat="1" applyFont="1" applyAlignment="1">
      <alignment/>
    </xf>
    <xf numFmtId="0" fontId="7" fillId="0" borderId="0" xfId="16" applyNumberFormat="1" applyFont="1" applyAlignment="1">
      <alignment/>
    </xf>
    <xf numFmtId="0" fontId="3" fillId="0" borderId="0" xfId="16" applyNumberFormat="1" applyFont="1" applyAlignment="1">
      <alignment/>
    </xf>
    <xf numFmtId="0" fontId="2" fillId="0" borderId="0" xfId="16" applyNumberFormat="1" applyFont="1" applyAlignment="1">
      <alignment/>
    </xf>
    <xf numFmtId="0" fontId="0" fillId="0" borderId="0" xfId="0" applyNumberForma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3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8.7109375" style="0" customWidth="1"/>
    <col min="3" max="3" width="10.00390625" style="0" customWidth="1"/>
    <col min="4" max="4" width="11.8515625" style="0" customWidth="1"/>
    <col min="5" max="5" width="0.85546875" style="0" customWidth="1"/>
    <col min="6" max="6" width="7.7109375" style="0" customWidth="1"/>
    <col min="7" max="7" width="10.00390625" style="0" customWidth="1"/>
    <col min="8" max="8" width="11.8515625" style="0" customWidth="1"/>
    <col min="9" max="9" width="0.85546875" style="0" customWidth="1"/>
    <col min="10" max="10" width="7.7109375" style="0" customWidth="1"/>
    <col min="11" max="11" width="10.00390625" style="0" customWidth="1"/>
    <col min="12" max="12" width="10.7109375" style="0" customWidth="1"/>
    <col min="13" max="13" width="0.85546875" style="0" customWidth="1"/>
    <col min="14" max="14" width="7.421875" style="0" customWidth="1"/>
    <col min="15" max="15" width="10.00390625" style="0" customWidth="1"/>
    <col min="16" max="16" width="10.28125" style="0" customWidth="1"/>
    <col min="17" max="17" width="0.85546875" style="0" customWidth="1"/>
    <col min="18" max="18" width="7.7109375" style="0" customWidth="1"/>
    <col min="19" max="19" width="10.00390625" style="0" bestFit="1" customWidth="1"/>
    <col min="20" max="20" width="11.8515625" style="0" customWidth="1"/>
  </cols>
  <sheetData>
    <row r="1" spans="1:10" s="16" customFormat="1" ht="12.75">
      <c r="A1" s="12" t="s">
        <v>136</v>
      </c>
      <c r="B1" s="13"/>
      <c r="C1" s="13"/>
      <c r="D1" s="13"/>
      <c r="E1" s="13"/>
      <c r="F1" s="13"/>
      <c r="G1" s="13"/>
      <c r="H1" s="13"/>
      <c r="I1" s="14"/>
      <c r="J1" s="1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2.75">
      <c r="A3" s="17" t="s">
        <v>130</v>
      </c>
      <c r="B3" s="21" t="s">
        <v>125</v>
      </c>
      <c r="C3" s="21"/>
      <c r="D3" s="21"/>
      <c r="E3" s="5"/>
      <c r="F3" s="21" t="s">
        <v>133</v>
      </c>
      <c r="G3" s="21"/>
      <c r="H3" s="21"/>
      <c r="I3" s="5"/>
      <c r="J3" s="21" t="s">
        <v>126</v>
      </c>
      <c r="K3" s="21"/>
      <c r="L3" s="21"/>
      <c r="M3" s="5"/>
      <c r="N3" s="21" t="s">
        <v>131</v>
      </c>
      <c r="O3" s="21"/>
      <c r="P3" s="21"/>
      <c r="Q3" s="5"/>
      <c r="R3" s="21" t="s">
        <v>132</v>
      </c>
      <c r="S3" s="21"/>
      <c r="T3" s="21"/>
      <c r="U3" s="3"/>
    </row>
    <row r="4" spans="1:21" ht="12.75">
      <c r="A4" s="18"/>
      <c r="B4" s="6" t="s">
        <v>122</v>
      </c>
      <c r="C4" s="6" t="s">
        <v>123</v>
      </c>
      <c r="D4" s="4" t="s">
        <v>124</v>
      </c>
      <c r="E4" s="6"/>
      <c r="F4" s="6" t="s">
        <v>122</v>
      </c>
      <c r="G4" s="6" t="s">
        <v>123</v>
      </c>
      <c r="H4" s="4" t="s">
        <v>124</v>
      </c>
      <c r="I4" s="6"/>
      <c r="J4" s="6" t="s">
        <v>122</v>
      </c>
      <c r="K4" s="6" t="s">
        <v>123</v>
      </c>
      <c r="L4" s="4" t="s">
        <v>124</v>
      </c>
      <c r="M4" s="6"/>
      <c r="N4" s="6" t="s">
        <v>122</v>
      </c>
      <c r="O4" s="6" t="s">
        <v>123</v>
      </c>
      <c r="P4" s="4" t="s">
        <v>124</v>
      </c>
      <c r="Q4" s="6"/>
      <c r="R4" s="6" t="s">
        <v>122</v>
      </c>
      <c r="S4" s="6" t="s">
        <v>123</v>
      </c>
      <c r="T4" s="4" t="s">
        <v>124</v>
      </c>
      <c r="U4" s="3"/>
    </row>
    <row r="5" ht="9" customHeight="1">
      <c r="A5" s="1"/>
    </row>
    <row r="6" spans="1:20" ht="9" customHeight="1">
      <c r="A6" s="20" t="s">
        <v>128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9" customHeight="1">
      <c r="A7" s="1"/>
    </row>
    <row r="8" spans="1:20" s="7" customFormat="1" ht="9" customHeight="1">
      <c r="A8" s="7" t="s">
        <v>0</v>
      </c>
      <c r="B8" s="7">
        <v>175</v>
      </c>
      <c r="C8" s="7">
        <v>311616</v>
      </c>
      <c r="D8" s="7">
        <v>64225</v>
      </c>
      <c r="F8" s="7">
        <v>152</v>
      </c>
      <c r="G8" s="7">
        <v>1828604</v>
      </c>
      <c r="H8" s="7">
        <v>313346</v>
      </c>
      <c r="J8" s="7">
        <v>34</v>
      </c>
      <c r="K8" s="7">
        <v>396398</v>
      </c>
      <c r="L8" s="7">
        <v>72612</v>
      </c>
      <c r="N8" s="7">
        <v>58</v>
      </c>
      <c r="O8" s="7">
        <v>265980</v>
      </c>
      <c r="P8" s="7">
        <v>62367</v>
      </c>
      <c r="R8" s="7">
        <v>419</v>
      </c>
      <c r="S8" s="7">
        <v>2802598</v>
      </c>
      <c r="T8" s="7">
        <v>512550</v>
      </c>
    </row>
    <row r="9" spans="1:20" s="7" customFormat="1" ht="9" customHeight="1">
      <c r="A9" s="7" t="s">
        <v>1</v>
      </c>
      <c r="B9" s="7">
        <v>15</v>
      </c>
      <c r="C9" s="7">
        <v>27965</v>
      </c>
      <c r="D9" s="7">
        <v>4828</v>
      </c>
      <c r="F9" s="7">
        <v>24</v>
      </c>
      <c r="G9" s="7">
        <v>263036</v>
      </c>
      <c r="H9" s="7">
        <v>37021</v>
      </c>
      <c r="J9" s="7">
        <v>8</v>
      </c>
      <c r="K9" s="7">
        <v>60555</v>
      </c>
      <c r="L9" s="7">
        <v>11774</v>
      </c>
      <c r="N9" s="7">
        <v>9</v>
      </c>
      <c r="O9" s="7">
        <v>13333</v>
      </c>
      <c r="P9" s="7">
        <v>3737</v>
      </c>
      <c r="R9" s="7">
        <v>56</v>
      </c>
      <c r="S9" s="7">
        <v>364889</v>
      </c>
      <c r="T9" s="7">
        <v>57360</v>
      </c>
    </row>
    <row r="10" spans="1:20" s="7" customFormat="1" ht="9" customHeight="1">
      <c r="A10" s="7" t="s">
        <v>94</v>
      </c>
      <c r="B10" s="7">
        <v>4</v>
      </c>
      <c r="C10" s="7">
        <v>10488</v>
      </c>
      <c r="D10" s="7">
        <v>2368</v>
      </c>
      <c r="F10" s="7">
        <v>10</v>
      </c>
      <c r="G10" s="7">
        <v>42306</v>
      </c>
      <c r="H10" s="7">
        <v>7963</v>
      </c>
      <c r="J10" s="7">
        <v>4</v>
      </c>
      <c r="K10" s="7">
        <v>14013</v>
      </c>
      <c r="L10" s="7">
        <v>3040</v>
      </c>
      <c r="N10" s="7">
        <v>8</v>
      </c>
      <c r="O10" s="7">
        <v>12496</v>
      </c>
      <c r="P10" s="7">
        <v>3396</v>
      </c>
      <c r="R10" s="7">
        <v>26</v>
      </c>
      <c r="S10" s="7">
        <v>79303</v>
      </c>
      <c r="T10" s="7">
        <v>16767</v>
      </c>
    </row>
    <row r="11" spans="1:20" s="7" customFormat="1" ht="9" customHeight="1">
      <c r="A11" s="7" t="s">
        <v>101</v>
      </c>
      <c r="B11" s="7">
        <v>22</v>
      </c>
      <c r="C11" s="7">
        <v>28110</v>
      </c>
      <c r="D11" s="7">
        <v>6507</v>
      </c>
      <c r="F11" s="7">
        <v>25</v>
      </c>
      <c r="G11" s="7">
        <v>200020</v>
      </c>
      <c r="H11" s="7">
        <v>31345</v>
      </c>
      <c r="J11" s="7">
        <v>9</v>
      </c>
      <c r="K11" s="7">
        <v>40666</v>
      </c>
      <c r="L11" s="7">
        <v>10194</v>
      </c>
      <c r="N11" s="7">
        <v>16</v>
      </c>
      <c r="O11" s="7">
        <v>16254</v>
      </c>
      <c r="P11" s="7">
        <v>3845</v>
      </c>
      <c r="R11" s="7">
        <v>72</v>
      </c>
      <c r="S11" s="7">
        <v>285050</v>
      </c>
      <c r="T11" s="7">
        <v>51891</v>
      </c>
    </row>
    <row r="12" spans="1:20" s="7" customFormat="1" ht="9" customHeight="1">
      <c r="A12" s="7" t="s">
        <v>2</v>
      </c>
      <c r="B12" s="7">
        <v>36</v>
      </c>
      <c r="C12" s="7">
        <v>55450</v>
      </c>
      <c r="D12" s="7">
        <v>11993</v>
      </c>
      <c r="F12" s="7">
        <v>54</v>
      </c>
      <c r="G12" s="7">
        <v>628272</v>
      </c>
      <c r="H12" s="7">
        <v>92959</v>
      </c>
      <c r="J12" s="7">
        <v>8</v>
      </c>
      <c r="K12" s="7">
        <v>188743</v>
      </c>
      <c r="L12" s="7">
        <v>44026</v>
      </c>
      <c r="N12" s="7">
        <v>21</v>
      </c>
      <c r="O12" s="7">
        <v>43270</v>
      </c>
      <c r="P12" s="7">
        <v>7961</v>
      </c>
      <c r="R12" s="7">
        <v>119</v>
      </c>
      <c r="S12" s="7">
        <v>915735</v>
      </c>
      <c r="T12" s="7">
        <v>156939</v>
      </c>
    </row>
    <row r="13" spans="1:20" s="7" customFormat="1" ht="9" customHeight="1">
      <c r="A13" s="7" t="s">
        <v>3</v>
      </c>
      <c r="B13" s="7">
        <v>227</v>
      </c>
      <c r="C13" s="7">
        <v>583773</v>
      </c>
      <c r="D13" s="7">
        <v>108595</v>
      </c>
      <c r="F13" s="7">
        <v>125</v>
      </c>
      <c r="G13" s="7">
        <v>999885</v>
      </c>
      <c r="H13" s="7">
        <v>167436</v>
      </c>
      <c r="J13" s="7">
        <v>23</v>
      </c>
      <c r="K13" s="7">
        <v>125972</v>
      </c>
      <c r="L13" s="7">
        <v>21517</v>
      </c>
      <c r="N13" s="7">
        <v>106</v>
      </c>
      <c r="O13" s="7">
        <v>143615</v>
      </c>
      <c r="P13" s="7">
        <v>29719</v>
      </c>
      <c r="R13" s="7">
        <v>481</v>
      </c>
      <c r="S13" s="7">
        <v>1853245</v>
      </c>
      <c r="T13" s="7">
        <v>327267</v>
      </c>
    </row>
    <row r="14" spans="1:20" s="7" customFormat="1" ht="9" customHeight="1">
      <c r="A14" s="7" t="s">
        <v>4</v>
      </c>
      <c r="B14" s="7">
        <v>40</v>
      </c>
      <c r="C14" s="7">
        <v>38013</v>
      </c>
      <c r="D14" s="7">
        <v>8627</v>
      </c>
      <c r="F14" s="7">
        <v>26</v>
      </c>
      <c r="G14" s="7">
        <v>608065</v>
      </c>
      <c r="H14" s="7">
        <v>65773</v>
      </c>
      <c r="J14" s="7">
        <v>10</v>
      </c>
      <c r="K14" s="7">
        <v>73722</v>
      </c>
      <c r="L14" s="7">
        <v>21720</v>
      </c>
      <c r="N14" s="7">
        <v>30</v>
      </c>
      <c r="O14" s="7">
        <v>34596</v>
      </c>
      <c r="P14" s="7">
        <v>8591</v>
      </c>
      <c r="R14" s="7">
        <v>106</v>
      </c>
      <c r="S14" s="7">
        <v>754396</v>
      </c>
      <c r="T14" s="7">
        <v>104711</v>
      </c>
    </row>
    <row r="15" spans="1:20" s="7" customFormat="1" ht="9" customHeight="1">
      <c r="A15" s="7" t="s">
        <v>5</v>
      </c>
      <c r="B15" s="7">
        <v>62</v>
      </c>
      <c r="C15" s="7">
        <v>95927</v>
      </c>
      <c r="D15" s="7">
        <v>18746</v>
      </c>
      <c r="F15" s="7">
        <v>47</v>
      </c>
      <c r="G15" s="7">
        <v>387194</v>
      </c>
      <c r="H15" s="7">
        <v>67647</v>
      </c>
      <c r="J15" s="7">
        <v>10</v>
      </c>
      <c r="K15" s="7">
        <v>66945</v>
      </c>
      <c r="L15" s="7">
        <v>19252</v>
      </c>
      <c r="N15" s="7">
        <v>54</v>
      </c>
      <c r="O15" s="7">
        <v>113023</v>
      </c>
      <c r="P15" s="7">
        <v>21165</v>
      </c>
      <c r="R15" s="7">
        <v>173</v>
      </c>
      <c r="S15" s="7">
        <v>663089</v>
      </c>
      <c r="T15" s="7">
        <v>126810</v>
      </c>
    </row>
    <row r="16" spans="1:20" s="8" customFormat="1" ht="9" customHeight="1">
      <c r="A16" s="8" t="s">
        <v>103</v>
      </c>
      <c r="B16" s="8">
        <f>SUM(B8:B15)</f>
        <v>581</v>
      </c>
      <c r="C16" s="8">
        <f>SUM(C8:C15)</f>
        <v>1151342</v>
      </c>
      <c r="D16" s="8">
        <f>SUM(D8:D15)</f>
        <v>225889</v>
      </c>
      <c r="F16" s="8">
        <f>SUM(F8:F15)</f>
        <v>463</v>
      </c>
      <c r="G16" s="8">
        <f>SUM(G8:G15)</f>
        <v>4957382</v>
      </c>
      <c r="H16" s="8">
        <f>SUM(H8:H15)</f>
        <v>783490</v>
      </c>
      <c r="J16" s="8">
        <f>SUM(J8:J15)</f>
        <v>106</v>
      </c>
      <c r="K16" s="8">
        <f>SUM(K8:K15)</f>
        <v>967014</v>
      </c>
      <c r="L16" s="8">
        <f>SUM(L8:L15)</f>
        <v>204135</v>
      </c>
      <c r="N16" s="8">
        <f>SUM(N8:N15)</f>
        <v>302</v>
      </c>
      <c r="O16" s="8">
        <f>SUM(O8:O15)</f>
        <v>642567</v>
      </c>
      <c r="P16" s="8">
        <f>SUM(P8:P15)</f>
        <v>140781</v>
      </c>
      <c r="R16" s="8">
        <f>SUM(R8:R15)</f>
        <v>1452</v>
      </c>
      <c r="S16" s="8">
        <f>SUM(S8:S15)</f>
        <v>7718305</v>
      </c>
      <c r="T16" s="8">
        <f>SUM(T8:T15)</f>
        <v>1354295</v>
      </c>
    </row>
    <row r="17" spans="1:20" s="8" customFormat="1" ht="9" customHeight="1">
      <c r="A17" s="8" t="s">
        <v>6</v>
      </c>
      <c r="B17" s="8">
        <v>12</v>
      </c>
      <c r="C17" s="8">
        <v>11510</v>
      </c>
      <c r="D17" s="8">
        <v>2736</v>
      </c>
      <c r="F17" s="8">
        <v>10</v>
      </c>
      <c r="G17" s="8">
        <v>42461</v>
      </c>
      <c r="H17" s="8">
        <v>6944</v>
      </c>
      <c r="J17" s="8">
        <v>12</v>
      </c>
      <c r="K17" s="8">
        <v>58213</v>
      </c>
      <c r="L17" s="8">
        <v>19812</v>
      </c>
      <c r="N17" s="8">
        <v>28</v>
      </c>
      <c r="O17" s="8">
        <v>89486</v>
      </c>
      <c r="P17" s="8">
        <v>18057</v>
      </c>
      <c r="R17" s="8">
        <v>62</v>
      </c>
      <c r="S17" s="8">
        <v>201670</v>
      </c>
      <c r="T17" s="8">
        <v>47549</v>
      </c>
    </row>
    <row r="18" spans="1:20" s="7" customFormat="1" ht="9" customHeight="1">
      <c r="A18" s="7" t="s">
        <v>11</v>
      </c>
      <c r="B18" s="7">
        <v>42</v>
      </c>
      <c r="C18" s="7">
        <v>46277</v>
      </c>
      <c r="D18" s="7">
        <v>12694</v>
      </c>
      <c r="F18" s="7">
        <v>108</v>
      </c>
      <c r="G18" s="7">
        <v>1121745</v>
      </c>
      <c r="H18" s="7">
        <v>193431</v>
      </c>
      <c r="J18" s="7">
        <v>15</v>
      </c>
      <c r="K18" s="7">
        <v>151875</v>
      </c>
      <c r="L18" s="7">
        <v>28674</v>
      </c>
      <c r="N18" s="7">
        <v>26</v>
      </c>
      <c r="O18" s="7">
        <v>107336</v>
      </c>
      <c r="P18" s="7">
        <v>23288</v>
      </c>
      <c r="R18" s="7">
        <v>191</v>
      </c>
      <c r="S18" s="7">
        <v>1427233</v>
      </c>
      <c r="T18" s="7">
        <v>258087</v>
      </c>
    </row>
    <row r="19" spans="1:20" s="7" customFormat="1" ht="9" customHeight="1">
      <c r="A19" s="7" t="s">
        <v>12</v>
      </c>
      <c r="B19" s="7">
        <v>32</v>
      </c>
      <c r="C19" s="7">
        <v>79538</v>
      </c>
      <c r="D19" s="7">
        <v>22926</v>
      </c>
      <c r="F19" s="7">
        <v>71</v>
      </c>
      <c r="G19" s="7">
        <v>657408</v>
      </c>
      <c r="H19" s="7">
        <v>125368</v>
      </c>
      <c r="J19" s="7">
        <v>7</v>
      </c>
      <c r="K19" s="7">
        <v>14432</v>
      </c>
      <c r="L19" s="7">
        <v>3956</v>
      </c>
      <c r="N19" s="7">
        <v>25</v>
      </c>
      <c r="O19" s="7">
        <v>115998</v>
      </c>
      <c r="P19" s="7">
        <v>27570</v>
      </c>
      <c r="R19" s="7">
        <v>135</v>
      </c>
      <c r="S19" s="7">
        <v>867376</v>
      </c>
      <c r="T19" s="7">
        <v>179820</v>
      </c>
    </row>
    <row r="20" spans="1:20" s="7" customFormat="1" ht="9" customHeight="1">
      <c r="A20" s="7" t="s">
        <v>95</v>
      </c>
      <c r="B20" s="7">
        <v>28</v>
      </c>
      <c r="C20" s="7">
        <v>50705</v>
      </c>
      <c r="D20" s="7">
        <v>11272</v>
      </c>
      <c r="F20" s="7">
        <v>26</v>
      </c>
      <c r="G20" s="7">
        <v>254009</v>
      </c>
      <c r="H20" s="7">
        <v>44675</v>
      </c>
      <c r="J20" s="7">
        <v>10</v>
      </c>
      <c r="K20" s="7">
        <v>274569</v>
      </c>
      <c r="L20" s="7">
        <v>55722</v>
      </c>
      <c r="N20" s="7">
        <v>15</v>
      </c>
      <c r="O20" s="7">
        <v>99655</v>
      </c>
      <c r="P20" s="7">
        <v>17224</v>
      </c>
      <c r="R20" s="7">
        <v>79</v>
      </c>
      <c r="S20" s="7">
        <v>678938</v>
      </c>
      <c r="T20" s="7">
        <v>128893</v>
      </c>
    </row>
    <row r="21" spans="1:20" s="7" customFormat="1" ht="9" customHeight="1">
      <c r="A21" s="7" t="s">
        <v>13</v>
      </c>
      <c r="B21" s="7">
        <v>32</v>
      </c>
      <c r="C21" s="7">
        <v>56065</v>
      </c>
      <c r="D21" s="7">
        <v>13344</v>
      </c>
      <c r="F21" s="7">
        <v>23</v>
      </c>
      <c r="G21" s="7">
        <v>155677</v>
      </c>
      <c r="H21" s="7">
        <v>27146</v>
      </c>
      <c r="J21" s="7">
        <v>8</v>
      </c>
      <c r="K21" s="7">
        <v>29257</v>
      </c>
      <c r="L21" s="7">
        <v>6364</v>
      </c>
      <c r="N21" s="7">
        <v>29</v>
      </c>
      <c r="O21" s="7">
        <v>7981</v>
      </c>
      <c r="P21" s="7">
        <v>2117</v>
      </c>
      <c r="R21" s="7">
        <v>92</v>
      </c>
      <c r="S21" s="7">
        <v>248980</v>
      </c>
      <c r="T21" s="7">
        <v>48971</v>
      </c>
    </row>
    <row r="22" spans="1:20" s="7" customFormat="1" ht="9" customHeight="1">
      <c r="A22" s="7" t="s">
        <v>14</v>
      </c>
      <c r="B22" s="7">
        <v>53</v>
      </c>
      <c r="C22" s="7">
        <v>189494</v>
      </c>
      <c r="D22" s="7">
        <v>36214</v>
      </c>
      <c r="F22" s="7">
        <v>271</v>
      </c>
      <c r="G22" s="7">
        <v>4609662</v>
      </c>
      <c r="H22" s="7">
        <v>737257</v>
      </c>
      <c r="J22" s="7">
        <v>44</v>
      </c>
      <c r="K22" s="7">
        <v>640623</v>
      </c>
      <c r="L22" s="7">
        <v>106376</v>
      </c>
      <c r="N22" s="7">
        <v>75</v>
      </c>
      <c r="O22" s="7">
        <v>894328</v>
      </c>
      <c r="P22" s="7">
        <v>182066</v>
      </c>
      <c r="R22" s="7">
        <v>443</v>
      </c>
      <c r="S22" s="7">
        <v>6334107</v>
      </c>
      <c r="T22" s="7">
        <v>1061913</v>
      </c>
    </row>
    <row r="23" spans="1:20" s="7" customFormat="1" ht="9" customHeight="1">
      <c r="A23" s="7" t="s">
        <v>15</v>
      </c>
      <c r="B23" s="7">
        <v>50</v>
      </c>
      <c r="C23" s="7">
        <v>122954</v>
      </c>
      <c r="D23" s="7">
        <v>27895</v>
      </c>
      <c r="F23" s="7">
        <v>148</v>
      </c>
      <c r="G23" s="7">
        <v>2467617</v>
      </c>
      <c r="H23" s="7">
        <v>362104</v>
      </c>
      <c r="J23" s="7">
        <v>26</v>
      </c>
      <c r="K23" s="7">
        <v>308638</v>
      </c>
      <c r="L23" s="7">
        <v>62090</v>
      </c>
      <c r="N23" s="7">
        <v>45</v>
      </c>
      <c r="O23" s="7">
        <v>97057</v>
      </c>
      <c r="P23" s="7">
        <v>18936</v>
      </c>
      <c r="R23" s="7">
        <v>269</v>
      </c>
      <c r="S23" s="7">
        <v>2996266</v>
      </c>
      <c r="T23" s="7">
        <v>471025</v>
      </c>
    </row>
    <row r="24" spans="1:20" s="7" customFormat="1" ht="9" customHeight="1">
      <c r="A24" s="7" t="s">
        <v>16</v>
      </c>
      <c r="B24" s="7">
        <v>155</v>
      </c>
      <c r="C24" s="7">
        <v>1016946</v>
      </c>
      <c r="D24" s="7">
        <v>183392</v>
      </c>
      <c r="F24" s="7">
        <v>263</v>
      </c>
      <c r="G24" s="7">
        <v>2899593</v>
      </c>
      <c r="H24" s="7">
        <v>469410</v>
      </c>
      <c r="J24" s="7">
        <v>49</v>
      </c>
      <c r="K24" s="7">
        <v>363471</v>
      </c>
      <c r="L24" s="7">
        <v>80053</v>
      </c>
      <c r="N24" s="7">
        <v>79</v>
      </c>
      <c r="O24" s="7">
        <v>292345</v>
      </c>
      <c r="P24" s="7">
        <v>51752</v>
      </c>
      <c r="R24" s="7">
        <v>546</v>
      </c>
      <c r="S24" s="7">
        <v>4572355</v>
      </c>
      <c r="T24" s="7">
        <v>784607</v>
      </c>
    </row>
    <row r="25" spans="1:20" s="7" customFormat="1" ht="9" customHeight="1">
      <c r="A25" s="7" t="s">
        <v>17</v>
      </c>
      <c r="B25" s="7">
        <v>55</v>
      </c>
      <c r="C25" s="7">
        <v>86138</v>
      </c>
      <c r="D25" s="7">
        <v>19113</v>
      </c>
      <c r="F25" s="7">
        <v>78</v>
      </c>
      <c r="G25" s="7">
        <v>571045</v>
      </c>
      <c r="H25" s="7">
        <v>91318</v>
      </c>
      <c r="J25" s="7">
        <v>10</v>
      </c>
      <c r="K25" s="7">
        <v>42892</v>
      </c>
      <c r="L25" s="7">
        <v>10427</v>
      </c>
      <c r="N25" s="7">
        <v>50</v>
      </c>
      <c r="O25" s="7">
        <v>266091</v>
      </c>
      <c r="P25" s="7">
        <v>62417</v>
      </c>
      <c r="R25" s="7">
        <v>193</v>
      </c>
      <c r="S25" s="7">
        <v>966166</v>
      </c>
      <c r="T25" s="7">
        <v>183275</v>
      </c>
    </row>
    <row r="26" spans="1:20" s="7" customFormat="1" ht="9" customHeight="1">
      <c r="A26" s="7" t="s">
        <v>96</v>
      </c>
      <c r="B26" s="7">
        <v>33</v>
      </c>
      <c r="C26" s="7">
        <v>84635</v>
      </c>
      <c r="D26" s="7">
        <v>18358</v>
      </c>
      <c r="F26" s="7">
        <v>31</v>
      </c>
      <c r="G26" s="7">
        <v>652393</v>
      </c>
      <c r="H26" s="7">
        <v>84853</v>
      </c>
      <c r="J26" s="7">
        <v>5</v>
      </c>
      <c r="K26" s="7">
        <v>20778</v>
      </c>
      <c r="L26" s="7">
        <v>3278</v>
      </c>
      <c r="N26" s="7">
        <v>11</v>
      </c>
      <c r="O26" s="7">
        <v>18013</v>
      </c>
      <c r="P26" s="7">
        <v>3662</v>
      </c>
      <c r="R26" s="7">
        <v>80</v>
      </c>
      <c r="S26" s="7">
        <v>775819</v>
      </c>
      <c r="T26" s="7">
        <v>110151</v>
      </c>
    </row>
    <row r="27" spans="1:20" s="7" customFormat="1" ht="9" customHeight="1">
      <c r="A27" s="7" t="s">
        <v>18</v>
      </c>
      <c r="B27" s="7">
        <v>45</v>
      </c>
      <c r="C27" s="7">
        <v>248215</v>
      </c>
      <c r="D27" s="7">
        <v>51076</v>
      </c>
      <c r="F27" s="7">
        <v>54</v>
      </c>
      <c r="G27" s="7">
        <v>669201</v>
      </c>
      <c r="H27" s="7">
        <v>101287</v>
      </c>
      <c r="J27" s="7">
        <v>8</v>
      </c>
      <c r="K27" s="7">
        <v>23929</v>
      </c>
      <c r="L27" s="7">
        <v>5277</v>
      </c>
      <c r="N27" s="7">
        <v>14</v>
      </c>
      <c r="O27" s="7">
        <v>253785</v>
      </c>
      <c r="P27" s="7">
        <v>39197</v>
      </c>
      <c r="R27" s="7">
        <v>121</v>
      </c>
      <c r="S27" s="7">
        <v>1195130</v>
      </c>
      <c r="T27" s="7">
        <v>196837</v>
      </c>
    </row>
    <row r="28" spans="1:20" s="7" customFormat="1" ht="9" customHeight="1">
      <c r="A28" s="7" t="s">
        <v>19</v>
      </c>
      <c r="B28" s="7">
        <v>104</v>
      </c>
      <c r="C28" s="7">
        <v>394411</v>
      </c>
      <c r="D28" s="7">
        <v>89024</v>
      </c>
      <c r="F28" s="7">
        <v>96</v>
      </c>
      <c r="G28" s="7">
        <v>1227359</v>
      </c>
      <c r="H28" s="7">
        <v>178263</v>
      </c>
      <c r="J28" s="7">
        <v>19</v>
      </c>
      <c r="K28" s="7">
        <v>120940</v>
      </c>
      <c r="L28" s="7">
        <v>19188</v>
      </c>
      <c r="N28" s="7">
        <v>21</v>
      </c>
      <c r="O28" s="7">
        <v>83790</v>
      </c>
      <c r="P28" s="7">
        <v>16506</v>
      </c>
      <c r="R28" s="7">
        <v>240</v>
      </c>
      <c r="S28" s="7">
        <v>1826500</v>
      </c>
      <c r="T28" s="7">
        <v>302981</v>
      </c>
    </row>
    <row r="29" spans="1:20" s="8" customFormat="1" ht="9" customHeight="1">
      <c r="A29" s="8" t="s">
        <v>104</v>
      </c>
      <c r="B29" s="8">
        <f>SUM(B18:B28)</f>
        <v>629</v>
      </c>
      <c r="C29" s="8">
        <f>SUM(C18:C28)</f>
        <v>2375378</v>
      </c>
      <c r="D29" s="8">
        <f>SUM(D18:D28)</f>
        <v>485308</v>
      </c>
      <c r="F29" s="8">
        <f>SUM(F18:F28)</f>
        <v>1169</v>
      </c>
      <c r="G29" s="8">
        <f>SUM(G18:G28)</f>
        <v>15285709</v>
      </c>
      <c r="H29" s="8">
        <f>SUM(H18:H28)</f>
        <v>2415112</v>
      </c>
      <c r="J29" s="8">
        <f>SUM(J18:J28)</f>
        <v>201</v>
      </c>
      <c r="K29" s="8">
        <f>SUM(K18:K28)</f>
        <v>1991404</v>
      </c>
      <c r="L29" s="8">
        <f>SUM(L18:L28)</f>
        <v>381405</v>
      </c>
      <c r="N29" s="8">
        <f>SUM(N18:N28)</f>
        <v>390</v>
      </c>
      <c r="O29" s="8">
        <f>SUM(O18:O28)</f>
        <v>2236379</v>
      </c>
      <c r="P29" s="8">
        <f>SUM(P18:P28)</f>
        <v>444735</v>
      </c>
      <c r="R29" s="8">
        <f>SUM(R18:R28)</f>
        <v>2389</v>
      </c>
      <c r="S29" s="8">
        <f>SUM(S18:S28)</f>
        <v>21888870</v>
      </c>
      <c r="T29" s="8">
        <f>SUM(T18:T28)</f>
        <v>3726560</v>
      </c>
    </row>
    <row r="30" spans="1:20" s="7" customFormat="1" ht="9" customHeight="1">
      <c r="A30" s="7" t="s">
        <v>20</v>
      </c>
      <c r="B30" s="7">
        <v>192</v>
      </c>
      <c r="C30" s="7">
        <v>252365</v>
      </c>
      <c r="D30" s="7">
        <v>63726</v>
      </c>
      <c r="F30" s="7">
        <v>96</v>
      </c>
      <c r="G30" s="7">
        <v>848900</v>
      </c>
      <c r="H30" s="7">
        <v>171098</v>
      </c>
      <c r="J30" s="7">
        <v>48</v>
      </c>
      <c r="K30" s="7">
        <v>322851</v>
      </c>
      <c r="L30" s="7">
        <v>84085</v>
      </c>
      <c r="N30" s="7">
        <v>116</v>
      </c>
      <c r="O30" s="7">
        <v>433241</v>
      </c>
      <c r="P30" s="7">
        <v>85945</v>
      </c>
      <c r="R30" s="7">
        <v>452</v>
      </c>
      <c r="S30" s="7">
        <v>1857357</v>
      </c>
      <c r="T30" s="7">
        <v>404854</v>
      </c>
    </row>
    <row r="31" spans="1:20" s="7" customFormat="1" ht="9" customHeight="1">
      <c r="A31" s="7" t="s">
        <v>21</v>
      </c>
      <c r="B31" s="7">
        <v>159</v>
      </c>
      <c r="C31" s="7">
        <v>172120</v>
      </c>
      <c r="D31" s="7">
        <v>38232</v>
      </c>
      <c r="F31" s="7">
        <v>91</v>
      </c>
      <c r="G31" s="7">
        <v>1135040</v>
      </c>
      <c r="H31" s="7">
        <v>148663</v>
      </c>
      <c r="J31" s="7">
        <v>37</v>
      </c>
      <c r="K31" s="7">
        <v>216527</v>
      </c>
      <c r="L31" s="7">
        <v>46094</v>
      </c>
      <c r="N31" s="7">
        <v>68</v>
      </c>
      <c r="O31" s="7">
        <v>190082</v>
      </c>
      <c r="P31" s="7">
        <v>36933</v>
      </c>
      <c r="R31" s="7">
        <v>355</v>
      </c>
      <c r="S31" s="7">
        <v>1713769</v>
      </c>
      <c r="T31" s="7">
        <v>269922</v>
      </c>
    </row>
    <row r="32" spans="1:20" s="8" customFormat="1" ht="9" customHeight="1">
      <c r="A32" s="8" t="s">
        <v>105</v>
      </c>
      <c r="B32" s="8">
        <f>SUM(B30:B31)</f>
        <v>351</v>
      </c>
      <c r="C32" s="8">
        <f>SUM(C30:C31)</f>
        <v>424485</v>
      </c>
      <c r="D32" s="8">
        <f>SUM(D30:D31)</f>
        <v>101958</v>
      </c>
      <c r="F32" s="8">
        <f>SUM(F30:F31)</f>
        <v>187</v>
      </c>
      <c r="G32" s="8">
        <f>SUM(G30:G31)</f>
        <v>1983940</v>
      </c>
      <c r="H32" s="8">
        <f>SUM(H30:H31)</f>
        <v>319761</v>
      </c>
      <c r="J32" s="8">
        <f>SUM(J30:J31)</f>
        <v>85</v>
      </c>
      <c r="K32" s="8">
        <f>SUM(K30:K31)</f>
        <v>539378</v>
      </c>
      <c r="L32" s="8">
        <f>SUM(L30:L31)</f>
        <v>130179</v>
      </c>
      <c r="N32" s="8">
        <f>SUM(N30:N31)</f>
        <v>184</v>
      </c>
      <c r="O32" s="8">
        <f>SUM(O30:O31)</f>
        <v>623323</v>
      </c>
      <c r="P32" s="8">
        <f>SUM(P30:P31)</f>
        <v>122878</v>
      </c>
      <c r="R32" s="8">
        <f>SUM(R30:R31)</f>
        <v>807</v>
      </c>
      <c r="S32" s="8">
        <f>SUM(S30:S31)</f>
        <v>3571126</v>
      </c>
      <c r="T32" s="8">
        <f>SUM(T30:T31)</f>
        <v>674776</v>
      </c>
    </row>
    <row r="33" spans="1:20" s="7" customFormat="1" ht="9" customHeight="1">
      <c r="A33" s="7" t="s">
        <v>22</v>
      </c>
      <c r="B33" s="7">
        <v>186</v>
      </c>
      <c r="C33" s="7">
        <v>768934</v>
      </c>
      <c r="D33" s="7">
        <v>128473</v>
      </c>
      <c r="F33" s="7">
        <v>172</v>
      </c>
      <c r="G33" s="7">
        <v>2055154</v>
      </c>
      <c r="H33" s="7">
        <v>298030</v>
      </c>
      <c r="J33" s="7">
        <v>23</v>
      </c>
      <c r="K33" s="7">
        <v>255251</v>
      </c>
      <c r="L33" s="7">
        <v>46122</v>
      </c>
      <c r="N33" s="7">
        <v>42</v>
      </c>
      <c r="O33" s="7">
        <v>410126</v>
      </c>
      <c r="P33" s="7">
        <v>75224</v>
      </c>
      <c r="R33" s="7">
        <v>423</v>
      </c>
      <c r="S33" s="7">
        <v>3489465</v>
      </c>
      <c r="T33" s="7">
        <v>547849</v>
      </c>
    </row>
    <row r="34" spans="1:20" s="7" customFormat="1" ht="9" customHeight="1">
      <c r="A34" s="7" t="s">
        <v>23</v>
      </c>
      <c r="B34" s="7">
        <v>212</v>
      </c>
      <c r="C34" s="7">
        <v>280554</v>
      </c>
      <c r="D34" s="7">
        <v>61014</v>
      </c>
      <c r="F34" s="7">
        <v>186</v>
      </c>
      <c r="G34" s="7">
        <v>3126297</v>
      </c>
      <c r="H34" s="7">
        <v>490400</v>
      </c>
      <c r="J34" s="7">
        <v>22</v>
      </c>
      <c r="K34" s="7">
        <v>208960</v>
      </c>
      <c r="L34" s="7">
        <v>41993</v>
      </c>
      <c r="N34" s="7">
        <v>16</v>
      </c>
      <c r="O34" s="7">
        <v>110982</v>
      </c>
      <c r="P34" s="7">
        <v>21739</v>
      </c>
      <c r="R34" s="7">
        <v>436</v>
      </c>
      <c r="S34" s="7">
        <v>3726793</v>
      </c>
      <c r="T34" s="7">
        <v>615146</v>
      </c>
    </row>
    <row r="35" spans="1:20" s="7" customFormat="1" ht="9" customHeight="1">
      <c r="A35" s="7" t="s">
        <v>24</v>
      </c>
      <c r="B35" s="7">
        <v>57</v>
      </c>
      <c r="C35" s="7">
        <v>85902</v>
      </c>
      <c r="D35" s="7">
        <v>16848</v>
      </c>
      <c r="F35" s="7">
        <v>40</v>
      </c>
      <c r="G35" s="7">
        <v>409663</v>
      </c>
      <c r="H35" s="7">
        <v>67412</v>
      </c>
      <c r="J35" s="7">
        <v>14</v>
      </c>
      <c r="K35" s="7">
        <v>91643</v>
      </c>
      <c r="L35" s="7">
        <v>19944</v>
      </c>
      <c r="N35" s="7">
        <v>6</v>
      </c>
      <c r="O35" s="7">
        <v>69209</v>
      </c>
      <c r="P35" s="7">
        <v>11036</v>
      </c>
      <c r="R35" s="7">
        <v>117</v>
      </c>
      <c r="S35" s="7">
        <v>656417</v>
      </c>
      <c r="T35" s="7">
        <v>115240</v>
      </c>
    </row>
    <row r="36" spans="1:20" s="7" customFormat="1" ht="9" customHeight="1">
      <c r="A36" s="7" t="s">
        <v>25</v>
      </c>
      <c r="B36" s="7">
        <v>234</v>
      </c>
      <c r="C36" s="7">
        <v>318016</v>
      </c>
      <c r="D36" s="7">
        <v>64697</v>
      </c>
      <c r="F36" s="7">
        <v>179</v>
      </c>
      <c r="G36" s="7">
        <v>2879488</v>
      </c>
      <c r="H36" s="7">
        <v>430744</v>
      </c>
      <c r="J36" s="7">
        <v>31</v>
      </c>
      <c r="K36" s="7">
        <v>427439</v>
      </c>
      <c r="L36" s="7">
        <v>77446</v>
      </c>
      <c r="N36" s="7">
        <v>36</v>
      </c>
      <c r="O36" s="7">
        <v>272066</v>
      </c>
      <c r="P36" s="7">
        <v>42344</v>
      </c>
      <c r="R36" s="7">
        <v>480</v>
      </c>
      <c r="S36" s="7">
        <v>3897009</v>
      </c>
      <c r="T36" s="7">
        <v>615231</v>
      </c>
    </row>
    <row r="37" spans="1:20" s="7" customFormat="1" ht="9" customHeight="1">
      <c r="A37" s="7" t="s">
        <v>26</v>
      </c>
      <c r="B37" s="7">
        <v>121</v>
      </c>
      <c r="C37" s="7">
        <v>141659</v>
      </c>
      <c r="D37" s="7">
        <v>28074</v>
      </c>
      <c r="F37" s="7">
        <v>94</v>
      </c>
      <c r="G37" s="7">
        <v>1683013</v>
      </c>
      <c r="H37" s="7">
        <v>239352</v>
      </c>
      <c r="J37" s="7">
        <v>30</v>
      </c>
      <c r="K37" s="7">
        <v>267677</v>
      </c>
      <c r="L37" s="7">
        <v>45462</v>
      </c>
      <c r="N37" s="7">
        <v>29</v>
      </c>
      <c r="O37" s="7">
        <v>163383</v>
      </c>
      <c r="P37" s="7">
        <v>29529</v>
      </c>
      <c r="R37" s="7">
        <v>274</v>
      </c>
      <c r="S37" s="7">
        <v>2255732</v>
      </c>
      <c r="T37" s="7">
        <v>342417</v>
      </c>
    </row>
    <row r="38" spans="1:20" s="7" customFormat="1" ht="9" customHeight="1">
      <c r="A38" s="7" t="s">
        <v>27</v>
      </c>
      <c r="B38" s="7">
        <v>262</v>
      </c>
      <c r="C38" s="7">
        <v>479354</v>
      </c>
      <c r="D38" s="7">
        <v>94467</v>
      </c>
      <c r="F38" s="7">
        <v>178</v>
      </c>
      <c r="G38" s="7">
        <v>3132132</v>
      </c>
      <c r="H38" s="7">
        <v>457366</v>
      </c>
      <c r="J38" s="7">
        <v>35</v>
      </c>
      <c r="K38" s="7">
        <v>268965</v>
      </c>
      <c r="L38" s="7">
        <v>60396</v>
      </c>
      <c r="N38" s="7">
        <v>31</v>
      </c>
      <c r="O38" s="7">
        <v>524241</v>
      </c>
      <c r="P38" s="7">
        <v>65269</v>
      </c>
      <c r="R38" s="7">
        <v>506</v>
      </c>
      <c r="S38" s="7">
        <v>4404692</v>
      </c>
      <c r="T38" s="7">
        <v>677498</v>
      </c>
    </row>
    <row r="39" spans="1:20" s="7" customFormat="1" ht="9" customHeight="1">
      <c r="A39" s="7" t="s">
        <v>28</v>
      </c>
      <c r="B39" s="7">
        <v>41</v>
      </c>
      <c r="C39" s="7">
        <v>55905</v>
      </c>
      <c r="D39" s="7">
        <v>11424</v>
      </c>
      <c r="F39" s="7">
        <v>59</v>
      </c>
      <c r="G39" s="7">
        <v>765622</v>
      </c>
      <c r="H39" s="7">
        <v>108992</v>
      </c>
      <c r="J39" s="7">
        <v>18</v>
      </c>
      <c r="K39" s="7">
        <v>300537</v>
      </c>
      <c r="L39" s="7">
        <v>39488</v>
      </c>
      <c r="N39" s="7">
        <v>16</v>
      </c>
      <c r="O39" s="7">
        <v>34656</v>
      </c>
      <c r="P39" s="7">
        <v>7386</v>
      </c>
      <c r="R39" s="7">
        <v>134</v>
      </c>
      <c r="S39" s="7">
        <v>1156720</v>
      </c>
      <c r="T39" s="7">
        <v>167290</v>
      </c>
    </row>
    <row r="40" spans="1:20" s="8" customFormat="1" ht="9" customHeight="1">
      <c r="A40" s="8" t="s">
        <v>106</v>
      </c>
      <c r="B40" s="8">
        <f>SUM(B33:B39)</f>
        <v>1113</v>
      </c>
      <c r="C40" s="8">
        <f>SUM(C33:C39)</f>
        <v>2130324</v>
      </c>
      <c r="D40" s="8">
        <f>SUM(D33:D39)</f>
        <v>404997</v>
      </c>
      <c r="F40" s="8">
        <f>SUM(F33:F39)</f>
        <v>908</v>
      </c>
      <c r="G40" s="8">
        <f>SUM(G33:G39)</f>
        <v>14051369</v>
      </c>
      <c r="H40" s="8">
        <f>SUM(H33:H39)</f>
        <v>2092296</v>
      </c>
      <c r="J40" s="8">
        <f>SUM(J33:J39)</f>
        <v>173</v>
      </c>
      <c r="K40" s="8">
        <f>SUM(K33:K39)</f>
        <v>1820472</v>
      </c>
      <c r="L40" s="8">
        <f>SUM(L33:L39)</f>
        <v>330851</v>
      </c>
      <c r="N40" s="8">
        <f>SUM(N33:N39)</f>
        <v>176</v>
      </c>
      <c r="O40" s="8">
        <f>SUM(O33:O39)</f>
        <v>1584663</v>
      </c>
      <c r="P40" s="8">
        <f>SUM(P33:P39)</f>
        <v>252527</v>
      </c>
      <c r="R40" s="8">
        <f>SUM(R33:R39)</f>
        <v>2370</v>
      </c>
      <c r="S40" s="8">
        <f>SUM(S33:S39)</f>
        <v>19586828</v>
      </c>
      <c r="T40" s="8">
        <f>SUM(T33:T39)</f>
        <v>3080671</v>
      </c>
    </row>
    <row r="41" spans="1:20" s="7" customFormat="1" ht="9" customHeight="1">
      <c r="A41" s="7" t="s">
        <v>91</v>
      </c>
      <c r="B41" s="7">
        <v>50</v>
      </c>
      <c r="C41" s="7">
        <v>69785</v>
      </c>
      <c r="D41" s="7">
        <v>15562</v>
      </c>
      <c r="F41" s="7">
        <v>47</v>
      </c>
      <c r="G41" s="7">
        <v>1224733</v>
      </c>
      <c r="H41" s="7">
        <v>151223</v>
      </c>
      <c r="J41" s="7">
        <v>18</v>
      </c>
      <c r="K41" s="7">
        <v>94110</v>
      </c>
      <c r="L41" s="7">
        <v>21971</v>
      </c>
      <c r="N41" s="7">
        <v>20</v>
      </c>
      <c r="O41" s="7">
        <v>56640</v>
      </c>
      <c r="P41" s="7">
        <v>10724</v>
      </c>
      <c r="R41" s="7">
        <v>135</v>
      </c>
      <c r="S41" s="7">
        <v>1445268</v>
      </c>
      <c r="T41" s="7">
        <v>199480</v>
      </c>
    </row>
    <row r="42" spans="1:20" s="7" customFormat="1" ht="9" customHeight="1">
      <c r="A42" s="7" t="s">
        <v>29</v>
      </c>
      <c r="B42" s="7">
        <v>84</v>
      </c>
      <c r="C42" s="7">
        <v>148006</v>
      </c>
      <c r="D42" s="7">
        <v>29453</v>
      </c>
      <c r="F42" s="7">
        <v>116</v>
      </c>
      <c r="G42" s="7">
        <v>1625463</v>
      </c>
      <c r="H42" s="7">
        <v>238703</v>
      </c>
      <c r="J42" s="7">
        <v>24</v>
      </c>
      <c r="K42" s="7">
        <v>315615</v>
      </c>
      <c r="L42" s="7">
        <v>51268</v>
      </c>
      <c r="N42" s="7">
        <v>65</v>
      </c>
      <c r="O42" s="7">
        <v>296549</v>
      </c>
      <c r="P42" s="7">
        <v>55361</v>
      </c>
      <c r="R42" s="7">
        <v>289</v>
      </c>
      <c r="S42" s="7">
        <v>2385633</v>
      </c>
      <c r="T42" s="7">
        <v>374785</v>
      </c>
    </row>
    <row r="43" spans="1:20" s="7" customFormat="1" ht="9" customHeight="1">
      <c r="A43" s="7" t="s">
        <v>30</v>
      </c>
      <c r="B43" s="7">
        <v>13</v>
      </c>
      <c r="C43" s="7">
        <v>11004</v>
      </c>
      <c r="D43" s="7">
        <v>2185</v>
      </c>
      <c r="F43" s="7">
        <v>12</v>
      </c>
      <c r="G43" s="7">
        <v>287445</v>
      </c>
      <c r="H43" s="7">
        <v>34988</v>
      </c>
      <c r="J43" s="7">
        <v>8</v>
      </c>
      <c r="K43" s="7">
        <v>290577</v>
      </c>
      <c r="L43" s="7">
        <v>51731</v>
      </c>
      <c r="N43" s="7">
        <v>3</v>
      </c>
      <c r="O43" s="7">
        <v>32290</v>
      </c>
      <c r="P43" s="7">
        <v>7933</v>
      </c>
      <c r="R43" s="7">
        <v>36</v>
      </c>
      <c r="S43" s="7">
        <v>621316</v>
      </c>
      <c r="T43" s="7">
        <v>96837</v>
      </c>
    </row>
    <row r="44" spans="1:20" s="7" customFormat="1" ht="9" customHeight="1">
      <c r="A44" s="7" t="s">
        <v>31</v>
      </c>
      <c r="B44" s="7">
        <v>8</v>
      </c>
      <c r="C44" s="7">
        <v>5295</v>
      </c>
      <c r="D44" s="7">
        <v>1704</v>
      </c>
      <c r="F44" s="7">
        <v>10</v>
      </c>
      <c r="G44" s="7">
        <v>66522</v>
      </c>
      <c r="H44" s="7">
        <v>8618</v>
      </c>
      <c r="J44" s="7">
        <v>4</v>
      </c>
      <c r="K44" s="7">
        <v>404959</v>
      </c>
      <c r="L44" s="7">
        <v>60021</v>
      </c>
      <c r="N44" s="7">
        <v>3</v>
      </c>
      <c r="O44" s="7">
        <v>1397</v>
      </c>
      <c r="P44" s="7">
        <v>529</v>
      </c>
      <c r="R44" s="7">
        <v>25</v>
      </c>
      <c r="S44" s="7">
        <v>478173</v>
      </c>
      <c r="T44" s="7">
        <v>70872</v>
      </c>
    </row>
    <row r="45" spans="1:20" s="8" customFormat="1" ht="9" customHeight="1">
      <c r="A45" s="8" t="s">
        <v>107</v>
      </c>
      <c r="B45" s="8">
        <f>SUM(B41:B44)</f>
        <v>155</v>
      </c>
      <c r="C45" s="8">
        <f>SUM(C41:C44)</f>
        <v>234090</v>
      </c>
      <c r="D45" s="8">
        <f>SUM(D41:D44)</f>
        <v>48904</v>
      </c>
      <c r="F45" s="8">
        <f>SUM(F41:F44)</f>
        <v>185</v>
      </c>
      <c r="G45" s="8">
        <f>SUM(G41:G44)</f>
        <v>3204163</v>
      </c>
      <c r="H45" s="8">
        <f>SUM(H41:H44)</f>
        <v>433532</v>
      </c>
      <c r="J45" s="8">
        <f>SUM(J41:J44)</f>
        <v>54</v>
      </c>
      <c r="K45" s="8">
        <f>SUM(K41:K44)</f>
        <v>1105261</v>
      </c>
      <c r="L45" s="8">
        <f>SUM(L41:L44)</f>
        <v>184991</v>
      </c>
      <c r="N45" s="8">
        <f>SUM(N41:N44)</f>
        <v>91</v>
      </c>
      <c r="O45" s="8">
        <f>SUM(O41:O44)</f>
        <v>386876</v>
      </c>
      <c r="P45" s="8">
        <f>SUM(P41:P44)</f>
        <v>74547</v>
      </c>
      <c r="R45" s="8">
        <f>SUM(R41:R44)</f>
        <v>485</v>
      </c>
      <c r="S45" s="8">
        <f>SUM(S41:S44)</f>
        <v>4930390</v>
      </c>
      <c r="T45" s="8">
        <f>SUM(T41:T44)</f>
        <v>741974</v>
      </c>
    </row>
    <row r="46" spans="1:20" s="7" customFormat="1" ht="9" customHeight="1">
      <c r="A46" s="7" t="s">
        <v>7</v>
      </c>
      <c r="B46" s="7">
        <v>51</v>
      </c>
      <c r="C46" s="7">
        <v>30217</v>
      </c>
      <c r="D46" s="7">
        <v>8117</v>
      </c>
      <c r="F46" s="7">
        <v>15</v>
      </c>
      <c r="G46" s="7">
        <v>291679</v>
      </c>
      <c r="H46" s="7">
        <v>46638</v>
      </c>
      <c r="J46" s="7">
        <v>10</v>
      </c>
      <c r="K46" s="7">
        <v>35611</v>
      </c>
      <c r="L46" s="7">
        <v>9359</v>
      </c>
      <c r="N46" s="7">
        <v>9</v>
      </c>
      <c r="O46" s="7">
        <v>79891</v>
      </c>
      <c r="P46" s="7">
        <v>14448</v>
      </c>
      <c r="R46" s="7">
        <v>85</v>
      </c>
      <c r="S46" s="7">
        <v>437398</v>
      </c>
      <c r="T46" s="7">
        <v>78562</v>
      </c>
    </row>
    <row r="47" spans="1:20" s="7" customFormat="1" ht="9" customHeight="1">
      <c r="A47" s="7" t="s">
        <v>8</v>
      </c>
      <c r="B47" s="7">
        <v>48</v>
      </c>
      <c r="C47" s="7">
        <v>34832</v>
      </c>
      <c r="D47" s="7">
        <v>9412</v>
      </c>
      <c r="F47" s="7">
        <v>8</v>
      </c>
      <c r="G47" s="7">
        <v>42660</v>
      </c>
      <c r="H47" s="7">
        <v>8772</v>
      </c>
      <c r="J47" s="7">
        <v>10</v>
      </c>
      <c r="K47" s="7">
        <v>229808</v>
      </c>
      <c r="L47" s="7">
        <v>48318</v>
      </c>
      <c r="N47" s="7">
        <v>17</v>
      </c>
      <c r="O47" s="7">
        <v>46560</v>
      </c>
      <c r="P47" s="7">
        <v>12098</v>
      </c>
      <c r="R47" s="7">
        <v>83</v>
      </c>
      <c r="S47" s="7">
        <v>353860</v>
      </c>
      <c r="T47" s="7">
        <v>78600</v>
      </c>
    </row>
    <row r="48" spans="1:20" s="7" customFormat="1" ht="9" customHeight="1">
      <c r="A48" s="7" t="s">
        <v>9</v>
      </c>
      <c r="B48" s="7">
        <v>21</v>
      </c>
      <c r="C48" s="7">
        <v>10835</v>
      </c>
      <c r="D48" s="7">
        <v>2983</v>
      </c>
      <c r="F48" s="7">
        <v>10</v>
      </c>
      <c r="G48" s="7">
        <v>260962</v>
      </c>
      <c r="H48" s="7">
        <v>39749</v>
      </c>
      <c r="J48" s="7">
        <v>3</v>
      </c>
      <c r="K48" s="7">
        <v>9237</v>
      </c>
      <c r="L48" s="7">
        <v>3661</v>
      </c>
      <c r="N48" s="7">
        <v>10</v>
      </c>
      <c r="O48" s="7">
        <v>17537</v>
      </c>
      <c r="P48" s="7">
        <v>5589</v>
      </c>
      <c r="R48" s="7">
        <v>44</v>
      </c>
      <c r="S48" s="7">
        <v>298571</v>
      </c>
      <c r="T48" s="7">
        <v>51982</v>
      </c>
    </row>
    <row r="49" spans="1:20" s="7" customFormat="1" ht="9" customHeight="1">
      <c r="A49" s="7" t="s">
        <v>10</v>
      </c>
      <c r="B49" s="7">
        <v>31</v>
      </c>
      <c r="C49" s="7">
        <v>38796</v>
      </c>
      <c r="D49" s="7">
        <v>10739</v>
      </c>
      <c r="F49" s="7">
        <v>13</v>
      </c>
      <c r="G49" s="7">
        <v>97283</v>
      </c>
      <c r="H49" s="7">
        <v>19640</v>
      </c>
      <c r="J49" s="7">
        <v>4</v>
      </c>
      <c r="K49" s="7">
        <v>5876</v>
      </c>
      <c r="L49" s="7">
        <v>1118</v>
      </c>
      <c r="N49" s="7">
        <v>14</v>
      </c>
      <c r="O49" s="7">
        <v>14754</v>
      </c>
      <c r="P49" s="7">
        <v>3005</v>
      </c>
      <c r="R49" s="7">
        <v>62</v>
      </c>
      <c r="S49" s="7">
        <v>156709</v>
      </c>
      <c r="T49" s="7">
        <v>34502</v>
      </c>
    </row>
    <row r="50" spans="1:20" s="8" customFormat="1" ht="9" customHeight="1">
      <c r="A50" s="8" t="s">
        <v>108</v>
      </c>
      <c r="B50" s="8">
        <f>SUM(B46:B49)</f>
        <v>151</v>
      </c>
      <c r="C50" s="8">
        <f>SUM(C46:C49)</f>
        <v>114680</v>
      </c>
      <c r="D50" s="8">
        <f>SUM(D46:D49)</f>
        <v>31251</v>
      </c>
      <c r="F50" s="8">
        <f>SUM(F46:F49)</f>
        <v>46</v>
      </c>
      <c r="G50" s="8">
        <f>SUM(G46:G49)</f>
        <v>692584</v>
      </c>
      <c r="H50" s="8">
        <f>SUM(H46:H49)</f>
        <v>114799</v>
      </c>
      <c r="J50" s="8">
        <f>SUM(J46:J49)</f>
        <v>27</v>
      </c>
      <c r="K50" s="8">
        <f>SUM(K46:K49)</f>
        <v>280532</v>
      </c>
      <c r="L50" s="8">
        <f>SUM(L46:L49)</f>
        <v>62456</v>
      </c>
      <c r="N50" s="8">
        <f>SUM(N46:N49)</f>
        <v>50</v>
      </c>
      <c r="O50" s="8">
        <f>SUM(O46:O49)</f>
        <v>158742</v>
      </c>
      <c r="P50" s="8">
        <f>SUM(P46:P49)</f>
        <v>35140</v>
      </c>
      <c r="R50" s="8">
        <f>SUM(R46:R49)</f>
        <v>274</v>
      </c>
      <c r="S50" s="8">
        <f>SUM(S46:S49)</f>
        <v>1246538</v>
      </c>
      <c r="T50" s="8">
        <f>SUM(T46:T49)</f>
        <v>243646</v>
      </c>
    </row>
    <row r="51" spans="1:20" s="7" customFormat="1" ht="9" customHeight="1">
      <c r="A51" s="7" t="s">
        <v>32</v>
      </c>
      <c r="B51" s="7">
        <v>45</v>
      </c>
      <c r="C51" s="7">
        <v>78731</v>
      </c>
      <c r="D51" s="7">
        <v>14740</v>
      </c>
      <c r="F51" s="7">
        <v>52</v>
      </c>
      <c r="G51" s="7">
        <v>949417</v>
      </c>
      <c r="H51" s="7">
        <v>111831</v>
      </c>
      <c r="J51" s="7">
        <v>13</v>
      </c>
      <c r="K51" s="7">
        <v>219376</v>
      </c>
      <c r="L51" s="7">
        <v>31804</v>
      </c>
      <c r="N51" s="7">
        <v>19</v>
      </c>
      <c r="O51" s="7">
        <v>38585</v>
      </c>
      <c r="P51" s="7">
        <v>8476</v>
      </c>
      <c r="R51" s="7">
        <v>129</v>
      </c>
      <c r="S51" s="7">
        <v>1286109</v>
      </c>
      <c r="T51" s="7">
        <v>166851</v>
      </c>
    </row>
    <row r="52" spans="1:20" s="7" customFormat="1" ht="9" customHeight="1">
      <c r="A52" s="7" t="s">
        <v>33</v>
      </c>
      <c r="B52" s="7">
        <v>100</v>
      </c>
      <c r="C52" s="7">
        <v>252429</v>
      </c>
      <c r="D52" s="7">
        <v>43942</v>
      </c>
      <c r="F52" s="7">
        <v>86</v>
      </c>
      <c r="G52" s="7">
        <v>1119559</v>
      </c>
      <c r="H52" s="7">
        <v>180810</v>
      </c>
      <c r="J52" s="7">
        <v>24</v>
      </c>
      <c r="K52" s="7">
        <v>265140</v>
      </c>
      <c r="L52" s="7">
        <v>53450</v>
      </c>
      <c r="N52" s="7">
        <v>33</v>
      </c>
      <c r="O52" s="7">
        <v>131507</v>
      </c>
      <c r="P52" s="7">
        <v>24858</v>
      </c>
      <c r="R52" s="7">
        <v>243</v>
      </c>
      <c r="S52" s="7">
        <v>1768635</v>
      </c>
      <c r="T52" s="7">
        <v>303060</v>
      </c>
    </row>
    <row r="53" spans="1:20" s="7" customFormat="1" ht="9" customHeight="1">
      <c r="A53" s="7" t="s">
        <v>34</v>
      </c>
      <c r="B53" s="7">
        <v>92</v>
      </c>
      <c r="C53" s="7">
        <v>231524</v>
      </c>
      <c r="D53" s="7">
        <v>43020</v>
      </c>
      <c r="F53" s="7">
        <v>82</v>
      </c>
      <c r="G53" s="7">
        <v>1462148</v>
      </c>
      <c r="H53" s="7">
        <v>184480</v>
      </c>
      <c r="J53" s="7">
        <v>22</v>
      </c>
      <c r="K53" s="7">
        <v>216804</v>
      </c>
      <c r="L53" s="7">
        <v>31003</v>
      </c>
      <c r="N53" s="7">
        <v>32</v>
      </c>
      <c r="O53" s="7">
        <v>174055</v>
      </c>
      <c r="P53" s="7">
        <v>31987</v>
      </c>
      <c r="R53" s="7">
        <v>228</v>
      </c>
      <c r="S53" s="7">
        <v>2084531</v>
      </c>
      <c r="T53" s="7">
        <v>290490</v>
      </c>
    </row>
    <row r="54" spans="1:20" s="7" customFormat="1" ht="9" customHeight="1">
      <c r="A54" s="7" t="s">
        <v>35</v>
      </c>
      <c r="B54" s="7">
        <v>78</v>
      </c>
      <c r="C54" s="7">
        <v>163761</v>
      </c>
      <c r="D54" s="7">
        <v>30544</v>
      </c>
      <c r="F54" s="7">
        <v>109</v>
      </c>
      <c r="G54" s="7">
        <v>1746861</v>
      </c>
      <c r="H54" s="7">
        <v>251014</v>
      </c>
      <c r="J54" s="7">
        <v>22</v>
      </c>
      <c r="K54" s="7">
        <v>145901</v>
      </c>
      <c r="L54" s="7">
        <v>32938</v>
      </c>
      <c r="N54" s="7">
        <v>34</v>
      </c>
      <c r="O54" s="7">
        <v>106951</v>
      </c>
      <c r="P54" s="7">
        <v>20266</v>
      </c>
      <c r="R54" s="7">
        <v>243</v>
      </c>
      <c r="S54" s="7">
        <v>2163474</v>
      </c>
      <c r="T54" s="7">
        <v>334762</v>
      </c>
    </row>
    <row r="55" spans="1:20" s="7" customFormat="1" ht="9" customHeight="1">
      <c r="A55" s="7" t="s">
        <v>36</v>
      </c>
      <c r="B55" s="7">
        <v>102</v>
      </c>
      <c r="C55" s="7">
        <v>239838</v>
      </c>
      <c r="D55" s="7">
        <v>42999</v>
      </c>
      <c r="F55" s="7">
        <v>90</v>
      </c>
      <c r="G55" s="7">
        <v>1122930</v>
      </c>
      <c r="H55" s="7">
        <v>179576</v>
      </c>
      <c r="J55" s="7">
        <v>21</v>
      </c>
      <c r="K55" s="7">
        <v>261392</v>
      </c>
      <c r="L55" s="7">
        <v>39490</v>
      </c>
      <c r="N55" s="7">
        <v>42</v>
      </c>
      <c r="O55" s="7">
        <v>868269</v>
      </c>
      <c r="P55" s="7">
        <v>140663</v>
      </c>
      <c r="R55" s="7">
        <v>255</v>
      </c>
      <c r="S55" s="7">
        <v>2492429</v>
      </c>
      <c r="T55" s="7">
        <v>402728</v>
      </c>
    </row>
    <row r="56" spans="1:20" s="7" customFormat="1" ht="9" customHeight="1">
      <c r="A56" s="7" t="s">
        <v>37</v>
      </c>
      <c r="B56" s="7">
        <v>45</v>
      </c>
      <c r="C56" s="7">
        <v>56868</v>
      </c>
      <c r="D56" s="7">
        <v>11081</v>
      </c>
      <c r="F56" s="7">
        <v>57</v>
      </c>
      <c r="G56" s="7">
        <v>591287</v>
      </c>
      <c r="H56" s="7">
        <v>83498</v>
      </c>
      <c r="J56" s="7">
        <v>11</v>
      </c>
      <c r="K56" s="7">
        <v>63245</v>
      </c>
      <c r="L56" s="7">
        <v>12656</v>
      </c>
      <c r="N56" s="7">
        <v>9</v>
      </c>
      <c r="O56" s="7">
        <v>18743</v>
      </c>
      <c r="P56" s="7">
        <v>4276</v>
      </c>
      <c r="R56" s="7">
        <v>122</v>
      </c>
      <c r="S56" s="7">
        <v>730143</v>
      </c>
      <c r="T56" s="7">
        <v>111511</v>
      </c>
    </row>
    <row r="57" spans="1:20" s="7" customFormat="1" ht="9" customHeight="1">
      <c r="A57" s="7" t="s">
        <v>38</v>
      </c>
      <c r="B57" s="7">
        <v>74</v>
      </c>
      <c r="C57" s="7">
        <v>103158</v>
      </c>
      <c r="D57" s="7">
        <v>20521</v>
      </c>
      <c r="F57" s="7">
        <v>56</v>
      </c>
      <c r="G57" s="7">
        <v>782787</v>
      </c>
      <c r="H57" s="7">
        <v>113310</v>
      </c>
      <c r="J57" s="7">
        <v>17</v>
      </c>
      <c r="K57" s="7">
        <v>61129</v>
      </c>
      <c r="L57" s="7">
        <v>15453</v>
      </c>
      <c r="N57" s="7">
        <v>37</v>
      </c>
      <c r="O57" s="7">
        <v>104408</v>
      </c>
      <c r="P57" s="7">
        <v>16378</v>
      </c>
      <c r="R57" s="7">
        <v>184</v>
      </c>
      <c r="S57" s="7">
        <v>1051482</v>
      </c>
      <c r="T57" s="7">
        <v>165662</v>
      </c>
    </row>
    <row r="58" spans="1:20" s="7" customFormat="1" ht="9" customHeight="1">
      <c r="A58" s="7" t="s">
        <v>39</v>
      </c>
      <c r="B58" s="7">
        <v>145</v>
      </c>
      <c r="C58" s="7">
        <v>175563</v>
      </c>
      <c r="D58" s="7">
        <v>41020</v>
      </c>
      <c r="F58" s="7">
        <v>51</v>
      </c>
      <c r="G58" s="7">
        <v>467245</v>
      </c>
      <c r="H58" s="7">
        <v>78328</v>
      </c>
      <c r="J58" s="7">
        <v>9</v>
      </c>
      <c r="K58" s="7">
        <v>175801</v>
      </c>
      <c r="L58" s="7">
        <v>23938</v>
      </c>
      <c r="N58" s="7">
        <v>14</v>
      </c>
      <c r="O58" s="7">
        <v>23679</v>
      </c>
      <c r="P58" s="7">
        <v>5617</v>
      </c>
      <c r="R58" s="7">
        <v>219</v>
      </c>
      <c r="S58" s="7">
        <v>842288</v>
      </c>
      <c r="T58" s="7">
        <v>148903</v>
      </c>
    </row>
    <row r="59" spans="1:20" s="7" customFormat="1" ht="9" customHeight="1">
      <c r="A59" s="7" t="s">
        <v>97</v>
      </c>
      <c r="B59" s="7">
        <v>35</v>
      </c>
      <c r="C59" s="7">
        <v>57864</v>
      </c>
      <c r="D59" s="7">
        <v>11766</v>
      </c>
      <c r="F59" s="7">
        <v>66</v>
      </c>
      <c r="G59" s="7">
        <v>446470</v>
      </c>
      <c r="H59" s="7">
        <v>72591</v>
      </c>
      <c r="J59" s="7">
        <v>11</v>
      </c>
      <c r="K59" s="7">
        <v>75887</v>
      </c>
      <c r="L59" s="7">
        <v>23444</v>
      </c>
      <c r="N59" s="7">
        <v>8</v>
      </c>
      <c r="O59" s="7">
        <v>20165</v>
      </c>
      <c r="P59" s="7">
        <v>3013</v>
      </c>
      <c r="R59" s="7">
        <v>120</v>
      </c>
      <c r="S59" s="7">
        <v>600386</v>
      </c>
      <c r="T59" s="7">
        <v>110814</v>
      </c>
    </row>
    <row r="60" spans="1:20" s="8" customFormat="1" ht="9" customHeight="1">
      <c r="A60" s="8" t="s">
        <v>134</v>
      </c>
      <c r="B60" s="8">
        <f>SUM(B51:B59)</f>
        <v>716</v>
      </c>
      <c r="C60" s="8">
        <f>SUM(C51:C59)</f>
        <v>1359736</v>
      </c>
      <c r="D60" s="8">
        <f>SUM(D51:D59)</f>
        <v>259633</v>
      </c>
      <c r="F60" s="8">
        <f>SUM(F51:F59)</f>
        <v>649</v>
      </c>
      <c r="G60" s="8">
        <f>SUM(G51:G59)</f>
        <v>8688704</v>
      </c>
      <c r="H60" s="8">
        <f>SUM(H51:H59)</f>
        <v>1255438</v>
      </c>
      <c r="J60" s="8">
        <f>SUM(J51:J59)</f>
        <v>150</v>
      </c>
      <c r="K60" s="8">
        <f>SUM(K51:K59)</f>
        <v>1484675</v>
      </c>
      <c r="L60" s="8">
        <f>SUM(L51:L59)</f>
        <v>264176</v>
      </c>
      <c r="N60" s="8">
        <f>SUM(N51:N59)</f>
        <v>228</v>
      </c>
      <c r="O60" s="8">
        <f>SUM(O51:O59)</f>
        <v>1486362</v>
      </c>
      <c r="P60" s="8">
        <f>SUM(P51:P59)</f>
        <v>255534</v>
      </c>
      <c r="R60" s="8">
        <f>SUM(R51:R59)</f>
        <v>1743</v>
      </c>
      <c r="S60" s="8">
        <f>SUM(S51:S59)</f>
        <v>13019477</v>
      </c>
      <c r="T60" s="8">
        <f>SUM(T51:T59)</f>
        <v>2034781</v>
      </c>
    </row>
    <row r="61" spans="1:20" s="7" customFormat="1" ht="9" customHeight="1">
      <c r="A61" s="7" t="s">
        <v>44</v>
      </c>
      <c r="B61" s="7">
        <v>7</v>
      </c>
      <c r="C61" s="7">
        <v>6238</v>
      </c>
      <c r="D61" s="7">
        <v>1434</v>
      </c>
      <c r="F61" s="7">
        <v>7</v>
      </c>
      <c r="G61" s="7">
        <v>60909</v>
      </c>
      <c r="H61" s="7">
        <v>8863</v>
      </c>
      <c r="J61" s="7">
        <v>9</v>
      </c>
      <c r="K61" s="7">
        <v>47211</v>
      </c>
      <c r="L61" s="7">
        <v>13169</v>
      </c>
      <c r="N61" s="7">
        <v>10</v>
      </c>
      <c r="O61" s="7">
        <v>12132</v>
      </c>
      <c r="P61" s="7">
        <v>4062</v>
      </c>
      <c r="R61" s="7">
        <v>33</v>
      </c>
      <c r="S61" s="7">
        <v>126490</v>
      </c>
      <c r="T61" s="7">
        <v>27528</v>
      </c>
    </row>
    <row r="62" spans="1:20" s="7" customFormat="1" ht="9" customHeight="1">
      <c r="A62" s="7" t="s">
        <v>45</v>
      </c>
      <c r="B62" s="7">
        <v>16</v>
      </c>
      <c r="C62" s="7">
        <v>7102</v>
      </c>
      <c r="D62" s="7">
        <v>1958</v>
      </c>
      <c r="F62" s="7">
        <v>30</v>
      </c>
      <c r="G62" s="7">
        <v>254167</v>
      </c>
      <c r="H62" s="7">
        <v>43122</v>
      </c>
      <c r="J62" s="7">
        <v>8</v>
      </c>
      <c r="K62" s="7">
        <v>21245</v>
      </c>
      <c r="L62" s="7">
        <v>5816</v>
      </c>
      <c r="N62" s="7">
        <v>13</v>
      </c>
      <c r="O62" s="7">
        <v>34727</v>
      </c>
      <c r="P62" s="7">
        <v>9437</v>
      </c>
      <c r="R62" s="7">
        <v>67</v>
      </c>
      <c r="S62" s="7">
        <v>317241</v>
      </c>
      <c r="T62" s="7">
        <v>60333</v>
      </c>
    </row>
    <row r="63" spans="1:20" s="7" customFormat="1" ht="9" customHeight="1">
      <c r="A63" s="7" t="s">
        <v>46</v>
      </c>
      <c r="B63" s="7">
        <v>27</v>
      </c>
      <c r="C63" s="7">
        <v>40604</v>
      </c>
      <c r="D63" s="7">
        <v>6971</v>
      </c>
      <c r="F63" s="7">
        <v>39</v>
      </c>
      <c r="G63" s="7">
        <v>396276</v>
      </c>
      <c r="H63" s="7">
        <v>57767</v>
      </c>
      <c r="J63" s="7">
        <v>15</v>
      </c>
      <c r="K63" s="7">
        <v>94100</v>
      </c>
      <c r="L63" s="7">
        <v>19874</v>
      </c>
      <c r="N63" s="7">
        <v>13</v>
      </c>
      <c r="O63" s="7">
        <v>50006</v>
      </c>
      <c r="P63" s="7">
        <v>10580</v>
      </c>
      <c r="R63" s="7">
        <v>94</v>
      </c>
      <c r="S63" s="7">
        <v>580986</v>
      </c>
      <c r="T63" s="7">
        <v>95192</v>
      </c>
    </row>
    <row r="64" spans="1:20" s="7" customFormat="1" ht="9" customHeight="1">
      <c r="A64" s="7" t="s">
        <v>47</v>
      </c>
      <c r="B64" s="7">
        <v>45</v>
      </c>
      <c r="C64" s="7">
        <v>66545</v>
      </c>
      <c r="D64" s="7">
        <v>13815</v>
      </c>
      <c r="F64" s="7">
        <v>78</v>
      </c>
      <c r="G64" s="7">
        <v>780560</v>
      </c>
      <c r="H64" s="7">
        <v>147503</v>
      </c>
      <c r="J64" s="7">
        <v>27</v>
      </c>
      <c r="K64" s="7">
        <v>684140</v>
      </c>
      <c r="L64" s="7">
        <v>116754</v>
      </c>
      <c r="N64" s="7">
        <v>26</v>
      </c>
      <c r="O64" s="7">
        <v>164244</v>
      </c>
      <c r="P64" s="7">
        <v>30738</v>
      </c>
      <c r="R64" s="7">
        <v>176</v>
      </c>
      <c r="S64" s="7">
        <v>1695489</v>
      </c>
      <c r="T64" s="7">
        <v>308810</v>
      </c>
    </row>
    <row r="65" spans="1:20" s="7" customFormat="1" ht="9" customHeight="1">
      <c r="A65" s="7" t="s">
        <v>98</v>
      </c>
      <c r="B65" s="7">
        <v>10</v>
      </c>
      <c r="C65" s="7">
        <v>10252</v>
      </c>
      <c r="D65" s="7">
        <v>3001</v>
      </c>
      <c r="F65" s="7">
        <v>18</v>
      </c>
      <c r="G65" s="7">
        <v>302875</v>
      </c>
      <c r="H65" s="7">
        <v>49686</v>
      </c>
      <c r="J65" s="7">
        <v>6</v>
      </c>
      <c r="K65" s="7">
        <v>39721</v>
      </c>
      <c r="L65" s="7">
        <v>6867</v>
      </c>
      <c r="N65" s="7">
        <v>4</v>
      </c>
      <c r="O65" s="7">
        <v>60167</v>
      </c>
      <c r="P65" s="7">
        <v>12562</v>
      </c>
      <c r="R65" s="7">
        <v>38</v>
      </c>
      <c r="S65" s="7">
        <v>413015</v>
      </c>
      <c r="T65" s="7">
        <v>72116</v>
      </c>
    </row>
    <row r="66" spans="1:20" s="7" customFormat="1" ht="9" customHeight="1">
      <c r="A66" s="7" t="s">
        <v>48</v>
      </c>
      <c r="B66" s="7">
        <v>28</v>
      </c>
      <c r="C66" s="7">
        <v>73805</v>
      </c>
      <c r="D66" s="7">
        <v>11383</v>
      </c>
      <c r="F66" s="7">
        <v>27</v>
      </c>
      <c r="G66" s="7">
        <v>364362</v>
      </c>
      <c r="H66" s="7">
        <v>54824</v>
      </c>
      <c r="J66" s="7">
        <v>10</v>
      </c>
      <c r="K66" s="7">
        <v>76913</v>
      </c>
      <c r="L66" s="7">
        <v>15959</v>
      </c>
      <c r="N66" s="7">
        <v>22</v>
      </c>
      <c r="O66" s="7">
        <v>62106</v>
      </c>
      <c r="P66" s="7">
        <v>14141</v>
      </c>
      <c r="R66" s="7">
        <v>87</v>
      </c>
      <c r="S66" s="7">
        <v>577186</v>
      </c>
      <c r="T66" s="7">
        <v>96307</v>
      </c>
    </row>
    <row r="67" spans="1:20" s="7" customFormat="1" ht="9" customHeight="1">
      <c r="A67" s="7" t="s">
        <v>49</v>
      </c>
      <c r="B67" s="7">
        <v>29</v>
      </c>
      <c r="C67" s="7">
        <v>50472</v>
      </c>
      <c r="D67" s="7">
        <v>10085</v>
      </c>
      <c r="F67" s="7">
        <v>83</v>
      </c>
      <c r="G67" s="7">
        <v>1000187</v>
      </c>
      <c r="H67" s="7">
        <v>176736</v>
      </c>
      <c r="J67" s="7">
        <v>29</v>
      </c>
      <c r="K67" s="7">
        <v>199858</v>
      </c>
      <c r="L67" s="7">
        <v>41218</v>
      </c>
      <c r="N67" s="7">
        <v>10</v>
      </c>
      <c r="O67" s="7">
        <v>27637</v>
      </c>
      <c r="P67" s="7">
        <v>6168</v>
      </c>
      <c r="R67" s="7">
        <v>151</v>
      </c>
      <c r="S67" s="7">
        <v>1278154</v>
      </c>
      <c r="T67" s="7">
        <v>234207</v>
      </c>
    </row>
    <row r="68" spans="1:20" s="7" customFormat="1" ht="9" customHeight="1">
      <c r="A68" s="7" t="s">
        <v>50</v>
      </c>
      <c r="B68" s="7">
        <v>57</v>
      </c>
      <c r="C68" s="7">
        <v>27205</v>
      </c>
      <c r="D68" s="7">
        <v>7369</v>
      </c>
      <c r="F68" s="7">
        <v>58</v>
      </c>
      <c r="G68" s="7">
        <v>401916</v>
      </c>
      <c r="H68" s="7">
        <v>73963</v>
      </c>
      <c r="J68" s="7">
        <v>14</v>
      </c>
      <c r="K68" s="7">
        <v>33391</v>
      </c>
      <c r="L68" s="7">
        <v>7320</v>
      </c>
      <c r="N68" s="7">
        <v>9</v>
      </c>
      <c r="O68" s="7">
        <v>21161</v>
      </c>
      <c r="P68" s="7">
        <v>6566</v>
      </c>
      <c r="R68" s="7">
        <v>138</v>
      </c>
      <c r="S68" s="7">
        <v>483673</v>
      </c>
      <c r="T68" s="7">
        <v>95218</v>
      </c>
    </row>
    <row r="69" spans="1:20" s="7" customFormat="1" ht="9" customHeight="1">
      <c r="A69" s="7" t="s">
        <v>51</v>
      </c>
      <c r="B69" s="7">
        <v>62</v>
      </c>
      <c r="C69" s="7">
        <v>105919</v>
      </c>
      <c r="D69" s="7">
        <v>21449</v>
      </c>
      <c r="F69" s="7">
        <v>46</v>
      </c>
      <c r="G69" s="7">
        <v>485883</v>
      </c>
      <c r="H69" s="7">
        <v>77980</v>
      </c>
      <c r="J69" s="7">
        <v>22</v>
      </c>
      <c r="K69" s="7">
        <v>74905</v>
      </c>
      <c r="L69" s="7">
        <v>15452</v>
      </c>
      <c r="N69" s="7">
        <v>35</v>
      </c>
      <c r="O69" s="7">
        <v>47284</v>
      </c>
      <c r="P69" s="7">
        <v>9991</v>
      </c>
      <c r="R69" s="7">
        <v>165</v>
      </c>
      <c r="S69" s="7">
        <v>713991</v>
      </c>
      <c r="T69" s="7">
        <v>124872</v>
      </c>
    </row>
    <row r="70" spans="1:20" s="7" customFormat="1" ht="9" customHeight="1">
      <c r="A70" s="7" t="s">
        <v>52</v>
      </c>
      <c r="B70" s="7">
        <v>89</v>
      </c>
      <c r="C70" s="7">
        <v>45259</v>
      </c>
      <c r="D70" s="7">
        <v>11263</v>
      </c>
      <c r="F70" s="7">
        <v>17</v>
      </c>
      <c r="G70" s="7">
        <v>157829</v>
      </c>
      <c r="H70" s="7">
        <v>23177</v>
      </c>
      <c r="J70" s="7">
        <v>17</v>
      </c>
      <c r="K70" s="7">
        <v>127533</v>
      </c>
      <c r="L70" s="7">
        <v>25868</v>
      </c>
      <c r="N70" s="7">
        <v>10</v>
      </c>
      <c r="O70" s="7">
        <v>14316</v>
      </c>
      <c r="P70" s="7">
        <v>3426</v>
      </c>
      <c r="R70" s="7">
        <v>133</v>
      </c>
      <c r="S70" s="7">
        <v>344937</v>
      </c>
      <c r="T70" s="7">
        <v>63734</v>
      </c>
    </row>
    <row r="71" spans="1:20" s="8" customFormat="1" ht="9" customHeight="1">
      <c r="A71" s="8" t="s">
        <v>109</v>
      </c>
      <c r="B71" s="8">
        <f>SUM(B61:B70)</f>
        <v>370</v>
      </c>
      <c r="C71" s="8">
        <f>SUM(C61:C70)</f>
        <v>433401</v>
      </c>
      <c r="D71" s="8">
        <f>SUM(D61:D70)</f>
        <v>88728</v>
      </c>
      <c r="F71" s="8">
        <f>SUM(F61:F70)</f>
        <v>403</v>
      </c>
      <c r="G71" s="8">
        <f>SUM(G61:G70)</f>
        <v>4204964</v>
      </c>
      <c r="H71" s="8">
        <f>SUM(H61:H70)</f>
        <v>713621</v>
      </c>
      <c r="J71" s="8">
        <f>SUM(J61:J70)</f>
        <v>157</v>
      </c>
      <c r="K71" s="8">
        <f>SUM(K61:K70)</f>
        <v>1399017</v>
      </c>
      <c r="L71" s="8">
        <f>SUM(L61:L70)</f>
        <v>268297</v>
      </c>
      <c r="N71" s="8">
        <f>SUM(N61:N70)</f>
        <v>152</v>
      </c>
      <c r="O71" s="8">
        <f>SUM(O61:O70)</f>
        <v>493780</v>
      </c>
      <c r="P71" s="8">
        <f>SUM(P61:P70)</f>
        <v>107671</v>
      </c>
      <c r="R71" s="8">
        <f>SUM(R61:R70)</f>
        <v>1082</v>
      </c>
      <c r="S71" s="8">
        <f>SUM(S61:S70)</f>
        <v>6531162</v>
      </c>
      <c r="T71" s="8">
        <f>SUM(T61:T70)</f>
        <v>1178317</v>
      </c>
    </row>
    <row r="72" spans="1:20" s="7" customFormat="1" ht="9" customHeight="1">
      <c r="A72" s="7" t="s">
        <v>53</v>
      </c>
      <c r="B72" s="7">
        <v>132</v>
      </c>
      <c r="C72" s="7">
        <v>136985</v>
      </c>
      <c r="D72" s="7">
        <v>28244</v>
      </c>
      <c r="F72" s="7">
        <v>89</v>
      </c>
      <c r="G72" s="7">
        <v>647792</v>
      </c>
      <c r="H72" s="7">
        <v>106982</v>
      </c>
      <c r="J72" s="7">
        <v>24</v>
      </c>
      <c r="K72" s="7">
        <v>147005</v>
      </c>
      <c r="L72" s="7">
        <v>39871</v>
      </c>
      <c r="N72" s="7">
        <v>33</v>
      </c>
      <c r="O72" s="7">
        <v>43982</v>
      </c>
      <c r="P72" s="7">
        <v>8107</v>
      </c>
      <c r="R72" s="7">
        <v>278</v>
      </c>
      <c r="S72" s="7">
        <v>975764</v>
      </c>
      <c r="T72" s="7">
        <v>183204</v>
      </c>
    </row>
    <row r="73" spans="1:20" s="7" customFormat="1" ht="9" customHeight="1">
      <c r="A73" s="7" t="s">
        <v>54</v>
      </c>
      <c r="B73" s="7">
        <v>38</v>
      </c>
      <c r="C73" s="7">
        <v>18521</v>
      </c>
      <c r="D73" s="7">
        <v>5417</v>
      </c>
      <c r="F73" s="7">
        <v>30</v>
      </c>
      <c r="G73" s="7">
        <v>450133</v>
      </c>
      <c r="H73" s="7">
        <v>67308</v>
      </c>
      <c r="J73" s="7">
        <v>4</v>
      </c>
      <c r="K73" s="7">
        <v>2102</v>
      </c>
      <c r="L73" s="7">
        <v>608</v>
      </c>
      <c r="N73" s="7">
        <v>7</v>
      </c>
      <c r="O73" s="7">
        <v>7069</v>
      </c>
      <c r="P73" s="7">
        <v>1645</v>
      </c>
      <c r="R73" s="7">
        <v>79</v>
      </c>
      <c r="S73" s="7">
        <v>477825</v>
      </c>
      <c r="T73" s="7">
        <v>74978</v>
      </c>
    </row>
    <row r="74" spans="1:20" s="8" customFormat="1" ht="9" customHeight="1">
      <c r="A74" s="8" t="s">
        <v>110</v>
      </c>
      <c r="B74" s="8">
        <f>SUM(B72:B73)</f>
        <v>170</v>
      </c>
      <c r="C74" s="8">
        <f>SUM(C72:C73)</f>
        <v>155506</v>
      </c>
      <c r="D74" s="8">
        <f>SUM(D72:D73)</f>
        <v>33661</v>
      </c>
      <c r="F74" s="8">
        <f>SUM(F72:F73)</f>
        <v>119</v>
      </c>
      <c r="G74" s="8">
        <f>SUM(G72:G73)</f>
        <v>1097925</v>
      </c>
      <c r="H74" s="8">
        <f>SUM(H72:H73)</f>
        <v>174290</v>
      </c>
      <c r="J74" s="8">
        <f>SUM(J72:J73)</f>
        <v>28</v>
      </c>
      <c r="K74" s="8">
        <f>SUM(K72:K73)</f>
        <v>149107</v>
      </c>
      <c r="L74" s="8">
        <f>SUM(L72:L73)</f>
        <v>40479</v>
      </c>
      <c r="N74" s="8">
        <f>SUM(N72:N73)</f>
        <v>40</v>
      </c>
      <c r="O74" s="8">
        <f>SUM(O72:O73)</f>
        <v>51051</v>
      </c>
      <c r="P74" s="8">
        <f>SUM(P72:P73)</f>
        <v>9752</v>
      </c>
      <c r="R74" s="8">
        <f>SUM(R72:R73)</f>
        <v>357</v>
      </c>
      <c r="S74" s="8">
        <f>SUM(S72:S73)</f>
        <v>1453589</v>
      </c>
      <c r="T74" s="8">
        <f>SUM(T72:T73)</f>
        <v>258182</v>
      </c>
    </row>
    <row r="75" spans="1:20" s="7" customFormat="1" ht="9" customHeight="1">
      <c r="A75" s="7" t="s">
        <v>40</v>
      </c>
      <c r="B75" s="7">
        <v>45</v>
      </c>
      <c r="C75" s="7">
        <v>51315</v>
      </c>
      <c r="D75" s="7">
        <v>11127</v>
      </c>
      <c r="F75" s="7">
        <v>65</v>
      </c>
      <c r="G75" s="7">
        <v>1222066</v>
      </c>
      <c r="H75" s="7">
        <v>176056</v>
      </c>
      <c r="J75" s="7">
        <v>6</v>
      </c>
      <c r="K75" s="7">
        <v>21376</v>
      </c>
      <c r="L75" s="7">
        <v>4901</v>
      </c>
      <c r="N75" s="7">
        <v>15</v>
      </c>
      <c r="O75" s="7">
        <v>23036</v>
      </c>
      <c r="P75" s="7">
        <v>4603</v>
      </c>
      <c r="R75" s="7">
        <v>131</v>
      </c>
      <c r="S75" s="7">
        <v>1317793</v>
      </c>
      <c r="T75" s="7">
        <v>196687</v>
      </c>
    </row>
    <row r="76" spans="1:20" s="7" customFormat="1" ht="9" customHeight="1">
      <c r="A76" s="7" t="s">
        <v>41</v>
      </c>
      <c r="B76" s="7">
        <v>43</v>
      </c>
      <c r="C76" s="7">
        <v>40354</v>
      </c>
      <c r="D76" s="7">
        <v>8847</v>
      </c>
      <c r="F76" s="7">
        <v>70</v>
      </c>
      <c r="G76" s="7">
        <v>869792</v>
      </c>
      <c r="H76" s="7">
        <v>135421</v>
      </c>
      <c r="J76" s="7">
        <v>25</v>
      </c>
      <c r="K76" s="7">
        <v>134750</v>
      </c>
      <c r="L76" s="7">
        <v>29509</v>
      </c>
      <c r="N76" s="7">
        <v>36</v>
      </c>
      <c r="O76" s="7">
        <v>219014</v>
      </c>
      <c r="P76" s="7">
        <v>47566</v>
      </c>
      <c r="R76" s="7">
        <v>174</v>
      </c>
      <c r="S76" s="7">
        <v>1263910</v>
      </c>
      <c r="T76" s="7">
        <v>221343</v>
      </c>
    </row>
    <row r="77" spans="1:20" s="7" customFormat="1" ht="9" customHeight="1">
      <c r="A77" s="7" t="s">
        <v>42</v>
      </c>
      <c r="B77" s="7">
        <v>70</v>
      </c>
      <c r="C77" s="7">
        <v>107181</v>
      </c>
      <c r="D77" s="7">
        <v>26566</v>
      </c>
      <c r="F77" s="7">
        <v>63</v>
      </c>
      <c r="G77" s="7">
        <v>545078</v>
      </c>
      <c r="H77" s="7">
        <v>110511</v>
      </c>
      <c r="J77" s="7">
        <v>10</v>
      </c>
      <c r="K77" s="7">
        <v>31456</v>
      </c>
      <c r="L77" s="7">
        <v>7202</v>
      </c>
      <c r="N77" s="7">
        <v>22</v>
      </c>
      <c r="O77" s="7">
        <v>36014</v>
      </c>
      <c r="P77" s="7">
        <v>9465</v>
      </c>
      <c r="R77" s="7">
        <v>165</v>
      </c>
      <c r="S77" s="7">
        <v>719729</v>
      </c>
      <c r="T77" s="7">
        <v>153744</v>
      </c>
    </row>
    <row r="78" spans="1:20" s="7" customFormat="1" ht="9" customHeight="1">
      <c r="A78" s="7" t="s">
        <v>43</v>
      </c>
      <c r="B78" s="7">
        <v>47</v>
      </c>
      <c r="C78" s="7">
        <v>32901</v>
      </c>
      <c r="D78" s="7">
        <v>7789</v>
      </c>
      <c r="F78" s="7">
        <v>66</v>
      </c>
      <c r="G78" s="7">
        <v>478955</v>
      </c>
      <c r="H78" s="7">
        <v>98616</v>
      </c>
      <c r="J78" s="7">
        <v>13</v>
      </c>
      <c r="K78" s="7">
        <v>66393</v>
      </c>
      <c r="L78" s="7">
        <v>17694</v>
      </c>
      <c r="N78" s="7">
        <v>23</v>
      </c>
      <c r="O78" s="7">
        <v>42087</v>
      </c>
      <c r="P78" s="7">
        <v>8097</v>
      </c>
      <c r="R78" s="7">
        <v>149</v>
      </c>
      <c r="S78" s="7">
        <v>620336</v>
      </c>
      <c r="T78" s="7">
        <v>132196</v>
      </c>
    </row>
    <row r="79" spans="1:20" s="8" customFormat="1" ht="9" customHeight="1">
      <c r="A79" s="8" t="s">
        <v>111</v>
      </c>
      <c r="B79" s="8">
        <f>SUM(B75:B78)</f>
        <v>205</v>
      </c>
      <c r="C79" s="8">
        <f>SUM(C75:C78)</f>
        <v>231751</v>
      </c>
      <c r="D79" s="8">
        <f>SUM(D75:D78)</f>
        <v>54329</v>
      </c>
      <c r="F79" s="8">
        <f>SUM(F75:F78)</f>
        <v>264</v>
      </c>
      <c r="G79" s="8">
        <f>SUM(G75:G78)</f>
        <v>3115891</v>
      </c>
      <c r="H79" s="8">
        <f>SUM(H75:H78)</f>
        <v>520604</v>
      </c>
      <c r="J79" s="8">
        <f>SUM(J75:J78)</f>
        <v>54</v>
      </c>
      <c r="K79" s="8">
        <f>SUM(K75:K78)</f>
        <v>253975</v>
      </c>
      <c r="L79" s="8">
        <f>SUM(L75:L78)</f>
        <v>59306</v>
      </c>
      <c r="N79" s="8">
        <f>SUM(N75:N78)</f>
        <v>96</v>
      </c>
      <c r="O79" s="8">
        <f>SUM(O75:O78)</f>
        <v>320151</v>
      </c>
      <c r="P79" s="8">
        <f>SUM(P75:P78)</f>
        <v>69731</v>
      </c>
      <c r="R79" s="8">
        <f>SUM(R75:R78)</f>
        <v>619</v>
      </c>
      <c r="S79" s="8">
        <f>SUM(S75:S78)</f>
        <v>3921768</v>
      </c>
      <c r="T79" s="8">
        <f>SUM(T75:T78)</f>
        <v>703970</v>
      </c>
    </row>
    <row r="80" spans="1:20" s="7" customFormat="1" ht="9" customHeight="1">
      <c r="A80" s="7" t="s">
        <v>55</v>
      </c>
      <c r="B80" s="7">
        <v>97</v>
      </c>
      <c r="C80" s="7">
        <v>80217</v>
      </c>
      <c r="D80" s="7">
        <v>20722</v>
      </c>
      <c r="F80" s="7">
        <v>38</v>
      </c>
      <c r="G80" s="7">
        <v>278679</v>
      </c>
      <c r="H80" s="7">
        <v>46096</v>
      </c>
      <c r="J80" s="7">
        <v>9</v>
      </c>
      <c r="K80" s="7">
        <v>23394</v>
      </c>
      <c r="L80" s="7">
        <v>7274</v>
      </c>
      <c r="N80" s="7">
        <v>14</v>
      </c>
      <c r="O80" s="7">
        <v>25657</v>
      </c>
      <c r="P80" s="7">
        <v>5812</v>
      </c>
      <c r="R80" s="7">
        <v>158</v>
      </c>
      <c r="S80" s="7">
        <v>407947</v>
      </c>
      <c r="T80" s="7">
        <v>79904</v>
      </c>
    </row>
    <row r="81" spans="1:20" s="7" customFormat="1" ht="9" customHeight="1">
      <c r="A81" s="7" t="s">
        <v>56</v>
      </c>
      <c r="B81" s="7">
        <v>21</v>
      </c>
      <c r="C81" s="7">
        <v>16492</v>
      </c>
      <c r="D81" s="7">
        <v>4082</v>
      </c>
      <c r="F81" s="7">
        <v>7</v>
      </c>
      <c r="G81" s="7">
        <v>15525</v>
      </c>
      <c r="H81" s="7">
        <v>3343</v>
      </c>
      <c r="J81" s="7">
        <v>4</v>
      </c>
      <c r="K81" s="7">
        <v>20184</v>
      </c>
      <c r="L81" s="7">
        <v>5651</v>
      </c>
      <c r="N81" s="7">
        <v>12</v>
      </c>
      <c r="O81" s="7">
        <v>10562</v>
      </c>
      <c r="P81" s="7">
        <v>1697</v>
      </c>
      <c r="R81" s="7">
        <v>44</v>
      </c>
      <c r="S81" s="7">
        <v>62763</v>
      </c>
      <c r="T81" s="7">
        <v>14773</v>
      </c>
    </row>
    <row r="82" spans="1:20" s="7" customFormat="1" ht="9" customHeight="1">
      <c r="A82" s="7" t="s">
        <v>57</v>
      </c>
      <c r="B82" s="7">
        <v>261</v>
      </c>
      <c r="C82" s="7">
        <v>270672</v>
      </c>
      <c r="D82" s="7">
        <v>60174</v>
      </c>
      <c r="F82" s="7">
        <v>101</v>
      </c>
      <c r="G82" s="7">
        <v>2353476</v>
      </c>
      <c r="H82" s="7">
        <v>377087</v>
      </c>
      <c r="J82" s="7">
        <v>37</v>
      </c>
      <c r="K82" s="7">
        <v>241544</v>
      </c>
      <c r="L82" s="7">
        <v>56638</v>
      </c>
      <c r="N82" s="7">
        <v>70</v>
      </c>
      <c r="O82" s="7">
        <v>457890</v>
      </c>
      <c r="P82" s="7">
        <v>108729</v>
      </c>
      <c r="R82" s="7">
        <v>469</v>
      </c>
      <c r="S82" s="7">
        <v>3323582</v>
      </c>
      <c r="T82" s="7">
        <v>602628</v>
      </c>
    </row>
    <row r="83" spans="1:20" s="7" customFormat="1" ht="9" customHeight="1">
      <c r="A83" s="7" t="s">
        <v>58</v>
      </c>
      <c r="B83" s="7">
        <v>130</v>
      </c>
      <c r="C83" s="7">
        <v>126775</v>
      </c>
      <c r="D83" s="7">
        <v>34863</v>
      </c>
      <c r="F83" s="7">
        <v>44</v>
      </c>
      <c r="G83" s="7">
        <v>412647</v>
      </c>
      <c r="H83" s="7">
        <v>66670</v>
      </c>
      <c r="J83" s="7">
        <v>24</v>
      </c>
      <c r="K83" s="7">
        <v>64482</v>
      </c>
      <c r="L83" s="7">
        <v>18183</v>
      </c>
      <c r="N83" s="7">
        <v>27</v>
      </c>
      <c r="O83" s="7">
        <v>31191</v>
      </c>
      <c r="P83" s="7">
        <v>4689</v>
      </c>
      <c r="R83" s="7">
        <v>225</v>
      </c>
      <c r="S83" s="7">
        <v>635095</v>
      </c>
      <c r="T83" s="7">
        <v>124405</v>
      </c>
    </row>
    <row r="84" spans="1:20" s="7" customFormat="1" ht="9" customHeight="1">
      <c r="A84" s="7" t="s">
        <v>59</v>
      </c>
      <c r="B84" s="7">
        <v>183</v>
      </c>
      <c r="C84" s="7">
        <v>151099</v>
      </c>
      <c r="D84" s="7">
        <v>42734</v>
      </c>
      <c r="F84" s="7">
        <v>60</v>
      </c>
      <c r="G84" s="7">
        <v>444819</v>
      </c>
      <c r="H84" s="7">
        <v>72061</v>
      </c>
      <c r="J84" s="7">
        <v>20</v>
      </c>
      <c r="K84" s="7">
        <v>88026</v>
      </c>
      <c r="L84" s="7">
        <v>22390</v>
      </c>
      <c r="N84" s="7">
        <v>25</v>
      </c>
      <c r="O84" s="7">
        <v>41960</v>
      </c>
      <c r="P84" s="7">
        <v>10996</v>
      </c>
      <c r="R84" s="7">
        <v>288</v>
      </c>
      <c r="S84" s="7">
        <v>725904</v>
      </c>
      <c r="T84" s="7">
        <v>148181</v>
      </c>
    </row>
    <row r="85" spans="1:20" s="8" customFormat="1" ht="9" customHeight="1">
      <c r="A85" s="8" t="s">
        <v>112</v>
      </c>
      <c r="B85" s="8">
        <f>SUM(B80:B84)</f>
        <v>692</v>
      </c>
      <c r="C85" s="8">
        <f>SUM(C80:C84)</f>
        <v>645255</v>
      </c>
      <c r="D85" s="8">
        <f>SUM(D80:D84)</f>
        <v>162575</v>
      </c>
      <c r="F85" s="8">
        <f>SUM(F80:F84)</f>
        <v>250</v>
      </c>
      <c r="G85" s="8">
        <f>SUM(G80:G84)</f>
        <v>3505146</v>
      </c>
      <c r="H85" s="8">
        <f>SUM(H80:H84)</f>
        <v>565257</v>
      </c>
      <c r="J85" s="8">
        <f>SUM(J80:J84)</f>
        <v>94</v>
      </c>
      <c r="K85" s="8">
        <f>SUM(K80:K84)</f>
        <v>437630</v>
      </c>
      <c r="L85" s="8">
        <f>SUM(L80:L84)</f>
        <v>110136</v>
      </c>
      <c r="N85" s="8">
        <f>SUM(N80:N84)</f>
        <v>148</v>
      </c>
      <c r="O85" s="8">
        <f>SUM(O80:O84)</f>
        <v>567260</v>
      </c>
      <c r="P85" s="8">
        <f>SUM(P80:P84)</f>
        <v>131923</v>
      </c>
      <c r="R85" s="8">
        <f>SUM(R80:R84)</f>
        <v>1184</v>
      </c>
      <c r="S85" s="8">
        <f>SUM(S80:S84)</f>
        <v>5155291</v>
      </c>
      <c r="T85" s="8">
        <f>SUM(T80:T84)</f>
        <v>969891</v>
      </c>
    </row>
    <row r="86" spans="1:20" s="7" customFormat="1" ht="9" customHeight="1">
      <c r="A86" s="7" t="s">
        <v>64</v>
      </c>
      <c r="B86" s="7">
        <v>39</v>
      </c>
      <c r="C86" s="7">
        <v>62657</v>
      </c>
      <c r="D86" s="7">
        <v>14479</v>
      </c>
      <c r="F86" s="7">
        <v>34</v>
      </c>
      <c r="G86" s="7">
        <v>191720</v>
      </c>
      <c r="H86" s="7">
        <v>46201</v>
      </c>
      <c r="J86" s="7">
        <v>18</v>
      </c>
      <c r="K86" s="7">
        <v>65145</v>
      </c>
      <c r="L86" s="7">
        <v>15047</v>
      </c>
      <c r="N86" s="7">
        <v>15</v>
      </c>
      <c r="O86" s="7">
        <v>23410</v>
      </c>
      <c r="P86" s="7">
        <v>4059</v>
      </c>
      <c r="R86" s="7">
        <v>106</v>
      </c>
      <c r="S86" s="7">
        <v>342932</v>
      </c>
      <c r="T86" s="7">
        <v>79786</v>
      </c>
    </row>
    <row r="87" spans="1:20" s="7" customFormat="1" ht="9" customHeight="1">
      <c r="A87" s="7" t="s">
        <v>65</v>
      </c>
      <c r="B87" s="7">
        <v>52</v>
      </c>
      <c r="C87" s="7">
        <v>39792</v>
      </c>
      <c r="D87" s="7">
        <v>9735</v>
      </c>
      <c r="F87" s="7">
        <v>60</v>
      </c>
      <c r="G87" s="7">
        <v>652405</v>
      </c>
      <c r="H87" s="7">
        <v>112926</v>
      </c>
      <c r="J87" s="7">
        <v>17</v>
      </c>
      <c r="K87" s="7">
        <v>246132</v>
      </c>
      <c r="L87" s="7">
        <v>44758</v>
      </c>
      <c r="N87" s="7">
        <v>18</v>
      </c>
      <c r="O87" s="7">
        <v>63859</v>
      </c>
      <c r="P87" s="7">
        <v>13848</v>
      </c>
      <c r="R87" s="7">
        <v>147</v>
      </c>
      <c r="S87" s="7">
        <v>1002188</v>
      </c>
      <c r="T87" s="7">
        <v>181267</v>
      </c>
    </row>
    <row r="88" spans="1:20" s="7" customFormat="1" ht="9" customHeight="1">
      <c r="A88" s="7" t="s">
        <v>66</v>
      </c>
      <c r="B88" s="7">
        <v>23</v>
      </c>
      <c r="C88" s="7">
        <v>26279</v>
      </c>
      <c r="D88" s="7">
        <v>6382</v>
      </c>
      <c r="F88" s="7">
        <v>23</v>
      </c>
      <c r="G88" s="7">
        <v>894008</v>
      </c>
      <c r="H88" s="7">
        <v>76319</v>
      </c>
      <c r="J88" s="7">
        <v>5</v>
      </c>
      <c r="K88" s="7">
        <v>5194</v>
      </c>
      <c r="L88" s="7">
        <v>1082</v>
      </c>
      <c r="N88" s="7">
        <v>11</v>
      </c>
      <c r="O88" s="7">
        <v>46774</v>
      </c>
      <c r="P88" s="7">
        <v>9444</v>
      </c>
      <c r="R88" s="7">
        <v>62</v>
      </c>
      <c r="S88" s="7">
        <v>972255</v>
      </c>
      <c r="T88" s="7">
        <v>93227</v>
      </c>
    </row>
    <row r="89" spans="1:20" s="7" customFormat="1" ht="9" customHeight="1">
      <c r="A89" s="7" t="s">
        <v>67</v>
      </c>
      <c r="B89" s="7">
        <v>69</v>
      </c>
      <c r="C89" s="7">
        <v>70586</v>
      </c>
      <c r="D89" s="7">
        <v>18496</v>
      </c>
      <c r="F89" s="7">
        <v>47</v>
      </c>
      <c r="G89" s="7">
        <v>340193</v>
      </c>
      <c r="H89" s="7">
        <v>51620</v>
      </c>
      <c r="J89" s="7">
        <v>18</v>
      </c>
      <c r="K89" s="7">
        <v>140643</v>
      </c>
      <c r="L89" s="7">
        <v>21308</v>
      </c>
      <c r="N89" s="7">
        <v>24</v>
      </c>
      <c r="O89" s="7">
        <v>162728</v>
      </c>
      <c r="P89" s="7">
        <v>23431</v>
      </c>
      <c r="R89" s="7">
        <v>158</v>
      </c>
      <c r="S89" s="7">
        <v>714150</v>
      </c>
      <c r="T89" s="7">
        <v>114855</v>
      </c>
    </row>
    <row r="90" spans="1:20" s="8" customFormat="1" ht="9" customHeight="1">
      <c r="A90" s="8" t="s">
        <v>113</v>
      </c>
      <c r="B90" s="8">
        <f>SUM(B86:B89)</f>
        <v>183</v>
      </c>
      <c r="C90" s="8">
        <f>SUM(C86:C89)</f>
        <v>199314</v>
      </c>
      <c r="D90" s="8">
        <f>SUM(D86:D89)</f>
        <v>49092</v>
      </c>
      <c r="F90" s="8">
        <f>SUM(F86:F89)</f>
        <v>164</v>
      </c>
      <c r="G90" s="8">
        <f>SUM(G86:G89)</f>
        <v>2078326</v>
      </c>
      <c r="H90" s="8">
        <f>SUM(H86:H89)</f>
        <v>287066</v>
      </c>
      <c r="J90" s="8">
        <f>SUM(J86:J89)</f>
        <v>58</v>
      </c>
      <c r="K90" s="8">
        <f>SUM(K86:K89)</f>
        <v>457114</v>
      </c>
      <c r="L90" s="8">
        <f>SUM(L86:L89)</f>
        <v>82195</v>
      </c>
      <c r="N90" s="8">
        <f>SUM(N86:N89)</f>
        <v>68</v>
      </c>
      <c r="O90" s="8">
        <f>SUM(O86:O89)</f>
        <v>296771</v>
      </c>
      <c r="P90" s="8">
        <f>SUM(P86:P89)</f>
        <v>50782</v>
      </c>
      <c r="R90" s="8">
        <f>SUM(R86:R89)</f>
        <v>473</v>
      </c>
      <c r="S90" s="8">
        <f>SUM(S86:S89)</f>
        <v>3031525</v>
      </c>
      <c r="T90" s="8">
        <f>SUM(T86:T89)</f>
        <v>469135</v>
      </c>
    </row>
    <row r="91" spans="1:20" s="7" customFormat="1" ht="9" customHeight="1">
      <c r="A91" s="7" t="s">
        <v>92</v>
      </c>
      <c r="B91" s="7">
        <v>74</v>
      </c>
      <c r="C91" s="7">
        <v>141977</v>
      </c>
      <c r="D91" s="7">
        <v>30270</v>
      </c>
      <c r="F91" s="7">
        <v>26</v>
      </c>
      <c r="G91" s="7">
        <v>259529</v>
      </c>
      <c r="H91" s="7">
        <v>44694</v>
      </c>
      <c r="J91" s="7">
        <v>15</v>
      </c>
      <c r="K91" s="7">
        <v>27304</v>
      </c>
      <c r="L91" s="7">
        <v>6968</v>
      </c>
      <c r="N91" s="7">
        <v>16</v>
      </c>
      <c r="O91" s="7">
        <v>11643</v>
      </c>
      <c r="P91" s="7">
        <v>2837</v>
      </c>
      <c r="R91" s="7">
        <v>131</v>
      </c>
      <c r="S91" s="7">
        <v>440453</v>
      </c>
      <c r="T91" s="7">
        <v>84769</v>
      </c>
    </row>
    <row r="92" spans="1:20" s="7" customFormat="1" ht="9" customHeight="1">
      <c r="A92" s="7" t="s">
        <v>68</v>
      </c>
      <c r="B92" s="7">
        <v>136</v>
      </c>
      <c r="C92" s="7">
        <v>161831</v>
      </c>
      <c r="D92" s="7">
        <v>39378</v>
      </c>
      <c r="F92" s="7">
        <v>36</v>
      </c>
      <c r="G92" s="7">
        <v>987165</v>
      </c>
      <c r="H92" s="7">
        <v>118427</v>
      </c>
      <c r="J92" s="7">
        <v>11</v>
      </c>
      <c r="K92" s="7">
        <v>78688</v>
      </c>
      <c r="L92" s="7">
        <v>26159</v>
      </c>
      <c r="N92" s="7">
        <v>13</v>
      </c>
      <c r="O92" s="7">
        <v>7823</v>
      </c>
      <c r="P92" s="7">
        <v>1828</v>
      </c>
      <c r="R92" s="7">
        <v>196</v>
      </c>
      <c r="S92" s="7">
        <v>1235507</v>
      </c>
      <c r="T92" s="7">
        <v>185792</v>
      </c>
    </row>
    <row r="93" spans="1:20" s="8" customFormat="1" ht="9" customHeight="1">
      <c r="A93" s="8" t="s">
        <v>114</v>
      </c>
      <c r="B93" s="8">
        <f>SUM(B91:B92)</f>
        <v>210</v>
      </c>
      <c r="C93" s="8">
        <f>SUM(C91:C92)</f>
        <v>303808</v>
      </c>
      <c r="D93" s="8">
        <f>SUM(D91:D92)</f>
        <v>69648</v>
      </c>
      <c r="F93" s="8">
        <f>SUM(F91:F92)</f>
        <v>62</v>
      </c>
      <c r="G93" s="8">
        <f>SUM(G91:G92)</f>
        <v>1246694</v>
      </c>
      <c r="H93" s="8">
        <f>SUM(H91:H92)</f>
        <v>163121</v>
      </c>
      <c r="J93" s="8">
        <f>SUM(J91:J92)</f>
        <v>26</v>
      </c>
      <c r="K93" s="8">
        <f>SUM(K91:K92)</f>
        <v>105992</v>
      </c>
      <c r="L93" s="8">
        <f>SUM(L91:L92)</f>
        <v>33127</v>
      </c>
      <c r="N93" s="8">
        <f>SUM(N91:N92)</f>
        <v>29</v>
      </c>
      <c r="O93" s="8">
        <f>SUM(O91:O92)</f>
        <v>19466</v>
      </c>
      <c r="P93" s="8">
        <f>SUM(P91:P92)</f>
        <v>4665</v>
      </c>
      <c r="R93" s="8">
        <f>SUM(R91:R92)</f>
        <v>327</v>
      </c>
      <c r="S93" s="8">
        <f>SUM(S91:S92)</f>
        <v>1675960</v>
      </c>
      <c r="T93" s="8">
        <f>SUM(T91:T92)</f>
        <v>270561</v>
      </c>
    </row>
    <row r="94" spans="1:20" s="7" customFormat="1" ht="9" customHeight="1">
      <c r="A94" s="7" t="s">
        <v>115</v>
      </c>
      <c r="B94" s="7">
        <v>125</v>
      </c>
      <c r="C94" s="7">
        <v>234640</v>
      </c>
      <c r="D94" s="7">
        <v>51239</v>
      </c>
      <c r="F94" s="7">
        <v>68</v>
      </c>
      <c r="G94" s="7">
        <v>956700</v>
      </c>
      <c r="H94" s="7">
        <v>134308</v>
      </c>
      <c r="J94" s="7">
        <v>38</v>
      </c>
      <c r="K94" s="7">
        <v>150448</v>
      </c>
      <c r="L94" s="7">
        <v>37723</v>
      </c>
      <c r="N94" s="7">
        <v>26</v>
      </c>
      <c r="O94" s="7">
        <v>198009</v>
      </c>
      <c r="P94" s="7">
        <v>42906</v>
      </c>
      <c r="R94" s="7">
        <v>257</v>
      </c>
      <c r="S94" s="7">
        <v>1539797</v>
      </c>
      <c r="T94" s="7">
        <v>266176</v>
      </c>
    </row>
    <row r="95" spans="1:20" s="7" customFormat="1" ht="9" customHeight="1">
      <c r="A95" s="7" t="s">
        <v>60</v>
      </c>
      <c r="B95" s="7">
        <v>96</v>
      </c>
      <c r="C95" s="7">
        <v>72473</v>
      </c>
      <c r="D95" s="7">
        <v>18596</v>
      </c>
      <c r="F95" s="7">
        <v>66</v>
      </c>
      <c r="G95" s="7">
        <v>864797</v>
      </c>
      <c r="H95" s="7">
        <v>134666</v>
      </c>
      <c r="J95" s="7">
        <v>14</v>
      </c>
      <c r="K95" s="7">
        <v>52164</v>
      </c>
      <c r="L95" s="7">
        <v>8954</v>
      </c>
      <c r="N95" s="7">
        <v>19</v>
      </c>
      <c r="O95" s="7">
        <v>19137</v>
      </c>
      <c r="P95" s="7">
        <v>5425</v>
      </c>
      <c r="R95" s="7">
        <v>195</v>
      </c>
      <c r="S95" s="7">
        <v>1008571</v>
      </c>
      <c r="T95" s="7">
        <v>167641</v>
      </c>
    </row>
    <row r="96" spans="1:20" s="7" customFormat="1" ht="9" customHeight="1">
      <c r="A96" s="7" t="s">
        <v>61</v>
      </c>
      <c r="B96" s="7">
        <v>82</v>
      </c>
      <c r="C96" s="7">
        <v>75020</v>
      </c>
      <c r="D96" s="7">
        <v>17943</v>
      </c>
      <c r="F96" s="7">
        <v>71</v>
      </c>
      <c r="G96" s="7">
        <v>891252</v>
      </c>
      <c r="H96" s="7">
        <v>148357</v>
      </c>
      <c r="J96" s="7">
        <v>16</v>
      </c>
      <c r="K96" s="7">
        <v>208009</v>
      </c>
      <c r="L96" s="7">
        <v>68766</v>
      </c>
      <c r="N96" s="7">
        <v>60</v>
      </c>
      <c r="O96" s="7">
        <v>126911</v>
      </c>
      <c r="P96" s="7">
        <v>28549</v>
      </c>
      <c r="R96" s="7">
        <v>229</v>
      </c>
      <c r="S96" s="7">
        <v>1301192</v>
      </c>
      <c r="T96" s="7">
        <v>263615</v>
      </c>
    </row>
    <row r="97" spans="1:20" s="7" customFormat="1" ht="9" customHeight="1">
      <c r="A97" s="7" t="s">
        <v>62</v>
      </c>
      <c r="B97" s="7">
        <v>269</v>
      </c>
      <c r="C97" s="7">
        <v>178771</v>
      </c>
      <c r="D97" s="7">
        <v>42981</v>
      </c>
      <c r="F97" s="7">
        <v>50</v>
      </c>
      <c r="G97" s="7">
        <v>296452</v>
      </c>
      <c r="H97" s="7">
        <v>51765</v>
      </c>
      <c r="J97" s="7">
        <v>20</v>
      </c>
      <c r="K97" s="7">
        <v>54467</v>
      </c>
      <c r="L97" s="7">
        <v>12320</v>
      </c>
      <c r="N97" s="7">
        <v>39</v>
      </c>
      <c r="O97" s="7">
        <v>8324</v>
      </c>
      <c r="P97" s="7">
        <v>1911</v>
      </c>
      <c r="R97" s="7">
        <v>378</v>
      </c>
      <c r="S97" s="7">
        <v>538014</v>
      </c>
      <c r="T97" s="7">
        <v>108977</v>
      </c>
    </row>
    <row r="98" spans="1:20" s="7" customFormat="1" ht="9" customHeight="1">
      <c r="A98" s="7" t="s">
        <v>63</v>
      </c>
      <c r="B98" s="7">
        <v>363</v>
      </c>
      <c r="C98" s="7">
        <v>351317</v>
      </c>
      <c r="D98" s="7">
        <v>88529</v>
      </c>
      <c r="F98" s="7">
        <v>106</v>
      </c>
      <c r="G98" s="7">
        <v>1174625</v>
      </c>
      <c r="H98" s="7">
        <v>191797</v>
      </c>
      <c r="J98" s="7">
        <v>36</v>
      </c>
      <c r="K98" s="7">
        <v>136640</v>
      </c>
      <c r="L98" s="7">
        <v>32608</v>
      </c>
      <c r="N98" s="7">
        <v>63</v>
      </c>
      <c r="O98" s="7">
        <v>194904</v>
      </c>
      <c r="P98" s="7">
        <v>34838</v>
      </c>
      <c r="R98" s="7">
        <v>568</v>
      </c>
      <c r="S98" s="7">
        <v>1857486</v>
      </c>
      <c r="T98" s="7">
        <v>347772</v>
      </c>
    </row>
    <row r="99" spans="1:20" s="8" customFormat="1" ht="9" customHeight="1">
      <c r="A99" s="8" t="s">
        <v>116</v>
      </c>
      <c r="B99" s="8">
        <f>SUM(B94:B98)</f>
        <v>935</v>
      </c>
      <c r="C99" s="8">
        <f>SUM(C94:C98)</f>
        <v>912221</v>
      </c>
      <c r="D99" s="8">
        <f>SUM(D94:D98)</f>
        <v>219288</v>
      </c>
      <c r="F99" s="8">
        <f>SUM(F94:F98)</f>
        <v>361</v>
      </c>
      <c r="G99" s="8">
        <f>SUM(G94:G98)</f>
        <v>4183826</v>
      </c>
      <c r="H99" s="8">
        <f>SUM(H94:H98)</f>
        <v>660893</v>
      </c>
      <c r="J99" s="8">
        <f>SUM(J94:J98)</f>
        <v>124</v>
      </c>
      <c r="K99" s="8">
        <f>SUM(K94:K98)</f>
        <v>601728</v>
      </c>
      <c r="L99" s="8">
        <f>SUM(L94:L98)</f>
        <v>160371</v>
      </c>
      <c r="N99" s="8">
        <f>SUM(N94:N98)</f>
        <v>207</v>
      </c>
      <c r="O99" s="8">
        <f>SUM(O94:O98)</f>
        <v>547285</v>
      </c>
      <c r="P99" s="8">
        <f>SUM(P94:P98)</f>
        <v>113629</v>
      </c>
      <c r="R99" s="8">
        <f>SUM(R94:R98)</f>
        <v>1627</v>
      </c>
      <c r="S99" s="8">
        <f>SUM(S94:S98)</f>
        <v>6245060</v>
      </c>
      <c r="T99" s="8">
        <f>SUM(T94:T98)</f>
        <v>1154181</v>
      </c>
    </row>
    <row r="100" spans="1:20" s="7" customFormat="1" ht="9" customHeight="1">
      <c r="A100" s="7" t="s">
        <v>69</v>
      </c>
      <c r="B100" s="7">
        <v>127</v>
      </c>
      <c r="C100" s="7">
        <v>228301</v>
      </c>
      <c r="D100" s="7">
        <v>47005</v>
      </c>
      <c r="F100" s="7">
        <v>50</v>
      </c>
      <c r="G100" s="7">
        <v>240496</v>
      </c>
      <c r="H100" s="7">
        <v>42407</v>
      </c>
      <c r="J100" s="7">
        <v>46</v>
      </c>
      <c r="K100" s="7">
        <v>321184</v>
      </c>
      <c r="L100" s="7">
        <v>52204</v>
      </c>
      <c r="N100" s="7">
        <v>23</v>
      </c>
      <c r="O100" s="7">
        <v>101793</v>
      </c>
      <c r="P100" s="7">
        <v>25436</v>
      </c>
      <c r="R100" s="7">
        <v>246</v>
      </c>
      <c r="S100" s="7">
        <v>891774</v>
      </c>
      <c r="T100" s="7">
        <v>167052</v>
      </c>
    </row>
    <row r="101" spans="1:20" s="7" customFormat="1" ht="9" customHeight="1">
      <c r="A101" s="7" t="s">
        <v>70</v>
      </c>
      <c r="B101" s="7">
        <v>127</v>
      </c>
      <c r="C101" s="7">
        <v>225779</v>
      </c>
      <c r="D101" s="7">
        <v>51976</v>
      </c>
      <c r="F101" s="7">
        <v>158</v>
      </c>
      <c r="G101" s="7">
        <v>1976046</v>
      </c>
      <c r="H101" s="7">
        <v>326422</v>
      </c>
      <c r="J101" s="7">
        <v>35</v>
      </c>
      <c r="K101" s="7">
        <v>381068</v>
      </c>
      <c r="L101" s="7">
        <v>66060</v>
      </c>
      <c r="N101" s="7">
        <v>56</v>
      </c>
      <c r="O101" s="7">
        <v>276279</v>
      </c>
      <c r="P101" s="7">
        <v>60447</v>
      </c>
      <c r="R101" s="7">
        <v>376</v>
      </c>
      <c r="S101" s="7">
        <v>2859172</v>
      </c>
      <c r="T101" s="7">
        <v>504905</v>
      </c>
    </row>
    <row r="102" spans="1:20" s="7" customFormat="1" ht="9" customHeight="1">
      <c r="A102" s="7" t="s">
        <v>71</v>
      </c>
      <c r="B102" s="7">
        <v>56</v>
      </c>
      <c r="C102" s="7">
        <v>71349</v>
      </c>
      <c r="D102" s="7">
        <v>16260</v>
      </c>
      <c r="F102" s="7">
        <v>56</v>
      </c>
      <c r="G102" s="7">
        <v>697305</v>
      </c>
      <c r="H102" s="7">
        <v>87985</v>
      </c>
      <c r="J102" s="7">
        <v>25</v>
      </c>
      <c r="K102" s="7">
        <v>120438</v>
      </c>
      <c r="L102" s="7">
        <v>24810</v>
      </c>
      <c r="N102" s="7">
        <v>6</v>
      </c>
      <c r="O102" s="7">
        <v>66865</v>
      </c>
      <c r="P102" s="7">
        <v>19660</v>
      </c>
      <c r="R102" s="7">
        <v>143</v>
      </c>
      <c r="S102" s="7">
        <v>955957</v>
      </c>
      <c r="T102" s="7">
        <v>148715</v>
      </c>
    </row>
    <row r="103" spans="1:20" s="7" customFormat="1" ht="9" customHeight="1">
      <c r="A103" s="7" t="s">
        <v>72</v>
      </c>
      <c r="B103" s="7">
        <v>61</v>
      </c>
      <c r="C103" s="7">
        <v>49196</v>
      </c>
      <c r="D103" s="7">
        <v>11506</v>
      </c>
      <c r="F103" s="7">
        <v>34</v>
      </c>
      <c r="G103" s="7">
        <v>237488</v>
      </c>
      <c r="H103" s="7">
        <v>40217</v>
      </c>
      <c r="J103" s="7">
        <v>23</v>
      </c>
      <c r="K103" s="7">
        <v>128293</v>
      </c>
      <c r="L103" s="7">
        <v>23339</v>
      </c>
      <c r="N103" s="7">
        <v>22</v>
      </c>
      <c r="O103" s="7">
        <v>50307</v>
      </c>
      <c r="P103" s="7">
        <v>12229</v>
      </c>
      <c r="R103" s="7">
        <v>140</v>
      </c>
      <c r="S103" s="7">
        <v>465284</v>
      </c>
      <c r="T103" s="7">
        <v>87291</v>
      </c>
    </row>
    <row r="104" spans="1:20" s="7" customFormat="1" ht="9" customHeight="1">
      <c r="A104" s="7" t="s">
        <v>73</v>
      </c>
      <c r="B104" s="7">
        <v>136</v>
      </c>
      <c r="C104" s="7">
        <v>124236</v>
      </c>
      <c r="D104" s="7">
        <v>29288</v>
      </c>
      <c r="F104" s="7">
        <v>119</v>
      </c>
      <c r="G104" s="7">
        <v>668573</v>
      </c>
      <c r="H104" s="7">
        <v>114372</v>
      </c>
      <c r="J104" s="7">
        <v>56</v>
      </c>
      <c r="K104" s="7">
        <v>272810</v>
      </c>
      <c r="L104" s="7">
        <v>66269</v>
      </c>
      <c r="N104" s="7">
        <v>114</v>
      </c>
      <c r="O104" s="7">
        <v>74033</v>
      </c>
      <c r="P104" s="7">
        <v>14583</v>
      </c>
      <c r="R104" s="7">
        <v>425</v>
      </c>
      <c r="S104" s="7">
        <v>1139652</v>
      </c>
      <c r="T104" s="7">
        <v>224512</v>
      </c>
    </row>
    <row r="105" spans="1:20" s="8" customFormat="1" ht="9" customHeight="1">
      <c r="A105" s="8" t="s">
        <v>117</v>
      </c>
      <c r="B105" s="8">
        <f>SUM(B100:B104)</f>
        <v>507</v>
      </c>
      <c r="C105" s="8">
        <f>SUM(C100:C104)</f>
        <v>698861</v>
      </c>
      <c r="D105" s="8">
        <f>SUM(D100:D104)</f>
        <v>156035</v>
      </c>
      <c r="F105" s="8">
        <f>SUM(F100:F104)</f>
        <v>417</v>
      </c>
      <c r="G105" s="8">
        <f>SUM(G100:G104)</f>
        <v>3819908</v>
      </c>
      <c r="H105" s="8">
        <f>SUM(H100:H104)</f>
        <v>611403</v>
      </c>
      <c r="J105" s="8">
        <f>SUM(J100:J104)</f>
        <v>185</v>
      </c>
      <c r="K105" s="8">
        <f>SUM(K100:K104)</f>
        <v>1223793</v>
      </c>
      <c r="L105" s="8">
        <f>SUM(L100:L104)</f>
        <v>232682</v>
      </c>
      <c r="N105" s="8">
        <f>SUM(N100:N104)</f>
        <v>221</v>
      </c>
      <c r="O105" s="8">
        <f>SUM(O100:O104)</f>
        <v>569277</v>
      </c>
      <c r="P105" s="8">
        <f>SUM(P100:P104)</f>
        <v>132355</v>
      </c>
      <c r="R105" s="8">
        <f>SUM(R100:R104)</f>
        <v>1330</v>
      </c>
      <c r="S105" s="8">
        <f>SUM(S100:S104)</f>
        <v>6311839</v>
      </c>
      <c r="T105" s="8">
        <f>SUM(T100:T104)</f>
        <v>1132475</v>
      </c>
    </row>
    <row r="106" spans="1:20" s="7" customFormat="1" ht="9" customHeight="1">
      <c r="A106" s="7" t="s">
        <v>74</v>
      </c>
      <c r="B106" s="7">
        <v>293</v>
      </c>
      <c r="C106" s="7">
        <v>377011</v>
      </c>
      <c r="D106" s="7">
        <v>86499</v>
      </c>
      <c r="F106" s="7">
        <v>61</v>
      </c>
      <c r="G106" s="7">
        <v>402023</v>
      </c>
      <c r="H106" s="7">
        <v>68017</v>
      </c>
      <c r="J106" s="7">
        <v>25</v>
      </c>
      <c r="K106" s="7">
        <v>53126</v>
      </c>
      <c r="L106" s="7">
        <v>13405</v>
      </c>
      <c r="N106" s="7">
        <v>58</v>
      </c>
      <c r="O106" s="7">
        <v>184216</v>
      </c>
      <c r="P106" s="7">
        <v>41460</v>
      </c>
      <c r="R106" s="7">
        <v>437</v>
      </c>
      <c r="S106" s="7">
        <v>1016376</v>
      </c>
      <c r="T106" s="7">
        <v>209381</v>
      </c>
    </row>
    <row r="107" spans="1:20" s="7" customFormat="1" ht="9" customHeight="1">
      <c r="A107" s="7" t="s">
        <v>75</v>
      </c>
      <c r="B107" s="7">
        <v>124</v>
      </c>
      <c r="C107" s="7">
        <v>154755</v>
      </c>
      <c r="D107" s="7">
        <v>34085</v>
      </c>
      <c r="F107" s="7">
        <v>39</v>
      </c>
      <c r="G107" s="7">
        <v>313900</v>
      </c>
      <c r="H107" s="7">
        <v>49204</v>
      </c>
      <c r="J107" s="7">
        <v>17</v>
      </c>
      <c r="K107" s="7">
        <v>200340</v>
      </c>
      <c r="L107" s="7">
        <v>38723</v>
      </c>
      <c r="N107" s="7">
        <v>20</v>
      </c>
      <c r="O107" s="7">
        <v>48774</v>
      </c>
      <c r="P107" s="7">
        <v>12745</v>
      </c>
      <c r="R107" s="7">
        <v>200</v>
      </c>
      <c r="S107" s="7">
        <v>717769</v>
      </c>
      <c r="T107" s="7">
        <v>134757</v>
      </c>
    </row>
    <row r="108" spans="1:20" s="8" customFormat="1" ht="9" customHeight="1">
      <c r="A108" s="8" t="s">
        <v>118</v>
      </c>
      <c r="B108" s="8">
        <f>SUM(B106:B107)</f>
        <v>417</v>
      </c>
      <c r="C108" s="8">
        <f>SUM(C106:C107)</f>
        <v>531766</v>
      </c>
      <c r="D108" s="8">
        <f>SUM(D106:D107)</f>
        <v>120584</v>
      </c>
      <c r="F108" s="8">
        <f>SUM(F106:F107)</f>
        <v>100</v>
      </c>
      <c r="G108" s="8">
        <f>SUM(G106:G107)</f>
        <v>715923</v>
      </c>
      <c r="H108" s="8">
        <f>SUM(H106:H107)</f>
        <v>117221</v>
      </c>
      <c r="J108" s="8">
        <f>SUM(J106:J107)</f>
        <v>42</v>
      </c>
      <c r="K108" s="8">
        <f>SUM(K106:K107)</f>
        <v>253466</v>
      </c>
      <c r="L108" s="8">
        <f>SUM(L106:L107)</f>
        <v>52128</v>
      </c>
      <c r="N108" s="8">
        <f>SUM(N106:N107)</f>
        <v>78</v>
      </c>
      <c r="O108" s="8">
        <f>SUM(O106:O107)</f>
        <v>232990</v>
      </c>
      <c r="P108" s="8">
        <f>SUM(P106:P107)</f>
        <v>54205</v>
      </c>
      <c r="R108" s="8">
        <f>SUM(R106:R107)</f>
        <v>637</v>
      </c>
      <c r="S108" s="8">
        <f>SUM(S106:S107)</f>
        <v>1734145</v>
      </c>
      <c r="T108" s="8">
        <f>SUM(T106:T107)</f>
        <v>344138</v>
      </c>
    </row>
    <row r="109" spans="1:20" s="7" customFormat="1" ht="9" customHeight="1">
      <c r="A109" s="7" t="s">
        <v>76</v>
      </c>
      <c r="B109" s="7">
        <v>146</v>
      </c>
      <c r="C109" s="7">
        <v>145334</v>
      </c>
      <c r="D109" s="7">
        <v>34652</v>
      </c>
      <c r="F109" s="7">
        <v>97</v>
      </c>
      <c r="G109" s="7">
        <v>601174</v>
      </c>
      <c r="H109" s="7">
        <v>110819</v>
      </c>
      <c r="J109" s="7">
        <v>23</v>
      </c>
      <c r="K109" s="7">
        <v>77549</v>
      </c>
      <c r="L109" s="7">
        <v>19929</v>
      </c>
      <c r="N109" s="7">
        <v>73</v>
      </c>
      <c r="O109" s="7">
        <v>166601</v>
      </c>
      <c r="P109" s="7">
        <v>41706</v>
      </c>
      <c r="R109" s="7">
        <v>339</v>
      </c>
      <c r="S109" s="7">
        <v>990658</v>
      </c>
      <c r="T109" s="7">
        <v>207106</v>
      </c>
    </row>
    <row r="110" spans="1:20" s="7" customFormat="1" ht="9" customHeight="1">
      <c r="A110" s="7" t="s">
        <v>99</v>
      </c>
      <c r="B110" s="7">
        <v>15</v>
      </c>
      <c r="C110" s="7">
        <v>71555</v>
      </c>
      <c r="D110" s="7">
        <v>7293</v>
      </c>
      <c r="F110" s="7">
        <v>43</v>
      </c>
      <c r="G110" s="7">
        <v>262142</v>
      </c>
      <c r="H110" s="7">
        <v>52603</v>
      </c>
      <c r="J110" s="7">
        <v>7</v>
      </c>
      <c r="K110" s="7">
        <v>11904</v>
      </c>
      <c r="L110" s="7">
        <v>3247</v>
      </c>
      <c r="N110" s="7">
        <v>35</v>
      </c>
      <c r="O110" s="7">
        <v>67383</v>
      </c>
      <c r="P110" s="7">
        <v>15939</v>
      </c>
      <c r="R110" s="7">
        <v>100</v>
      </c>
      <c r="S110" s="7">
        <v>412984</v>
      </c>
      <c r="T110" s="7">
        <v>79082</v>
      </c>
    </row>
    <row r="111" spans="1:20" s="7" customFormat="1" ht="9" customHeight="1">
      <c r="A111" s="7" t="s">
        <v>77</v>
      </c>
      <c r="B111" s="7">
        <v>73</v>
      </c>
      <c r="C111" s="7">
        <v>119510</v>
      </c>
      <c r="D111" s="7">
        <v>29206</v>
      </c>
      <c r="F111" s="7">
        <v>26</v>
      </c>
      <c r="G111" s="7">
        <v>151010</v>
      </c>
      <c r="H111" s="7">
        <v>32009</v>
      </c>
      <c r="J111" s="7">
        <v>15</v>
      </c>
      <c r="K111" s="7">
        <v>51753</v>
      </c>
      <c r="L111" s="7">
        <v>13908</v>
      </c>
      <c r="N111" s="7">
        <v>67</v>
      </c>
      <c r="O111" s="7">
        <v>66670</v>
      </c>
      <c r="P111" s="7">
        <v>18488</v>
      </c>
      <c r="R111" s="7">
        <v>181</v>
      </c>
      <c r="S111" s="7">
        <v>388943</v>
      </c>
      <c r="T111" s="7">
        <v>93611</v>
      </c>
    </row>
    <row r="112" spans="1:20" s="7" customFormat="1" ht="9" customHeight="1">
      <c r="A112" s="7" t="s">
        <v>100</v>
      </c>
      <c r="B112" s="7">
        <v>52</v>
      </c>
      <c r="C112" s="7">
        <v>78464</v>
      </c>
      <c r="D112" s="7">
        <v>18163</v>
      </c>
      <c r="F112" s="7">
        <v>37</v>
      </c>
      <c r="G112" s="7">
        <v>240150</v>
      </c>
      <c r="H112" s="7">
        <v>46838</v>
      </c>
      <c r="J112" s="7">
        <v>2</v>
      </c>
      <c r="K112" s="7">
        <v>1796</v>
      </c>
      <c r="L112" s="7">
        <v>547</v>
      </c>
      <c r="N112" s="7">
        <v>21</v>
      </c>
      <c r="O112" s="7">
        <v>17608</v>
      </c>
      <c r="P112" s="7">
        <v>4620</v>
      </c>
      <c r="R112" s="7">
        <v>112</v>
      </c>
      <c r="S112" s="7">
        <v>338018</v>
      </c>
      <c r="T112" s="7">
        <v>70168</v>
      </c>
    </row>
    <row r="113" spans="1:20" s="7" customFormat="1" ht="9" customHeight="1">
      <c r="A113" s="7" t="s">
        <v>78</v>
      </c>
      <c r="B113" s="7">
        <v>79</v>
      </c>
      <c r="C113" s="7">
        <v>147654</v>
      </c>
      <c r="D113" s="7">
        <v>27365</v>
      </c>
      <c r="F113" s="7">
        <v>64</v>
      </c>
      <c r="G113" s="7">
        <v>588243</v>
      </c>
      <c r="H113" s="7">
        <v>94979</v>
      </c>
      <c r="J113" s="7">
        <v>17</v>
      </c>
      <c r="K113" s="7">
        <v>28117</v>
      </c>
      <c r="L113" s="7">
        <v>7196</v>
      </c>
      <c r="N113" s="7">
        <v>43</v>
      </c>
      <c r="O113" s="7">
        <v>162422</v>
      </c>
      <c r="P113" s="7">
        <v>27585</v>
      </c>
      <c r="R113" s="7">
        <v>203</v>
      </c>
      <c r="S113" s="7">
        <v>926436</v>
      </c>
      <c r="T113" s="7">
        <v>157125</v>
      </c>
    </row>
    <row r="114" spans="1:20" s="8" customFormat="1" ht="9" customHeight="1">
      <c r="A114" s="8" t="s">
        <v>119</v>
      </c>
      <c r="B114" s="8">
        <f>SUM(B109:B113)</f>
        <v>365</v>
      </c>
      <c r="C114" s="8">
        <f>SUM(C109:C113)</f>
        <v>562517</v>
      </c>
      <c r="D114" s="8">
        <f>SUM(D109:D113)</f>
        <v>116679</v>
      </c>
      <c r="F114" s="8">
        <f>SUM(F109:F113)</f>
        <v>267</v>
      </c>
      <c r="G114" s="8">
        <f>SUM(G109:G113)</f>
        <v>1842719</v>
      </c>
      <c r="H114" s="8">
        <f>SUM(H109:H113)</f>
        <v>337248</v>
      </c>
      <c r="J114" s="8">
        <f>SUM(J109:J113)</f>
        <v>64</v>
      </c>
      <c r="K114" s="8">
        <f>SUM(K109:K113)</f>
        <v>171119</v>
      </c>
      <c r="L114" s="8">
        <f>SUM(L109:L113)</f>
        <v>44827</v>
      </c>
      <c r="N114" s="8">
        <f>SUM(N109:N113)</f>
        <v>239</v>
      </c>
      <c r="O114" s="8">
        <f>SUM(O109:O113)</f>
        <v>480684</v>
      </c>
      <c r="P114" s="8">
        <f>SUM(P109:P113)</f>
        <v>108338</v>
      </c>
      <c r="R114" s="8">
        <f>SUM(R109:R113)</f>
        <v>935</v>
      </c>
      <c r="S114" s="8">
        <f>SUM(S109:S113)</f>
        <v>3057039</v>
      </c>
      <c r="T114" s="8">
        <f>SUM(T109:T113)</f>
        <v>607092</v>
      </c>
    </row>
    <row r="115" spans="1:20" s="7" customFormat="1" ht="9" customHeight="1">
      <c r="A115" s="7" t="s">
        <v>79</v>
      </c>
      <c r="B115" s="7">
        <v>36</v>
      </c>
      <c r="C115" s="7">
        <v>14377</v>
      </c>
      <c r="D115" s="7">
        <v>3640</v>
      </c>
      <c r="F115" s="7">
        <v>35</v>
      </c>
      <c r="G115" s="7">
        <v>276018</v>
      </c>
      <c r="H115" s="7">
        <v>45393</v>
      </c>
      <c r="J115" s="7">
        <v>16</v>
      </c>
      <c r="K115" s="7">
        <v>13429</v>
      </c>
      <c r="L115" s="7">
        <v>2925</v>
      </c>
      <c r="N115" s="7">
        <v>27</v>
      </c>
      <c r="O115" s="7">
        <v>14880</v>
      </c>
      <c r="P115" s="7">
        <v>4155</v>
      </c>
      <c r="R115" s="7">
        <v>114</v>
      </c>
      <c r="S115" s="7">
        <v>318704</v>
      </c>
      <c r="T115" s="7">
        <v>56113</v>
      </c>
    </row>
    <row r="116" spans="1:20" s="7" customFormat="1" ht="9" customHeight="1">
      <c r="A116" s="7" t="s">
        <v>80</v>
      </c>
      <c r="B116" s="7">
        <v>160</v>
      </c>
      <c r="C116" s="7">
        <v>157478</v>
      </c>
      <c r="D116" s="7">
        <v>35454</v>
      </c>
      <c r="F116" s="7">
        <v>52</v>
      </c>
      <c r="G116" s="7">
        <v>367197</v>
      </c>
      <c r="H116" s="7">
        <v>55467</v>
      </c>
      <c r="J116" s="7">
        <v>32</v>
      </c>
      <c r="K116" s="7">
        <v>45145</v>
      </c>
      <c r="L116" s="7">
        <v>10388</v>
      </c>
      <c r="N116" s="7">
        <v>47</v>
      </c>
      <c r="O116" s="7">
        <v>23298</v>
      </c>
      <c r="P116" s="7">
        <v>6822</v>
      </c>
      <c r="R116" s="7">
        <v>291</v>
      </c>
      <c r="S116" s="7">
        <v>593118</v>
      </c>
      <c r="T116" s="7">
        <v>108131</v>
      </c>
    </row>
    <row r="117" spans="1:20" s="7" customFormat="1" ht="9" customHeight="1">
      <c r="A117" s="7" t="s">
        <v>81</v>
      </c>
      <c r="B117" s="7">
        <v>84</v>
      </c>
      <c r="C117" s="7">
        <v>115269</v>
      </c>
      <c r="D117" s="7">
        <v>27210</v>
      </c>
      <c r="F117" s="7">
        <v>38</v>
      </c>
      <c r="G117" s="7">
        <v>147494</v>
      </c>
      <c r="H117" s="7">
        <v>29535</v>
      </c>
      <c r="J117" s="7">
        <v>19</v>
      </c>
      <c r="K117" s="7">
        <v>56759</v>
      </c>
      <c r="L117" s="7">
        <v>11162</v>
      </c>
      <c r="N117" s="7">
        <v>12</v>
      </c>
      <c r="O117" s="7">
        <v>3150</v>
      </c>
      <c r="P117" s="7">
        <v>998</v>
      </c>
      <c r="R117" s="7">
        <v>153</v>
      </c>
      <c r="S117" s="7">
        <v>322672</v>
      </c>
      <c r="T117" s="7">
        <v>68905</v>
      </c>
    </row>
    <row r="118" spans="1:20" s="7" customFormat="1" ht="9" customHeight="1">
      <c r="A118" s="7" t="s">
        <v>82</v>
      </c>
      <c r="B118" s="7">
        <v>204</v>
      </c>
      <c r="C118" s="7">
        <v>170802</v>
      </c>
      <c r="D118" s="7">
        <v>41127</v>
      </c>
      <c r="F118" s="7">
        <v>85</v>
      </c>
      <c r="G118" s="7">
        <v>613949</v>
      </c>
      <c r="H118" s="7">
        <v>94591</v>
      </c>
      <c r="J118" s="7">
        <v>9</v>
      </c>
      <c r="K118" s="7">
        <v>27833</v>
      </c>
      <c r="L118" s="7">
        <v>6022</v>
      </c>
      <c r="N118" s="7">
        <v>48</v>
      </c>
      <c r="O118" s="7">
        <v>138473</v>
      </c>
      <c r="P118" s="7">
        <v>26411</v>
      </c>
      <c r="R118" s="7">
        <v>346</v>
      </c>
      <c r="S118" s="7">
        <v>951057</v>
      </c>
      <c r="T118" s="7">
        <v>168151</v>
      </c>
    </row>
    <row r="119" spans="1:20" s="7" customFormat="1" ht="9" customHeight="1">
      <c r="A119" s="7" t="s">
        <v>83</v>
      </c>
      <c r="B119" s="7">
        <v>46</v>
      </c>
      <c r="C119" s="7">
        <v>76309</v>
      </c>
      <c r="D119" s="7">
        <v>16005</v>
      </c>
      <c r="F119" s="7">
        <v>34</v>
      </c>
      <c r="G119" s="7">
        <v>371091</v>
      </c>
      <c r="H119" s="7">
        <v>54896</v>
      </c>
      <c r="J119" s="7">
        <v>6</v>
      </c>
      <c r="K119" s="7">
        <v>25865</v>
      </c>
      <c r="L119" s="7">
        <v>5643</v>
      </c>
      <c r="N119" s="7">
        <v>8</v>
      </c>
      <c r="O119" s="7">
        <v>7443</v>
      </c>
      <c r="P119" s="7">
        <v>2373</v>
      </c>
      <c r="R119" s="7">
        <v>94</v>
      </c>
      <c r="S119" s="7">
        <v>480708</v>
      </c>
      <c r="T119" s="7">
        <v>78917</v>
      </c>
    </row>
    <row r="120" spans="1:20" s="7" customFormat="1" ht="9" customHeight="1">
      <c r="A120" s="7" t="s">
        <v>84</v>
      </c>
      <c r="B120" s="7">
        <v>120</v>
      </c>
      <c r="C120" s="7">
        <v>98958</v>
      </c>
      <c r="D120" s="7">
        <v>25246</v>
      </c>
      <c r="F120" s="7">
        <v>15</v>
      </c>
      <c r="G120" s="7">
        <v>107373</v>
      </c>
      <c r="H120" s="7">
        <v>16758</v>
      </c>
      <c r="J120" s="7">
        <v>3</v>
      </c>
      <c r="K120" s="7">
        <v>8463</v>
      </c>
      <c r="L120" s="7">
        <v>2277</v>
      </c>
      <c r="N120" s="7">
        <v>19</v>
      </c>
      <c r="O120" s="7">
        <v>2110</v>
      </c>
      <c r="P120" s="7">
        <v>493</v>
      </c>
      <c r="R120" s="7">
        <v>157</v>
      </c>
      <c r="S120" s="7">
        <v>216904</v>
      </c>
      <c r="T120" s="7">
        <v>44774</v>
      </c>
    </row>
    <row r="121" spans="1:20" s="7" customFormat="1" ht="9" customHeight="1">
      <c r="A121" s="7" t="s">
        <v>85</v>
      </c>
      <c r="B121" s="7">
        <v>133</v>
      </c>
      <c r="C121" s="7">
        <v>133330</v>
      </c>
      <c r="D121" s="7">
        <v>28313</v>
      </c>
      <c r="F121" s="7">
        <v>65</v>
      </c>
      <c r="G121" s="7">
        <v>692998</v>
      </c>
      <c r="H121" s="7">
        <v>109811</v>
      </c>
      <c r="J121" s="7">
        <v>19</v>
      </c>
      <c r="K121" s="7">
        <v>61426</v>
      </c>
      <c r="L121" s="7">
        <v>10856</v>
      </c>
      <c r="N121" s="7">
        <v>34</v>
      </c>
      <c r="O121" s="7">
        <v>64564</v>
      </c>
      <c r="P121" s="7">
        <v>13533</v>
      </c>
      <c r="R121" s="7">
        <v>251</v>
      </c>
      <c r="S121" s="7">
        <v>952318</v>
      </c>
      <c r="T121" s="7">
        <v>162513</v>
      </c>
    </row>
    <row r="122" spans="1:20" s="7" customFormat="1" ht="9" customHeight="1">
      <c r="A122" s="7" t="s">
        <v>86</v>
      </c>
      <c r="B122" s="7">
        <v>63</v>
      </c>
      <c r="C122" s="7">
        <v>136026</v>
      </c>
      <c r="D122" s="7">
        <v>27894</v>
      </c>
      <c r="F122" s="7">
        <v>43</v>
      </c>
      <c r="G122" s="7">
        <v>138733</v>
      </c>
      <c r="H122" s="7">
        <v>23379</v>
      </c>
      <c r="J122" s="7">
        <v>18</v>
      </c>
      <c r="K122" s="7">
        <v>86225</v>
      </c>
      <c r="L122" s="7">
        <v>14762</v>
      </c>
      <c r="N122" s="7">
        <v>22</v>
      </c>
      <c r="O122" s="7">
        <v>16901</v>
      </c>
      <c r="P122" s="7">
        <v>3381</v>
      </c>
      <c r="R122" s="7">
        <v>146</v>
      </c>
      <c r="S122" s="7">
        <v>377885</v>
      </c>
      <c r="T122" s="7">
        <v>69416</v>
      </c>
    </row>
    <row r="123" spans="1:20" s="7" customFormat="1" ht="9" customHeight="1">
      <c r="A123" s="7" t="s">
        <v>87</v>
      </c>
      <c r="B123" s="7">
        <v>45</v>
      </c>
      <c r="C123" s="7">
        <v>38027</v>
      </c>
      <c r="D123" s="7">
        <v>7815</v>
      </c>
      <c r="F123" s="7">
        <v>19</v>
      </c>
      <c r="G123" s="7">
        <v>241651</v>
      </c>
      <c r="H123" s="7">
        <v>33224</v>
      </c>
      <c r="J123" s="7">
        <v>25</v>
      </c>
      <c r="K123" s="7">
        <v>94542</v>
      </c>
      <c r="L123" s="7">
        <v>21727</v>
      </c>
      <c r="N123" s="7">
        <v>26</v>
      </c>
      <c r="O123" s="7">
        <v>70636</v>
      </c>
      <c r="P123" s="7">
        <v>19043</v>
      </c>
      <c r="R123" s="7">
        <v>115</v>
      </c>
      <c r="S123" s="7">
        <v>444856</v>
      </c>
      <c r="T123" s="7">
        <v>81809</v>
      </c>
    </row>
    <row r="124" spans="1:20" s="8" customFormat="1" ht="9" customHeight="1">
      <c r="A124" s="8" t="s">
        <v>120</v>
      </c>
      <c r="B124" s="8">
        <f>SUM(B115:B123)</f>
        <v>891</v>
      </c>
      <c r="C124" s="8">
        <f>SUM(C115:C123)</f>
        <v>940576</v>
      </c>
      <c r="D124" s="8">
        <f>SUM(D115:D123)</f>
        <v>212704</v>
      </c>
      <c r="F124" s="8">
        <f>SUM(F115:F123)</f>
        <v>386</v>
      </c>
      <c r="G124" s="8">
        <f>SUM(G115:G123)</f>
        <v>2956504</v>
      </c>
      <c r="H124" s="8">
        <f>SUM(H115:H123)</f>
        <v>463054</v>
      </c>
      <c r="J124" s="8">
        <f>SUM(J115:J123)</f>
        <v>147</v>
      </c>
      <c r="K124" s="8">
        <f>SUM(K115:K123)</f>
        <v>419687</v>
      </c>
      <c r="L124" s="8">
        <f>SUM(L115:L123)</f>
        <v>85762</v>
      </c>
      <c r="N124" s="8">
        <f>SUM(N115:N123)</f>
        <v>243</v>
      </c>
      <c r="O124" s="8">
        <f>SUM(O115:O123)</f>
        <v>341455</v>
      </c>
      <c r="P124" s="8">
        <f>SUM(P115:P123)</f>
        <v>77209</v>
      </c>
      <c r="R124" s="8">
        <f>SUM(R115:R123)</f>
        <v>1667</v>
      </c>
      <c r="S124" s="8">
        <f>SUM(S115:S123)</f>
        <v>4658222</v>
      </c>
      <c r="T124" s="8">
        <f>SUM(T115:T123)</f>
        <v>838729</v>
      </c>
    </row>
    <row r="125" spans="1:20" s="7" customFormat="1" ht="9" customHeight="1">
      <c r="A125" s="7" t="s">
        <v>88</v>
      </c>
      <c r="B125" s="7">
        <v>313</v>
      </c>
      <c r="C125" s="7">
        <v>258942</v>
      </c>
      <c r="D125" s="7">
        <v>67644</v>
      </c>
      <c r="F125" s="7">
        <v>59</v>
      </c>
      <c r="G125" s="7">
        <v>365327</v>
      </c>
      <c r="H125" s="7">
        <v>73722</v>
      </c>
      <c r="J125" s="7">
        <v>35</v>
      </c>
      <c r="K125" s="7">
        <v>314566</v>
      </c>
      <c r="L125" s="7">
        <v>80100</v>
      </c>
      <c r="N125" s="7">
        <v>38</v>
      </c>
      <c r="O125" s="7">
        <v>65531</v>
      </c>
      <c r="P125" s="7">
        <v>13036</v>
      </c>
      <c r="R125" s="7">
        <v>445</v>
      </c>
      <c r="S125" s="7">
        <v>1004366</v>
      </c>
      <c r="T125" s="7">
        <v>234502</v>
      </c>
    </row>
    <row r="126" spans="1:20" s="7" customFormat="1" ht="9" customHeight="1">
      <c r="A126" s="7" t="s">
        <v>89</v>
      </c>
      <c r="B126" s="7">
        <v>323</v>
      </c>
      <c r="C126" s="7">
        <v>200858</v>
      </c>
      <c r="D126" s="7">
        <v>57655</v>
      </c>
      <c r="F126" s="7">
        <v>46</v>
      </c>
      <c r="G126" s="7">
        <v>288642</v>
      </c>
      <c r="H126" s="7">
        <v>43165</v>
      </c>
      <c r="J126" s="7">
        <v>19</v>
      </c>
      <c r="K126" s="7">
        <v>45764</v>
      </c>
      <c r="L126" s="7">
        <v>11080</v>
      </c>
      <c r="N126" s="7">
        <v>46</v>
      </c>
      <c r="O126" s="7">
        <v>82514</v>
      </c>
      <c r="P126" s="7">
        <v>18853</v>
      </c>
      <c r="R126" s="7">
        <v>434</v>
      </c>
      <c r="S126" s="7">
        <v>617778</v>
      </c>
      <c r="T126" s="7">
        <v>130753</v>
      </c>
    </row>
    <row r="127" spans="1:20" s="7" customFormat="1" ht="9" customHeight="1">
      <c r="A127" s="7" t="s">
        <v>93</v>
      </c>
      <c r="B127" s="7">
        <v>173</v>
      </c>
      <c r="C127" s="7">
        <v>198179</v>
      </c>
      <c r="D127" s="7">
        <v>44885</v>
      </c>
      <c r="F127" s="7">
        <v>44</v>
      </c>
      <c r="G127" s="7">
        <v>375530</v>
      </c>
      <c r="H127" s="7">
        <v>56990</v>
      </c>
      <c r="J127" s="7">
        <v>21</v>
      </c>
      <c r="K127" s="7">
        <v>106925</v>
      </c>
      <c r="L127" s="7">
        <v>21034</v>
      </c>
      <c r="N127" s="7">
        <v>50</v>
      </c>
      <c r="O127" s="7">
        <v>38113</v>
      </c>
      <c r="P127" s="7">
        <v>11665</v>
      </c>
      <c r="R127" s="7">
        <v>288</v>
      </c>
      <c r="S127" s="7">
        <v>718747</v>
      </c>
      <c r="T127" s="7">
        <v>134574</v>
      </c>
    </row>
    <row r="128" spans="1:20" s="7" customFormat="1" ht="9" customHeight="1">
      <c r="A128" s="7" t="s">
        <v>90</v>
      </c>
      <c r="B128" s="7">
        <v>253</v>
      </c>
      <c r="C128" s="7">
        <v>204071</v>
      </c>
      <c r="D128" s="7">
        <v>57719</v>
      </c>
      <c r="F128" s="7">
        <v>90</v>
      </c>
      <c r="G128" s="7">
        <v>500894</v>
      </c>
      <c r="H128" s="7">
        <v>82388</v>
      </c>
      <c r="J128" s="7">
        <v>36</v>
      </c>
      <c r="K128" s="7">
        <v>92866</v>
      </c>
      <c r="L128" s="7">
        <v>24673</v>
      </c>
      <c r="N128" s="7">
        <v>32</v>
      </c>
      <c r="O128" s="7">
        <v>49413</v>
      </c>
      <c r="P128" s="7">
        <v>8705</v>
      </c>
      <c r="R128" s="7">
        <v>411</v>
      </c>
      <c r="S128" s="7">
        <v>847244</v>
      </c>
      <c r="T128" s="7">
        <v>173485</v>
      </c>
    </row>
    <row r="129" spans="1:20" s="8" customFormat="1" ht="9" customHeight="1">
      <c r="A129" s="8" t="s">
        <v>121</v>
      </c>
      <c r="B129" s="8">
        <f>SUM(B125:B128)</f>
        <v>1062</v>
      </c>
      <c r="C129" s="8">
        <f>SUM(C125:C128)</f>
        <v>862050</v>
      </c>
      <c r="D129" s="8">
        <f>SUM(D125:D128)</f>
        <v>227903</v>
      </c>
      <c r="F129" s="8">
        <f>SUM(F125:F128)</f>
        <v>239</v>
      </c>
      <c r="G129" s="8">
        <f>SUM(G125:G128)</f>
        <v>1530393</v>
      </c>
      <c r="H129" s="8">
        <f>SUM(H125:H128)</f>
        <v>256265</v>
      </c>
      <c r="J129" s="8">
        <f>SUM(J125:J128)</f>
        <v>111</v>
      </c>
      <c r="K129" s="8">
        <f>SUM(K125:K128)</f>
        <v>560121</v>
      </c>
      <c r="L129" s="8">
        <f>SUM(L125:L128)</f>
        <v>136887</v>
      </c>
      <c r="N129" s="8">
        <f>SUM(N125:N128)</f>
        <v>166</v>
      </c>
      <c r="O129" s="8">
        <f>SUM(O125:O128)</f>
        <v>235571</v>
      </c>
      <c r="P129" s="8">
        <f>SUM(P125:P128)</f>
        <v>52259</v>
      </c>
      <c r="R129" s="8">
        <f>SUM(R125:R128)</f>
        <v>1578</v>
      </c>
      <c r="S129" s="8">
        <f>SUM(S125:S128)</f>
        <v>3188135</v>
      </c>
      <c r="T129" s="8">
        <f>SUM(T125:T128)</f>
        <v>673314</v>
      </c>
    </row>
    <row r="130" spans="1:20" s="8" customFormat="1" ht="9" customHeight="1">
      <c r="A130" s="8" t="s">
        <v>102</v>
      </c>
      <c r="B130" s="8">
        <v>9715</v>
      </c>
      <c r="C130" s="8">
        <v>14278571</v>
      </c>
      <c r="D130" s="8">
        <v>3071902</v>
      </c>
      <c r="F130" s="8">
        <v>6649</v>
      </c>
      <c r="G130" s="8">
        <v>79204531</v>
      </c>
      <c r="H130" s="8">
        <v>12291415</v>
      </c>
      <c r="J130" s="8">
        <v>1898</v>
      </c>
      <c r="K130" s="8">
        <v>14279698</v>
      </c>
      <c r="L130" s="8">
        <v>2884202</v>
      </c>
      <c r="N130" s="8">
        <v>3136</v>
      </c>
      <c r="O130" s="8">
        <v>11364139</v>
      </c>
      <c r="P130" s="8">
        <v>2256718</v>
      </c>
      <c r="R130" s="8">
        <v>21398</v>
      </c>
      <c r="S130" s="8">
        <v>119126939</v>
      </c>
      <c r="T130" s="8">
        <v>20504237</v>
      </c>
    </row>
    <row r="131" spans="1:20" s="7" customFormat="1" ht="9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s="7" customFormat="1" ht="9" customHeight="1">
      <c r="A132" s="19" t="s">
        <v>127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="7" customFormat="1" ht="9" customHeight="1"/>
    <row r="134" spans="1:20" s="7" customFormat="1" ht="9" customHeight="1">
      <c r="A134" s="7" t="s">
        <v>0</v>
      </c>
      <c r="B134" s="7">
        <v>186</v>
      </c>
      <c r="C134" s="7">
        <v>303188</v>
      </c>
      <c r="D134" s="7">
        <v>60964</v>
      </c>
      <c r="F134" s="7">
        <v>186</v>
      </c>
      <c r="G134" s="7">
        <v>2915894</v>
      </c>
      <c r="H134" s="7">
        <v>445119</v>
      </c>
      <c r="J134" s="7">
        <v>32</v>
      </c>
      <c r="K134" s="7">
        <v>283614</v>
      </c>
      <c r="L134" s="7">
        <v>47654</v>
      </c>
      <c r="N134" s="7">
        <v>56</v>
      </c>
      <c r="O134" s="7">
        <v>314733</v>
      </c>
      <c r="P134" s="7">
        <v>65206</v>
      </c>
      <c r="R134" s="7">
        <v>460</v>
      </c>
      <c r="S134" s="7">
        <v>3817429</v>
      </c>
      <c r="T134" s="7">
        <v>618943</v>
      </c>
    </row>
    <row r="135" spans="1:20" s="7" customFormat="1" ht="9" customHeight="1">
      <c r="A135" s="7" t="s">
        <v>1</v>
      </c>
      <c r="B135" s="7">
        <v>18</v>
      </c>
      <c r="C135" s="7">
        <v>49017</v>
      </c>
      <c r="D135" s="7">
        <v>8540</v>
      </c>
      <c r="F135" s="7">
        <v>21</v>
      </c>
      <c r="G135" s="7">
        <v>157418</v>
      </c>
      <c r="H135" s="7">
        <v>28024</v>
      </c>
      <c r="J135" s="7">
        <v>3</v>
      </c>
      <c r="K135" s="7">
        <v>6060</v>
      </c>
      <c r="L135" s="7">
        <v>1079</v>
      </c>
      <c r="N135" s="7">
        <v>10</v>
      </c>
      <c r="O135" s="7">
        <v>56303</v>
      </c>
      <c r="P135" s="7">
        <v>10456</v>
      </c>
      <c r="R135" s="7">
        <v>52</v>
      </c>
      <c r="S135" s="7">
        <v>268798</v>
      </c>
      <c r="T135" s="7">
        <v>48099</v>
      </c>
    </row>
    <row r="136" spans="1:20" s="7" customFormat="1" ht="9" customHeight="1">
      <c r="A136" s="7" t="s">
        <v>94</v>
      </c>
      <c r="B136" s="7">
        <v>6</v>
      </c>
      <c r="C136" s="7">
        <v>11403</v>
      </c>
      <c r="D136" s="7">
        <v>3400</v>
      </c>
      <c r="F136" s="7">
        <v>10</v>
      </c>
      <c r="G136" s="7">
        <v>141599</v>
      </c>
      <c r="H136" s="7">
        <v>29351</v>
      </c>
      <c r="J136" s="7">
        <v>3</v>
      </c>
      <c r="K136" s="7">
        <v>967</v>
      </c>
      <c r="L136" s="7">
        <v>272</v>
      </c>
      <c r="N136" s="7">
        <v>6</v>
      </c>
      <c r="O136" s="7">
        <v>2445</v>
      </c>
      <c r="P136" s="7">
        <v>664</v>
      </c>
      <c r="R136" s="7">
        <v>25</v>
      </c>
      <c r="S136" s="7">
        <v>156414</v>
      </c>
      <c r="T136" s="7">
        <v>33687</v>
      </c>
    </row>
    <row r="137" spans="1:20" s="7" customFormat="1" ht="9" customHeight="1">
      <c r="A137" s="7" t="s">
        <v>101</v>
      </c>
      <c r="B137" s="7">
        <v>27</v>
      </c>
      <c r="C137" s="7">
        <v>28364</v>
      </c>
      <c r="D137" s="7">
        <v>6443</v>
      </c>
      <c r="F137" s="7">
        <v>26</v>
      </c>
      <c r="G137" s="7">
        <v>126149</v>
      </c>
      <c r="H137" s="7">
        <v>19972</v>
      </c>
      <c r="J137" s="7">
        <v>9</v>
      </c>
      <c r="K137" s="7">
        <v>175728</v>
      </c>
      <c r="L137" s="7">
        <v>32603</v>
      </c>
      <c r="N137" s="7">
        <v>31</v>
      </c>
      <c r="O137" s="7">
        <v>35684</v>
      </c>
      <c r="P137" s="7">
        <v>6219</v>
      </c>
      <c r="R137" s="7">
        <v>93</v>
      </c>
      <c r="S137" s="7">
        <v>365925</v>
      </c>
      <c r="T137" s="7">
        <v>65237</v>
      </c>
    </row>
    <row r="138" spans="1:20" s="7" customFormat="1" ht="9" customHeight="1">
      <c r="A138" s="7" t="s">
        <v>2</v>
      </c>
      <c r="B138" s="7">
        <v>28</v>
      </c>
      <c r="C138" s="7">
        <v>97175</v>
      </c>
      <c r="D138" s="7">
        <v>16651</v>
      </c>
      <c r="F138" s="7">
        <v>45</v>
      </c>
      <c r="G138" s="7">
        <v>880177</v>
      </c>
      <c r="H138" s="7">
        <v>135561</v>
      </c>
      <c r="J138" s="7">
        <v>9</v>
      </c>
      <c r="K138" s="7">
        <v>204293</v>
      </c>
      <c r="L138" s="7">
        <v>31544</v>
      </c>
      <c r="N138" s="7">
        <v>22</v>
      </c>
      <c r="O138" s="7">
        <v>106542</v>
      </c>
      <c r="P138" s="7">
        <v>18112</v>
      </c>
      <c r="R138" s="7">
        <v>104</v>
      </c>
      <c r="S138" s="7">
        <v>1288187</v>
      </c>
      <c r="T138" s="7">
        <v>201868</v>
      </c>
    </row>
    <row r="139" spans="1:20" s="7" customFormat="1" ht="9" customHeight="1">
      <c r="A139" s="7" t="s">
        <v>3</v>
      </c>
      <c r="B139" s="7">
        <v>229</v>
      </c>
      <c r="C139" s="7">
        <v>452158</v>
      </c>
      <c r="D139" s="7">
        <v>96665</v>
      </c>
      <c r="F139" s="7">
        <v>118</v>
      </c>
      <c r="G139" s="7">
        <v>1053192</v>
      </c>
      <c r="H139" s="7">
        <v>176155</v>
      </c>
      <c r="J139" s="7">
        <v>28</v>
      </c>
      <c r="K139" s="7">
        <v>110040</v>
      </c>
      <c r="L139" s="7">
        <v>23379</v>
      </c>
      <c r="N139" s="7">
        <v>108</v>
      </c>
      <c r="O139" s="7">
        <v>279996</v>
      </c>
      <c r="P139" s="7">
        <v>47759</v>
      </c>
      <c r="R139" s="7">
        <v>483</v>
      </c>
      <c r="S139" s="7">
        <v>1895386</v>
      </c>
      <c r="T139" s="7">
        <v>343958</v>
      </c>
    </row>
    <row r="140" spans="1:20" s="7" customFormat="1" ht="9" customHeight="1">
      <c r="A140" s="7" t="s">
        <v>4</v>
      </c>
      <c r="B140" s="7">
        <v>81</v>
      </c>
      <c r="C140" s="7">
        <v>107226</v>
      </c>
      <c r="D140" s="7">
        <v>22377</v>
      </c>
      <c r="F140" s="7">
        <v>48</v>
      </c>
      <c r="G140" s="7">
        <v>442752</v>
      </c>
      <c r="H140" s="7">
        <v>72635</v>
      </c>
      <c r="J140" s="7">
        <v>9</v>
      </c>
      <c r="K140" s="7">
        <v>93870</v>
      </c>
      <c r="L140" s="7">
        <v>19226</v>
      </c>
      <c r="N140" s="7">
        <v>30</v>
      </c>
      <c r="O140" s="7">
        <v>31061</v>
      </c>
      <c r="P140" s="7">
        <v>6936</v>
      </c>
      <c r="R140" s="7">
        <v>168</v>
      </c>
      <c r="S140" s="7">
        <v>674909</v>
      </c>
      <c r="T140" s="7">
        <v>121174</v>
      </c>
    </row>
    <row r="141" spans="1:20" s="7" customFormat="1" ht="9" customHeight="1">
      <c r="A141" s="7" t="s">
        <v>5</v>
      </c>
      <c r="B141" s="7">
        <v>71</v>
      </c>
      <c r="C141" s="7">
        <v>153126</v>
      </c>
      <c r="D141" s="7">
        <v>29413</v>
      </c>
      <c r="F141" s="7">
        <v>71</v>
      </c>
      <c r="G141" s="7">
        <v>1110429</v>
      </c>
      <c r="H141" s="7">
        <v>149186</v>
      </c>
      <c r="J141" s="7">
        <v>9</v>
      </c>
      <c r="K141" s="7">
        <v>37176</v>
      </c>
      <c r="L141" s="7">
        <v>9263</v>
      </c>
      <c r="N141" s="7">
        <v>50</v>
      </c>
      <c r="O141" s="7">
        <v>119770</v>
      </c>
      <c r="P141" s="7">
        <v>28075</v>
      </c>
      <c r="R141" s="7">
        <v>201</v>
      </c>
      <c r="S141" s="7">
        <v>1420501</v>
      </c>
      <c r="T141" s="7">
        <v>215937</v>
      </c>
    </row>
    <row r="142" spans="1:20" s="8" customFormat="1" ht="9" customHeight="1">
      <c r="A142" s="8" t="s">
        <v>103</v>
      </c>
      <c r="B142" s="8">
        <f>SUM(B134:B141)</f>
        <v>646</v>
      </c>
      <c r="C142" s="8">
        <f>SUM(C134:C141)</f>
        <v>1201657</v>
      </c>
      <c r="D142" s="8">
        <f>SUM(D134:D141)</f>
        <v>244453</v>
      </c>
      <c r="F142" s="8">
        <f>SUM(F134:F141)</f>
        <v>525</v>
      </c>
      <c r="G142" s="8">
        <f>SUM(G134:G141)</f>
        <v>6827610</v>
      </c>
      <c r="H142" s="8">
        <f>SUM(H134:H141)</f>
        <v>1056003</v>
      </c>
      <c r="J142" s="8">
        <f>SUM(J134:J141)</f>
        <v>102</v>
      </c>
      <c r="K142" s="8">
        <f>SUM(K134:K141)</f>
        <v>911748</v>
      </c>
      <c r="L142" s="8">
        <f>SUM(L134:L141)</f>
        <v>165020</v>
      </c>
      <c r="N142" s="8">
        <f>SUM(N134:N141)</f>
        <v>313</v>
      </c>
      <c r="O142" s="8">
        <f>SUM(O134:O141)</f>
        <v>946534</v>
      </c>
      <c r="P142" s="8">
        <f>SUM(P134:P141)</f>
        <v>183427</v>
      </c>
      <c r="R142" s="8">
        <f>SUM(R134:R141)</f>
        <v>1586</v>
      </c>
      <c r="S142" s="8">
        <f>SUM(S134:S141)</f>
        <v>9887549</v>
      </c>
      <c r="T142" s="8">
        <f>SUM(T134:T141)</f>
        <v>1648903</v>
      </c>
    </row>
    <row r="143" spans="1:20" s="8" customFormat="1" ht="9" customHeight="1">
      <c r="A143" s="8" t="s">
        <v>6</v>
      </c>
      <c r="B143" s="8">
        <v>13</v>
      </c>
      <c r="C143" s="8">
        <v>25115</v>
      </c>
      <c r="D143" s="8">
        <v>4517</v>
      </c>
      <c r="F143" s="8">
        <v>7</v>
      </c>
      <c r="G143" s="8">
        <v>40252</v>
      </c>
      <c r="H143" s="8">
        <v>8397</v>
      </c>
      <c r="J143" s="8">
        <v>6</v>
      </c>
      <c r="K143" s="8">
        <v>15780</v>
      </c>
      <c r="L143" s="8">
        <v>3648</v>
      </c>
      <c r="N143" s="8">
        <v>20</v>
      </c>
      <c r="O143" s="8">
        <v>54847</v>
      </c>
      <c r="P143" s="8">
        <v>15826</v>
      </c>
      <c r="R143" s="8">
        <v>46</v>
      </c>
      <c r="S143" s="8">
        <v>135994</v>
      </c>
      <c r="T143" s="8">
        <v>32388</v>
      </c>
    </row>
    <row r="144" spans="1:20" s="7" customFormat="1" ht="9" customHeight="1">
      <c r="A144" s="7" t="s">
        <v>11</v>
      </c>
      <c r="B144" s="7">
        <v>34</v>
      </c>
      <c r="C144" s="7">
        <v>77554</v>
      </c>
      <c r="D144" s="7">
        <v>16950</v>
      </c>
      <c r="F144" s="7">
        <v>112</v>
      </c>
      <c r="G144" s="7">
        <v>1286803</v>
      </c>
      <c r="H144" s="7">
        <v>224094</v>
      </c>
      <c r="J144" s="7">
        <v>18</v>
      </c>
      <c r="K144" s="7">
        <v>310745</v>
      </c>
      <c r="L144" s="7">
        <v>75900</v>
      </c>
      <c r="N144" s="7">
        <v>20</v>
      </c>
      <c r="O144" s="7">
        <v>79040</v>
      </c>
      <c r="P144" s="7">
        <v>13109</v>
      </c>
      <c r="R144" s="7">
        <v>184</v>
      </c>
      <c r="S144" s="7">
        <v>1754142</v>
      </c>
      <c r="T144" s="7">
        <v>330053</v>
      </c>
    </row>
    <row r="145" spans="1:20" s="7" customFormat="1" ht="9" customHeight="1">
      <c r="A145" s="7" t="s">
        <v>12</v>
      </c>
      <c r="B145" s="7">
        <v>30</v>
      </c>
      <c r="C145" s="7">
        <v>50716</v>
      </c>
      <c r="D145" s="7">
        <v>11619</v>
      </c>
      <c r="F145" s="7">
        <v>53</v>
      </c>
      <c r="G145" s="7">
        <v>694554</v>
      </c>
      <c r="H145" s="7">
        <v>103494</v>
      </c>
      <c r="J145" s="7">
        <v>14</v>
      </c>
      <c r="K145" s="7">
        <v>132244</v>
      </c>
      <c r="L145" s="7">
        <v>29847</v>
      </c>
      <c r="N145" s="7">
        <v>17</v>
      </c>
      <c r="O145" s="7">
        <v>51750</v>
      </c>
      <c r="P145" s="7">
        <v>9426</v>
      </c>
      <c r="R145" s="7">
        <v>114</v>
      </c>
      <c r="S145" s="7">
        <v>929264</v>
      </c>
      <c r="T145" s="7">
        <v>154386</v>
      </c>
    </row>
    <row r="146" spans="1:20" s="7" customFormat="1" ht="9" customHeight="1">
      <c r="A146" s="7" t="s">
        <v>95</v>
      </c>
      <c r="B146" s="7">
        <v>23</v>
      </c>
      <c r="C146" s="7">
        <v>35300</v>
      </c>
      <c r="D146" s="7">
        <v>6717</v>
      </c>
      <c r="F146" s="7">
        <v>50</v>
      </c>
      <c r="G146" s="7">
        <v>988187</v>
      </c>
      <c r="H146" s="7">
        <v>139535</v>
      </c>
      <c r="J146" s="7">
        <v>4</v>
      </c>
      <c r="K146" s="7">
        <v>21735</v>
      </c>
      <c r="L146" s="7">
        <v>4972</v>
      </c>
      <c r="N146" s="7">
        <v>13</v>
      </c>
      <c r="O146" s="7">
        <v>169066</v>
      </c>
      <c r="P146" s="7">
        <v>25665</v>
      </c>
      <c r="R146" s="7">
        <v>90</v>
      </c>
      <c r="S146" s="7">
        <v>1214288</v>
      </c>
      <c r="T146" s="7">
        <v>176889</v>
      </c>
    </row>
    <row r="147" spans="1:20" s="7" customFormat="1" ht="9" customHeight="1">
      <c r="A147" s="7" t="s">
        <v>13</v>
      </c>
      <c r="B147" s="7">
        <v>35</v>
      </c>
      <c r="C147" s="7">
        <v>80050</v>
      </c>
      <c r="D147" s="7">
        <v>16252</v>
      </c>
      <c r="F147" s="7">
        <v>34</v>
      </c>
      <c r="G147" s="7">
        <v>255801</v>
      </c>
      <c r="H147" s="7">
        <v>39739</v>
      </c>
      <c r="J147" s="7">
        <v>6</v>
      </c>
      <c r="K147" s="7">
        <v>17105</v>
      </c>
      <c r="L147" s="7">
        <v>4800</v>
      </c>
      <c r="N147" s="7">
        <v>18</v>
      </c>
      <c r="O147" s="7">
        <v>39597</v>
      </c>
      <c r="P147" s="7">
        <v>8108</v>
      </c>
      <c r="R147" s="7">
        <v>93</v>
      </c>
      <c r="S147" s="7">
        <v>392553</v>
      </c>
      <c r="T147" s="7">
        <v>68899</v>
      </c>
    </row>
    <row r="148" spans="1:20" s="7" customFormat="1" ht="9" customHeight="1">
      <c r="A148" s="7" t="s">
        <v>14</v>
      </c>
      <c r="B148" s="7">
        <v>57</v>
      </c>
      <c r="C148" s="7">
        <v>151849</v>
      </c>
      <c r="D148" s="7">
        <v>27730</v>
      </c>
      <c r="F148" s="7">
        <v>249</v>
      </c>
      <c r="G148" s="7">
        <v>4816930</v>
      </c>
      <c r="H148" s="7">
        <v>775327</v>
      </c>
      <c r="J148" s="7">
        <v>37</v>
      </c>
      <c r="K148" s="7">
        <v>456563</v>
      </c>
      <c r="L148" s="7">
        <v>93154</v>
      </c>
      <c r="N148" s="7">
        <v>65</v>
      </c>
      <c r="O148" s="7">
        <v>714524</v>
      </c>
      <c r="P148" s="7">
        <v>110803</v>
      </c>
      <c r="R148" s="7">
        <v>408</v>
      </c>
      <c r="S148" s="7">
        <v>6139866</v>
      </c>
      <c r="T148" s="7">
        <v>1007014</v>
      </c>
    </row>
    <row r="149" spans="1:20" s="7" customFormat="1" ht="9" customHeight="1">
      <c r="A149" s="7" t="s">
        <v>15</v>
      </c>
      <c r="B149" s="7">
        <v>52</v>
      </c>
      <c r="C149" s="7">
        <v>160756</v>
      </c>
      <c r="D149" s="7">
        <v>32567</v>
      </c>
      <c r="F149" s="7">
        <v>137</v>
      </c>
      <c r="G149" s="7">
        <v>2477211</v>
      </c>
      <c r="H149" s="7">
        <v>341947</v>
      </c>
      <c r="J149" s="7">
        <v>18</v>
      </c>
      <c r="K149" s="7">
        <v>172858</v>
      </c>
      <c r="L149" s="7">
        <v>36791</v>
      </c>
      <c r="N149" s="7">
        <v>48</v>
      </c>
      <c r="O149" s="7">
        <v>587119</v>
      </c>
      <c r="P149" s="7">
        <v>87774</v>
      </c>
      <c r="R149" s="7">
        <v>255</v>
      </c>
      <c r="S149" s="7">
        <v>3397944</v>
      </c>
      <c r="T149" s="7">
        <v>499079</v>
      </c>
    </row>
    <row r="150" spans="1:20" s="7" customFormat="1" ht="9" customHeight="1">
      <c r="A150" s="7" t="s">
        <v>16</v>
      </c>
      <c r="B150" s="7">
        <v>170</v>
      </c>
      <c r="C150" s="7">
        <v>914172</v>
      </c>
      <c r="D150" s="7">
        <v>184286</v>
      </c>
      <c r="F150" s="7">
        <v>336</v>
      </c>
      <c r="G150" s="7">
        <v>4311034</v>
      </c>
      <c r="H150" s="7">
        <v>688018</v>
      </c>
      <c r="J150" s="7">
        <v>52</v>
      </c>
      <c r="K150" s="7">
        <v>508687</v>
      </c>
      <c r="L150" s="7">
        <v>135153</v>
      </c>
      <c r="N150" s="7">
        <v>71</v>
      </c>
      <c r="O150" s="7">
        <v>487537</v>
      </c>
      <c r="P150" s="7">
        <v>121348</v>
      </c>
      <c r="R150" s="7">
        <v>629</v>
      </c>
      <c r="S150" s="7">
        <v>6221430</v>
      </c>
      <c r="T150" s="7">
        <v>1128805</v>
      </c>
    </row>
    <row r="151" spans="1:20" s="7" customFormat="1" ht="9" customHeight="1">
      <c r="A151" s="7" t="s">
        <v>17</v>
      </c>
      <c r="B151" s="7">
        <v>111</v>
      </c>
      <c r="C151" s="7">
        <v>183448</v>
      </c>
      <c r="D151" s="7">
        <v>34007</v>
      </c>
      <c r="F151" s="7">
        <v>90</v>
      </c>
      <c r="G151" s="7">
        <v>855617</v>
      </c>
      <c r="H151" s="7">
        <v>129706</v>
      </c>
      <c r="J151" s="7">
        <v>22</v>
      </c>
      <c r="K151" s="7">
        <v>71020</v>
      </c>
      <c r="L151" s="7">
        <v>15699</v>
      </c>
      <c r="N151" s="7">
        <v>42</v>
      </c>
      <c r="O151" s="7">
        <v>137760</v>
      </c>
      <c r="P151" s="7">
        <v>25224</v>
      </c>
      <c r="R151" s="7">
        <v>265</v>
      </c>
      <c r="S151" s="7">
        <v>1247845</v>
      </c>
      <c r="T151" s="7">
        <v>204636</v>
      </c>
    </row>
    <row r="152" spans="1:20" s="7" customFormat="1" ht="9" customHeight="1">
      <c r="A152" s="7" t="s">
        <v>96</v>
      </c>
      <c r="B152" s="7">
        <v>22</v>
      </c>
      <c r="C152" s="7">
        <v>51022</v>
      </c>
      <c r="D152" s="7">
        <v>11264</v>
      </c>
      <c r="F152" s="7">
        <v>44</v>
      </c>
      <c r="G152" s="7">
        <v>1106396</v>
      </c>
      <c r="H152" s="7">
        <v>142304</v>
      </c>
      <c r="J152" s="7">
        <v>4</v>
      </c>
      <c r="K152" s="7">
        <v>10062</v>
      </c>
      <c r="L152" s="7">
        <v>3058</v>
      </c>
      <c r="N152" s="7">
        <v>14</v>
      </c>
      <c r="O152" s="7">
        <v>34791</v>
      </c>
      <c r="P152" s="7">
        <v>7798</v>
      </c>
      <c r="R152" s="7">
        <v>84</v>
      </c>
      <c r="S152" s="7">
        <v>1202271</v>
      </c>
      <c r="T152" s="7">
        <v>164424</v>
      </c>
    </row>
    <row r="153" spans="1:20" s="7" customFormat="1" ht="9" customHeight="1">
      <c r="A153" s="7" t="s">
        <v>18</v>
      </c>
      <c r="B153" s="7">
        <v>60</v>
      </c>
      <c r="C153" s="7">
        <v>562655</v>
      </c>
      <c r="D153" s="7">
        <v>115925</v>
      </c>
      <c r="F153" s="7">
        <v>78</v>
      </c>
      <c r="G153" s="7">
        <v>669866</v>
      </c>
      <c r="H153" s="7">
        <v>105891</v>
      </c>
      <c r="J153" s="7">
        <v>9</v>
      </c>
      <c r="K153" s="7">
        <v>34270</v>
      </c>
      <c r="L153" s="7">
        <v>9714</v>
      </c>
      <c r="N153" s="7">
        <v>22</v>
      </c>
      <c r="O153" s="7">
        <v>96833</v>
      </c>
      <c r="P153" s="7">
        <v>24680</v>
      </c>
      <c r="R153" s="7">
        <v>169</v>
      </c>
      <c r="S153" s="7">
        <v>1363624</v>
      </c>
      <c r="T153" s="7">
        <v>256210</v>
      </c>
    </row>
    <row r="154" spans="1:20" s="7" customFormat="1" ht="9" customHeight="1">
      <c r="A154" s="7" t="s">
        <v>19</v>
      </c>
      <c r="B154" s="7">
        <v>100</v>
      </c>
      <c r="C154" s="7">
        <v>464229</v>
      </c>
      <c r="D154" s="7">
        <v>90903</v>
      </c>
      <c r="F154" s="7">
        <v>104</v>
      </c>
      <c r="G154" s="7">
        <v>1705008</v>
      </c>
      <c r="H154" s="7">
        <v>238464</v>
      </c>
      <c r="J154" s="7">
        <v>21</v>
      </c>
      <c r="K154" s="7">
        <v>147096</v>
      </c>
      <c r="L154" s="7">
        <v>26354</v>
      </c>
      <c r="N154" s="7">
        <v>24</v>
      </c>
      <c r="O154" s="7">
        <v>121907</v>
      </c>
      <c r="P154" s="7">
        <v>24468</v>
      </c>
      <c r="R154" s="7">
        <v>249</v>
      </c>
      <c r="S154" s="7">
        <v>2438240</v>
      </c>
      <c r="T154" s="7">
        <v>380189</v>
      </c>
    </row>
    <row r="155" spans="1:20" s="8" customFormat="1" ht="9" customHeight="1">
      <c r="A155" s="8" t="s">
        <v>104</v>
      </c>
      <c r="B155" s="8">
        <f>SUM(B144:B154)</f>
        <v>694</v>
      </c>
      <c r="C155" s="8">
        <f>SUM(C144:C154)</f>
        <v>2731751</v>
      </c>
      <c r="D155" s="8">
        <f>SUM(D144:D154)</f>
        <v>548220</v>
      </c>
      <c r="F155" s="8">
        <f>SUM(F144:F154)</f>
        <v>1287</v>
      </c>
      <c r="G155" s="8">
        <f>SUM(G144:G154)</f>
        <v>19167407</v>
      </c>
      <c r="H155" s="8">
        <f>SUM(H144:H154)</f>
        <v>2928519</v>
      </c>
      <c r="J155" s="8">
        <f>SUM(J144:J154)</f>
        <v>205</v>
      </c>
      <c r="K155" s="8">
        <f>SUM(K144:K154)</f>
        <v>1882385</v>
      </c>
      <c r="L155" s="8">
        <f>SUM(L144:L154)</f>
        <v>435442</v>
      </c>
      <c r="N155" s="8">
        <f>SUM(N144:N154)</f>
        <v>354</v>
      </c>
      <c r="O155" s="8">
        <f>SUM(O144:O154)</f>
        <v>2519924</v>
      </c>
      <c r="P155" s="8">
        <f>SUM(P144:P154)</f>
        <v>458403</v>
      </c>
      <c r="R155" s="8">
        <f>SUM(R144:R154)</f>
        <v>2540</v>
      </c>
      <c r="S155" s="8">
        <f>SUM(S144:S154)</f>
        <v>26301467</v>
      </c>
      <c r="T155" s="8">
        <f>SUM(T144:T154)</f>
        <v>4370584</v>
      </c>
    </row>
    <row r="156" spans="1:20" s="7" customFormat="1" ht="9" customHeight="1">
      <c r="A156" s="7" t="s">
        <v>20</v>
      </c>
      <c r="B156" s="7">
        <v>242</v>
      </c>
      <c r="C156" s="7">
        <v>350513</v>
      </c>
      <c r="D156" s="7">
        <v>83880</v>
      </c>
      <c r="F156" s="7">
        <v>105</v>
      </c>
      <c r="G156" s="7">
        <v>755904</v>
      </c>
      <c r="H156" s="7">
        <v>159876</v>
      </c>
      <c r="J156" s="7">
        <v>64</v>
      </c>
      <c r="K156" s="7">
        <v>943597</v>
      </c>
      <c r="L156" s="7">
        <v>191910</v>
      </c>
      <c r="N156" s="7">
        <v>67</v>
      </c>
      <c r="O156" s="7">
        <v>309197</v>
      </c>
      <c r="P156" s="7">
        <v>57182</v>
      </c>
      <c r="R156" s="7">
        <v>478</v>
      </c>
      <c r="S156" s="7">
        <v>2359211</v>
      </c>
      <c r="T156" s="7">
        <v>492848</v>
      </c>
    </row>
    <row r="157" spans="1:20" s="7" customFormat="1" ht="9" customHeight="1">
      <c r="A157" s="7" t="s">
        <v>21</v>
      </c>
      <c r="B157" s="7">
        <v>165</v>
      </c>
      <c r="C157" s="7">
        <v>140211</v>
      </c>
      <c r="D157" s="7">
        <v>30506</v>
      </c>
      <c r="F157" s="7">
        <v>87</v>
      </c>
      <c r="G157" s="7">
        <v>1039821</v>
      </c>
      <c r="H157" s="7">
        <v>179137</v>
      </c>
      <c r="J157" s="7">
        <v>43</v>
      </c>
      <c r="K157" s="7">
        <v>299265</v>
      </c>
      <c r="L157" s="7">
        <v>64628</v>
      </c>
      <c r="N157" s="7">
        <v>52</v>
      </c>
      <c r="O157" s="7">
        <v>384353</v>
      </c>
      <c r="P157" s="7">
        <v>56566</v>
      </c>
      <c r="R157" s="7">
        <v>347</v>
      </c>
      <c r="S157" s="7">
        <v>1863650</v>
      </c>
      <c r="T157" s="7">
        <v>330837</v>
      </c>
    </row>
    <row r="158" spans="1:20" s="8" customFormat="1" ht="9" customHeight="1">
      <c r="A158" s="8" t="s">
        <v>105</v>
      </c>
      <c r="B158" s="8">
        <f>SUM(B156:B157)</f>
        <v>407</v>
      </c>
      <c r="C158" s="8">
        <f>SUM(C156:C157)</f>
        <v>490724</v>
      </c>
      <c r="D158" s="8">
        <f>SUM(D156:D157)</f>
        <v>114386</v>
      </c>
      <c r="F158" s="8">
        <f>SUM(F156:F157)</f>
        <v>192</v>
      </c>
      <c r="G158" s="8">
        <f>SUM(G156:G157)</f>
        <v>1795725</v>
      </c>
      <c r="H158" s="8">
        <f>SUM(H156:H157)</f>
        <v>339013</v>
      </c>
      <c r="J158" s="8">
        <f>SUM(J156:J157)</f>
        <v>107</v>
      </c>
      <c r="K158" s="8">
        <f>SUM(K156:K157)</f>
        <v>1242862</v>
      </c>
      <c r="L158" s="8">
        <f>SUM(L156:L157)</f>
        <v>256538</v>
      </c>
      <c r="N158" s="8">
        <f>SUM(N156:N157)</f>
        <v>119</v>
      </c>
      <c r="O158" s="8">
        <f>SUM(O156:O157)</f>
        <v>693550</v>
      </c>
      <c r="P158" s="8">
        <f>SUM(P156:P157)</f>
        <v>113748</v>
      </c>
      <c r="R158" s="8">
        <f>SUM(R156:R157)</f>
        <v>825</v>
      </c>
      <c r="S158" s="8">
        <f>SUM(S156:S157)</f>
        <v>4222861</v>
      </c>
      <c r="T158" s="8">
        <f>SUM(T156:T157)</f>
        <v>823685</v>
      </c>
    </row>
    <row r="159" spans="1:20" s="7" customFormat="1" ht="9" customHeight="1">
      <c r="A159" s="7" t="s">
        <v>22</v>
      </c>
      <c r="B159" s="7">
        <v>214</v>
      </c>
      <c r="C159" s="7">
        <v>618707</v>
      </c>
      <c r="D159" s="7">
        <v>130736</v>
      </c>
      <c r="F159" s="7">
        <v>237</v>
      </c>
      <c r="G159" s="7">
        <v>3281994</v>
      </c>
      <c r="H159" s="7">
        <v>499781</v>
      </c>
      <c r="J159" s="7">
        <v>29</v>
      </c>
      <c r="K159" s="7">
        <v>367977</v>
      </c>
      <c r="L159" s="7">
        <v>69915</v>
      </c>
      <c r="N159" s="7">
        <v>43</v>
      </c>
      <c r="O159" s="7">
        <v>246670</v>
      </c>
      <c r="P159" s="7">
        <v>36092</v>
      </c>
      <c r="R159" s="7">
        <v>523</v>
      </c>
      <c r="S159" s="7">
        <v>4515348</v>
      </c>
      <c r="T159" s="7">
        <v>736524</v>
      </c>
    </row>
    <row r="160" spans="1:20" s="7" customFormat="1" ht="9" customHeight="1">
      <c r="A160" s="7" t="s">
        <v>23</v>
      </c>
      <c r="B160" s="7">
        <v>206</v>
      </c>
      <c r="C160" s="7">
        <v>322002</v>
      </c>
      <c r="D160" s="7">
        <v>63492</v>
      </c>
      <c r="F160" s="7">
        <v>182</v>
      </c>
      <c r="G160" s="7">
        <v>2930859</v>
      </c>
      <c r="H160" s="7">
        <v>417478</v>
      </c>
      <c r="J160" s="7">
        <v>23</v>
      </c>
      <c r="K160" s="7">
        <v>229905</v>
      </c>
      <c r="L160" s="7">
        <v>41420</v>
      </c>
      <c r="N160" s="7">
        <v>13</v>
      </c>
      <c r="O160" s="7">
        <v>69133</v>
      </c>
      <c r="P160" s="7">
        <v>14447</v>
      </c>
      <c r="R160" s="7">
        <v>424</v>
      </c>
      <c r="S160" s="7">
        <v>3551899</v>
      </c>
      <c r="T160" s="7">
        <v>536837</v>
      </c>
    </row>
    <row r="161" spans="1:20" s="7" customFormat="1" ht="9" customHeight="1">
      <c r="A161" s="7" t="s">
        <v>24</v>
      </c>
      <c r="B161" s="7">
        <v>52</v>
      </c>
      <c r="C161" s="7">
        <v>68266</v>
      </c>
      <c r="D161" s="7">
        <v>12266</v>
      </c>
      <c r="F161" s="7">
        <v>29</v>
      </c>
      <c r="G161" s="7">
        <v>185966</v>
      </c>
      <c r="H161" s="7">
        <v>35001</v>
      </c>
      <c r="J161" s="7">
        <v>14</v>
      </c>
      <c r="K161" s="7">
        <v>100037</v>
      </c>
      <c r="L161" s="7">
        <v>19259</v>
      </c>
      <c r="N161" s="7">
        <v>10</v>
      </c>
      <c r="O161" s="7">
        <v>73873</v>
      </c>
      <c r="P161" s="7">
        <v>22943</v>
      </c>
      <c r="R161" s="7">
        <v>105</v>
      </c>
      <c r="S161" s="7">
        <v>428142</v>
      </c>
      <c r="T161" s="7">
        <v>89469</v>
      </c>
    </row>
    <row r="162" spans="1:20" s="7" customFormat="1" ht="9" customHeight="1">
      <c r="A162" s="7" t="s">
        <v>25</v>
      </c>
      <c r="B162" s="7">
        <v>219</v>
      </c>
      <c r="C162" s="7">
        <v>414366</v>
      </c>
      <c r="D162" s="7">
        <v>86300</v>
      </c>
      <c r="F162" s="7">
        <v>198</v>
      </c>
      <c r="G162" s="7">
        <v>3540282</v>
      </c>
      <c r="H162" s="7">
        <v>507901</v>
      </c>
      <c r="J162" s="7">
        <v>28</v>
      </c>
      <c r="K162" s="7">
        <v>359025</v>
      </c>
      <c r="L162" s="7">
        <v>65245</v>
      </c>
      <c r="N162" s="7">
        <v>36</v>
      </c>
      <c r="O162" s="7">
        <v>278228</v>
      </c>
      <c r="P162" s="7">
        <v>51862</v>
      </c>
      <c r="R162" s="7">
        <v>481</v>
      </c>
      <c r="S162" s="7">
        <v>4591901</v>
      </c>
      <c r="T162" s="7">
        <v>711308</v>
      </c>
    </row>
    <row r="163" spans="1:20" s="7" customFormat="1" ht="9" customHeight="1">
      <c r="A163" s="7" t="s">
        <v>26</v>
      </c>
      <c r="B163" s="7">
        <v>150</v>
      </c>
      <c r="C163" s="7">
        <v>206150</v>
      </c>
      <c r="D163" s="7">
        <v>37762</v>
      </c>
      <c r="F163" s="7">
        <v>121</v>
      </c>
      <c r="G163" s="7">
        <v>1675706</v>
      </c>
      <c r="H163" s="7">
        <v>257515</v>
      </c>
      <c r="J163" s="7">
        <v>17</v>
      </c>
      <c r="K163" s="7">
        <v>192355</v>
      </c>
      <c r="L163" s="7">
        <v>31597</v>
      </c>
      <c r="N163" s="7">
        <v>28</v>
      </c>
      <c r="O163" s="7">
        <v>200624</v>
      </c>
      <c r="P163" s="7">
        <v>33747</v>
      </c>
      <c r="R163" s="7">
        <v>316</v>
      </c>
      <c r="S163" s="7">
        <v>2274835</v>
      </c>
      <c r="T163" s="7">
        <v>360621</v>
      </c>
    </row>
    <row r="164" spans="1:20" s="7" customFormat="1" ht="9" customHeight="1">
      <c r="A164" s="7" t="s">
        <v>27</v>
      </c>
      <c r="B164" s="7">
        <v>278</v>
      </c>
      <c r="C164" s="7">
        <v>585889</v>
      </c>
      <c r="D164" s="7">
        <v>112138</v>
      </c>
      <c r="F164" s="7">
        <v>191</v>
      </c>
      <c r="G164" s="7">
        <v>3206569</v>
      </c>
      <c r="H164" s="7">
        <v>471768</v>
      </c>
      <c r="J164" s="7">
        <v>35</v>
      </c>
      <c r="K164" s="7">
        <v>256544</v>
      </c>
      <c r="L164" s="7">
        <v>49697</v>
      </c>
      <c r="N164" s="7">
        <v>27</v>
      </c>
      <c r="O164" s="7">
        <v>247130</v>
      </c>
      <c r="P164" s="7">
        <v>45742</v>
      </c>
      <c r="R164" s="7">
        <v>531</v>
      </c>
      <c r="S164" s="7">
        <v>4296132</v>
      </c>
      <c r="T164" s="7">
        <v>679345</v>
      </c>
    </row>
    <row r="165" spans="1:20" s="7" customFormat="1" ht="9" customHeight="1">
      <c r="A165" s="7" t="s">
        <v>28</v>
      </c>
      <c r="B165" s="7">
        <v>39</v>
      </c>
      <c r="C165" s="7">
        <v>159746</v>
      </c>
      <c r="D165" s="7">
        <v>27405</v>
      </c>
      <c r="F165" s="7">
        <v>59</v>
      </c>
      <c r="G165" s="7">
        <v>423565</v>
      </c>
      <c r="H165" s="7">
        <v>70536</v>
      </c>
      <c r="J165" s="7">
        <v>17</v>
      </c>
      <c r="K165" s="7">
        <v>157484</v>
      </c>
      <c r="L165" s="7">
        <v>26925</v>
      </c>
      <c r="N165" s="7">
        <v>20</v>
      </c>
      <c r="O165" s="7">
        <v>38210</v>
      </c>
      <c r="P165" s="7">
        <v>7416</v>
      </c>
      <c r="R165" s="7">
        <v>135</v>
      </c>
      <c r="S165" s="7">
        <v>779005</v>
      </c>
      <c r="T165" s="7">
        <v>132282</v>
      </c>
    </row>
    <row r="166" spans="1:20" s="8" customFormat="1" ht="9" customHeight="1">
      <c r="A166" s="8" t="s">
        <v>106</v>
      </c>
      <c r="B166" s="8">
        <f>SUM(B159:B165)</f>
        <v>1158</v>
      </c>
      <c r="C166" s="8">
        <f>SUM(C159:C165)</f>
        <v>2375126</v>
      </c>
      <c r="D166" s="8">
        <f>SUM(D159:D165)</f>
        <v>470099</v>
      </c>
      <c r="F166" s="8">
        <f>SUM(F159:F165)</f>
        <v>1017</v>
      </c>
      <c r="G166" s="8">
        <f>SUM(G159:G165)</f>
        <v>15244941</v>
      </c>
      <c r="H166" s="8">
        <f>SUM(H159:H165)</f>
        <v>2259980</v>
      </c>
      <c r="J166" s="8">
        <f>SUM(J159:J165)</f>
        <v>163</v>
      </c>
      <c r="K166" s="8">
        <f>SUM(K159:K165)</f>
        <v>1663327</v>
      </c>
      <c r="L166" s="8">
        <f>SUM(L159:L165)</f>
        <v>304058</v>
      </c>
      <c r="N166" s="8">
        <f>SUM(N159:N165)</f>
        <v>177</v>
      </c>
      <c r="O166" s="8">
        <f>SUM(O159:O165)</f>
        <v>1153868</v>
      </c>
      <c r="P166" s="8">
        <f>SUM(P159:P165)</f>
        <v>212249</v>
      </c>
      <c r="R166" s="8">
        <f>SUM(R159:R165)</f>
        <v>2515</v>
      </c>
      <c r="S166" s="8">
        <f>SUM(S159:S165)</f>
        <v>20437262</v>
      </c>
      <c r="T166" s="8">
        <f>SUM(T159:T165)</f>
        <v>3246386</v>
      </c>
    </row>
    <row r="167" spans="1:20" s="7" customFormat="1" ht="9" customHeight="1">
      <c r="A167" s="7" t="s">
        <v>91</v>
      </c>
      <c r="B167" s="7">
        <v>51</v>
      </c>
      <c r="C167" s="7">
        <v>152194</v>
      </c>
      <c r="D167" s="7">
        <v>33239</v>
      </c>
      <c r="F167" s="7">
        <v>68</v>
      </c>
      <c r="G167" s="7">
        <v>1175659</v>
      </c>
      <c r="H167" s="7">
        <v>172156</v>
      </c>
      <c r="J167" s="7">
        <v>14</v>
      </c>
      <c r="K167" s="7">
        <v>196183</v>
      </c>
      <c r="L167" s="7">
        <v>38705</v>
      </c>
      <c r="N167" s="7">
        <v>27</v>
      </c>
      <c r="O167" s="7">
        <v>250258</v>
      </c>
      <c r="P167" s="7">
        <v>44496</v>
      </c>
      <c r="R167" s="7">
        <v>160</v>
      </c>
      <c r="S167" s="7">
        <v>1774294</v>
      </c>
      <c r="T167" s="7">
        <v>288596</v>
      </c>
    </row>
    <row r="168" spans="1:20" s="7" customFormat="1" ht="9" customHeight="1">
      <c r="A168" s="7" t="s">
        <v>29</v>
      </c>
      <c r="B168" s="7">
        <v>96</v>
      </c>
      <c r="C168" s="7">
        <v>240851</v>
      </c>
      <c r="D168" s="7">
        <v>50231</v>
      </c>
      <c r="F168" s="7">
        <v>106</v>
      </c>
      <c r="G168" s="7">
        <v>1600479</v>
      </c>
      <c r="H168" s="7">
        <v>238743</v>
      </c>
      <c r="J168" s="7">
        <v>23</v>
      </c>
      <c r="K168" s="7">
        <v>188636</v>
      </c>
      <c r="L168" s="7">
        <v>35959</v>
      </c>
      <c r="N168" s="7">
        <v>74</v>
      </c>
      <c r="O168" s="7">
        <v>255512</v>
      </c>
      <c r="P168" s="7">
        <v>41212</v>
      </c>
      <c r="R168" s="7">
        <v>299</v>
      </c>
      <c r="S168" s="7">
        <v>2285478</v>
      </c>
      <c r="T168" s="7">
        <v>366145</v>
      </c>
    </row>
    <row r="169" spans="1:20" s="7" customFormat="1" ht="9" customHeight="1">
      <c r="A169" s="7" t="s">
        <v>30</v>
      </c>
      <c r="B169" s="7">
        <v>12</v>
      </c>
      <c r="C169" s="7">
        <v>52437</v>
      </c>
      <c r="D169" s="7">
        <v>8837</v>
      </c>
      <c r="F169" s="7">
        <v>16</v>
      </c>
      <c r="G169" s="7">
        <v>225615</v>
      </c>
      <c r="H169" s="7">
        <v>32905</v>
      </c>
      <c r="J169" s="7">
        <v>9</v>
      </c>
      <c r="K169" s="7">
        <v>108581</v>
      </c>
      <c r="L169" s="7">
        <v>19519</v>
      </c>
      <c r="N169" s="7">
        <v>6</v>
      </c>
      <c r="O169" s="7">
        <v>21559</v>
      </c>
      <c r="P169" s="7">
        <v>4447</v>
      </c>
      <c r="R169" s="7">
        <v>43</v>
      </c>
      <c r="S169" s="7">
        <v>408192</v>
      </c>
      <c r="T169" s="7">
        <v>65708</v>
      </c>
    </row>
    <row r="170" spans="1:20" s="7" customFormat="1" ht="9" customHeight="1">
      <c r="A170" s="7" t="s">
        <v>31</v>
      </c>
      <c r="B170" s="7">
        <v>4</v>
      </c>
      <c r="C170" s="7">
        <v>561</v>
      </c>
      <c r="D170" s="7">
        <v>214</v>
      </c>
      <c r="F170" s="7">
        <v>5</v>
      </c>
      <c r="G170" s="7">
        <v>112653</v>
      </c>
      <c r="H170" s="7">
        <v>10081</v>
      </c>
      <c r="J170" s="7">
        <v>4</v>
      </c>
      <c r="K170" s="7">
        <v>8147</v>
      </c>
      <c r="L170" s="7">
        <v>1542</v>
      </c>
      <c r="N170" s="7">
        <v>7</v>
      </c>
      <c r="O170" s="7">
        <v>19792</v>
      </c>
      <c r="P170" s="7">
        <v>3139</v>
      </c>
      <c r="R170" s="7">
        <v>20</v>
      </c>
      <c r="S170" s="7">
        <v>141153</v>
      </c>
      <c r="T170" s="7">
        <v>14976</v>
      </c>
    </row>
    <row r="171" spans="1:20" s="8" customFormat="1" ht="9" customHeight="1">
      <c r="A171" s="8" t="s">
        <v>107</v>
      </c>
      <c r="B171" s="8">
        <f>SUM(B167:B170)</f>
        <v>163</v>
      </c>
      <c r="C171" s="8">
        <f>SUM(C167:C170)</f>
        <v>446043</v>
      </c>
      <c r="D171" s="8">
        <f>SUM(D167:D170)</f>
        <v>92521</v>
      </c>
      <c r="F171" s="8">
        <f>SUM(F167:F170)</f>
        <v>195</v>
      </c>
      <c r="G171" s="8">
        <f>SUM(G167:G170)</f>
        <v>3114406</v>
      </c>
      <c r="H171" s="8">
        <f>SUM(H167:H170)</f>
        <v>453885</v>
      </c>
      <c r="J171" s="8">
        <f>SUM(J167:J170)</f>
        <v>50</v>
      </c>
      <c r="K171" s="8">
        <f>SUM(K167:K170)</f>
        <v>501547</v>
      </c>
      <c r="L171" s="8">
        <f>SUM(L167:L170)</f>
        <v>95725</v>
      </c>
      <c r="N171" s="8">
        <f>SUM(N167:N170)</f>
        <v>114</v>
      </c>
      <c r="O171" s="8">
        <f>SUM(O167:O170)</f>
        <v>547121</v>
      </c>
      <c r="P171" s="8">
        <f>SUM(P167:P170)</f>
        <v>93294</v>
      </c>
      <c r="R171" s="8">
        <f>SUM(R167:R170)</f>
        <v>522</v>
      </c>
      <c r="S171" s="8">
        <f>SUM(S167:S170)</f>
        <v>4609117</v>
      </c>
      <c r="T171" s="8">
        <f>SUM(T167:T170)</f>
        <v>735425</v>
      </c>
    </row>
    <row r="172" spans="1:20" s="7" customFormat="1" ht="9" customHeight="1">
      <c r="A172" s="7" t="s">
        <v>7</v>
      </c>
      <c r="B172" s="7">
        <v>47</v>
      </c>
      <c r="C172" s="7">
        <v>23753</v>
      </c>
      <c r="D172" s="7">
        <v>7051</v>
      </c>
      <c r="F172" s="7">
        <v>14</v>
      </c>
      <c r="G172" s="7">
        <v>105777</v>
      </c>
      <c r="H172" s="7">
        <v>18325</v>
      </c>
      <c r="J172" s="7">
        <v>3</v>
      </c>
      <c r="K172" s="7">
        <v>31693</v>
      </c>
      <c r="L172" s="7">
        <v>6699</v>
      </c>
      <c r="N172" s="7">
        <v>17</v>
      </c>
      <c r="O172" s="7">
        <v>32590</v>
      </c>
      <c r="P172" s="7">
        <v>8904</v>
      </c>
      <c r="R172" s="7">
        <v>81</v>
      </c>
      <c r="S172" s="7">
        <v>193813</v>
      </c>
      <c r="T172" s="7">
        <v>40979</v>
      </c>
    </row>
    <row r="173" spans="1:20" s="7" customFormat="1" ht="9" customHeight="1">
      <c r="A173" s="7" t="s">
        <v>8</v>
      </c>
      <c r="B173" s="7">
        <v>37</v>
      </c>
      <c r="C173" s="7">
        <v>30756</v>
      </c>
      <c r="D173" s="7">
        <v>8584</v>
      </c>
      <c r="F173" s="7">
        <v>19</v>
      </c>
      <c r="G173" s="7">
        <v>165878</v>
      </c>
      <c r="H173" s="7">
        <v>26429</v>
      </c>
      <c r="J173" s="7">
        <v>1</v>
      </c>
      <c r="K173" s="7">
        <v>103</v>
      </c>
      <c r="L173" s="7">
        <v>33</v>
      </c>
      <c r="N173" s="7">
        <v>27</v>
      </c>
      <c r="O173" s="7">
        <v>42013</v>
      </c>
      <c r="P173" s="7">
        <v>8049</v>
      </c>
      <c r="R173" s="7">
        <v>84</v>
      </c>
      <c r="S173" s="7">
        <v>238750</v>
      </c>
      <c r="T173" s="7">
        <v>43095</v>
      </c>
    </row>
    <row r="174" spans="1:20" s="7" customFormat="1" ht="9" customHeight="1">
      <c r="A174" s="7" t="s">
        <v>9</v>
      </c>
      <c r="B174" s="7">
        <v>24</v>
      </c>
      <c r="C174" s="7">
        <v>14193</v>
      </c>
      <c r="D174" s="7">
        <v>3506</v>
      </c>
      <c r="F174" s="7">
        <v>11</v>
      </c>
      <c r="G174" s="7">
        <v>151207</v>
      </c>
      <c r="H174" s="7">
        <v>24047</v>
      </c>
      <c r="J174" s="7">
        <v>5</v>
      </c>
      <c r="K174" s="7">
        <v>5029</v>
      </c>
      <c r="L174" s="7">
        <v>1624</v>
      </c>
      <c r="N174" s="7">
        <v>13</v>
      </c>
      <c r="O174" s="7">
        <v>65753</v>
      </c>
      <c r="P174" s="7">
        <v>16835</v>
      </c>
      <c r="R174" s="7">
        <v>53</v>
      </c>
      <c r="S174" s="7">
        <v>236182</v>
      </c>
      <c r="T174" s="7">
        <v>46012</v>
      </c>
    </row>
    <row r="175" spans="1:20" s="7" customFormat="1" ht="9" customHeight="1">
      <c r="A175" s="7" t="s">
        <v>10</v>
      </c>
      <c r="B175" s="7">
        <v>15</v>
      </c>
      <c r="C175" s="7">
        <v>38309</v>
      </c>
      <c r="D175" s="7">
        <v>7395</v>
      </c>
      <c r="F175" s="7">
        <v>8</v>
      </c>
      <c r="G175" s="7">
        <v>239958</v>
      </c>
      <c r="H175" s="7">
        <v>32383</v>
      </c>
      <c r="J175" s="7">
        <v>5</v>
      </c>
      <c r="K175" s="7">
        <v>19771</v>
      </c>
      <c r="L175" s="7">
        <v>4461</v>
      </c>
      <c r="N175" s="7">
        <v>2</v>
      </c>
      <c r="O175" s="7">
        <v>2096</v>
      </c>
      <c r="P175" s="7">
        <v>685</v>
      </c>
      <c r="R175" s="7">
        <v>30</v>
      </c>
      <c r="S175" s="7">
        <v>300134</v>
      </c>
      <c r="T175" s="7">
        <v>44924</v>
      </c>
    </row>
    <row r="176" spans="1:20" s="8" customFormat="1" ht="9" customHeight="1">
      <c r="A176" s="8" t="s">
        <v>108</v>
      </c>
      <c r="B176" s="8">
        <f>SUM(B172:B175)</f>
        <v>123</v>
      </c>
      <c r="C176" s="8">
        <f>SUM(C172:C175)</f>
        <v>107011</v>
      </c>
      <c r="D176" s="8">
        <f>SUM(D172:D175)</f>
        <v>26536</v>
      </c>
      <c r="F176" s="8">
        <f>SUM(F172:F175)</f>
        <v>52</v>
      </c>
      <c r="G176" s="8">
        <f>SUM(G172:G175)</f>
        <v>662820</v>
      </c>
      <c r="H176" s="8">
        <f>SUM(H172:H175)</f>
        <v>101184</v>
      </c>
      <c r="J176" s="8">
        <f>SUM(J172:J175)</f>
        <v>14</v>
      </c>
      <c r="K176" s="8">
        <f>SUM(K172:K175)</f>
        <v>56596</v>
      </c>
      <c r="L176" s="8">
        <f>SUM(L172:L175)</f>
        <v>12817</v>
      </c>
      <c r="N176" s="8">
        <f>SUM(N172:N175)</f>
        <v>59</v>
      </c>
      <c r="O176" s="8">
        <f>SUM(O172:O175)</f>
        <v>142452</v>
      </c>
      <c r="P176" s="8">
        <f>SUM(P172:P175)</f>
        <v>34473</v>
      </c>
      <c r="R176" s="8">
        <f>SUM(R172:R175)</f>
        <v>248</v>
      </c>
      <c r="S176" s="8">
        <f>SUM(S172:S175)</f>
        <v>968879</v>
      </c>
      <c r="T176" s="8">
        <f>SUM(T172:T175)</f>
        <v>175010</v>
      </c>
    </row>
    <row r="177" spans="1:20" s="7" customFormat="1" ht="9" customHeight="1">
      <c r="A177" s="7" t="s">
        <v>32</v>
      </c>
      <c r="B177" s="7">
        <v>78</v>
      </c>
      <c r="C177" s="7">
        <v>237427</v>
      </c>
      <c r="D177" s="7">
        <v>41583</v>
      </c>
      <c r="F177" s="7">
        <v>66</v>
      </c>
      <c r="G177" s="7">
        <v>879152</v>
      </c>
      <c r="H177" s="7">
        <v>121369</v>
      </c>
      <c r="J177" s="7">
        <v>15</v>
      </c>
      <c r="K177" s="7">
        <v>174351</v>
      </c>
      <c r="L177" s="7">
        <v>26133</v>
      </c>
      <c r="N177" s="7">
        <v>23</v>
      </c>
      <c r="O177" s="7">
        <v>75770</v>
      </c>
      <c r="P177" s="7">
        <v>14547</v>
      </c>
      <c r="R177" s="7">
        <v>182</v>
      </c>
      <c r="S177" s="7">
        <v>1366700</v>
      </c>
      <c r="T177" s="7">
        <v>203632</v>
      </c>
    </row>
    <row r="178" spans="1:20" s="7" customFormat="1" ht="9" customHeight="1">
      <c r="A178" s="7" t="s">
        <v>33</v>
      </c>
      <c r="B178" s="7">
        <v>103</v>
      </c>
      <c r="C178" s="7">
        <v>289753</v>
      </c>
      <c r="D178" s="7">
        <v>58683</v>
      </c>
      <c r="F178" s="7">
        <v>78</v>
      </c>
      <c r="G178" s="7">
        <v>901256</v>
      </c>
      <c r="H178" s="7">
        <v>124118</v>
      </c>
      <c r="J178" s="7">
        <v>16</v>
      </c>
      <c r="K178" s="7">
        <v>307124</v>
      </c>
      <c r="L178" s="7">
        <v>48569</v>
      </c>
      <c r="N178" s="7">
        <v>26</v>
      </c>
      <c r="O178" s="7">
        <v>258220</v>
      </c>
      <c r="P178" s="7">
        <v>37163</v>
      </c>
      <c r="R178" s="7">
        <v>223</v>
      </c>
      <c r="S178" s="7">
        <v>1756353</v>
      </c>
      <c r="T178" s="7">
        <v>268533</v>
      </c>
    </row>
    <row r="179" spans="1:20" s="7" customFormat="1" ht="9" customHeight="1">
      <c r="A179" s="7" t="s">
        <v>34</v>
      </c>
      <c r="B179" s="7">
        <v>63</v>
      </c>
      <c r="C179" s="7">
        <v>145472</v>
      </c>
      <c r="D179" s="7">
        <v>27110</v>
      </c>
      <c r="F179" s="7">
        <v>75</v>
      </c>
      <c r="G179" s="7">
        <v>1429729</v>
      </c>
      <c r="H179" s="7">
        <v>188435</v>
      </c>
      <c r="J179" s="7">
        <v>18</v>
      </c>
      <c r="K179" s="7">
        <v>152269</v>
      </c>
      <c r="L179" s="7">
        <v>24560</v>
      </c>
      <c r="N179" s="7">
        <v>30</v>
      </c>
      <c r="O179" s="7">
        <v>143259</v>
      </c>
      <c r="P179" s="7">
        <v>23312</v>
      </c>
      <c r="R179" s="7">
        <v>186</v>
      </c>
      <c r="S179" s="7">
        <v>1870729</v>
      </c>
      <c r="T179" s="7">
        <v>263417</v>
      </c>
    </row>
    <row r="180" spans="1:20" s="7" customFormat="1" ht="9" customHeight="1">
      <c r="A180" s="7" t="s">
        <v>35</v>
      </c>
      <c r="B180" s="7">
        <v>106</v>
      </c>
      <c r="C180" s="7">
        <v>236721</v>
      </c>
      <c r="D180" s="7">
        <v>44598</v>
      </c>
      <c r="F180" s="7">
        <v>124</v>
      </c>
      <c r="G180" s="7">
        <v>1681986</v>
      </c>
      <c r="H180" s="7">
        <v>248788</v>
      </c>
      <c r="J180" s="7">
        <v>19</v>
      </c>
      <c r="K180" s="7">
        <v>140133</v>
      </c>
      <c r="L180" s="7">
        <v>28057</v>
      </c>
      <c r="N180" s="7">
        <v>39</v>
      </c>
      <c r="O180" s="7">
        <v>125447</v>
      </c>
      <c r="P180" s="7">
        <v>27873</v>
      </c>
      <c r="R180" s="7">
        <v>288</v>
      </c>
      <c r="S180" s="7">
        <v>2184287</v>
      </c>
      <c r="T180" s="7">
        <v>349316</v>
      </c>
    </row>
    <row r="181" spans="1:20" s="7" customFormat="1" ht="9" customHeight="1">
      <c r="A181" s="7" t="s">
        <v>36</v>
      </c>
      <c r="B181" s="7">
        <v>77</v>
      </c>
      <c r="C181" s="7">
        <v>190749</v>
      </c>
      <c r="D181" s="7">
        <v>30109</v>
      </c>
      <c r="F181" s="7">
        <v>100</v>
      </c>
      <c r="G181" s="7">
        <v>1467713</v>
      </c>
      <c r="H181" s="7">
        <v>221312</v>
      </c>
      <c r="J181" s="7">
        <v>26</v>
      </c>
      <c r="K181" s="7">
        <v>240088</v>
      </c>
      <c r="L181" s="7">
        <v>36485</v>
      </c>
      <c r="N181" s="7">
        <v>32</v>
      </c>
      <c r="O181" s="7">
        <v>155360</v>
      </c>
      <c r="P181" s="7">
        <v>31864</v>
      </c>
      <c r="R181" s="7">
        <v>235</v>
      </c>
      <c r="S181" s="7">
        <v>2053910</v>
      </c>
      <c r="T181" s="7">
        <v>319770</v>
      </c>
    </row>
    <row r="182" spans="1:20" s="7" customFormat="1" ht="9" customHeight="1">
      <c r="A182" s="7" t="s">
        <v>37</v>
      </c>
      <c r="B182" s="7">
        <v>49</v>
      </c>
      <c r="C182" s="7">
        <v>89563</v>
      </c>
      <c r="D182" s="7">
        <v>16741</v>
      </c>
      <c r="F182" s="7">
        <v>45</v>
      </c>
      <c r="G182" s="7">
        <v>314510</v>
      </c>
      <c r="H182" s="7">
        <v>46116</v>
      </c>
      <c r="J182" s="7">
        <v>14</v>
      </c>
      <c r="K182" s="7">
        <v>286767</v>
      </c>
      <c r="L182" s="7">
        <v>47644</v>
      </c>
      <c r="N182" s="7">
        <v>14</v>
      </c>
      <c r="O182" s="7">
        <v>62693</v>
      </c>
      <c r="P182" s="7">
        <v>12753</v>
      </c>
      <c r="R182" s="7">
        <v>122</v>
      </c>
      <c r="S182" s="7">
        <v>753533</v>
      </c>
      <c r="T182" s="7">
        <v>123254</v>
      </c>
    </row>
    <row r="183" spans="1:20" s="7" customFormat="1" ht="9" customHeight="1">
      <c r="A183" s="7" t="s">
        <v>38</v>
      </c>
      <c r="B183" s="7">
        <v>75</v>
      </c>
      <c r="C183" s="7">
        <v>162844</v>
      </c>
      <c r="D183" s="7">
        <v>29012</v>
      </c>
      <c r="F183" s="7">
        <v>47</v>
      </c>
      <c r="G183" s="7">
        <v>1038351</v>
      </c>
      <c r="H183" s="7">
        <v>113563</v>
      </c>
      <c r="J183" s="7">
        <v>29</v>
      </c>
      <c r="K183" s="7">
        <v>206677</v>
      </c>
      <c r="L183" s="7">
        <v>41722</v>
      </c>
      <c r="N183" s="7">
        <v>30</v>
      </c>
      <c r="O183" s="7">
        <v>72085</v>
      </c>
      <c r="P183" s="7">
        <v>17127</v>
      </c>
      <c r="R183" s="7">
        <v>181</v>
      </c>
      <c r="S183" s="7">
        <v>1479957</v>
      </c>
      <c r="T183" s="7">
        <v>201424</v>
      </c>
    </row>
    <row r="184" spans="1:20" s="7" customFormat="1" ht="9" customHeight="1">
      <c r="A184" s="7" t="s">
        <v>39</v>
      </c>
      <c r="B184" s="7">
        <v>134</v>
      </c>
      <c r="C184" s="7">
        <v>195948</v>
      </c>
      <c r="D184" s="7">
        <v>37868</v>
      </c>
      <c r="F184" s="7">
        <v>57</v>
      </c>
      <c r="G184" s="7">
        <v>1085111</v>
      </c>
      <c r="H184" s="7">
        <v>151054</v>
      </c>
      <c r="J184" s="7">
        <v>16</v>
      </c>
      <c r="K184" s="7">
        <v>78536</v>
      </c>
      <c r="L184" s="7">
        <v>20607</v>
      </c>
      <c r="N184" s="7">
        <v>16</v>
      </c>
      <c r="O184" s="7">
        <v>54167</v>
      </c>
      <c r="P184" s="7">
        <v>9308</v>
      </c>
      <c r="R184" s="7">
        <v>223</v>
      </c>
      <c r="S184" s="7">
        <v>1413762</v>
      </c>
      <c r="T184" s="7">
        <v>218837</v>
      </c>
    </row>
    <row r="185" spans="1:20" s="7" customFormat="1" ht="9" customHeight="1">
      <c r="A185" s="7" t="s">
        <v>97</v>
      </c>
      <c r="B185" s="7">
        <v>18</v>
      </c>
      <c r="C185" s="7">
        <v>20951</v>
      </c>
      <c r="D185" s="7">
        <v>4777</v>
      </c>
      <c r="F185" s="7">
        <v>40</v>
      </c>
      <c r="G185" s="7">
        <v>496083</v>
      </c>
      <c r="H185" s="7">
        <v>82119</v>
      </c>
      <c r="J185" s="7">
        <v>15</v>
      </c>
      <c r="K185" s="7">
        <v>136906</v>
      </c>
      <c r="L185" s="7">
        <v>31446</v>
      </c>
      <c r="N185" s="7">
        <v>17</v>
      </c>
      <c r="O185" s="7">
        <v>97022</v>
      </c>
      <c r="P185" s="7">
        <v>14900</v>
      </c>
      <c r="R185" s="7">
        <v>90</v>
      </c>
      <c r="S185" s="7">
        <v>750962</v>
      </c>
      <c r="T185" s="7">
        <v>133242</v>
      </c>
    </row>
    <row r="186" spans="1:20" s="8" customFormat="1" ht="9" customHeight="1">
      <c r="A186" s="8" t="s">
        <v>134</v>
      </c>
      <c r="B186" s="8">
        <f>SUM(B177:B185)</f>
        <v>703</v>
      </c>
      <c r="C186" s="8">
        <f>SUM(C177:C185)</f>
        <v>1569428</v>
      </c>
      <c r="D186" s="8">
        <f>SUM(D177:D185)</f>
        <v>290481</v>
      </c>
      <c r="F186" s="8">
        <f>SUM(F177:F185)</f>
        <v>632</v>
      </c>
      <c r="G186" s="8">
        <f>SUM(G177:G185)</f>
        <v>9293891</v>
      </c>
      <c r="H186" s="8">
        <f>SUM(H177:H185)</f>
        <v>1296874</v>
      </c>
      <c r="J186" s="8">
        <f>SUM(J177:J185)</f>
        <v>168</v>
      </c>
      <c r="K186" s="8">
        <f>SUM(K177:K185)</f>
        <v>1722851</v>
      </c>
      <c r="L186" s="8">
        <f>SUM(L177:L185)</f>
        <v>305223</v>
      </c>
      <c r="N186" s="8">
        <f>SUM(N177:N185)</f>
        <v>227</v>
      </c>
      <c r="O186" s="8">
        <f>SUM(O177:O185)</f>
        <v>1044023</v>
      </c>
      <c r="P186" s="8">
        <f>SUM(P177:P185)</f>
        <v>188847</v>
      </c>
      <c r="R186" s="8">
        <f>SUM(R177:R185)</f>
        <v>1730</v>
      </c>
      <c r="S186" s="8">
        <f>SUM(S177:S185)</f>
        <v>13630193</v>
      </c>
      <c r="T186" s="8">
        <f>SUM(T177:T185)</f>
        <v>2081425</v>
      </c>
    </row>
    <row r="187" spans="1:20" s="7" customFormat="1" ht="9" customHeight="1">
      <c r="A187" s="7" t="s">
        <v>44</v>
      </c>
      <c r="B187" s="7">
        <v>10</v>
      </c>
      <c r="C187" s="7">
        <v>42869</v>
      </c>
      <c r="D187" s="7">
        <v>6645</v>
      </c>
      <c r="F187" s="7">
        <v>14</v>
      </c>
      <c r="G187" s="7">
        <v>422450</v>
      </c>
      <c r="H187" s="7">
        <v>50391</v>
      </c>
      <c r="J187" s="7">
        <v>1</v>
      </c>
      <c r="K187" s="7">
        <v>6642</v>
      </c>
      <c r="L187" s="7">
        <v>1923</v>
      </c>
      <c r="N187" s="7">
        <v>5</v>
      </c>
      <c r="O187" s="7">
        <v>7937</v>
      </c>
      <c r="P187" s="7">
        <v>1006</v>
      </c>
      <c r="R187" s="7">
        <v>30</v>
      </c>
      <c r="S187" s="7">
        <v>479898</v>
      </c>
      <c r="T187" s="7">
        <v>59965</v>
      </c>
    </row>
    <row r="188" spans="1:20" s="7" customFormat="1" ht="9" customHeight="1">
      <c r="A188" s="7" t="s">
        <v>45</v>
      </c>
      <c r="B188" s="7">
        <v>24</v>
      </c>
      <c r="C188" s="7">
        <v>29167</v>
      </c>
      <c r="D188" s="7">
        <v>5202</v>
      </c>
      <c r="F188" s="7">
        <v>26</v>
      </c>
      <c r="G188" s="7">
        <v>282420</v>
      </c>
      <c r="H188" s="7">
        <v>44117</v>
      </c>
      <c r="J188" s="7">
        <v>12</v>
      </c>
      <c r="K188" s="7">
        <v>64009</v>
      </c>
      <c r="L188" s="7">
        <v>14856</v>
      </c>
      <c r="N188" s="7">
        <v>6</v>
      </c>
      <c r="O188" s="7">
        <v>30898</v>
      </c>
      <c r="P188" s="7">
        <v>7896</v>
      </c>
      <c r="R188" s="7">
        <v>68</v>
      </c>
      <c r="S188" s="7">
        <v>406494</v>
      </c>
      <c r="T188" s="7">
        <v>72071</v>
      </c>
    </row>
    <row r="189" spans="1:20" s="7" customFormat="1" ht="9" customHeight="1">
      <c r="A189" s="7" t="s">
        <v>46</v>
      </c>
      <c r="B189" s="7">
        <v>28</v>
      </c>
      <c r="C189" s="7">
        <v>37585</v>
      </c>
      <c r="D189" s="7">
        <v>6740</v>
      </c>
      <c r="F189" s="7">
        <v>35</v>
      </c>
      <c r="G189" s="7">
        <v>370019</v>
      </c>
      <c r="H189" s="7">
        <v>64804</v>
      </c>
      <c r="J189" s="7">
        <v>9</v>
      </c>
      <c r="K189" s="7">
        <v>33372</v>
      </c>
      <c r="L189" s="7">
        <v>6684</v>
      </c>
      <c r="N189" s="7">
        <v>22</v>
      </c>
      <c r="O189" s="7">
        <v>18954</v>
      </c>
      <c r="P189" s="7">
        <v>6000</v>
      </c>
      <c r="R189" s="7">
        <v>94</v>
      </c>
      <c r="S189" s="7">
        <v>459930</v>
      </c>
      <c r="T189" s="7">
        <v>84228</v>
      </c>
    </row>
    <row r="190" spans="1:20" s="7" customFormat="1" ht="9" customHeight="1">
      <c r="A190" s="7" t="s">
        <v>47</v>
      </c>
      <c r="B190" s="7">
        <v>58</v>
      </c>
      <c r="C190" s="7">
        <v>74219</v>
      </c>
      <c r="D190" s="7">
        <v>17217</v>
      </c>
      <c r="F190" s="7">
        <v>77</v>
      </c>
      <c r="G190" s="7">
        <v>852041</v>
      </c>
      <c r="H190" s="7">
        <v>140929</v>
      </c>
      <c r="J190" s="7">
        <v>18</v>
      </c>
      <c r="K190" s="7">
        <v>113908</v>
      </c>
      <c r="L190" s="7">
        <v>22187</v>
      </c>
      <c r="N190" s="7">
        <v>25</v>
      </c>
      <c r="O190" s="7">
        <v>356171</v>
      </c>
      <c r="P190" s="7">
        <v>83358</v>
      </c>
      <c r="R190" s="7">
        <v>178</v>
      </c>
      <c r="S190" s="7">
        <v>1396339</v>
      </c>
      <c r="T190" s="7">
        <v>263691</v>
      </c>
    </row>
    <row r="191" spans="1:20" s="7" customFormat="1" ht="9" customHeight="1">
      <c r="A191" s="7" t="s">
        <v>98</v>
      </c>
      <c r="B191" s="7">
        <v>4</v>
      </c>
      <c r="C191" s="7">
        <v>137</v>
      </c>
      <c r="D191" s="7">
        <v>56</v>
      </c>
      <c r="F191" s="7">
        <v>13</v>
      </c>
      <c r="G191" s="7">
        <v>209594</v>
      </c>
      <c r="H191" s="7">
        <v>29525</v>
      </c>
      <c r="J191" s="7">
        <v>2</v>
      </c>
      <c r="K191" s="7">
        <v>1039</v>
      </c>
      <c r="L191" s="7">
        <v>325</v>
      </c>
      <c r="N191" s="7">
        <v>4</v>
      </c>
      <c r="O191" s="7">
        <v>16307</v>
      </c>
      <c r="P191" s="7">
        <v>3652</v>
      </c>
      <c r="R191" s="7">
        <v>23</v>
      </c>
      <c r="S191" s="7">
        <v>227077</v>
      </c>
      <c r="T191" s="7">
        <v>33558</v>
      </c>
    </row>
    <row r="192" spans="1:20" s="7" customFormat="1" ht="9" customHeight="1">
      <c r="A192" s="7" t="s">
        <v>48</v>
      </c>
      <c r="B192" s="7">
        <v>63</v>
      </c>
      <c r="C192" s="7">
        <v>61017</v>
      </c>
      <c r="D192" s="7">
        <v>14564</v>
      </c>
      <c r="F192" s="7">
        <v>13</v>
      </c>
      <c r="G192" s="7">
        <v>133195</v>
      </c>
      <c r="H192" s="7">
        <v>24622</v>
      </c>
      <c r="J192" s="7">
        <v>12</v>
      </c>
      <c r="K192" s="7">
        <v>101636</v>
      </c>
      <c r="L192" s="7">
        <v>18857</v>
      </c>
      <c r="N192" s="7">
        <v>20</v>
      </c>
      <c r="O192" s="7">
        <v>21234</v>
      </c>
      <c r="P192" s="7">
        <v>5597</v>
      </c>
      <c r="R192" s="7">
        <v>108</v>
      </c>
      <c r="S192" s="7">
        <v>317082</v>
      </c>
      <c r="T192" s="7">
        <v>63640</v>
      </c>
    </row>
    <row r="193" spans="1:20" s="7" customFormat="1" ht="9" customHeight="1">
      <c r="A193" s="7" t="s">
        <v>49</v>
      </c>
      <c r="B193" s="7">
        <v>22</v>
      </c>
      <c r="C193" s="7">
        <v>22023</v>
      </c>
      <c r="D193" s="7">
        <v>4475</v>
      </c>
      <c r="F193" s="7">
        <v>67</v>
      </c>
      <c r="G193" s="7">
        <v>1051210</v>
      </c>
      <c r="H193" s="7">
        <v>174918</v>
      </c>
      <c r="J193" s="7">
        <v>17</v>
      </c>
      <c r="K193" s="7">
        <v>150502</v>
      </c>
      <c r="L193" s="7">
        <v>24308</v>
      </c>
      <c r="N193" s="7">
        <v>19</v>
      </c>
      <c r="O193" s="7">
        <v>99925</v>
      </c>
      <c r="P193" s="7">
        <v>23346</v>
      </c>
      <c r="R193" s="7">
        <v>125</v>
      </c>
      <c r="S193" s="7">
        <v>1323660</v>
      </c>
      <c r="T193" s="7">
        <v>227047</v>
      </c>
    </row>
    <row r="194" spans="1:20" s="7" customFormat="1" ht="9" customHeight="1">
      <c r="A194" s="7" t="s">
        <v>50</v>
      </c>
      <c r="B194" s="7">
        <v>56</v>
      </c>
      <c r="C194" s="7">
        <v>92428</v>
      </c>
      <c r="D194" s="7">
        <v>21033</v>
      </c>
      <c r="F194" s="7">
        <v>47</v>
      </c>
      <c r="G194" s="7">
        <v>749741</v>
      </c>
      <c r="H194" s="7">
        <v>119529</v>
      </c>
      <c r="J194" s="7">
        <v>10</v>
      </c>
      <c r="K194" s="7">
        <v>61185</v>
      </c>
      <c r="L194" s="7">
        <v>11363</v>
      </c>
      <c r="N194" s="7">
        <v>21</v>
      </c>
      <c r="O194" s="7">
        <v>33720</v>
      </c>
      <c r="P194" s="7">
        <v>8461</v>
      </c>
      <c r="R194" s="7">
        <v>134</v>
      </c>
      <c r="S194" s="7">
        <v>937074</v>
      </c>
      <c r="T194" s="7">
        <v>160386</v>
      </c>
    </row>
    <row r="195" spans="1:20" s="7" customFormat="1" ht="9" customHeight="1">
      <c r="A195" s="7" t="s">
        <v>51</v>
      </c>
      <c r="B195" s="7">
        <v>71</v>
      </c>
      <c r="C195" s="7">
        <v>131011</v>
      </c>
      <c r="D195" s="7">
        <v>25892</v>
      </c>
      <c r="F195" s="7">
        <v>31</v>
      </c>
      <c r="G195" s="7">
        <v>534209</v>
      </c>
      <c r="H195" s="7">
        <v>78194</v>
      </c>
      <c r="J195" s="7">
        <v>9</v>
      </c>
      <c r="K195" s="7">
        <v>20607</v>
      </c>
      <c r="L195" s="7">
        <v>6368</v>
      </c>
      <c r="N195" s="7">
        <v>29</v>
      </c>
      <c r="O195" s="7">
        <v>73948</v>
      </c>
      <c r="P195" s="7">
        <v>12811</v>
      </c>
      <c r="R195" s="7">
        <v>140</v>
      </c>
      <c r="S195" s="7">
        <v>759775</v>
      </c>
      <c r="T195" s="7">
        <v>123265</v>
      </c>
    </row>
    <row r="196" spans="1:20" s="7" customFormat="1" ht="9" customHeight="1">
      <c r="A196" s="7" t="s">
        <v>52</v>
      </c>
      <c r="B196" s="7">
        <v>132</v>
      </c>
      <c r="C196" s="7">
        <v>73545</v>
      </c>
      <c r="D196" s="7">
        <v>18170</v>
      </c>
      <c r="F196" s="7">
        <v>21</v>
      </c>
      <c r="G196" s="7">
        <v>230484</v>
      </c>
      <c r="H196" s="7">
        <v>35621</v>
      </c>
      <c r="J196" s="7">
        <v>6</v>
      </c>
      <c r="K196" s="7">
        <v>87840</v>
      </c>
      <c r="L196" s="7">
        <v>21216</v>
      </c>
      <c r="N196" s="7">
        <v>16</v>
      </c>
      <c r="O196" s="7">
        <v>21508</v>
      </c>
      <c r="P196" s="7">
        <v>4636</v>
      </c>
      <c r="R196" s="7">
        <v>175</v>
      </c>
      <c r="S196" s="7">
        <v>413377</v>
      </c>
      <c r="T196" s="7">
        <v>79643</v>
      </c>
    </row>
    <row r="197" spans="1:20" s="8" customFormat="1" ht="9" customHeight="1">
      <c r="A197" s="8" t="s">
        <v>109</v>
      </c>
      <c r="B197" s="8">
        <f>SUM(B187:B196)</f>
        <v>468</v>
      </c>
      <c r="C197" s="8">
        <f>SUM(C187:C196)</f>
        <v>564001</v>
      </c>
      <c r="D197" s="8">
        <f>SUM(D187:D196)</f>
        <v>119994</v>
      </c>
      <c r="F197" s="8">
        <f>SUM(F187:F196)</f>
        <v>344</v>
      </c>
      <c r="G197" s="8">
        <f>SUM(G187:G196)</f>
        <v>4835363</v>
      </c>
      <c r="H197" s="8">
        <f>SUM(H187:H196)</f>
        <v>762650</v>
      </c>
      <c r="J197" s="8">
        <f>SUM(J187:J196)</f>
        <v>96</v>
      </c>
      <c r="K197" s="8">
        <f>SUM(K187:K196)</f>
        <v>640740</v>
      </c>
      <c r="L197" s="8">
        <f>SUM(L187:L196)</f>
        <v>128087</v>
      </c>
      <c r="N197" s="8">
        <f>SUM(N187:N196)</f>
        <v>167</v>
      </c>
      <c r="O197" s="8">
        <f>SUM(O187:O196)</f>
        <v>680602</v>
      </c>
      <c r="P197" s="8">
        <f>SUM(P187:P196)</f>
        <v>156763</v>
      </c>
      <c r="R197" s="8">
        <f>SUM(R187:R196)</f>
        <v>1075</v>
      </c>
      <c r="S197" s="8">
        <f>SUM(S187:S196)</f>
        <v>6720706</v>
      </c>
      <c r="T197" s="8">
        <f>SUM(T187:T196)</f>
        <v>1167494</v>
      </c>
    </row>
    <row r="198" spans="1:20" s="7" customFormat="1" ht="9" customHeight="1">
      <c r="A198" s="7" t="s">
        <v>53</v>
      </c>
      <c r="B198" s="7">
        <v>120</v>
      </c>
      <c r="C198" s="7">
        <v>149138</v>
      </c>
      <c r="D198" s="7">
        <v>31251</v>
      </c>
      <c r="F198" s="7">
        <v>76</v>
      </c>
      <c r="G198" s="7">
        <v>632845</v>
      </c>
      <c r="H198" s="7">
        <v>105980</v>
      </c>
      <c r="J198" s="7">
        <v>25</v>
      </c>
      <c r="K198" s="7">
        <v>245908</v>
      </c>
      <c r="L198" s="7">
        <v>35103</v>
      </c>
      <c r="N198" s="7">
        <v>45</v>
      </c>
      <c r="O198" s="7">
        <v>96092</v>
      </c>
      <c r="P198" s="7">
        <v>15324</v>
      </c>
      <c r="R198" s="7">
        <v>266</v>
      </c>
      <c r="S198" s="7">
        <v>1123983</v>
      </c>
      <c r="T198" s="7">
        <v>187658</v>
      </c>
    </row>
    <row r="199" spans="1:20" s="7" customFormat="1" ht="9" customHeight="1">
      <c r="A199" s="7" t="s">
        <v>54</v>
      </c>
      <c r="B199" s="7">
        <v>57</v>
      </c>
      <c r="C199" s="7">
        <v>78387</v>
      </c>
      <c r="D199" s="7">
        <v>15443</v>
      </c>
      <c r="F199" s="7">
        <v>22</v>
      </c>
      <c r="G199" s="7">
        <v>338076</v>
      </c>
      <c r="H199" s="7">
        <v>43584</v>
      </c>
      <c r="J199" s="7">
        <v>6</v>
      </c>
      <c r="K199" s="7">
        <v>28505</v>
      </c>
      <c r="L199" s="7">
        <v>4444</v>
      </c>
      <c r="N199" s="7">
        <v>11</v>
      </c>
      <c r="O199" s="7">
        <v>63055</v>
      </c>
      <c r="P199" s="7">
        <v>9125</v>
      </c>
      <c r="R199" s="7">
        <v>96</v>
      </c>
      <c r="S199" s="7">
        <v>508023</v>
      </c>
      <c r="T199" s="7">
        <v>72596</v>
      </c>
    </row>
    <row r="200" spans="1:20" s="8" customFormat="1" ht="9" customHeight="1">
      <c r="A200" s="8" t="s">
        <v>110</v>
      </c>
      <c r="B200" s="8">
        <f>SUM(B198:B199)</f>
        <v>177</v>
      </c>
      <c r="C200" s="8">
        <f>SUM(C198:C199)</f>
        <v>227525</v>
      </c>
      <c r="D200" s="8">
        <f>SUM(D198:D199)</f>
        <v>46694</v>
      </c>
      <c r="F200" s="8">
        <f>SUM(F198:F199)</f>
        <v>98</v>
      </c>
      <c r="G200" s="8">
        <f>SUM(G198:G199)</f>
        <v>970921</v>
      </c>
      <c r="H200" s="8">
        <f>SUM(H198:H199)</f>
        <v>149564</v>
      </c>
      <c r="J200" s="8">
        <f>SUM(J198:J199)</f>
        <v>31</v>
      </c>
      <c r="K200" s="8">
        <f>SUM(K198:K199)</f>
        <v>274413</v>
      </c>
      <c r="L200" s="8">
        <f>SUM(L198:L199)</f>
        <v>39547</v>
      </c>
      <c r="N200" s="8">
        <f>SUM(N198:N199)</f>
        <v>56</v>
      </c>
      <c r="O200" s="8">
        <f>SUM(O198:O199)</f>
        <v>159147</v>
      </c>
      <c r="P200" s="8">
        <f>SUM(P198:P199)</f>
        <v>24449</v>
      </c>
      <c r="R200" s="8">
        <f>SUM(R198:R199)</f>
        <v>362</v>
      </c>
      <c r="S200" s="8">
        <f>SUM(S198:S199)</f>
        <v>1632006</v>
      </c>
      <c r="T200" s="8">
        <f>SUM(T198:T199)</f>
        <v>260254</v>
      </c>
    </row>
    <row r="201" spans="1:20" s="7" customFormat="1" ht="9" customHeight="1">
      <c r="A201" s="7" t="s">
        <v>40</v>
      </c>
      <c r="B201" s="7">
        <v>42</v>
      </c>
      <c r="C201" s="7">
        <v>55724</v>
      </c>
      <c r="D201" s="7">
        <v>12997</v>
      </c>
      <c r="F201" s="7">
        <v>72</v>
      </c>
      <c r="G201" s="7">
        <v>1433008</v>
      </c>
      <c r="H201" s="7">
        <v>217084</v>
      </c>
      <c r="J201" s="7">
        <v>13</v>
      </c>
      <c r="K201" s="7">
        <v>112134</v>
      </c>
      <c r="L201" s="7">
        <v>22661</v>
      </c>
      <c r="N201" s="7">
        <v>16</v>
      </c>
      <c r="O201" s="7">
        <v>37800</v>
      </c>
      <c r="P201" s="7">
        <v>6379</v>
      </c>
      <c r="R201" s="7">
        <v>143</v>
      </c>
      <c r="S201" s="7">
        <v>1638666</v>
      </c>
      <c r="T201" s="7">
        <v>259121</v>
      </c>
    </row>
    <row r="202" spans="1:20" s="7" customFormat="1" ht="9" customHeight="1">
      <c r="A202" s="7" t="s">
        <v>41</v>
      </c>
      <c r="B202" s="7">
        <v>41</v>
      </c>
      <c r="C202" s="7">
        <v>79225</v>
      </c>
      <c r="D202" s="7">
        <v>15032</v>
      </c>
      <c r="F202" s="7">
        <v>89</v>
      </c>
      <c r="G202" s="7">
        <v>1256887</v>
      </c>
      <c r="H202" s="7">
        <v>194464</v>
      </c>
      <c r="J202" s="7">
        <v>20</v>
      </c>
      <c r="K202" s="7">
        <v>149980</v>
      </c>
      <c r="L202" s="7">
        <v>28713</v>
      </c>
      <c r="N202" s="7">
        <v>30</v>
      </c>
      <c r="O202" s="7">
        <v>31824</v>
      </c>
      <c r="P202" s="7">
        <v>8153</v>
      </c>
      <c r="R202" s="7">
        <v>180</v>
      </c>
      <c r="S202" s="7">
        <v>1517916</v>
      </c>
      <c r="T202" s="7">
        <v>246362</v>
      </c>
    </row>
    <row r="203" spans="1:20" s="7" customFormat="1" ht="9" customHeight="1">
      <c r="A203" s="7" t="s">
        <v>42</v>
      </c>
      <c r="B203" s="7">
        <v>74</v>
      </c>
      <c r="C203" s="7">
        <v>106217</v>
      </c>
      <c r="D203" s="7">
        <v>20883</v>
      </c>
      <c r="F203" s="7">
        <v>51</v>
      </c>
      <c r="G203" s="7">
        <v>653929</v>
      </c>
      <c r="H203" s="7">
        <v>108912</v>
      </c>
      <c r="J203" s="7">
        <v>20</v>
      </c>
      <c r="K203" s="7">
        <v>71426</v>
      </c>
      <c r="L203" s="7">
        <v>17745</v>
      </c>
      <c r="N203" s="7">
        <v>24</v>
      </c>
      <c r="O203" s="7">
        <v>44638</v>
      </c>
      <c r="P203" s="7">
        <v>10195</v>
      </c>
      <c r="R203" s="7">
        <v>169</v>
      </c>
      <c r="S203" s="7">
        <v>876210</v>
      </c>
      <c r="T203" s="7">
        <v>157735</v>
      </c>
    </row>
    <row r="204" spans="1:20" s="7" customFormat="1" ht="9" customHeight="1">
      <c r="A204" s="7" t="s">
        <v>43</v>
      </c>
      <c r="B204" s="7">
        <v>47</v>
      </c>
      <c r="C204" s="7">
        <v>128159</v>
      </c>
      <c r="D204" s="7">
        <v>26377</v>
      </c>
      <c r="F204" s="7">
        <v>50</v>
      </c>
      <c r="G204" s="7">
        <v>570328</v>
      </c>
      <c r="H204" s="7">
        <v>101267</v>
      </c>
      <c r="J204" s="7">
        <v>15</v>
      </c>
      <c r="K204" s="7">
        <v>222338</v>
      </c>
      <c r="L204" s="7">
        <v>37621</v>
      </c>
      <c r="N204" s="7">
        <v>27</v>
      </c>
      <c r="O204" s="7">
        <v>59627</v>
      </c>
      <c r="P204" s="7">
        <v>12040</v>
      </c>
      <c r="R204" s="7">
        <v>139</v>
      </c>
      <c r="S204" s="7">
        <v>980452</v>
      </c>
      <c r="T204" s="7">
        <v>177305</v>
      </c>
    </row>
    <row r="205" spans="1:20" s="8" customFormat="1" ht="9" customHeight="1">
      <c r="A205" s="8" t="s">
        <v>111</v>
      </c>
      <c r="B205" s="8">
        <f>SUM(B201:B204)</f>
        <v>204</v>
      </c>
      <c r="C205" s="8">
        <f>SUM(C201:C204)</f>
        <v>369325</v>
      </c>
      <c r="D205" s="8">
        <f>SUM(D201:D204)</f>
        <v>75289</v>
      </c>
      <c r="F205" s="8">
        <f>SUM(F201:F204)</f>
        <v>262</v>
      </c>
      <c r="G205" s="8">
        <f>SUM(G201:G204)</f>
        <v>3914152</v>
      </c>
      <c r="H205" s="8">
        <f>SUM(H201:H204)</f>
        <v>621727</v>
      </c>
      <c r="J205" s="8">
        <f>SUM(J201:J204)</f>
        <v>68</v>
      </c>
      <c r="K205" s="8">
        <f>SUM(K201:K204)</f>
        <v>555878</v>
      </c>
      <c r="L205" s="8">
        <f>SUM(L201:L204)</f>
        <v>106740</v>
      </c>
      <c r="N205" s="8">
        <f>SUM(N201:N204)</f>
        <v>97</v>
      </c>
      <c r="O205" s="8">
        <f>SUM(O201:O204)</f>
        <v>173889</v>
      </c>
      <c r="P205" s="8">
        <f>SUM(P201:P204)</f>
        <v>36767</v>
      </c>
      <c r="R205" s="8">
        <f>SUM(R201:R204)</f>
        <v>631</v>
      </c>
      <c r="S205" s="8">
        <f>SUM(S201:S204)</f>
        <v>5013244</v>
      </c>
      <c r="T205" s="8">
        <f>SUM(T201:T204)</f>
        <v>840523</v>
      </c>
    </row>
    <row r="206" spans="1:20" s="7" customFormat="1" ht="9" customHeight="1">
      <c r="A206" s="7" t="s">
        <v>55</v>
      </c>
      <c r="B206" s="7">
        <v>115</v>
      </c>
      <c r="C206" s="7">
        <v>118018</v>
      </c>
      <c r="D206" s="7">
        <v>30880</v>
      </c>
      <c r="F206" s="7">
        <v>38</v>
      </c>
      <c r="G206" s="7">
        <v>243310</v>
      </c>
      <c r="H206" s="7">
        <v>41082</v>
      </c>
      <c r="J206" s="7">
        <v>14</v>
      </c>
      <c r="K206" s="7">
        <v>118121</v>
      </c>
      <c r="L206" s="7">
        <v>25805</v>
      </c>
      <c r="N206" s="7">
        <v>13</v>
      </c>
      <c r="O206" s="7">
        <v>7323</v>
      </c>
      <c r="P206" s="7">
        <v>2425</v>
      </c>
      <c r="R206" s="7">
        <v>180</v>
      </c>
      <c r="S206" s="7">
        <v>486772</v>
      </c>
      <c r="T206" s="7">
        <v>100192</v>
      </c>
    </row>
    <row r="207" spans="1:20" s="7" customFormat="1" ht="9" customHeight="1">
      <c r="A207" s="7" t="s">
        <v>56</v>
      </c>
      <c r="B207" s="7">
        <v>64</v>
      </c>
      <c r="C207" s="7">
        <v>57715</v>
      </c>
      <c r="D207" s="7">
        <v>12642</v>
      </c>
      <c r="F207" s="7">
        <v>16</v>
      </c>
      <c r="G207" s="7">
        <v>72480</v>
      </c>
      <c r="H207" s="7">
        <v>13806</v>
      </c>
      <c r="J207" s="7">
        <v>3</v>
      </c>
      <c r="K207" s="7">
        <v>11340</v>
      </c>
      <c r="L207" s="7">
        <v>3591</v>
      </c>
      <c r="N207" s="7">
        <v>28</v>
      </c>
      <c r="O207" s="7">
        <v>24887</v>
      </c>
      <c r="P207" s="7">
        <v>4378</v>
      </c>
      <c r="R207" s="7">
        <v>111</v>
      </c>
      <c r="S207" s="7">
        <v>166422</v>
      </c>
      <c r="T207" s="7">
        <v>34417</v>
      </c>
    </row>
    <row r="208" spans="1:20" s="7" customFormat="1" ht="9" customHeight="1">
      <c r="A208" s="7" t="s">
        <v>57</v>
      </c>
      <c r="B208" s="7">
        <v>365</v>
      </c>
      <c r="C208" s="7">
        <v>349052</v>
      </c>
      <c r="D208" s="7">
        <v>86186</v>
      </c>
      <c r="F208" s="7">
        <v>98</v>
      </c>
      <c r="G208" s="7">
        <v>1519100</v>
      </c>
      <c r="H208" s="7">
        <v>243164</v>
      </c>
      <c r="J208" s="7">
        <v>44</v>
      </c>
      <c r="K208" s="7">
        <v>295405</v>
      </c>
      <c r="L208" s="7">
        <v>66826</v>
      </c>
      <c r="N208" s="7">
        <v>68</v>
      </c>
      <c r="O208" s="7">
        <v>542704</v>
      </c>
      <c r="P208" s="7">
        <v>68188</v>
      </c>
      <c r="R208" s="7">
        <v>575</v>
      </c>
      <c r="S208" s="7">
        <v>2706261</v>
      </c>
      <c r="T208" s="7">
        <v>464364</v>
      </c>
    </row>
    <row r="209" spans="1:20" s="7" customFormat="1" ht="9" customHeight="1">
      <c r="A209" s="7" t="s">
        <v>58</v>
      </c>
      <c r="B209" s="7">
        <v>216</v>
      </c>
      <c r="C209" s="7">
        <v>284671</v>
      </c>
      <c r="D209" s="7">
        <v>74126</v>
      </c>
      <c r="F209" s="7">
        <v>43</v>
      </c>
      <c r="G209" s="7">
        <v>511702</v>
      </c>
      <c r="H209" s="7">
        <v>77165</v>
      </c>
      <c r="J209" s="7">
        <v>13</v>
      </c>
      <c r="K209" s="7">
        <v>39557</v>
      </c>
      <c r="L209" s="7">
        <v>9815</v>
      </c>
      <c r="N209" s="7">
        <v>23</v>
      </c>
      <c r="O209" s="7">
        <v>44955</v>
      </c>
      <c r="P209" s="7">
        <v>9791</v>
      </c>
      <c r="R209" s="7">
        <v>295</v>
      </c>
      <c r="S209" s="7">
        <v>880885</v>
      </c>
      <c r="T209" s="7">
        <v>170897</v>
      </c>
    </row>
    <row r="210" spans="1:20" s="7" customFormat="1" ht="9" customHeight="1">
      <c r="A210" s="7" t="s">
        <v>59</v>
      </c>
      <c r="B210" s="7">
        <v>258</v>
      </c>
      <c r="C210" s="7">
        <v>227793</v>
      </c>
      <c r="D210" s="7">
        <v>62501</v>
      </c>
      <c r="F210" s="7">
        <v>49</v>
      </c>
      <c r="G210" s="7">
        <v>555097</v>
      </c>
      <c r="H210" s="7">
        <v>97897</v>
      </c>
      <c r="J210" s="7">
        <v>17</v>
      </c>
      <c r="K210" s="7">
        <v>167923</v>
      </c>
      <c r="L210" s="7">
        <v>28976</v>
      </c>
      <c r="N210" s="7">
        <v>32</v>
      </c>
      <c r="O210" s="7">
        <v>344216</v>
      </c>
      <c r="P210" s="7">
        <v>40744</v>
      </c>
      <c r="R210" s="7">
        <v>356</v>
      </c>
      <c r="S210" s="7">
        <v>1295029</v>
      </c>
      <c r="T210" s="7">
        <v>230118</v>
      </c>
    </row>
    <row r="211" spans="1:20" s="8" customFormat="1" ht="9" customHeight="1">
      <c r="A211" s="8" t="s">
        <v>112</v>
      </c>
      <c r="B211" s="8">
        <f>SUM(B206:B210)</f>
        <v>1018</v>
      </c>
      <c r="C211" s="8">
        <f>SUM(C206:C210)</f>
        <v>1037249</v>
      </c>
      <c r="D211" s="8">
        <f>SUM(D206:D210)</f>
        <v>266335</v>
      </c>
      <c r="F211" s="8">
        <f>SUM(F206:F210)</f>
        <v>244</v>
      </c>
      <c r="G211" s="8">
        <f>SUM(G206:G210)</f>
        <v>2901689</v>
      </c>
      <c r="H211" s="8">
        <f>SUM(H206:H210)</f>
        <v>473114</v>
      </c>
      <c r="J211" s="8">
        <f>SUM(J206:J210)</f>
        <v>91</v>
      </c>
      <c r="K211" s="8">
        <f>SUM(K206:K210)</f>
        <v>632346</v>
      </c>
      <c r="L211" s="8">
        <f>SUM(L206:L210)</f>
        <v>135013</v>
      </c>
      <c r="N211" s="8">
        <f>SUM(N206:N210)</f>
        <v>164</v>
      </c>
      <c r="O211" s="8">
        <f>SUM(O206:O210)</f>
        <v>964085</v>
      </c>
      <c r="P211" s="8">
        <f>SUM(P206:P210)</f>
        <v>125526</v>
      </c>
      <c r="R211" s="8">
        <f>SUM(R206:R210)</f>
        <v>1517</v>
      </c>
      <c r="S211" s="8">
        <f>SUM(S206:S210)</f>
        <v>5535369</v>
      </c>
      <c r="T211" s="8">
        <f>SUM(T206:T210)</f>
        <v>999988</v>
      </c>
    </row>
    <row r="212" spans="1:20" s="7" customFormat="1" ht="9" customHeight="1">
      <c r="A212" s="7" t="s">
        <v>64</v>
      </c>
      <c r="B212" s="7">
        <v>46</v>
      </c>
      <c r="C212" s="7">
        <v>112173</v>
      </c>
      <c r="D212" s="7">
        <v>20408</v>
      </c>
      <c r="F212" s="7">
        <v>23</v>
      </c>
      <c r="G212" s="7">
        <v>171494</v>
      </c>
      <c r="H212" s="7">
        <v>24854</v>
      </c>
      <c r="J212" s="7">
        <v>11</v>
      </c>
      <c r="K212" s="7">
        <v>21868</v>
      </c>
      <c r="L212" s="7">
        <v>4675</v>
      </c>
      <c r="N212" s="7">
        <v>18</v>
      </c>
      <c r="O212" s="7">
        <v>83310</v>
      </c>
      <c r="P212" s="7">
        <v>16342</v>
      </c>
      <c r="R212" s="7">
        <v>98</v>
      </c>
      <c r="S212" s="7">
        <v>388845</v>
      </c>
      <c r="T212" s="7">
        <v>66279</v>
      </c>
    </row>
    <row r="213" spans="1:20" s="7" customFormat="1" ht="9" customHeight="1">
      <c r="A213" s="7" t="s">
        <v>65</v>
      </c>
      <c r="B213" s="7">
        <v>42</v>
      </c>
      <c r="C213" s="7">
        <v>29191</v>
      </c>
      <c r="D213" s="7">
        <v>8240</v>
      </c>
      <c r="F213" s="7">
        <v>64</v>
      </c>
      <c r="G213" s="7">
        <v>917108</v>
      </c>
      <c r="H213" s="7">
        <v>140701</v>
      </c>
      <c r="J213" s="7">
        <v>25</v>
      </c>
      <c r="K213" s="7">
        <v>268139</v>
      </c>
      <c r="L213" s="7">
        <v>43653</v>
      </c>
      <c r="N213" s="7">
        <v>19</v>
      </c>
      <c r="O213" s="7">
        <v>84315</v>
      </c>
      <c r="P213" s="7">
        <v>20935</v>
      </c>
      <c r="R213" s="7">
        <v>150</v>
      </c>
      <c r="S213" s="7">
        <v>1298753</v>
      </c>
      <c r="T213" s="7">
        <v>213529</v>
      </c>
    </row>
    <row r="214" spans="1:20" s="7" customFormat="1" ht="9" customHeight="1">
      <c r="A214" s="7" t="s">
        <v>66</v>
      </c>
      <c r="B214" s="7">
        <v>44</v>
      </c>
      <c r="C214" s="7">
        <v>49771</v>
      </c>
      <c r="D214" s="7">
        <v>10568</v>
      </c>
      <c r="F214" s="7">
        <v>23</v>
      </c>
      <c r="G214" s="7">
        <v>336170</v>
      </c>
      <c r="H214" s="7">
        <v>48698</v>
      </c>
      <c r="J214" s="7">
        <v>12</v>
      </c>
      <c r="K214" s="7">
        <v>38966</v>
      </c>
      <c r="L214" s="7">
        <v>8585</v>
      </c>
      <c r="N214" s="7">
        <v>14</v>
      </c>
      <c r="O214" s="7">
        <v>15122</v>
      </c>
      <c r="P214" s="7">
        <v>3232</v>
      </c>
      <c r="R214" s="7">
        <v>93</v>
      </c>
      <c r="S214" s="7">
        <v>440029</v>
      </c>
      <c r="T214" s="7">
        <v>71083</v>
      </c>
    </row>
    <row r="215" spans="1:20" s="7" customFormat="1" ht="9" customHeight="1">
      <c r="A215" s="7" t="s">
        <v>67</v>
      </c>
      <c r="B215" s="7">
        <v>98</v>
      </c>
      <c r="C215" s="7">
        <v>107820</v>
      </c>
      <c r="D215" s="7">
        <v>24024</v>
      </c>
      <c r="F215" s="7">
        <v>34</v>
      </c>
      <c r="G215" s="7">
        <v>397626</v>
      </c>
      <c r="H215" s="7">
        <v>59582</v>
      </c>
      <c r="J215" s="7">
        <v>14</v>
      </c>
      <c r="K215" s="7">
        <v>148442</v>
      </c>
      <c r="L215" s="7">
        <v>26588</v>
      </c>
      <c r="N215" s="7">
        <v>35</v>
      </c>
      <c r="O215" s="7">
        <v>68713</v>
      </c>
      <c r="P215" s="7">
        <v>17915</v>
      </c>
      <c r="R215" s="7">
        <v>181</v>
      </c>
      <c r="S215" s="7">
        <v>722601</v>
      </c>
      <c r="T215" s="7">
        <v>128109</v>
      </c>
    </row>
    <row r="216" spans="1:20" s="8" customFormat="1" ht="9" customHeight="1">
      <c r="A216" s="8" t="s">
        <v>113</v>
      </c>
      <c r="B216" s="8">
        <f>SUM(B212:B215)</f>
        <v>230</v>
      </c>
      <c r="C216" s="8">
        <f>SUM(C212:C215)</f>
        <v>298955</v>
      </c>
      <c r="D216" s="8">
        <f>SUM(D212:D215)</f>
        <v>63240</v>
      </c>
      <c r="F216" s="8">
        <f>SUM(F212:F215)</f>
        <v>144</v>
      </c>
      <c r="G216" s="8">
        <f>SUM(G212:G215)</f>
        <v>1822398</v>
      </c>
      <c r="H216" s="8">
        <f>SUM(H212:H215)</f>
        <v>273835</v>
      </c>
      <c r="J216" s="8">
        <f>SUM(J212:J215)</f>
        <v>62</v>
      </c>
      <c r="K216" s="8">
        <f>SUM(K212:K215)</f>
        <v>477415</v>
      </c>
      <c r="L216" s="8">
        <f>SUM(L212:L215)</f>
        <v>83501</v>
      </c>
      <c r="N216" s="8">
        <f>SUM(N212:N215)</f>
        <v>86</v>
      </c>
      <c r="O216" s="8">
        <f>SUM(O212:O215)</f>
        <v>251460</v>
      </c>
      <c r="P216" s="8">
        <f>SUM(P212:P215)</f>
        <v>58424</v>
      </c>
      <c r="R216" s="8">
        <f>SUM(R212:R215)</f>
        <v>522</v>
      </c>
      <c r="S216" s="8">
        <f>SUM(S212:S215)</f>
        <v>2850228</v>
      </c>
      <c r="T216" s="8">
        <f>SUM(T212:T215)</f>
        <v>479000</v>
      </c>
    </row>
    <row r="217" spans="1:20" s="7" customFormat="1" ht="9" customHeight="1">
      <c r="A217" s="7" t="s">
        <v>92</v>
      </c>
      <c r="B217" s="7">
        <v>70</v>
      </c>
      <c r="C217" s="7">
        <v>65573</v>
      </c>
      <c r="D217" s="7">
        <v>16729</v>
      </c>
      <c r="F217" s="7">
        <v>16</v>
      </c>
      <c r="G217" s="7">
        <v>199309</v>
      </c>
      <c r="H217" s="7">
        <v>30896</v>
      </c>
      <c r="J217" s="7">
        <v>15</v>
      </c>
      <c r="K217" s="7">
        <v>29588</v>
      </c>
      <c r="L217" s="7">
        <v>7101</v>
      </c>
      <c r="N217" s="7">
        <v>10</v>
      </c>
      <c r="O217" s="7">
        <v>5338</v>
      </c>
      <c r="P217" s="7">
        <v>1629</v>
      </c>
      <c r="R217" s="7">
        <v>111</v>
      </c>
      <c r="S217" s="7">
        <v>299808</v>
      </c>
      <c r="T217" s="7">
        <v>56355</v>
      </c>
    </row>
    <row r="218" spans="1:20" s="7" customFormat="1" ht="9" customHeight="1">
      <c r="A218" s="7" t="s">
        <v>68</v>
      </c>
      <c r="B218" s="7">
        <v>89</v>
      </c>
      <c r="C218" s="7">
        <v>72577</v>
      </c>
      <c r="D218" s="7">
        <v>20828</v>
      </c>
      <c r="F218" s="7">
        <v>50</v>
      </c>
      <c r="G218" s="7">
        <v>411605</v>
      </c>
      <c r="H218" s="7">
        <v>72203</v>
      </c>
      <c r="J218" s="7">
        <v>24</v>
      </c>
      <c r="K218" s="7">
        <v>73627</v>
      </c>
      <c r="L218" s="7">
        <v>17475</v>
      </c>
      <c r="N218" s="7">
        <v>29</v>
      </c>
      <c r="O218" s="7">
        <v>15724</v>
      </c>
      <c r="P218" s="7">
        <v>2891</v>
      </c>
      <c r="R218" s="7">
        <v>192</v>
      </c>
      <c r="S218" s="7">
        <v>573533</v>
      </c>
      <c r="T218" s="7">
        <v>113397</v>
      </c>
    </row>
    <row r="219" spans="1:20" s="8" customFormat="1" ht="9" customHeight="1">
      <c r="A219" s="8" t="s">
        <v>114</v>
      </c>
      <c r="B219" s="8">
        <f>SUM(B217:B218)</f>
        <v>159</v>
      </c>
      <c r="C219" s="8">
        <f>SUM(C217:C218)</f>
        <v>138150</v>
      </c>
      <c r="D219" s="8">
        <f>SUM(D217:D218)</f>
        <v>37557</v>
      </c>
      <c r="F219" s="8">
        <f>SUM(F217:F218)</f>
        <v>66</v>
      </c>
      <c r="G219" s="8">
        <f>SUM(G217:G218)</f>
        <v>610914</v>
      </c>
      <c r="H219" s="8">
        <f>SUM(H217:H218)</f>
        <v>103099</v>
      </c>
      <c r="J219" s="8">
        <f>SUM(J217:J218)</f>
        <v>39</v>
      </c>
      <c r="K219" s="8">
        <f>SUM(K217:K218)</f>
        <v>103215</v>
      </c>
      <c r="L219" s="8">
        <f>SUM(L217:L218)</f>
        <v>24576</v>
      </c>
      <c r="N219" s="8">
        <f>SUM(N217:N218)</f>
        <v>39</v>
      </c>
      <c r="O219" s="8">
        <f>SUM(O217:O218)</f>
        <v>21062</v>
      </c>
      <c r="P219" s="8">
        <f>SUM(P217:P218)</f>
        <v>4520</v>
      </c>
      <c r="R219" s="8">
        <f>SUM(R217:R218)</f>
        <v>303</v>
      </c>
      <c r="S219" s="8">
        <f>SUM(S217:S218)</f>
        <v>873341</v>
      </c>
      <c r="T219" s="8">
        <f>SUM(T217:T218)</f>
        <v>169752</v>
      </c>
    </row>
    <row r="220" spans="1:20" s="7" customFormat="1" ht="9" customHeight="1">
      <c r="A220" s="7" t="s">
        <v>115</v>
      </c>
      <c r="B220" s="7">
        <v>141</v>
      </c>
      <c r="C220" s="7">
        <v>214234</v>
      </c>
      <c r="D220" s="7">
        <v>46385</v>
      </c>
      <c r="F220" s="7">
        <v>82</v>
      </c>
      <c r="G220" s="7">
        <v>1062402</v>
      </c>
      <c r="H220" s="7">
        <v>155159</v>
      </c>
      <c r="J220" s="7">
        <v>44</v>
      </c>
      <c r="K220" s="7">
        <v>312432</v>
      </c>
      <c r="L220" s="7">
        <v>64072</v>
      </c>
      <c r="N220" s="7">
        <v>40</v>
      </c>
      <c r="O220" s="7">
        <v>134685</v>
      </c>
      <c r="P220" s="7">
        <v>32461</v>
      </c>
      <c r="R220" s="7">
        <v>307</v>
      </c>
      <c r="S220" s="7">
        <v>1723753</v>
      </c>
      <c r="T220" s="7">
        <v>298077</v>
      </c>
    </row>
    <row r="221" spans="1:20" s="7" customFormat="1" ht="9" customHeight="1">
      <c r="A221" s="7" t="s">
        <v>60</v>
      </c>
      <c r="B221" s="7">
        <v>94</v>
      </c>
      <c r="C221" s="7">
        <v>91038</v>
      </c>
      <c r="D221" s="7">
        <v>22329</v>
      </c>
      <c r="F221" s="7">
        <v>66</v>
      </c>
      <c r="G221" s="7">
        <v>473519</v>
      </c>
      <c r="H221" s="7">
        <v>81363</v>
      </c>
      <c r="J221" s="7">
        <v>25</v>
      </c>
      <c r="K221" s="7">
        <v>46890</v>
      </c>
      <c r="L221" s="7">
        <v>12003</v>
      </c>
      <c r="N221" s="7">
        <v>20</v>
      </c>
      <c r="O221" s="7">
        <v>12223</v>
      </c>
      <c r="P221" s="7">
        <v>3694</v>
      </c>
      <c r="R221" s="7">
        <v>205</v>
      </c>
      <c r="S221" s="7">
        <v>623670</v>
      </c>
      <c r="T221" s="7">
        <v>119389</v>
      </c>
    </row>
    <row r="222" spans="1:20" s="7" customFormat="1" ht="9" customHeight="1">
      <c r="A222" s="7" t="s">
        <v>61</v>
      </c>
      <c r="B222" s="7">
        <v>110</v>
      </c>
      <c r="C222" s="7">
        <v>132585</v>
      </c>
      <c r="D222" s="7">
        <v>28360</v>
      </c>
      <c r="F222" s="7">
        <v>84</v>
      </c>
      <c r="G222" s="7">
        <v>1441420</v>
      </c>
      <c r="H222" s="7">
        <v>192844</v>
      </c>
      <c r="J222" s="7">
        <v>21</v>
      </c>
      <c r="K222" s="7">
        <v>104007</v>
      </c>
      <c r="L222" s="7">
        <v>26634</v>
      </c>
      <c r="N222" s="7">
        <v>35</v>
      </c>
      <c r="O222" s="7">
        <v>94855</v>
      </c>
      <c r="P222" s="7">
        <v>21530</v>
      </c>
      <c r="R222" s="7">
        <v>250</v>
      </c>
      <c r="S222" s="7">
        <v>1772867</v>
      </c>
      <c r="T222" s="7">
        <v>269368</v>
      </c>
    </row>
    <row r="223" spans="1:20" s="7" customFormat="1" ht="9" customHeight="1">
      <c r="A223" s="7" t="s">
        <v>62</v>
      </c>
      <c r="B223" s="7">
        <v>217</v>
      </c>
      <c r="C223" s="7">
        <v>169548</v>
      </c>
      <c r="D223" s="7">
        <v>44604</v>
      </c>
      <c r="F223" s="7">
        <v>49</v>
      </c>
      <c r="G223" s="7">
        <v>356059</v>
      </c>
      <c r="H223" s="7">
        <v>68928</v>
      </c>
      <c r="J223" s="7">
        <v>31</v>
      </c>
      <c r="K223" s="7">
        <v>135734</v>
      </c>
      <c r="L223" s="7">
        <v>26847</v>
      </c>
      <c r="N223" s="7">
        <v>35</v>
      </c>
      <c r="O223" s="7">
        <v>49415</v>
      </c>
      <c r="P223" s="7">
        <v>9901</v>
      </c>
      <c r="R223" s="7">
        <v>332</v>
      </c>
      <c r="S223" s="7">
        <v>710756</v>
      </c>
      <c r="T223" s="7">
        <v>150280</v>
      </c>
    </row>
    <row r="224" spans="1:20" s="7" customFormat="1" ht="9" customHeight="1">
      <c r="A224" s="7" t="s">
        <v>63</v>
      </c>
      <c r="B224" s="7">
        <v>356</v>
      </c>
      <c r="C224" s="7">
        <v>365506</v>
      </c>
      <c r="D224" s="7">
        <v>93088</v>
      </c>
      <c r="F224" s="7">
        <v>126</v>
      </c>
      <c r="G224" s="7">
        <v>1297478</v>
      </c>
      <c r="H224" s="7">
        <v>252354</v>
      </c>
      <c r="J224" s="7">
        <v>47</v>
      </c>
      <c r="K224" s="7">
        <v>268266</v>
      </c>
      <c r="L224" s="7">
        <v>55621</v>
      </c>
      <c r="N224" s="7">
        <v>46</v>
      </c>
      <c r="O224" s="7">
        <v>52085</v>
      </c>
      <c r="P224" s="7">
        <v>12525</v>
      </c>
      <c r="R224" s="7">
        <v>575</v>
      </c>
      <c r="S224" s="7">
        <v>1983335</v>
      </c>
      <c r="T224" s="7">
        <v>413588</v>
      </c>
    </row>
    <row r="225" spans="1:20" s="8" customFormat="1" ht="9" customHeight="1">
      <c r="A225" s="8" t="s">
        <v>116</v>
      </c>
      <c r="B225" s="8">
        <f>SUM(B220:B224)</f>
        <v>918</v>
      </c>
      <c r="C225" s="8">
        <f>SUM(C220:C224)</f>
        <v>972911</v>
      </c>
      <c r="D225" s="8">
        <f>SUM(D220:D224)</f>
        <v>234766</v>
      </c>
      <c r="F225" s="8">
        <f>SUM(F220:F224)</f>
        <v>407</v>
      </c>
      <c r="G225" s="8">
        <f>SUM(G220:G224)</f>
        <v>4630878</v>
      </c>
      <c r="H225" s="8">
        <f>SUM(H220:H224)</f>
        <v>750648</v>
      </c>
      <c r="J225" s="8">
        <f>SUM(J220:J224)</f>
        <v>168</v>
      </c>
      <c r="K225" s="8">
        <f>SUM(K220:K224)</f>
        <v>867329</v>
      </c>
      <c r="L225" s="8">
        <f>SUM(L220:L224)</f>
        <v>185177</v>
      </c>
      <c r="N225" s="8">
        <f>SUM(N220:N224)</f>
        <v>176</v>
      </c>
      <c r="O225" s="8">
        <f>SUM(O220:O224)</f>
        <v>343263</v>
      </c>
      <c r="P225" s="8">
        <f>SUM(P220:P224)</f>
        <v>80111</v>
      </c>
      <c r="R225" s="8">
        <f>SUM(R220:R224)</f>
        <v>1669</v>
      </c>
      <c r="S225" s="8">
        <f>SUM(S220:S224)</f>
        <v>6814381</v>
      </c>
      <c r="T225" s="8">
        <f>SUM(T220:T224)</f>
        <v>1250702</v>
      </c>
    </row>
    <row r="226" spans="1:20" s="7" customFormat="1" ht="9" customHeight="1">
      <c r="A226" s="7" t="s">
        <v>69</v>
      </c>
      <c r="B226" s="7">
        <v>96</v>
      </c>
      <c r="C226" s="7">
        <v>135510</v>
      </c>
      <c r="D226" s="7">
        <v>30926</v>
      </c>
      <c r="F226" s="7">
        <v>59</v>
      </c>
      <c r="G226" s="7">
        <v>551227</v>
      </c>
      <c r="H226" s="7">
        <v>107293</v>
      </c>
      <c r="J226" s="7">
        <v>23</v>
      </c>
      <c r="K226" s="7">
        <v>282514</v>
      </c>
      <c r="L226" s="7">
        <v>45302</v>
      </c>
      <c r="N226" s="7">
        <v>30</v>
      </c>
      <c r="O226" s="7">
        <v>266357</v>
      </c>
      <c r="P226" s="7">
        <v>48026</v>
      </c>
      <c r="R226" s="7">
        <v>208</v>
      </c>
      <c r="S226" s="7">
        <v>1235608</v>
      </c>
      <c r="T226" s="7">
        <v>231547</v>
      </c>
    </row>
    <row r="227" spans="1:20" s="7" customFormat="1" ht="9" customHeight="1">
      <c r="A227" s="7" t="s">
        <v>70</v>
      </c>
      <c r="B227" s="7">
        <v>209</v>
      </c>
      <c r="C227" s="7">
        <v>436925</v>
      </c>
      <c r="D227" s="7">
        <v>81645</v>
      </c>
      <c r="F227" s="7">
        <v>124</v>
      </c>
      <c r="G227" s="7">
        <v>1171203</v>
      </c>
      <c r="H227" s="7">
        <v>207462</v>
      </c>
      <c r="J227" s="7">
        <v>40</v>
      </c>
      <c r="K227" s="7">
        <v>519740</v>
      </c>
      <c r="L227" s="7">
        <v>103202</v>
      </c>
      <c r="N227" s="7">
        <v>73</v>
      </c>
      <c r="O227" s="7">
        <v>910047</v>
      </c>
      <c r="P227" s="7">
        <v>148987</v>
      </c>
      <c r="R227" s="7">
        <v>446</v>
      </c>
      <c r="S227" s="7">
        <v>3037915</v>
      </c>
      <c r="T227" s="7">
        <v>541296</v>
      </c>
    </row>
    <row r="228" spans="1:20" s="7" customFormat="1" ht="9" customHeight="1">
      <c r="A228" s="7" t="s">
        <v>71</v>
      </c>
      <c r="B228" s="7">
        <v>50</v>
      </c>
      <c r="C228" s="7">
        <v>77677</v>
      </c>
      <c r="D228" s="7">
        <v>19359</v>
      </c>
      <c r="F228" s="7">
        <v>43</v>
      </c>
      <c r="G228" s="7">
        <v>583556</v>
      </c>
      <c r="H228" s="7">
        <v>87071</v>
      </c>
      <c r="J228" s="7">
        <v>22</v>
      </c>
      <c r="K228" s="7">
        <v>76589</v>
      </c>
      <c r="L228" s="7">
        <v>13548</v>
      </c>
      <c r="N228" s="7">
        <v>15</v>
      </c>
      <c r="O228" s="7">
        <v>128174</v>
      </c>
      <c r="P228" s="7">
        <v>17349</v>
      </c>
      <c r="R228" s="7">
        <v>130</v>
      </c>
      <c r="S228" s="7">
        <v>865996</v>
      </c>
      <c r="T228" s="7">
        <v>137327</v>
      </c>
    </row>
    <row r="229" spans="1:20" s="7" customFormat="1" ht="9" customHeight="1">
      <c r="A229" s="7" t="s">
        <v>72</v>
      </c>
      <c r="B229" s="7">
        <v>37</v>
      </c>
      <c r="C229" s="7">
        <v>25683</v>
      </c>
      <c r="D229" s="7">
        <v>6382</v>
      </c>
      <c r="F229" s="7">
        <v>29</v>
      </c>
      <c r="G229" s="7">
        <v>329212</v>
      </c>
      <c r="H229" s="7">
        <v>51659</v>
      </c>
      <c r="J229" s="7">
        <v>18</v>
      </c>
      <c r="K229" s="7">
        <v>49333</v>
      </c>
      <c r="L229" s="7">
        <v>8145</v>
      </c>
      <c r="N229" s="7">
        <v>20</v>
      </c>
      <c r="O229" s="7">
        <v>34623</v>
      </c>
      <c r="P229" s="7">
        <v>6424</v>
      </c>
      <c r="R229" s="7">
        <v>104</v>
      </c>
      <c r="S229" s="7">
        <v>438851</v>
      </c>
      <c r="T229" s="7">
        <v>72610</v>
      </c>
    </row>
    <row r="230" spans="1:20" s="7" customFormat="1" ht="9" customHeight="1">
      <c r="A230" s="7" t="s">
        <v>73</v>
      </c>
      <c r="B230" s="7">
        <v>125</v>
      </c>
      <c r="C230" s="7">
        <v>135516</v>
      </c>
      <c r="D230" s="7">
        <v>29975</v>
      </c>
      <c r="F230" s="7">
        <v>133</v>
      </c>
      <c r="G230" s="7">
        <v>870308</v>
      </c>
      <c r="H230" s="7">
        <v>148940</v>
      </c>
      <c r="J230" s="7">
        <v>72</v>
      </c>
      <c r="K230" s="7">
        <v>133085</v>
      </c>
      <c r="L230" s="7">
        <v>34142</v>
      </c>
      <c r="N230" s="7">
        <v>134</v>
      </c>
      <c r="O230" s="7">
        <v>111541</v>
      </c>
      <c r="P230" s="7">
        <v>22103</v>
      </c>
      <c r="R230" s="7">
        <v>464</v>
      </c>
      <c r="S230" s="7">
        <v>1250450</v>
      </c>
      <c r="T230" s="7">
        <v>235160</v>
      </c>
    </row>
    <row r="231" spans="1:20" s="8" customFormat="1" ht="9" customHeight="1">
      <c r="A231" s="8" t="s">
        <v>117</v>
      </c>
      <c r="B231" s="8">
        <f>SUM(B226:B230)</f>
        <v>517</v>
      </c>
      <c r="C231" s="8">
        <f>SUM(C226:C230)</f>
        <v>811311</v>
      </c>
      <c r="D231" s="8">
        <f>SUM(D226:D230)</f>
        <v>168287</v>
      </c>
      <c r="F231" s="8">
        <f>SUM(F226:F230)</f>
        <v>388</v>
      </c>
      <c r="G231" s="8">
        <f>SUM(G226:G230)</f>
        <v>3505506</v>
      </c>
      <c r="H231" s="8">
        <f>SUM(H226:H230)</f>
        <v>602425</v>
      </c>
      <c r="J231" s="8">
        <f>SUM(J226:J230)</f>
        <v>175</v>
      </c>
      <c r="K231" s="8">
        <f>SUM(K226:K230)</f>
        <v>1061261</v>
      </c>
      <c r="L231" s="8">
        <f>SUM(L226:L230)</f>
        <v>204339</v>
      </c>
      <c r="N231" s="8">
        <f>SUM(N226:N230)</f>
        <v>272</v>
      </c>
      <c r="O231" s="8">
        <f>SUM(O226:O230)</f>
        <v>1450742</v>
      </c>
      <c r="P231" s="8">
        <f>SUM(P226:P230)</f>
        <v>242889</v>
      </c>
      <c r="R231" s="8">
        <f>SUM(R226:R230)</f>
        <v>1352</v>
      </c>
      <c r="S231" s="8">
        <f>SUM(S226:S230)</f>
        <v>6828820</v>
      </c>
      <c r="T231" s="8">
        <f>SUM(T226:T230)</f>
        <v>1217940</v>
      </c>
    </row>
    <row r="232" spans="1:20" s="7" customFormat="1" ht="9" customHeight="1">
      <c r="A232" s="7" t="s">
        <v>74</v>
      </c>
      <c r="B232" s="7">
        <v>331</v>
      </c>
      <c r="C232" s="7">
        <v>400970</v>
      </c>
      <c r="D232" s="7">
        <v>85690</v>
      </c>
      <c r="F232" s="7">
        <v>64</v>
      </c>
      <c r="G232" s="7">
        <v>264062</v>
      </c>
      <c r="H232" s="7">
        <v>51423</v>
      </c>
      <c r="J232" s="7">
        <v>30</v>
      </c>
      <c r="K232" s="7">
        <v>102070</v>
      </c>
      <c r="L232" s="7">
        <v>21456</v>
      </c>
      <c r="N232" s="7">
        <v>13</v>
      </c>
      <c r="O232" s="7">
        <v>14637</v>
      </c>
      <c r="P232" s="7">
        <v>2869</v>
      </c>
      <c r="R232" s="7">
        <v>438</v>
      </c>
      <c r="S232" s="7">
        <v>781739</v>
      </c>
      <c r="T232" s="7">
        <v>161438</v>
      </c>
    </row>
    <row r="233" spans="1:20" s="7" customFormat="1" ht="9" customHeight="1">
      <c r="A233" s="7" t="s">
        <v>75</v>
      </c>
      <c r="B233" s="7">
        <v>111</v>
      </c>
      <c r="C233" s="7">
        <v>150785</v>
      </c>
      <c r="D233" s="7">
        <v>35335</v>
      </c>
      <c r="F233" s="7">
        <v>40</v>
      </c>
      <c r="G233" s="7">
        <v>395589</v>
      </c>
      <c r="H233" s="7">
        <v>71650</v>
      </c>
      <c r="J233" s="7">
        <v>16</v>
      </c>
      <c r="K233" s="7">
        <v>59148</v>
      </c>
      <c r="L233" s="7">
        <v>13501</v>
      </c>
      <c r="N233" s="7">
        <v>7</v>
      </c>
      <c r="O233" s="7">
        <v>9944</v>
      </c>
      <c r="P233" s="7">
        <v>2145</v>
      </c>
      <c r="R233" s="7">
        <v>174</v>
      </c>
      <c r="S233" s="7">
        <v>615466</v>
      </c>
      <c r="T233" s="7">
        <v>122631</v>
      </c>
    </row>
    <row r="234" spans="1:20" s="8" customFormat="1" ht="9" customHeight="1">
      <c r="A234" s="8" t="s">
        <v>118</v>
      </c>
      <c r="B234" s="8">
        <f>SUM(B232:B233)</f>
        <v>442</v>
      </c>
      <c r="C234" s="8">
        <f>SUM(C232:C233)</f>
        <v>551755</v>
      </c>
      <c r="D234" s="8">
        <f>SUM(D232:D233)</f>
        <v>121025</v>
      </c>
      <c r="F234" s="8">
        <f>SUM(F232:F233)</f>
        <v>104</v>
      </c>
      <c r="G234" s="8">
        <f>SUM(G232:G233)</f>
        <v>659651</v>
      </c>
      <c r="H234" s="8">
        <f>SUM(H232:H233)</f>
        <v>123073</v>
      </c>
      <c r="J234" s="8">
        <f>SUM(J232:J233)</f>
        <v>46</v>
      </c>
      <c r="K234" s="8">
        <f>SUM(K232:K233)</f>
        <v>161218</v>
      </c>
      <c r="L234" s="8">
        <f>SUM(L232:L233)</f>
        <v>34957</v>
      </c>
      <c r="N234" s="8">
        <f>SUM(N232:N233)</f>
        <v>20</v>
      </c>
      <c r="O234" s="8">
        <f>SUM(O232:O233)</f>
        <v>24581</v>
      </c>
      <c r="P234" s="8">
        <f>SUM(P232:P233)</f>
        <v>5014</v>
      </c>
      <c r="R234" s="8">
        <f>SUM(R232:R233)</f>
        <v>612</v>
      </c>
      <c r="S234" s="8">
        <f>SUM(S232:S233)</f>
        <v>1397205</v>
      </c>
      <c r="T234" s="8">
        <f>SUM(T232:T233)</f>
        <v>284069</v>
      </c>
    </row>
    <row r="235" spans="1:20" s="7" customFormat="1" ht="9" customHeight="1">
      <c r="A235" s="7" t="s">
        <v>76</v>
      </c>
      <c r="B235" s="7">
        <v>143</v>
      </c>
      <c r="C235" s="7">
        <v>186218</v>
      </c>
      <c r="D235" s="7">
        <v>37645</v>
      </c>
      <c r="F235" s="7">
        <v>76</v>
      </c>
      <c r="G235" s="7">
        <v>469827</v>
      </c>
      <c r="H235" s="7">
        <v>94044</v>
      </c>
      <c r="J235" s="7">
        <v>32</v>
      </c>
      <c r="K235" s="7">
        <v>126870</v>
      </c>
      <c r="L235" s="7">
        <v>27344</v>
      </c>
      <c r="N235" s="7">
        <v>70</v>
      </c>
      <c r="O235" s="7">
        <v>142902</v>
      </c>
      <c r="P235" s="7">
        <v>28196</v>
      </c>
      <c r="R235" s="7">
        <v>321</v>
      </c>
      <c r="S235" s="7">
        <v>925817</v>
      </c>
      <c r="T235" s="7">
        <v>187229</v>
      </c>
    </row>
    <row r="236" spans="1:20" s="7" customFormat="1" ht="9" customHeight="1">
      <c r="A236" s="7" t="s">
        <v>99</v>
      </c>
      <c r="B236" s="7">
        <v>11</v>
      </c>
      <c r="C236" s="7">
        <v>11655</v>
      </c>
      <c r="D236" s="7">
        <v>2505</v>
      </c>
      <c r="F236" s="7">
        <v>21</v>
      </c>
      <c r="G236" s="7">
        <v>219160</v>
      </c>
      <c r="H236" s="7">
        <v>22199</v>
      </c>
      <c r="J236" s="7">
        <v>7</v>
      </c>
      <c r="K236" s="7">
        <v>37811</v>
      </c>
      <c r="L236" s="7">
        <v>7306</v>
      </c>
      <c r="N236" s="7">
        <v>24</v>
      </c>
      <c r="O236" s="7">
        <v>31263</v>
      </c>
      <c r="P236" s="7">
        <v>7866</v>
      </c>
      <c r="R236" s="7">
        <v>63</v>
      </c>
      <c r="S236" s="7">
        <v>299889</v>
      </c>
      <c r="T236" s="7">
        <v>39876</v>
      </c>
    </row>
    <row r="237" spans="1:20" s="7" customFormat="1" ht="9" customHeight="1">
      <c r="A237" s="7" t="s">
        <v>77</v>
      </c>
      <c r="B237" s="7">
        <v>53</v>
      </c>
      <c r="C237" s="7">
        <v>57817</v>
      </c>
      <c r="D237" s="7">
        <v>12721</v>
      </c>
      <c r="F237" s="7">
        <v>41</v>
      </c>
      <c r="G237" s="7">
        <v>620111</v>
      </c>
      <c r="H237" s="7">
        <v>90893</v>
      </c>
      <c r="J237" s="7">
        <v>13</v>
      </c>
      <c r="K237" s="7">
        <v>56505</v>
      </c>
      <c r="L237" s="7">
        <v>14465</v>
      </c>
      <c r="N237" s="7">
        <v>81</v>
      </c>
      <c r="O237" s="7">
        <v>101686</v>
      </c>
      <c r="P237" s="7">
        <v>23845</v>
      </c>
      <c r="R237" s="7">
        <v>188</v>
      </c>
      <c r="S237" s="7">
        <v>836119</v>
      </c>
      <c r="T237" s="7">
        <v>141924</v>
      </c>
    </row>
    <row r="238" spans="1:20" s="7" customFormat="1" ht="9" customHeight="1">
      <c r="A238" s="7" t="s">
        <v>100</v>
      </c>
      <c r="B238" s="7">
        <v>51</v>
      </c>
      <c r="C238" s="7">
        <v>75065</v>
      </c>
      <c r="D238" s="7">
        <v>16526</v>
      </c>
      <c r="F238" s="7">
        <v>28</v>
      </c>
      <c r="G238" s="7">
        <v>170095</v>
      </c>
      <c r="H238" s="7">
        <v>27716</v>
      </c>
      <c r="J238" s="7">
        <v>10</v>
      </c>
      <c r="K238" s="7">
        <v>60023</v>
      </c>
      <c r="L238" s="7">
        <v>12062</v>
      </c>
      <c r="N238" s="7">
        <v>25</v>
      </c>
      <c r="O238" s="7">
        <v>19948</v>
      </c>
      <c r="P238" s="7">
        <v>4920</v>
      </c>
      <c r="R238" s="7">
        <v>114</v>
      </c>
      <c r="S238" s="7">
        <v>325131</v>
      </c>
      <c r="T238" s="7">
        <v>61224</v>
      </c>
    </row>
    <row r="239" spans="1:20" s="7" customFormat="1" ht="9" customHeight="1">
      <c r="A239" s="7" t="s">
        <v>78</v>
      </c>
      <c r="B239" s="7">
        <v>91</v>
      </c>
      <c r="C239" s="7">
        <v>141972</v>
      </c>
      <c r="D239" s="7">
        <v>29758</v>
      </c>
      <c r="F239" s="7">
        <v>59</v>
      </c>
      <c r="G239" s="7">
        <v>688749</v>
      </c>
      <c r="H239" s="7">
        <v>95125</v>
      </c>
      <c r="J239" s="7">
        <v>30</v>
      </c>
      <c r="K239" s="7">
        <v>244974</v>
      </c>
      <c r="L239" s="7">
        <v>49956</v>
      </c>
      <c r="N239" s="7">
        <v>65</v>
      </c>
      <c r="O239" s="7">
        <v>88109</v>
      </c>
      <c r="P239" s="7">
        <v>18066</v>
      </c>
      <c r="R239" s="7">
        <v>245</v>
      </c>
      <c r="S239" s="7">
        <v>1163804</v>
      </c>
      <c r="T239" s="7">
        <v>192905</v>
      </c>
    </row>
    <row r="240" spans="1:20" s="8" customFormat="1" ht="9" customHeight="1">
      <c r="A240" s="8" t="s">
        <v>119</v>
      </c>
      <c r="B240" s="8">
        <f>SUM(B235:B239)</f>
        <v>349</v>
      </c>
      <c r="C240" s="8">
        <f>SUM(C235:C239)</f>
        <v>472727</v>
      </c>
      <c r="D240" s="8">
        <f>SUM(D235:D239)</f>
        <v>99155</v>
      </c>
      <c r="F240" s="8">
        <f>SUM(F235:F239)</f>
        <v>225</v>
      </c>
      <c r="G240" s="8">
        <f>SUM(G235:G239)</f>
        <v>2167942</v>
      </c>
      <c r="H240" s="8">
        <f>SUM(H235:H239)</f>
        <v>329977</v>
      </c>
      <c r="J240" s="8">
        <f>SUM(J235:J239)</f>
        <v>92</v>
      </c>
      <c r="K240" s="8">
        <f>SUM(K235:K239)</f>
        <v>526183</v>
      </c>
      <c r="L240" s="8">
        <f>SUM(L235:L239)</f>
        <v>111133</v>
      </c>
      <c r="N240" s="8">
        <f>SUM(N235:N239)</f>
        <v>265</v>
      </c>
      <c r="O240" s="8">
        <f>SUM(O235:O239)</f>
        <v>383908</v>
      </c>
      <c r="P240" s="8">
        <f>SUM(P235:P239)</f>
        <v>82893</v>
      </c>
      <c r="R240" s="8">
        <f>SUM(R235:R239)</f>
        <v>931</v>
      </c>
      <c r="S240" s="8">
        <f>SUM(S235:S239)</f>
        <v>3550760</v>
      </c>
      <c r="T240" s="8">
        <f>SUM(T235:T239)</f>
        <v>623158</v>
      </c>
    </row>
    <row r="241" spans="1:20" s="7" customFormat="1" ht="9" customHeight="1">
      <c r="A241" s="7" t="s">
        <v>79</v>
      </c>
      <c r="B241" s="7">
        <v>35</v>
      </c>
      <c r="C241" s="7">
        <v>45003</v>
      </c>
      <c r="D241" s="7">
        <v>10312</v>
      </c>
      <c r="F241" s="7">
        <v>27</v>
      </c>
      <c r="G241" s="7">
        <v>186094</v>
      </c>
      <c r="H241" s="7">
        <v>31020</v>
      </c>
      <c r="J241" s="7">
        <v>11</v>
      </c>
      <c r="K241" s="7">
        <v>165803</v>
      </c>
      <c r="L241" s="7">
        <v>26771</v>
      </c>
      <c r="N241" s="7">
        <v>17</v>
      </c>
      <c r="O241" s="7">
        <v>4825</v>
      </c>
      <c r="P241" s="7">
        <v>1234</v>
      </c>
      <c r="R241" s="7">
        <v>90</v>
      </c>
      <c r="S241" s="7">
        <v>401725</v>
      </c>
      <c r="T241" s="7">
        <v>69337</v>
      </c>
    </row>
    <row r="242" spans="1:20" s="7" customFormat="1" ht="9" customHeight="1">
      <c r="A242" s="7" t="s">
        <v>80</v>
      </c>
      <c r="B242" s="7">
        <v>120</v>
      </c>
      <c r="C242" s="7">
        <v>224319</v>
      </c>
      <c r="D242" s="7">
        <v>41943</v>
      </c>
      <c r="F242" s="7">
        <v>51</v>
      </c>
      <c r="G242" s="7">
        <v>655881</v>
      </c>
      <c r="H242" s="7">
        <v>89865</v>
      </c>
      <c r="J242" s="7">
        <v>24</v>
      </c>
      <c r="K242" s="7">
        <v>79097</v>
      </c>
      <c r="L242" s="7">
        <v>19046</v>
      </c>
      <c r="N242" s="7">
        <v>46</v>
      </c>
      <c r="O242" s="7">
        <v>79085</v>
      </c>
      <c r="P242" s="7">
        <v>21013</v>
      </c>
      <c r="R242" s="7">
        <v>241</v>
      </c>
      <c r="S242" s="7">
        <v>1038382</v>
      </c>
      <c r="T242" s="7">
        <v>171867</v>
      </c>
    </row>
    <row r="243" spans="1:20" s="7" customFormat="1" ht="9" customHeight="1">
      <c r="A243" s="7" t="s">
        <v>81</v>
      </c>
      <c r="B243" s="7">
        <v>96</v>
      </c>
      <c r="C243" s="7">
        <v>173408</v>
      </c>
      <c r="D243" s="7">
        <v>29027</v>
      </c>
      <c r="F243" s="7">
        <v>38</v>
      </c>
      <c r="G243" s="7">
        <v>256182</v>
      </c>
      <c r="H243" s="7">
        <v>45659</v>
      </c>
      <c r="J243" s="7">
        <v>17</v>
      </c>
      <c r="K243" s="7">
        <v>42190</v>
      </c>
      <c r="L243" s="7">
        <v>7978</v>
      </c>
      <c r="N243" s="7">
        <v>9</v>
      </c>
      <c r="O243" s="7">
        <v>17474</v>
      </c>
      <c r="P243" s="7">
        <v>2494</v>
      </c>
      <c r="R243" s="7">
        <v>160</v>
      </c>
      <c r="S243" s="7">
        <v>489254</v>
      </c>
      <c r="T243" s="7">
        <v>85158</v>
      </c>
    </row>
    <row r="244" spans="1:20" s="7" customFormat="1" ht="9" customHeight="1">
      <c r="A244" s="7" t="s">
        <v>82</v>
      </c>
      <c r="B244" s="7">
        <v>177</v>
      </c>
      <c r="C244" s="7">
        <v>215308</v>
      </c>
      <c r="D244" s="7">
        <v>45624</v>
      </c>
      <c r="F244" s="7">
        <v>39</v>
      </c>
      <c r="G244" s="7">
        <v>182390</v>
      </c>
      <c r="H244" s="7">
        <v>37836</v>
      </c>
      <c r="J244" s="7">
        <v>19</v>
      </c>
      <c r="K244" s="7">
        <v>77518</v>
      </c>
      <c r="L244" s="7">
        <v>15342</v>
      </c>
      <c r="N244" s="7">
        <v>26</v>
      </c>
      <c r="O244" s="7">
        <v>34985</v>
      </c>
      <c r="P244" s="7">
        <v>8168</v>
      </c>
      <c r="R244" s="7">
        <v>261</v>
      </c>
      <c r="S244" s="7">
        <v>510201</v>
      </c>
      <c r="T244" s="7">
        <v>106970</v>
      </c>
    </row>
    <row r="245" spans="1:20" s="7" customFormat="1" ht="9" customHeight="1">
      <c r="A245" s="7" t="s">
        <v>83</v>
      </c>
      <c r="B245" s="7">
        <v>44</v>
      </c>
      <c r="C245" s="7">
        <v>33937</v>
      </c>
      <c r="D245" s="7">
        <v>7998</v>
      </c>
      <c r="F245" s="7">
        <v>15</v>
      </c>
      <c r="G245" s="7">
        <v>78712</v>
      </c>
      <c r="H245" s="7">
        <v>12635</v>
      </c>
      <c r="J245" s="7">
        <v>6</v>
      </c>
      <c r="K245" s="7">
        <v>10028</v>
      </c>
      <c r="L245" s="7">
        <v>2951</v>
      </c>
      <c r="N245" s="7">
        <v>13</v>
      </c>
      <c r="O245" s="7">
        <v>7076</v>
      </c>
      <c r="P245" s="7">
        <v>1461</v>
      </c>
      <c r="R245" s="7">
        <v>78</v>
      </c>
      <c r="S245" s="7">
        <v>129753</v>
      </c>
      <c r="T245" s="7">
        <v>25045</v>
      </c>
    </row>
    <row r="246" spans="1:20" s="7" customFormat="1" ht="9" customHeight="1">
      <c r="A246" s="7" t="s">
        <v>84</v>
      </c>
      <c r="B246" s="7">
        <v>95</v>
      </c>
      <c r="C246" s="7">
        <v>108763</v>
      </c>
      <c r="D246" s="7">
        <v>26134</v>
      </c>
      <c r="F246" s="7">
        <v>15</v>
      </c>
      <c r="G246" s="7">
        <v>120499</v>
      </c>
      <c r="H246" s="7">
        <v>13096</v>
      </c>
      <c r="J246" s="7">
        <v>9</v>
      </c>
      <c r="K246" s="7">
        <v>7650</v>
      </c>
      <c r="L246" s="7">
        <v>2061</v>
      </c>
      <c r="N246" s="7">
        <v>10</v>
      </c>
      <c r="O246" s="7">
        <v>8155</v>
      </c>
      <c r="P246" s="7">
        <v>2313</v>
      </c>
      <c r="R246" s="7">
        <v>129</v>
      </c>
      <c r="S246" s="7">
        <v>245067</v>
      </c>
      <c r="T246" s="7">
        <v>43604</v>
      </c>
    </row>
    <row r="247" spans="1:20" s="7" customFormat="1" ht="9" customHeight="1">
      <c r="A247" s="7" t="s">
        <v>85</v>
      </c>
      <c r="B247" s="7">
        <v>119</v>
      </c>
      <c r="C247" s="7">
        <v>211025</v>
      </c>
      <c r="D247" s="7">
        <v>41596</v>
      </c>
      <c r="F247" s="7">
        <v>44</v>
      </c>
      <c r="G247" s="7">
        <v>835654</v>
      </c>
      <c r="H247" s="7">
        <v>109026</v>
      </c>
      <c r="J247" s="7">
        <v>23</v>
      </c>
      <c r="K247" s="7">
        <v>160342</v>
      </c>
      <c r="L247" s="7">
        <v>29772</v>
      </c>
      <c r="N247" s="7">
        <v>27</v>
      </c>
      <c r="O247" s="7">
        <v>52083</v>
      </c>
      <c r="P247" s="7">
        <v>10381</v>
      </c>
      <c r="R247" s="7">
        <v>213</v>
      </c>
      <c r="S247" s="7">
        <v>1259104</v>
      </c>
      <c r="T247" s="7">
        <v>190775</v>
      </c>
    </row>
    <row r="248" spans="1:20" s="7" customFormat="1" ht="9" customHeight="1">
      <c r="A248" s="7" t="s">
        <v>86</v>
      </c>
      <c r="B248" s="7">
        <v>44</v>
      </c>
      <c r="C248" s="7">
        <v>179513</v>
      </c>
      <c r="D248" s="7">
        <v>32029</v>
      </c>
      <c r="F248" s="7">
        <v>73</v>
      </c>
      <c r="G248" s="7">
        <v>318600</v>
      </c>
      <c r="H248" s="7">
        <v>51009</v>
      </c>
      <c r="J248" s="7">
        <v>28</v>
      </c>
      <c r="K248" s="7">
        <v>66824</v>
      </c>
      <c r="L248" s="7">
        <v>14831</v>
      </c>
      <c r="N248" s="7">
        <v>25</v>
      </c>
      <c r="O248" s="7">
        <v>69105</v>
      </c>
      <c r="P248" s="7">
        <v>13491</v>
      </c>
      <c r="R248" s="7">
        <v>170</v>
      </c>
      <c r="S248" s="7">
        <v>634042</v>
      </c>
      <c r="T248" s="7">
        <v>111360</v>
      </c>
    </row>
    <row r="249" spans="1:20" s="7" customFormat="1" ht="9" customHeight="1">
      <c r="A249" s="7" t="s">
        <v>87</v>
      </c>
      <c r="B249" s="7">
        <v>39</v>
      </c>
      <c r="C249" s="7">
        <v>41035</v>
      </c>
      <c r="D249" s="7">
        <v>8403</v>
      </c>
      <c r="F249" s="7">
        <v>15</v>
      </c>
      <c r="G249" s="7">
        <v>66738</v>
      </c>
      <c r="H249" s="7">
        <v>11856</v>
      </c>
      <c r="J249" s="7">
        <v>16</v>
      </c>
      <c r="K249" s="7">
        <v>23706</v>
      </c>
      <c r="L249" s="7">
        <v>5496</v>
      </c>
      <c r="N249" s="7">
        <v>20</v>
      </c>
      <c r="O249" s="7">
        <v>13897</v>
      </c>
      <c r="P249" s="7">
        <v>4395</v>
      </c>
      <c r="R249" s="7">
        <v>90</v>
      </c>
      <c r="S249" s="7">
        <v>145376</v>
      </c>
      <c r="T249" s="7">
        <v>30150</v>
      </c>
    </row>
    <row r="250" spans="1:20" s="8" customFormat="1" ht="9" customHeight="1">
      <c r="A250" s="8" t="s">
        <v>120</v>
      </c>
      <c r="B250" s="8">
        <f>SUM(B241:B249)</f>
        <v>769</v>
      </c>
      <c r="C250" s="8">
        <f>SUM(C241:C249)</f>
        <v>1232311</v>
      </c>
      <c r="D250" s="8">
        <f>SUM(D241:D249)</f>
        <v>243066</v>
      </c>
      <c r="F250" s="8">
        <f>SUM(F241:F249)</f>
        <v>317</v>
      </c>
      <c r="G250" s="8">
        <f>SUM(G241:G249)</f>
        <v>2700750</v>
      </c>
      <c r="H250" s="8">
        <f>SUM(H241:H249)</f>
        <v>402002</v>
      </c>
      <c r="J250" s="8">
        <f>SUM(J241:J249)</f>
        <v>153</v>
      </c>
      <c r="K250" s="8">
        <f>SUM(K241:K249)</f>
        <v>633158</v>
      </c>
      <c r="L250" s="8">
        <f>SUM(L241:L249)</f>
        <v>124248</v>
      </c>
      <c r="N250" s="8">
        <f>SUM(N241:N249)</f>
        <v>193</v>
      </c>
      <c r="O250" s="8">
        <f>SUM(O241:O249)</f>
        <v>286685</v>
      </c>
      <c r="P250" s="8">
        <f>SUM(P241:P249)</f>
        <v>64950</v>
      </c>
      <c r="R250" s="8">
        <f>SUM(R241:R249)</f>
        <v>1432</v>
      </c>
      <c r="S250" s="8">
        <f>SUM(S241:S249)</f>
        <v>4852904</v>
      </c>
      <c r="T250" s="8">
        <f>SUM(T241:T249)</f>
        <v>834266</v>
      </c>
    </row>
    <row r="251" spans="1:20" s="7" customFormat="1" ht="9" customHeight="1">
      <c r="A251" s="7" t="s">
        <v>88</v>
      </c>
      <c r="B251" s="7">
        <v>274</v>
      </c>
      <c r="C251" s="7">
        <v>207032</v>
      </c>
      <c r="D251" s="7">
        <v>53226</v>
      </c>
      <c r="F251" s="7">
        <v>96</v>
      </c>
      <c r="G251" s="7">
        <v>712288</v>
      </c>
      <c r="H251" s="7">
        <v>114476</v>
      </c>
      <c r="J251" s="7">
        <v>47</v>
      </c>
      <c r="K251" s="7">
        <v>188457</v>
      </c>
      <c r="L251" s="7">
        <v>52577</v>
      </c>
      <c r="N251" s="7">
        <v>49</v>
      </c>
      <c r="O251" s="7">
        <v>272695</v>
      </c>
      <c r="P251" s="7">
        <v>44274</v>
      </c>
      <c r="R251" s="7">
        <v>466</v>
      </c>
      <c r="S251" s="7">
        <v>1380472</v>
      </c>
      <c r="T251" s="7">
        <v>264553</v>
      </c>
    </row>
    <row r="252" spans="1:20" s="7" customFormat="1" ht="9" customHeight="1">
      <c r="A252" s="7" t="s">
        <v>89</v>
      </c>
      <c r="B252" s="7">
        <v>211</v>
      </c>
      <c r="C252" s="7">
        <v>159085</v>
      </c>
      <c r="D252" s="7">
        <v>42979</v>
      </c>
      <c r="F252" s="7">
        <v>49</v>
      </c>
      <c r="G252" s="7">
        <v>639452</v>
      </c>
      <c r="H252" s="7">
        <v>107043</v>
      </c>
      <c r="J252" s="7">
        <v>24</v>
      </c>
      <c r="K252" s="7">
        <v>48510</v>
      </c>
      <c r="L252" s="7">
        <v>11596</v>
      </c>
      <c r="N252" s="7">
        <v>24</v>
      </c>
      <c r="O252" s="7">
        <v>78762</v>
      </c>
      <c r="P252" s="7">
        <v>19320</v>
      </c>
      <c r="R252" s="7">
        <v>308</v>
      </c>
      <c r="S252" s="7">
        <v>925809</v>
      </c>
      <c r="T252" s="7">
        <v>180938</v>
      </c>
    </row>
    <row r="253" spans="1:20" s="7" customFormat="1" ht="9" customHeight="1">
      <c r="A253" s="7" t="s">
        <v>93</v>
      </c>
      <c r="B253" s="7">
        <v>123</v>
      </c>
      <c r="C253" s="7">
        <v>169052</v>
      </c>
      <c r="D253" s="7">
        <v>38579</v>
      </c>
      <c r="F253" s="7">
        <v>40</v>
      </c>
      <c r="G253" s="7">
        <v>342383</v>
      </c>
      <c r="H253" s="7">
        <v>50953</v>
      </c>
      <c r="J253" s="7">
        <v>20</v>
      </c>
      <c r="K253" s="7">
        <v>68025</v>
      </c>
      <c r="L253" s="7">
        <v>15130</v>
      </c>
      <c r="N253" s="7">
        <v>42</v>
      </c>
      <c r="O253" s="7">
        <v>56767</v>
      </c>
      <c r="P253" s="7">
        <v>15602</v>
      </c>
      <c r="R253" s="7">
        <v>225</v>
      </c>
      <c r="S253" s="7">
        <v>636227</v>
      </c>
      <c r="T253" s="7">
        <v>120264</v>
      </c>
    </row>
    <row r="254" spans="1:20" s="7" customFormat="1" ht="9" customHeight="1">
      <c r="A254" s="7" t="s">
        <v>90</v>
      </c>
      <c r="B254" s="7">
        <v>202</v>
      </c>
      <c r="C254" s="7">
        <v>196502</v>
      </c>
      <c r="D254" s="7">
        <v>51385</v>
      </c>
      <c r="F254" s="7">
        <v>112</v>
      </c>
      <c r="G254" s="7">
        <v>1053389</v>
      </c>
      <c r="H254" s="7">
        <v>174297</v>
      </c>
      <c r="J254" s="7">
        <v>48</v>
      </c>
      <c r="K254" s="7">
        <v>95653</v>
      </c>
      <c r="L254" s="7">
        <v>24955</v>
      </c>
      <c r="N254" s="7">
        <v>34</v>
      </c>
      <c r="O254" s="7">
        <v>379780</v>
      </c>
      <c r="P254" s="7">
        <v>45577</v>
      </c>
      <c r="R254" s="7">
        <v>396</v>
      </c>
      <c r="S254" s="7">
        <v>1725324</v>
      </c>
      <c r="T254" s="7">
        <v>296214</v>
      </c>
    </row>
    <row r="255" spans="1:20" s="8" customFormat="1" ht="9" customHeight="1">
      <c r="A255" s="8" t="s">
        <v>121</v>
      </c>
      <c r="B255" s="8">
        <f>SUM(B251:B254)</f>
        <v>810</v>
      </c>
      <c r="C255" s="8">
        <f>SUM(C251:C254)</f>
        <v>731671</v>
      </c>
      <c r="D255" s="8">
        <f>SUM(D251:D254)</f>
        <v>186169</v>
      </c>
      <c r="F255" s="8">
        <f>SUM(F251:F254)</f>
        <v>297</v>
      </c>
      <c r="G255" s="8">
        <f>SUM(G251:G254)</f>
        <v>2747512</v>
      </c>
      <c r="H255" s="8">
        <f>SUM(H251:H254)</f>
        <v>446769</v>
      </c>
      <c r="J255" s="8">
        <f>SUM(J251:J254)</f>
        <v>139</v>
      </c>
      <c r="K255" s="8">
        <f>SUM(K251:K254)</f>
        <v>400645</v>
      </c>
      <c r="L255" s="8">
        <f>SUM(L251:L254)</f>
        <v>104258</v>
      </c>
      <c r="N255" s="8">
        <f>SUM(N251:N254)</f>
        <v>149</v>
      </c>
      <c r="O255" s="8">
        <f>SUM(O251:O254)</f>
        <v>788004</v>
      </c>
      <c r="P255" s="8">
        <f>SUM(P251:P254)</f>
        <v>124773</v>
      </c>
      <c r="R255" s="8">
        <f>SUM(R251:R254)</f>
        <v>1395</v>
      </c>
      <c r="S255" s="8">
        <f>SUM(S251:S254)</f>
        <v>4667832</v>
      </c>
      <c r="T255" s="8">
        <f>SUM(T251:T254)</f>
        <v>861969</v>
      </c>
    </row>
    <row r="256" spans="1:20" s="8" customFormat="1" ht="9" customHeight="1">
      <c r="A256" s="8" t="s">
        <v>102</v>
      </c>
      <c r="B256" s="8">
        <v>9968</v>
      </c>
      <c r="C256" s="8">
        <v>16354746</v>
      </c>
      <c r="D256" s="8">
        <v>3452790</v>
      </c>
      <c r="F256" s="8">
        <v>6803</v>
      </c>
      <c r="G256" s="8">
        <v>87614728</v>
      </c>
      <c r="H256" s="8">
        <v>13482738</v>
      </c>
      <c r="J256" s="8">
        <v>1975</v>
      </c>
      <c r="K256" s="8">
        <v>14330897</v>
      </c>
      <c r="L256" s="8">
        <v>2860047</v>
      </c>
      <c r="N256" s="8">
        <v>3067</v>
      </c>
      <c r="O256" s="8">
        <v>12629747</v>
      </c>
      <c r="P256" s="8">
        <v>2307346</v>
      </c>
      <c r="R256" s="8">
        <v>21813</v>
      </c>
      <c r="S256" s="8">
        <v>130930118</v>
      </c>
      <c r="T256" s="8">
        <v>22102921</v>
      </c>
    </row>
    <row r="257" s="7" customFormat="1" ht="9" customHeight="1"/>
    <row r="258" spans="1:20" s="7" customFormat="1" ht="9" customHeight="1">
      <c r="A258" s="19" t="s">
        <v>129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="7" customFormat="1" ht="9" customHeight="1"/>
    <row r="260" spans="1:20" s="7" customFormat="1" ht="9" customHeight="1">
      <c r="A260" s="7" t="s">
        <v>0</v>
      </c>
      <c r="B260" s="7">
        <v>149</v>
      </c>
      <c r="C260" s="7">
        <v>311775</v>
      </c>
      <c r="D260" s="7">
        <v>60830</v>
      </c>
      <c r="F260" s="7">
        <v>247</v>
      </c>
      <c r="G260" s="7">
        <v>3672688</v>
      </c>
      <c r="H260" s="7">
        <v>548354</v>
      </c>
      <c r="J260" s="7">
        <v>59</v>
      </c>
      <c r="K260" s="7">
        <v>869207</v>
      </c>
      <c r="L260" s="7">
        <v>178389</v>
      </c>
      <c r="N260" s="7">
        <v>99</v>
      </c>
      <c r="O260" s="7">
        <v>548324</v>
      </c>
      <c r="P260" s="7">
        <v>126311</v>
      </c>
      <c r="R260" s="7">
        <v>554</v>
      </c>
      <c r="S260" s="7">
        <v>5401994</v>
      </c>
      <c r="T260" s="7">
        <v>913884</v>
      </c>
    </row>
    <row r="261" spans="1:20" s="7" customFormat="1" ht="9" customHeight="1">
      <c r="A261" s="7" t="s">
        <v>1</v>
      </c>
      <c r="B261" s="7">
        <v>9</v>
      </c>
      <c r="C261" s="7">
        <v>14969</v>
      </c>
      <c r="D261" s="7">
        <v>2107</v>
      </c>
      <c r="F261" s="7">
        <v>15</v>
      </c>
      <c r="G261" s="7">
        <v>104475</v>
      </c>
      <c r="H261" s="7">
        <v>15172</v>
      </c>
      <c r="J261" s="7">
        <v>9</v>
      </c>
      <c r="K261" s="7">
        <v>75307</v>
      </c>
      <c r="L261" s="7">
        <v>13142</v>
      </c>
      <c r="N261" s="7">
        <v>12</v>
      </c>
      <c r="O261" s="7">
        <v>14988</v>
      </c>
      <c r="P261" s="7">
        <v>3655</v>
      </c>
      <c r="R261" s="7">
        <v>45</v>
      </c>
      <c r="S261" s="7">
        <v>209739</v>
      </c>
      <c r="T261" s="7">
        <v>34076</v>
      </c>
    </row>
    <row r="262" spans="1:20" s="7" customFormat="1" ht="9" customHeight="1">
      <c r="A262" s="7" t="s">
        <v>94</v>
      </c>
      <c r="B262" s="7">
        <v>11</v>
      </c>
      <c r="C262" s="7">
        <v>16391</v>
      </c>
      <c r="D262" s="7">
        <v>3015</v>
      </c>
      <c r="F262" s="7">
        <v>15</v>
      </c>
      <c r="G262" s="7">
        <v>187269</v>
      </c>
      <c r="H262" s="7">
        <v>27770</v>
      </c>
      <c r="J262" s="7">
        <v>5</v>
      </c>
      <c r="K262" s="7">
        <v>44579</v>
      </c>
      <c r="L262" s="7">
        <v>11273</v>
      </c>
      <c r="N262" s="7">
        <v>9</v>
      </c>
      <c r="O262" s="7">
        <v>14351</v>
      </c>
      <c r="P262" s="7">
        <v>2670</v>
      </c>
      <c r="R262" s="7">
        <v>40</v>
      </c>
      <c r="S262" s="7">
        <v>262590</v>
      </c>
      <c r="T262" s="7">
        <v>44728</v>
      </c>
    </row>
    <row r="263" spans="1:20" s="7" customFormat="1" ht="9" customHeight="1">
      <c r="A263" s="7" t="s">
        <v>101</v>
      </c>
      <c r="B263" s="7">
        <v>27</v>
      </c>
      <c r="C263" s="7">
        <v>22116</v>
      </c>
      <c r="D263" s="7">
        <v>5565</v>
      </c>
      <c r="F263" s="7">
        <v>37</v>
      </c>
      <c r="G263" s="7">
        <v>648517</v>
      </c>
      <c r="H263" s="7">
        <v>96298</v>
      </c>
      <c r="J263" s="7">
        <v>12</v>
      </c>
      <c r="K263" s="7">
        <v>56369</v>
      </c>
      <c r="L263" s="7">
        <v>11033</v>
      </c>
      <c r="N263" s="7">
        <v>27</v>
      </c>
      <c r="O263" s="7">
        <v>36041</v>
      </c>
      <c r="P263" s="7">
        <v>8213</v>
      </c>
      <c r="R263" s="7">
        <v>103</v>
      </c>
      <c r="S263" s="7">
        <v>763043</v>
      </c>
      <c r="T263" s="7">
        <v>121109</v>
      </c>
    </row>
    <row r="264" spans="1:20" s="7" customFormat="1" ht="9" customHeight="1">
      <c r="A264" s="7" t="s">
        <v>2</v>
      </c>
      <c r="B264" s="7">
        <v>22</v>
      </c>
      <c r="C264" s="7">
        <v>32974</v>
      </c>
      <c r="D264" s="7">
        <v>6608</v>
      </c>
      <c r="F264" s="7">
        <v>71</v>
      </c>
      <c r="G264" s="7">
        <v>710282</v>
      </c>
      <c r="H264" s="7">
        <v>107216</v>
      </c>
      <c r="J264" s="7">
        <v>13</v>
      </c>
      <c r="K264" s="7">
        <v>152034</v>
      </c>
      <c r="L264" s="7">
        <v>33243</v>
      </c>
      <c r="N264" s="7">
        <v>27</v>
      </c>
      <c r="O264" s="7">
        <v>390352</v>
      </c>
      <c r="P264" s="7">
        <v>29908</v>
      </c>
      <c r="R264" s="7">
        <v>133</v>
      </c>
      <c r="S264" s="7">
        <v>1285642</v>
      </c>
      <c r="T264" s="7">
        <v>176975</v>
      </c>
    </row>
    <row r="265" spans="1:20" s="7" customFormat="1" ht="9" customHeight="1">
      <c r="A265" s="7" t="s">
        <v>3</v>
      </c>
      <c r="B265" s="7">
        <v>244</v>
      </c>
      <c r="C265" s="7">
        <v>671698</v>
      </c>
      <c r="D265" s="7">
        <v>136713</v>
      </c>
      <c r="F265" s="7">
        <v>219</v>
      </c>
      <c r="G265" s="7">
        <v>1712042</v>
      </c>
      <c r="H265" s="7">
        <v>263215</v>
      </c>
      <c r="J265" s="7">
        <v>51</v>
      </c>
      <c r="K265" s="7">
        <v>353037</v>
      </c>
      <c r="L265" s="7">
        <v>63415</v>
      </c>
      <c r="N265" s="7">
        <v>97</v>
      </c>
      <c r="O265" s="7">
        <v>179369</v>
      </c>
      <c r="P265" s="7">
        <v>32229</v>
      </c>
      <c r="R265" s="7">
        <v>611</v>
      </c>
      <c r="S265" s="7">
        <v>2916146</v>
      </c>
      <c r="T265" s="7">
        <v>495572</v>
      </c>
    </row>
    <row r="266" spans="1:20" s="7" customFormat="1" ht="9" customHeight="1">
      <c r="A266" s="7" t="s">
        <v>4</v>
      </c>
      <c r="B266" s="7">
        <v>95</v>
      </c>
      <c r="C266" s="7">
        <v>178695</v>
      </c>
      <c r="D266" s="7">
        <v>38358</v>
      </c>
      <c r="F266" s="7">
        <v>32</v>
      </c>
      <c r="G266" s="7">
        <v>211084</v>
      </c>
      <c r="H266" s="7">
        <v>34283</v>
      </c>
      <c r="J266" s="7">
        <v>18</v>
      </c>
      <c r="K266" s="7">
        <v>110036</v>
      </c>
      <c r="L266" s="7">
        <v>18672</v>
      </c>
      <c r="N266" s="7">
        <v>32</v>
      </c>
      <c r="O266" s="7">
        <v>38282</v>
      </c>
      <c r="P266" s="7">
        <v>11422</v>
      </c>
      <c r="R266" s="7">
        <v>177</v>
      </c>
      <c r="S266" s="7">
        <v>538097</v>
      </c>
      <c r="T266" s="7">
        <v>102735</v>
      </c>
    </row>
    <row r="267" spans="1:20" s="7" customFormat="1" ht="9" customHeight="1">
      <c r="A267" s="7" t="s">
        <v>5</v>
      </c>
      <c r="B267" s="7">
        <v>88</v>
      </c>
      <c r="C267" s="7">
        <v>154487</v>
      </c>
      <c r="D267" s="7">
        <v>34346</v>
      </c>
      <c r="F267" s="7">
        <v>121</v>
      </c>
      <c r="G267" s="7">
        <v>1122288</v>
      </c>
      <c r="H267" s="7">
        <v>171043</v>
      </c>
      <c r="J267" s="7">
        <v>27</v>
      </c>
      <c r="K267" s="7">
        <v>395192</v>
      </c>
      <c r="L267" s="7">
        <v>86922</v>
      </c>
      <c r="N267" s="7">
        <v>49</v>
      </c>
      <c r="O267" s="7">
        <v>239740</v>
      </c>
      <c r="P267" s="7">
        <v>35836</v>
      </c>
      <c r="R267" s="7">
        <v>285</v>
      </c>
      <c r="S267" s="7">
        <v>1911707</v>
      </c>
      <c r="T267" s="7">
        <v>328147</v>
      </c>
    </row>
    <row r="268" spans="1:20" s="8" customFormat="1" ht="9" customHeight="1">
      <c r="A268" s="8" t="s">
        <v>103</v>
      </c>
      <c r="B268" s="8">
        <f>SUM(B260:B267)</f>
        <v>645</v>
      </c>
      <c r="C268" s="8">
        <f>SUM(C260:C267)</f>
        <v>1403105</v>
      </c>
      <c r="D268" s="8">
        <f>SUM(D260:D267)</f>
        <v>287542</v>
      </c>
      <c r="F268" s="8">
        <f>SUM(F260:F267)</f>
        <v>757</v>
      </c>
      <c r="G268" s="8">
        <f>SUM(G260:G267)</f>
        <v>8368645</v>
      </c>
      <c r="H268" s="8">
        <f>SUM(H260:H267)</f>
        <v>1263351</v>
      </c>
      <c r="J268" s="8">
        <f>SUM(J260:J267)</f>
        <v>194</v>
      </c>
      <c r="K268" s="8">
        <f>SUM(K260:K267)</f>
        <v>2055761</v>
      </c>
      <c r="L268" s="8">
        <f>SUM(L260:L267)</f>
        <v>416089</v>
      </c>
      <c r="N268" s="8">
        <f>SUM(N260:N267)</f>
        <v>352</v>
      </c>
      <c r="O268" s="8">
        <f>SUM(O260:O267)</f>
        <v>1461447</v>
      </c>
      <c r="P268" s="8">
        <f>SUM(P260:P267)</f>
        <v>250244</v>
      </c>
      <c r="R268" s="8">
        <f>SUM(R260:R267)</f>
        <v>1948</v>
      </c>
      <c r="S268" s="8">
        <f>SUM(S260:S267)</f>
        <v>13288958</v>
      </c>
      <c r="T268" s="8">
        <f>SUM(T260:T267)</f>
        <v>2217226</v>
      </c>
    </row>
    <row r="269" spans="1:20" s="8" customFormat="1" ht="9" customHeight="1">
      <c r="A269" s="8" t="s">
        <v>6</v>
      </c>
      <c r="B269" s="8">
        <v>24</v>
      </c>
      <c r="C269" s="8">
        <v>69580</v>
      </c>
      <c r="D269" s="8">
        <v>16162</v>
      </c>
      <c r="F269" s="8">
        <v>7</v>
      </c>
      <c r="G269" s="8">
        <v>42589</v>
      </c>
      <c r="H269" s="8">
        <v>7348</v>
      </c>
      <c r="J269" s="8">
        <v>10</v>
      </c>
      <c r="K269" s="8">
        <v>52952</v>
      </c>
      <c r="L269" s="8">
        <v>10767</v>
      </c>
      <c r="N269" s="8">
        <v>22</v>
      </c>
      <c r="O269" s="8">
        <v>16738</v>
      </c>
      <c r="P269" s="8">
        <v>3504</v>
      </c>
      <c r="R269" s="8">
        <v>63</v>
      </c>
      <c r="S269" s="8">
        <v>181859</v>
      </c>
      <c r="T269" s="8">
        <v>37781</v>
      </c>
    </row>
    <row r="270" spans="1:20" s="7" customFormat="1" ht="9" customHeight="1">
      <c r="A270" s="7" t="s">
        <v>11</v>
      </c>
      <c r="B270" s="7">
        <v>29</v>
      </c>
      <c r="C270" s="7">
        <v>68196</v>
      </c>
      <c r="D270" s="7">
        <v>13921</v>
      </c>
      <c r="F270" s="7">
        <v>119</v>
      </c>
      <c r="G270" s="7">
        <v>1922319</v>
      </c>
      <c r="H270" s="7">
        <v>266683</v>
      </c>
      <c r="J270" s="7">
        <v>23</v>
      </c>
      <c r="K270" s="7">
        <v>89776</v>
      </c>
      <c r="L270" s="7">
        <v>17848</v>
      </c>
      <c r="N270" s="7">
        <v>21</v>
      </c>
      <c r="O270" s="7">
        <v>65087</v>
      </c>
      <c r="P270" s="7">
        <v>12984</v>
      </c>
      <c r="R270" s="7">
        <v>192</v>
      </c>
      <c r="S270" s="7">
        <v>2145378</v>
      </c>
      <c r="T270" s="7">
        <v>311436</v>
      </c>
    </row>
    <row r="271" spans="1:20" s="7" customFormat="1" ht="9" customHeight="1">
      <c r="A271" s="7" t="s">
        <v>12</v>
      </c>
      <c r="B271" s="7">
        <v>29</v>
      </c>
      <c r="C271" s="7">
        <v>57316</v>
      </c>
      <c r="D271" s="7">
        <v>12317</v>
      </c>
      <c r="F271" s="7">
        <v>99</v>
      </c>
      <c r="G271" s="7">
        <v>1506883</v>
      </c>
      <c r="H271" s="7">
        <v>260627</v>
      </c>
      <c r="J271" s="7">
        <v>13</v>
      </c>
      <c r="K271" s="7">
        <v>84037</v>
      </c>
      <c r="L271" s="7">
        <v>13062</v>
      </c>
      <c r="N271" s="7">
        <v>40</v>
      </c>
      <c r="O271" s="7">
        <v>127068</v>
      </c>
      <c r="P271" s="7">
        <v>26260</v>
      </c>
      <c r="R271" s="7">
        <v>181</v>
      </c>
      <c r="S271" s="7">
        <v>1775304</v>
      </c>
      <c r="T271" s="7">
        <v>312266</v>
      </c>
    </row>
    <row r="272" spans="1:20" s="7" customFormat="1" ht="9" customHeight="1">
      <c r="A272" s="7" t="s">
        <v>95</v>
      </c>
      <c r="B272" s="7">
        <v>17</v>
      </c>
      <c r="C272" s="7">
        <v>21982</v>
      </c>
      <c r="D272" s="7">
        <v>5943</v>
      </c>
      <c r="F272" s="7">
        <v>48</v>
      </c>
      <c r="G272" s="7">
        <v>596908</v>
      </c>
      <c r="H272" s="7">
        <v>92140</v>
      </c>
      <c r="J272" s="7">
        <v>5</v>
      </c>
      <c r="K272" s="7">
        <v>24722</v>
      </c>
      <c r="L272" s="7">
        <v>5218</v>
      </c>
      <c r="N272" s="7">
        <v>16</v>
      </c>
      <c r="O272" s="7">
        <v>92845</v>
      </c>
      <c r="P272" s="7">
        <v>19964</v>
      </c>
      <c r="R272" s="7">
        <v>86</v>
      </c>
      <c r="S272" s="7">
        <v>736457</v>
      </c>
      <c r="T272" s="7">
        <v>123265</v>
      </c>
    </row>
    <row r="273" spans="1:20" s="7" customFormat="1" ht="9" customHeight="1">
      <c r="A273" s="7" t="s">
        <v>13</v>
      </c>
      <c r="B273" s="7">
        <v>53</v>
      </c>
      <c r="C273" s="7">
        <v>121895</v>
      </c>
      <c r="D273" s="7">
        <v>26988</v>
      </c>
      <c r="F273" s="7">
        <v>39</v>
      </c>
      <c r="G273" s="7">
        <v>229702</v>
      </c>
      <c r="H273" s="7">
        <v>40118</v>
      </c>
      <c r="J273" s="7">
        <v>11</v>
      </c>
      <c r="K273" s="7">
        <v>29196</v>
      </c>
      <c r="L273" s="7">
        <v>6907</v>
      </c>
      <c r="N273" s="7">
        <v>21</v>
      </c>
      <c r="O273" s="7">
        <v>55916</v>
      </c>
      <c r="P273" s="7">
        <v>12260</v>
      </c>
      <c r="R273" s="7">
        <v>124</v>
      </c>
      <c r="S273" s="7">
        <v>436709</v>
      </c>
      <c r="T273" s="7">
        <v>86273</v>
      </c>
    </row>
    <row r="274" spans="1:20" s="7" customFormat="1" ht="9" customHeight="1">
      <c r="A274" s="7" t="s">
        <v>14</v>
      </c>
      <c r="B274" s="7">
        <v>52</v>
      </c>
      <c r="C274" s="7">
        <v>220974</v>
      </c>
      <c r="D274" s="7">
        <v>46205</v>
      </c>
      <c r="F274" s="7">
        <v>279</v>
      </c>
      <c r="G274" s="7">
        <v>4632771</v>
      </c>
      <c r="H274" s="7">
        <v>751258</v>
      </c>
      <c r="J274" s="7">
        <v>52</v>
      </c>
      <c r="K274" s="7">
        <v>1267429</v>
      </c>
      <c r="L274" s="7">
        <v>253431</v>
      </c>
      <c r="N274" s="7">
        <v>68</v>
      </c>
      <c r="O274" s="7">
        <v>1412887</v>
      </c>
      <c r="P274" s="7">
        <v>306923</v>
      </c>
      <c r="R274" s="7">
        <v>451</v>
      </c>
      <c r="S274" s="7">
        <v>7534061</v>
      </c>
      <c r="T274" s="7">
        <v>1357817</v>
      </c>
    </row>
    <row r="275" spans="1:20" s="7" customFormat="1" ht="9" customHeight="1">
      <c r="A275" s="7" t="s">
        <v>15</v>
      </c>
      <c r="B275" s="7">
        <v>70</v>
      </c>
      <c r="C275" s="7">
        <v>314005</v>
      </c>
      <c r="D275" s="7">
        <v>59915</v>
      </c>
      <c r="F275" s="7">
        <v>238</v>
      </c>
      <c r="G275" s="7">
        <v>5014241</v>
      </c>
      <c r="H275" s="7">
        <v>748680</v>
      </c>
      <c r="J275" s="7">
        <v>31</v>
      </c>
      <c r="K275" s="7">
        <v>168339</v>
      </c>
      <c r="L275" s="7">
        <v>33979</v>
      </c>
      <c r="N275" s="7">
        <v>49</v>
      </c>
      <c r="O275" s="7">
        <v>131209</v>
      </c>
      <c r="P275" s="7">
        <v>31386</v>
      </c>
      <c r="R275" s="7">
        <v>388</v>
      </c>
      <c r="S275" s="7">
        <v>5627794</v>
      </c>
      <c r="T275" s="7">
        <v>873960</v>
      </c>
    </row>
    <row r="276" spans="1:20" s="7" customFormat="1" ht="9" customHeight="1">
      <c r="A276" s="7" t="s">
        <v>16</v>
      </c>
      <c r="B276" s="7">
        <v>190</v>
      </c>
      <c r="C276" s="7">
        <v>811345</v>
      </c>
      <c r="D276" s="7">
        <v>184186</v>
      </c>
      <c r="F276" s="7">
        <v>328</v>
      </c>
      <c r="G276" s="7">
        <v>4824721</v>
      </c>
      <c r="H276" s="7">
        <v>797937</v>
      </c>
      <c r="J276" s="7">
        <v>79</v>
      </c>
      <c r="K276" s="7">
        <v>813128</v>
      </c>
      <c r="L276" s="7">
        <v>179774</v>
      </c>
      <c r="N276" s="7">
        <v>51</v>
      </c>
      <c r="O276" s="7">
        <v>298903</v>
      </c>
      <c r="P276" s="7">
        <v>59799</v>
      </c>
      <c r="R276" s="7">
        <v>648</v>
      </c>
      <c r="S276" s="7">
        <v>6748097</v>
      </c>
      <c r="T276" s="7">
        <v>1221696</v>
      </c>
    </row>
    <row r="277" spans="1:20" s="7" customFormat="1" ht="9" customHeight="1">
      <c r="A277" s="7" t="s">
        <v>17</v>
      </c>
      <c r="B277" s="7">
        <v>64</v>
      </c>
      <c r="C277" s="7">
        <v>172367</v>
      </c>
      <c r="D277" s="7">
        <v>40072</v>
      </c>
      <c r="F277" s="7">
        <v>98</v>
      </c>
      <c r="G277" s="7">
        <v>1243632</v>
      </c>
      <c r="H277" s="7">
        <v>213145</v>
      </c>
      <c r="J277" s="7">
        <v>20</v>
      </c>
      <c r="K277" s="7">
        <v>215290</v>
      </c>
      <c r="L277" s="7">
        <v>34503</v>
      </c>
      <c r="N277" s="7">
        <v>43</v>
      </c>
      <c r="O277" s="7">
        <v>466277</v>
      </c>
      <c r="P277" s="7">
        <v>75816</v>
      </c>
      <c r="R277" s="7">
        <v>225</v>
      </c>
      <c r="S277" s="7">
        <v>2097566</v>
      </c>
      <c r="T277" s="7">
        <v>363536</v>
      </c>
    </row>
    <row r="278" spans="1:20" s="7" customFormat="1" ht="9" customHeight="1">
      <c r="A278" s="7" t="s">
        <v>96</v>
      </c>
      <c r="B278" s="7">
        <v>16</v>
      </c>
      <c r="C278" s="7">
        <v>37753</v>
      </c>
      <c r="D278" s="7">
        <v>7863</v>
      </c>
      <c r="F278" s="7">
        <v>40</v>
      </c>
      <c r="G278" s="7">
        <v>1080278</v>
      </c>
      <c r="H278" s="7">
        <v>120803</v>
      </c>
      <c r="J278" s="7">
        <v>7</v>
      </c>
      <c r="K278" s="7">
        <v>81680</v>
      </c>
      <c r="L278" s="7">
        <v>12299</v>
      </c>
      <c r="N278" s="7">
        <v>5</v>
      </c>
      <c r="O278" s="7">
        <v>14890</v>
      </c>
      <c r="P278" s="7">
        <v>4424</v>
      </c>
      <c r="R278" s="7">
        <v>68</v>
      </c>
      <c r="S278" s="7">
        <v>1214601</v>
      </c>
      <c r="T278" s="7">
        <v>145389</v>
      </c>
    </row>
    <row r="279" spans="1:20" s="7" customFormat="1" ht="9" customHeight="1">
      <c r="A279" s="7" t="s">
        <v>18</v>
      </c>
      <c r="B279" s="7">
        <v>46</v>
      </c>
      <c r="C279" s="7">
        <v>351140</v>
      </c>
      <c r="D279" s="7">
        <v>65587</v>
      </c>
      <c r="F279" s="7">
        <v>123</v>
      </c>
      <c r="G279" s="7">
        <v>1830728</v>
      </c>
      <c r="H279" s="7">
        <v>266066</v>
      </c>
      <c r="J279" s="7">
        <v>11</v>
      </c>
      <c r="K279" s="7">
        <v>40514</v>
      </c>
      <c r="L279" s="7">
        <v>9639</v>
      </c>
      <c r="N279" s="7">
        <v>23</v>
      </c>
      <c r="O279" s="7">
        <v>78540</v>
      </c>
      <c r="P279" s="7">
        <v>15800</v>
      </c>
      <c r="R279" s="7">
        <v>203</v>
      </c>
      <c r="S279" s="7">
        <v>2300922</v>
      </c>
      <c r="T279" s="7">
        <v>357092</v>
      </c>
    </row>
    <row r="280" spans="1:20" s="7" customFormat="1" ht="9" customHeight="1">
      <c r="A280" s="7" t="s">
        <v>19</v>
      </c>
      <c r="B280" s="7">
        <v>84</v>
      </c>
      <c r="C280" s="7">
        <v>447624</v>
      </c>
      <c r="D280" s="7">
        <v>90167</v>
      </c>
      <c r="F280" s="7">
        <v>144</v>
      </c>
      <c r="G280" s="7">
        <v>1399311</v>
      </c>
      <c r="H280" s="7">
        <v>221717</v>
      </c>
      <c r="J280" s="7">
        <v>33</v>
      </c>
      <c r="K280" s="7">
        <v>429032</v>
      </c>
      <c r="L280" s="7">
        <v>73478</v>
      </c>
      <c r="N280" s="7">
        <v>21</v>
      </c>
      <c r="O280" s="7">
        <v>111557</v>
      </c>
      <c r="P280" s="7">
        <v>25293</v>
      </c>
      <c r="R280" s="7">
        <v>282</v>
      </c>
      <c r="S280" s="7">
        <v>2387524</v>
      </c>
      <c r="T280" s="7">
        <v>410655</v>
      </c>
    </row>
    <row r="281" spans="1:20" s="8" customFormat="1" ht="9" customHeight="1">
      <c r="A281" s="8" t="s">
        <v>104</v>
      </c>
      <c r="B281" s="8">
        <f>SUM(B270:B280)</f>
        <v>650</v>
      </c>
      <c r="C281" s="8">
        <f>SUM(C270:C280)</f>
        <v>2624597</v>
      </c>
      <c r="D281" s="8">
        <f>SUM(D270:D280)</f>
        <v>553164</v>
      </c>
      <c r="F281" s="8">
        <f>SUM(F270:F280)</f>
        <v>1555</v>
      </c>
      <c r="G281" s="8">
        <f>SUM(G270:G280)</f>
        <v>24281494</v>
      </c>
      <c r="H281" s="8">
        <f>SUM(H270:H280)</f>
        <v>3779174</v>
      </c>
      <c r="J281" s="8">
        <f>SUM(J270:J280)</f>
        <v>285</v>
      </c>
      <c r="K281" s="8">
        <f>SUM(K270:K280)</f>
        <v>3243143</v>
      </c>
      <c r="L281" s="8">
        <f>SUM(L270:L280)</f>
        <v>640138</v>
      </c>
      <c r="N281" s="8">
        <f>SUM(N270:N280)</f>
        <v>358</v>
      </c>
      <c r="O281" s="8">
        <f>SUM(O270:O280)</f>
        <v>2855179</v>
      </c>
      <c r="P281" s="8">
        <f>SUM(P270:P280)</f>
        <v>590909</v>
      </c>
      <c r="R281" s="8">
        <f>SUM(R270:R280)</f>
        <v>2848</v>
      </c>
      <c r="S281" s="8">
        <f>SUM(S270:S280)</f>
        <v>33004413</v>
      </c>
      <c r="T281" s="8">
        <f>SUM(T270:T280)</f>
        <v>5563385</v>
      </c>
    </row>
    <row r="282" spans="1:20" s="7" customFormat="1" ht="9" customHeight="1">
      <c r="A282" s="7" t="s">
        <v>20</v>
      </c>
      <c r="B282" s="7">
        <v>215</v>
      </c>
      <c r="C282" s="7">
        <v>312442</v>
      </c>
      <c r="D282" s="7">
        <v>74429</v>
      </c>
      <c r="F282" s="7">
        <v>192</v>
      </c>
      <c r="G282" s="7">
        <v>1889074</v>
      </c>
      <c r="H282" s="7">
        <v>380897</v>
      </c>
      <c r="J282" s="7">
        <v>73</v>
      </c>
      <c r="K282" s="7">
        <v>827320</v>
      </c>
      <c r="L282" s="7">
        <v>196209</v>
      </c>
      <c r="N282" s="7">
        <v>73</v>
      </c>
      <c r="O282" s="7">
        <v>332957</v>
      </c>
      <c r="P282" s="7">
        <v>84036</v>
      </c>
      <c r="R282" s="7">
        <v>553</v>
      </c>
      <c r="S282" s="7">
        <v>3361793</v>
      </c>
      <c r="T282" s="7">
        <v>735571</v>
      </c>
    </row>
    <row r="283" spans="1:20" s="7" customFormat="1" ht="9" customHeight="1">
      <c r="A283" s="7" t="s">
        <v>21</v>
      </c>
      <c r="B283" s="7">
        <v>191</v>
      </c>
      <c r="C283" s="7">
        <v>269505</v>
      </c>
      <c r="D283" s="7">
        <v>57931</v>
      </c>
      <c r="F283" s="7">
        <v>167</v>
      </c>
      <c r="G283" s="7">
        <v>1567026</v>
      </c>
      <c r="H283" s="7">
        <v>228815</v>
      </c>
      <c r="J283" s="7">
        <v>39</v>
      </c>
      <c r="K283" s="7">
        <v>254013</v>
      </c>
      <c r="L283" s="7">
        <v>56519</v>
      </c>
      <c r="N283" s="7">
        <v>67</v>
      </c>
      <c r="O283" s="7">
        <v>290401</v>
      </c>
      <c r="P283" s="7">
        <v>53744</v>
      </c>
      <c r="R283" s="7">
        <v>464</v>
      </c>
      <c r="S283" s="7">
        <v>2380945</v>
      </c>
      <c r="T283" s="7">
        <v>397009</v>
      </c>
    </row>
    <row r="284" spans="1:20" s="8" customFormat="1" ht="9" customHeight="1">
      <c r="A284" s="8" t="s">
        <v>105</v>
      </c>
      <c r="B284" s="8">
        <f>SUM(B282:B283)</f>
        <v>406</v>
      </c>
      <c r="C284" s="8">
        <f>SUM(C282:C283)</f>
        <v>581947</v>
      </c>
      <c r="D284" s="8">
        <f>SUM(D282:D283)</f>
        <v>132360</v>
      </c>
      <c r="F284" s="8">
        <f>SUM(F282:F283)</f>
        <v>359</v>
      </c>
      <c r="G284" s="8">
        <f>SUM(G282:G283)</f>
        <v>3456100</v>
      </c>
      <c r="H284" s="8">
        <f>SUM(H282:H283)</f>
        <v>609712</v>
      </c>
      <c r="J284" s="8">
        <f>SUM(J282:J283)</f>
        <v>112</v>
      </c>
      <c r="K284" s="8">
        <f>SUM(K282:K283)</f>
        <v>1081333</v>
      </c>
      <c r="L284" s="8">
        <f>SUM(L282:L283)</f>
        <v>252728</v>
      </c>
      <c r="N284" s="8">
        <f>SUM(N282:N283)</f>
        <v>140</v>
      </c>
      <c r="O284" s="8">
        <f>SUM(O282:O283)</f>
        <v>623358</v>
      </c>
      <c r="P284" s="8">
        <f>SUM(P282:P283)</f>
        <v>137780</v>
      </c>
      <c r="R284" s="8">
        <f>SUM(R282:R283)</f>
        <v>1017</v>
      </c>
      <c r="S284" s="8">
        <f>SUM(S282:S283)</f>
        <v>5742738</v>
      </c>
      <c r="T284" s="8">
        <f>SUM(T282:T283)</f>
        <v>1132580</v>
      </c>
    </row>
    <row r="285" spans="1:20" s="7" customFormat="1" ht="9" customHeight="1">
      <c r="A285" s="7" t="s">
        <v>22</v>
      </c>
      <c r="B285" s="7">
        <v>202</v>
      </c>
      <c r="C285" s="7">
        <v>720717</v>
      </c>
      <c r="D285" s="7">
        <v>158853</v>
      </c>
      <c r="F285" s="7">
        <v>293</v>
      </c>
      <c r="G285" s="7">
        <v>5587449</v>
      </c>
      <c r="H285" s="7">
        <v>749685</v>
      </c>
      <c r="J285" s="7">
        <v>58</v>
      </c>
      <c r="K285" s="7">
        <v>682754</v>
      </c>
      <c r="L285" s="7">
        <v>142725</v>
      </c>
      <c r="N285" s="7">
        <v>59</v>
      </c>
      <c r="O285" s="7">
        <v>400924</v>
      </c>
      <c r="P285" s="7">
        <v>69621</v>
      </c>
      <c r="R285" s="7">
        <v>612</v>
      </c>
      <c r="S285" s="7">
        <v>7391844</v>
      </c>
      <c r="T285" s="7">
        <v>1120884</v>
      </c>
    </row>
    <row r="286" spans="1:20" s="7" customFormat="1" ht="9" customHeight="1">
      <c r="A286" s="7" t="s">
        <v>23</v>
      </c>
      <c r="B286" s="7">
        <v>217</v>
      </c>
      <c r="C286" s="7">
        <v>355890</v>
      </c>
      <c r="D286" s="7">
        <v>67625</v>
      </c>
      <c r="F286" s="7">
        <v>244</v>
      </c>
      <c r="G286" s="7">
        <v>4197531</v>
      </c>
      <c r="H286" s="7">
        <v>577518</v>
      </c>
      <c r="J286" s="7">
        <v>35</v>
      </c>
      <c r="K286" s="7">
        <v>336263</v>
      </c>
      <c r="L286" s="7">
        <v>69569</v>
      </c>
      <c r="N286" s="7">
        <v>18</v>
      </c>
      <c r="O286" s="7">
        <v>77279</v>
      </c>
      <c r="P286" s="7">
        <v>18867</v>
      </c>
      <c r="R286" s="7">
        <v>514</v>
      </c>
      <c r="S286" s="7">
        <v>4966963</v>
      </c>
      <c r="T286" s="7">
        <v>733579</v>
      </c>
    </row>
    <row r="287" spans="1:20" s="7" customFormat="1" ht="9" customHeight="1">
      <c r="A287" s="7" t="s">
        <v>24</v>
      </c>
      <c r="B287" s="7">
        <v>65</v>
      </c>
      <c r="C287" s="7">
        <v>63369</v>
      </c>
      <c r="D287" s="7">
        <v>12876</v>
      </c>
      <c r="F287" s="7">
        <v>42</v>
      </c>
      <c r="G287" s="7">
        <v>513773</v>
      </c>
      <c r="H287" s="7">
        <v>75734</v>
      </c>
      <c r="J287" s="7">
        <v>9</v>
      </c>
      <c r="K287" s="7">
        <v>18684</v>
      </c>
      <c r="L287" s="7">
        <v>4521</v>
      </c>
      <c r="N287" s="7">
        <v>10</v>
      </c>
      <c r="O287" s="7">
        <v>70172</v>
      </c>
      <c r="P287" s="7">
        <v>16229</v>
      </c>
      <c r="R287" s="7">
        <v>126</v>
      </c>
      <c r="S287" s="7">
        <v>665998</v>
      </c>
      <c r="T287" s="7">
        <v>109360</v>
      </c>
    </row>
    <row r="288" spans="1:20" s="7" customFormat="1" ht="9" customHeight="1">
      <c r="A288" s="7" t="s">
        <v>25</v>
      </c>
      <c r="B288" s="7">
        <v>261</v>
      </c>
      <c r="C288" s="7">
        <v>426420</v>
      </c>
      <c r="D288" s="7">
        <v>83548</v>
      </c>
      <c r="F288" s="7">
        <v>270</v>
      </c>
      <c r="G288" s="7">
        <v>5724463</v>
      </c>
      <c r="H288" s="7">
        <v>759592</v>
      </c>
      <c r="J288" s="7">
        <v>24</v>
      </c>
      <c r="K288" s="7">
        <v>210304</v>
      </c>
      <c r="L288" s="7">
        <v>39100</v>
      </c>
      <c r="N288" s="7">
        <v>53</v>
      </c>
      <c r="O288" s="7">
        <v>419527</v>
      </c>
      <c r="P288" s="7">
        <v>67844</v>
      </c>
      <c r="R288" s="7">
        <v>608</v>
      </c>
      <c r="S288" s="7">
        <v>6780714</v>
      </c>
      <c r="T288" s="7">
        <v>950084</v>
      </c>
    </row>
    <row r="289" spans="1:20" s="7" customFormat="1" ht="9" customHeight="1">
      <c r="A289" s="7" t="s">
        <v>26</v>
      </c>
      <c r="B289" s="7">
        <v>171</v>
      </c>
      <c r="C289" s="7">
        <v>328384</v>
      </c>
      <c r="D289" s="7">
        <v>65333</v>
      </c>
      <c r="F289" s="7">
        <v>146</v>
      </c>
      <c r="G289" s="7">
        <v>2597340</v>
      </c>
      <c r="H289" s="7">
        <v>348335</v>
      </c>
      <c r="J289" s="7">
        <v>24</v>
      </c>
      <c r="K289" s="7">
        <v>314783</v>
      </c>
      <c r="L289" s="7">
        <v>64888</v>
      </c>
      <c r="N289" s="7">
        <v>27</v>
      </c>
      <c r="O289" s="7">
        <v>122636</v>
      </c>
      <c r="P289" s="7">
        <v>28950</v>
      </c>
      <c r="R289" s="7">
        <v>368</v>
      </c>
      <c r="S289" s="7">
        <v>3363143</v>
      </c>
      <c r="T289" s="7">
        <v>507506</v>
      </c>
    </row>
    <row r="290" spans="1:20" s="7" customFormat="1" ht="9" customHeight="1">
      <c r="A290" s="7" t="s">
        <v>27</v>
      </c>
      <c r="B290" s="7">
        <v>247</v>
      </c>
      <c r="C290" s="7">
        <v>452796</v>
      </c>
      <c r="D290" s="7">
        <v>84057</v>
      </c>
      <c r="F290" s="7">
        <v>309</v>
      </c>
      <c r="G290" s="7">
        <v>6125928</v>
      </c>
      <c r="H290" s="7">
        <v>804810</v>
      </c>
      <c r="J290" s="7">
        <v>44</v>
      </c>
      <c r="K290" s="7">
        <v>595011</v>
      </c>
      <c r="L290" s="7">
        <v>97701</v>
      </c>
      <c r="N290" s="7">
        <v>48</v>
      </c>
      <c r="O290" s="7">
        <v>275878</v>
      </c>
      <c r="P290" s="7">
        <v>52849</v>
      </c>
      <c r="R290" s="7">
        <v>648</v>
      </c>
      <c r="S290" s="7">
        <v>7449613</v>
      </c>
      <c r="T290" s="7">
        <v>1039417</v>
      </c>
    </row>
    <row r="291" spans="1:20" s="7" customFormat="1" ht="9" customHeight="1">
      <c r="A291" s="7" t="s">
        <v>28</v>
      </c>
      <c r="B291" s="7">
        <v>70</v>
      </c>
      <c r="C291" s="7">
        <v>142213</v>
      </c>
      <c r="D291" s="7">
        <v>26222</v>
      </c>
      <c r="F291" s="7">
        <v>93</v>
      </c>
      <c r="G291" s="7">
        <v>1410899</v>
      </c>
      <c r="H291" s="7">
        <v>198071</v>
      </c>
      <c r="J291" s="7">
        <v>12</v>
      </c>
      <c r="K291" s="7">
        <v>125435</v>
      </c>
      <c r="L291" s="7">
        <v>20623</v>
      </c>
      <c r="N291" s="7">
        <v>20</v>
      </c>
      <c r="O291" s="7">
        <v>121806</v>
      </c>
      <c r="P291" s="7">
        <v>20475</v>
      </c>
      <c r="R291" s="7">
        <v>195</v>
      </c>
      <c r="S291" s="7">
        <v>1800353</v>
      </c>
      <c r="T291" s="7">
        <v>265391</v>
      </c>
    </row>
    <row r="292" spans="1:20" s="8" customFormat="1" ht="9" customHeight="1">
      <c r="A292" s="8" t="s">
        <v>106</v>
      </c>
      <c r="B292" s="8">
        <f>SUM(B285:B291)</f>
        <v>1233</v>
      </c>
      <c r="C292" s="8">
        <f>SUM(C285:C291)</f>
        <v>2489789</v>
      </c>
      <c r="D292" s="8">
        <f>SUM(D285:D291)</f>
        <v>498514</v>
      </c>
      <c r="F292" s="8">
        <f>SUM(F285:F291)</f>
        <v>1397</v>
      </c>
      <c r="G292" s="8">
        <f>SUM(G285:G291)</f>
        <v>26157383</v>
      </c>
      <c r="H292" s="8">
        <f>SUM(H285:H291)</f>
        <v>3513745</v>
      </c>
      <c r="J292" s="8">
        <f>SUM(J285:J291)</f>
        <v>206</v>
      </c>
      <c r="K292" s="8">
        <f>SUM(K285:K291)</f>
        <v>2283234</v>
      </c>
      <c r="L292" s="8">
        <f>SUM(L285:L291)</f>
        <v>439127</v>
      </c>
      <c r="N292" s="8">
        <f>SUM(N285:N291)</f>
        <v>235</v>
      </c>
      <c r="O292" s="8">
        <f>SUM(O285:O291)</f>
        <v>1488222</v>
      </c>
      <c r="P292" s="8">
        <f>SUM(P285:P291)</f>
        <v>274835</v>
      </c>
      <c r="R292" s="8">
        <f>SUM(R285:R291)</f>
        <v>3071</v>
      </c>
      <c r="S292" s="8">
        <f>SUM(S285:S291)</f>
        <v>32418628</v>
      </c>
      <c r="T292" s="8">
        <f>SUM(T285:T291)</f>
        <v>4726221</v>
      </c>
    </row>
    <row r="293" spans="1:20" s="7" customFormat="1" ht="9" customHeight="1">
      <c r="A293" s="7" t="s">
        <v>91</v>
      </c>
      <c r="B293" s="7">
        <v>52</v>
      </c>
      <c r="C293" s="7">
        <v>141748</v>
      </c>
      <c r="D293" s="7">
        <v>29315</v>
      </c>
      <c r="F293" s="7">
        <v>104</v>
      </c>
      <c r="G293" s="7">
        <v>2267415</v>
      </c>
      <c r="H293" s="7">
        <v>293853</v>
      </c>
      <c r="J293" s="7">
        <v>7</v>
      </c>
      <c r="K293" s="7">
        <v>55249</v>
      </c>
      <c r="L293" s="7">
        <v>12125</v>
      </c>
      <c r="N293" s="7">
        <v>41</v>
      </c>
      <c r="O293" s="7">
        <v>217872</v>
      </c>
      <c r="P293" s="7">
        <v>44672</v>
      </c>
      <c r="R293" s="7">
        <v>204</v>
      </c>
      <c r="S293" s="7">
        <v>2682284</v>
      </c>
      <c r="T293" s="7">
        <v>379965</v>
      </c>
    </row>
    <row r="294" spans="1:20" s="7" customFormat="1" ht="9" customHeight="1">
      <c r="A294" s="7" t="s">
        <v>29</v>
      </c>
      <c r="B294" s="7">
        <v>111</v>
      </c>
      <c r="C294" s="7">
        <v>313700</v>
      </c>
      <c r="D294" s="7">
        <v>60186</v>
      </c>
      <c r="F294" s="7">
        <v>153</v>
      </c>
      <c r="G294" s="7">
        <v>1812810</v>
      </c>
      <c r="H294" s="7">
        <v>276875</v>
      </c>
      <c r="J294" s="7">
        <v>47</v>
      </c>
      <c r="K294" s="7">
        <v>430621</v>
      </c>
      <c r="L294" s="7">
        <v>83529</v>
      </c>
      <c r="N294" s="7">
        <v>72</v>
      </c>
      <c r="O294" s="7">
        <v>403871</v>
      </c>
      <c r="P294" s="7">
        <v>69008</v>
      </c>
      <c r="R294" s="7">
        <v>383</v>
      </c>
      <c r="S294" s="7">
        <v>2961002</v>
      </c>
      <c r="T294" s="7">
        <v>489598</v>
      </c>
    </row>
    <row r="295" spans="1:20" s="7" customFormat="1" ht="9" customHeight="1">
      <c r="A295" s="7" t="s">
        <v>30</v>
      </c>
      <c r="B295" s="7">
        <v>22</v>
      </c>
      <c r="C295" s="7">
        <v>44855</v>
      </c>
      <c r="D295" s="7">
        <v>8742</v>
      </c>
      <c r="F295" s="7">
        <v>34</v>
      </c>
      <c r="G295" s="7">
        <v>598562</v>
      </c>
      <c r="H295" s="7">
        <v>63567</v>
      </c>
      <c r="J295" s="7">
        <v>4</v>
      </c>
      <c r="K295" s="7">
        <v>43086</v>
      </c>
      <c r="L295" s="7">
        <v>9021</v>
      </c>
      <c r="N295" s="7">
        <v>15</v>
      </c>
      <c r="O295" s="7">
        <v>111695</v>
      </c>
      <c r="P295" s="7">
        <v>16654</v>
      </c>
      <c r="R295" s="7">
        <v>75</v>
      </c>
      <c r="S295" s="7">
        <v>798198</v>
      </c>
      <c r="T295" s="7">
        <v>97984</v>
      </c>
    </row>
    <row r="296" spans="1:20" s="7" customFormat="1" ht="9" customHeight="1">
      <c r="A296" s="7" t="s">
        <v>31</v>
      </c>
      <c r="B296" s="7">
        <v>4</v>
      </c>
      <c r="C296" s="7">
        <v>375</v>
      </c>
      <c r="D296" s="7">
        <v>127</v>
      </c>
      <c r="F296" s="7">
        <v>1</v>
      </c>
      <c r="G296" s="7">
        <v>15142</v>
      </c>
      <c r="H296" s="7">
        <v>1877</v>
      </c>
      <c r="J296" s="11" t="s">
        <v>135</v>
      </c>
      <c r="K296" s="11" t="s">
        <v>135</v>
      </c>
      <c r="L296" s="11" t="s">
        <v>135</v>
      </c>
      <c r="N296" s="7">
        <v>5</v>
      </c>
      <c r="O296" s="7">
        <v>25411</v>
      </c>
      <c r="P296" s="7">
        <v>5584</v>
      </c>
      <c r="R296" s="7">
        <v>10</v>
      </c>
      <c r="S296" s="7">
        <v>40928</v>
      </c>
      <c r="T296" s="7">
        <v>7588</v>
      </c>
    </row>
    <row r="297" spans="1:20" s="8" customFormat="1" ht="9" customHeight="1">
      <c r="A297" s="8" t="s">
        <v>107</v>
      </c>
      <c r="B297" s="8">
        <f>SUM(B293:B296)</f>
        <v>189</v>
      </c>
      <c r="C297" s="8">
        <f>SUM(C293:C296)</f>
        <v>500678</v>
      </c>
      <c r="D297" s="8">
        <f>SUM(D293:D296)</f>
        <v>98370</v>
      </c>
      <c r="F297" s="8">
        <f>SUM(F293:F296)</f>
        <v>292</v>
      </c>
      <c r="G297" s="8">
        <f>SUM(G293:G296)</f>
        <v>4693929</v>
      </c>
      <c r="H297" s="8">
        <f>SUM(H293:H296)</f>
        <v>636172</v>
      </c>
      <c r="J297" s="8">
        <f>SUM(J293:J296)</f>
        <v>58</v>
      </c>
      <c r="K297" s="8">
        <f>SUM(K293:K296)</f>
        <v>528956</v>
      </c>
      <c r="L297" s="8">
        <f>SUM(L293:L296)</f>
        <v>104675</v>
      </c>
      <c r="N297" s="8">
        <f>SUM(N293:N296)</f>
        <v>133</v>
      </c>
      <c r="O297" s="8">
        <f>SUM(O293:O296)</f>
        <v>758849</v>
      </c>
      <c r="P297" s="8">
        <f>SUM(P293:P296)</f>
        <v>135918</v>
      </c>
      <c r="R297" s="8">
        <f>SUM(R293:R296)</f>
        <v>672</v>
      </c>
      <c r="S297" s="8">
        <f>SUM(S293:S296)</f>
        <v>6482412</v>
      </c>
      <c r="T297" s="8">
        <f>SUM(T293:T296)</f>
        <v>975135</v>
      </c>
    </row>
    <row r="298" spans="1:20" s="7" customFormat="1" ht="9" customHeight="1">
      <c r="A298" s="7" t="s">
        <v>7</v>
      </c>
      <c r="B298" s="7">
        <v>36</v>
      </c>
      <c r="C298" s="7">
        <v>18163</v>
      </c>
      <c r="D298" s="7">
        <v>4717</v>
      </c>
      <c r="F298" s="7">
        <v>20</v>
      </c>
      <c r="G298" s="7">
        <v>208856</v>
      </c>
      <c r="H298" s="7">
        <v>38015</v>
      </c>
      <c r="J298" s="7">
        <v>13</v>
      </c>
      <c r="K298" s="7">
        <v>68921</v>
      </c>
      <c r="L298" s="7">
        <v>15752</v>
      </c>
      <c r="N298" s="7">
        <v>6</v>
      </c>
      <c r="O298" s="7">
        <v>6134</v>
      </c>
      <c r="P298" s="7">
        <v>2259</v>
      </c>
      <c r="R298" s="7">
        <v>75</v>
      </c>
      <c r="S298" s="7">
        <v>302074</v>
      </c>
      <c r="T298" s="7">
        <v>60743</v>
      </c>
    </row>
    <row r="299" spans="1:20" s="7" customFormat="1" ht="9" customHeight="1">
      <c r="A299" s="7" t="s">
        <v>8</v>
      </c>
      <c r="B299" s="7">
        <v>53</v>
      </c>
      <c r="C299" s="7">
        <v>37412</v>
      </c>
      <c r="D299" s="7">
        <v>11069</v>
      </c>
      <c r="F299" s="7">
        <v>21</v>
      </c>
      <c r="G299" s="7">
        <v>179345</v>
      </c>
      <c r="H299" s="7">
        <v>26191</v>
      </c>
      <c r="J299" s="7">
        <v>4</v>
      </c>
      <c r="K299" s="7">
        <v>20051</v>
      </c>
      <c r="L299" s="7">
        <v>4170</v>
      </c>
      <c r="N299" s="7">
        <v>11</v>
      </c>
      <c r="O299" s="7">
        <v>90096</v>
      </c>
      <c r="P299" s="7">
        <v>11913</v>
      </c>
      <c r="R299" s="7">
        <v>89</v>
      </c>
      <c r="S299" s="7">
        <v>326904</v>
      </c>
      <c r="T299" s="7">
        <v>53343</v>
      </c>
    </row>
    <row r="300" spans="1:20" s="7" customFormat="1" ht="9" customHeight="1">
      <c r="A300" s="7" t="s">
        <v>9</v>
      </c>
      <c r="B300" s="7">
        <v>13</v>
      </c>
      <c r="C300" s="7">
        <v>6330</v>
      </c>
      <c r="D300" s="7">
        <v>1671</v>
      </c>
      <c r="F300" s="7">
        <v>16</v>
      </c>
      <c r="G300" s="7">
        <v>179858</v>
      </c>
      <c r="H300" s="7">
        <v>28919</v>
      </c>
      <c r="J300" s="7">
        <v>7</v>
      </c>
      <c r="K300" s="7">
        <v>34782</v>
      </c>
      <c r="L300" s="7">
        <v>10302</v>
      </c>
      <c r="N300" s="7">
        <v>11</v>
      </c>
      <c r="O300" s="7">
        <v>49208</v>
      </c>
      <c r="P300" s="7">
        <v>17079</v>
      </c>
      <c r="R300" s="7">
        <v>47</v>
      </c>
      <c r="S300" s="7">
        <v>270178</v>
      </c>
      <c r="T300" s="7">
        <v>57971</v>
      </c>
    </row>
    <row r="301" spans="1:20" s="7" customFormat="1" ht="9" customHeight="1">
      <c r="A301" s="7" t="s">
        <v>10</v>
      </c>
      <c r="B301" s="7">
        <v>17</v>
      </c>
      <c r="C301" s="7">
        <v>49253</v>
      </c>
      <c r="D301" s="7">
        <v>8363</v>
      </c>
      <c r="F301" s="7">
        <v>7</v>
      </c>
      <c r="G301" s="7">
        <v>82056</v>
      </c>
      <c r="H301" s="7">
        <v>13977</v>
      </c>
      <c r="J301" s="7">
        <v>5</v>
      </c>
      <c r="K301" s="7">
        <v>14562</v>
      </c>
      <c r="L301" s="7">
        <v>3668</v>
      </c>
      <c r="N301" s="7">
        <v>5</v>
      </c>
      <c r="O301" s="7">
        <v>2387</v>
      </c>
      <c r="P301" s="7">
        <v>748</v>
      </c>
      <c r="R301" s="7">
        <v>34</v>
      </c>
      <c r="S301" s="7">
        <v>148258</v>
      </c>
      <c r="T301" s="7">
        <v>26756</v>
      </c>
    </row>
    <row r="302" spans="1:20" s="8" customFormat="1" ht="9" customHeight="1">
      <c r="A302" s="8" t="s">
        <v>108</v>
      </c>
      <c r="B302" s="8">
        <f>SUM(B298:B301)</f>
        <v>119</v>
      </c>
      <c r="C302" s="8">
        <f>SUM(C298:C301)</f>
        <v>111158</v>
      </c>
      <c r="D302" s="8">
        <f>SUM(D298:D301)</f>
        <v>25820</v>
      </c>
      <c r="F302" s="8">
        <f>SUM(F298:F301)</f>
        <v>64</v>
      </c>
      <c r="G302" s="8">
        <f>SUM(G298:G301)</f>
        <v>650115</v>
      </c>
      <c r="H302" s="8">
        <f>SUM(H298:H301)</f>
        <v>107102</v>
      </c>
      <c r="J302" s="8">
        <f>SUM(J298:J301)</f>
        <v>29</v>
      </c>
      <c r="K302" s="8">
        <f>SUM(K298:K301)</f>
        <v>138316</v>
      </c>
      <c r="L302" s="8">
        <f>SUM(L298:L301)</f>
        <v>33892</v>
      </c>
      <c r="N302" s="8">
        <f>SUM(N298:N301)</f>
        <v>33</v>
      </c>
      <c r="O302" s="8">
        <f>SUM(O298:O301)</f>
        <v>147825</v>
      </c>
      <c r="P302" s="8">
        <f>SUM(P298:P301)</f>
        <v>31999</v>
      </c>
      <c r="R302" s="8">
        <f>SUM(R298:R301)</f>
        <v>245</v>
      </c>
      <c r="S302" s="8">
        <f>SUM(S298:S301)</f>
        <v>1047414</v>
      </c>
      <c r="T302" s="8">
        <f>SUM(T298:T301)</f>
        <v>198813</v>
      </c>
    </row>
    <row r="303" spans="1:20" s="7" customFormat="1" ht="9" customHeight="1">
      <c r="A303" s="7" t="s">
        <v>32</v>
      </c>
      <c r="B303" s="7">
        <v>78</v>
      </c>
      <c r="C303" s="7">
        <v>219634</v>
      </c>
      <c r="D303" s="7">
        <v>41069</v>
      </c>
      <c r="F303" s="7">
        <v>81</v>
      </c>
      <c r="G303" s="7">
        <v>1670467</v>
      </c>
      <c r="H303" s="7">
        <v>210675</v>
      </c>
      <c r="J303" s="7">
        <v>26</v>
      </c>
      <c r="K303" s="7">
        <v>237166</v>
      </c>
      <c r="L303" s="7">
        <v>42048</v>
      </c>
      <c r="N303" s="7">
        <v>32</v>
      </c>
      <c r="O303" s="7">
        <v>210245</v>
      </c>
      <c r="P303" s="7">
        <v>33957</v>
      </c>
      <c r="R303" s="7">
        <v>217</v>
      </c>
      <c r="S303" s="7">
        <v>2337512</v>
      </c>
      <c r="T303" s="7">
        <v>327749</v>
      </c>
    </row>
    <row r="304" spans="1:20" s="7" customFormat="1" ht="9" customHeight="1">
      <c r="A304" s="7" t="s">
        <v>33</v>
      </c>
      <c r="B304" s="7">
        <v>80</v>
      </c>
      <c r="C304" s="7">
        <v>187167</v>
      </c>
      <c r="D304" s="7">
        <v>36183</v>
      </c>
      <c r="F304" s="7">
        <v>115</v>
      </c>
      <c r="G304" s="7">
        <v>1788457</v>
      </c>
      <c r="H304" s="7">
        <v>245071</v>
      </c>
      <c r="J304" s="7">
        <v>17</v>
      </c>
      <c r="K304" s="7">
        <v>68271</v>
      </c>
      <c r="L304" s="7">
        <v>13419</v>
      </c>
      <c r="N304" s="7">
        <v>29</v>
      </c>
      <c r="O304" s="7">
        <v>230077</v>
      </c>
      <c r="P304" s="7">
        <v>32279</v>
      </c>
      <c r="R304" s="7">
        <v>241</v>
      </c>
      <c r="S304" s="7">
        <v>2273972</v>
      </c>
      <c r="T304" s="7">
        <v>326952</v>
      </c>
    </row>
    <row r="305" spans="1:20" s="7" customFormat="1" ht="9" customHeight="1">
      <c r="A305" s="7" t="s">
        <v>34</v>
      </c>
      <c r="B305" s="7">
        <v>84</v>
      </c>
      <c r="C305" s="7">
        <v>220660</v>
      </c>
      <c r="D305" s="7">
        <v>45975</v>
      </c>
      <c r="F305" s="7">
        <v>158</v>
      </c>
      <c r="G305" s="7">
        <v>2787608</v>
      </c>
      <c r="H305" s="7">
        <v>415614</v>
      </c>
      <c r="J305" s="7">
        <v>32</v>
      </c>
      <c r="K305" s="7">
        <v>310199</v>
      </c>
      <c r="L305" s="7">
        <v>62895</v>
      </c>
      <c r="N305" s="7">
        <v>38</v>
      </c>
      <c r="O305" s="7">
        <v>217053</v>
      </c>
      <c r="P305" s="7">
        <v>50697</v>
      </c>
      <c r="R305" s="7">
        <v>312</v>
      </c>
      <c r="S305" s="7">
        <v>3535520</v>
      </c>
      <c r="T305" s="7">
        <v>575181</v>
      </c>
    </row>
    <row r="306" spans="1:20" s="7" customFormat="1" ht="9" customHeight="1">
      <c r="A306" s="7" t="s">
        <v>35</v>
      </c>
      <c r="B306" s="7">
        <v>100</v>
      </c>
      <c r="C306" s="7">
        <v>314990</v>
      </c>
      <c r="D306" s="7">
        <v>50509</v>
      </c>
      <c r="F306" s="7">
        <v>203</v>
      </c>
      <c r="G306" s="7">
        <v>4077019</v>
      </c>
      <c r="H306" s="7">
        <v>552810</v>
      </c>
      <c r="J306" s="7">
        <v>34</v>
      </c>
      <c r="K306" s="7">
        <v>367615</v>
      </c>
      <c r="L306" s="7">
        <v>73006</v>
      </c>
      <c r="N306" s="7">
        <v>57</v>
      </c>
      <c r="O306" s="7">
        <v>274402</v>
      </c>
      <c r="P306" s="7">
        <v>54170</v>
      </c>
      <c r="R306" s="7">
        <v>394</v>
      </c>
      <c r="S306" s="7">
        <v>5034026</v>
      </c>
      <c r="T306" s="7">
        <v>730495</v>
      </c>
    </row>
    <row r="307" spans="1:20" s="7" customFormat="1" ht="9" customHeight="1">
      <c r="A307" s="7" t="s">
        <v>36</v>
      </c>
      <c r="B307" s="7">
        <v>76</v>
      </c>
      <c r="C307" s="7">
        <v>276908</v>
      </c>
      <c r="D307" s="7">
        <v>50908</v>
      </c>
      <c r="F307" s="7">
        <v>192</v>
      </c>
      <c r="G307" s="7">
        <v>3049185</v>
      </c>
      <c r="H307" s="7">
        <v>410320</v>
      </c>
      <c r="J307" s="7">
        <v>53</v>
      </c>
      <c r="K307" s="7">
        <v>619195</v>
      </c>
      <c r="L307" s="7">
        <v>107135</v>
      </c>
      <c r="N307" s="7">
        <v>42</v>
      </c>
      <c r="O307" s="7">
        <v>641820</v>
      </c>
      <c r="P307" s="7">
        <v>102806</v>
      </c>
      <c r="R307" s="7">
        <v>363</v>
      </c>
      <c r="S307" s="7">
        <v>4587108</v>
      </c>
      <c r="T307" s="7">
        <v>671169</v>
      </c>
    </row>
    <row r="308" spans="1:20" s="7" customFormat="1" ht="9" customHeight="1">
      <c r="A308" s="7" t="s">
        <v>37</v>
      </c>
      <c r="B308" s="7">
        <v>52</v>
      </c>
      <c r="C308" s="7">
        <v>166603</v>
      </c>
      <c r="D308" s="7">
        <v>28496</v>
      </c>
      <c r="F308" s="7">
        <v>74</v>
      </c>
      <c r="G308" s="7">
        <v>1339269</v>
      </c>
      <c r="H308" s="7">
        <v>214393</v>
      </c>
      <c r="J308" s="7">
        <v>27</v>
      </c>
      <c r="K308" s="7">
        <v>289464</v>
      </c>
      <c r="L308" s="7">
        <v>37911</v>
      </c>
      <c r="N308" s="7">
        <v>8</v>
      </c>
      <c r="O308" s="7">
        <v>46959</v>
      </c>
      <c r="P308" s="7">
        <v>9548</v>
      </c>
      <c r="R308" s="7">
        <v>161</v>
      </c>
      <c r="S308" s="7">
        <v>1842295</v>
      </c>
      <c r="T308" s="7">
        <v>290348</v>
      </c>
    </row>
    <row r="309" spans="1:20" s="7" customFormat="1" ht="9" customHeight="1">
      <c r="A309" s="7" t="s">
        <v>38</v>
      </c>
      <c r="B309" s="7">
        <v>64</v>
      </c>
      <c r="C309" s="7">
        <v>116257</v>
      </c>
      <c r="D309" s="7">
        <v>22057</v>
      </c>
      <c r="F309" s="7">
        <v>95</v>
      </c>
      <c r="G309" s="7">
        <v>1211602</v>
      </c>
      <c r="H309" s="7">
        <v>171190</v>
      </c>
      <c r="J309" s="7">
        <v>23</v>
      </c>
      <c r="K309" s="7">
        <v>319902</v>
      </c>
      <c r="L309" s="7">
        <v>55798</v>
      </c>
      <c r="N309" s="7">
        <v>38</v>
      </c>
      <c r="O309" s="7">
        <v>356212</v>
      </c>
      <c r="P309" s="7">
        <v>64368</v>
      </c>
      <c r="R309" s="7">
        <v>220</v>
      </c>
      <c r="S309" s="7">
        <v>2003973</v>
      </c>
      <c r="T309" s="7">
        <v>313413</v>
      </c>
    </row>
    <row r="310" spans="1:20" s="7" customFormat="1" ht="9" customHeight="1">
      <c r="A310" s="7" t="s">
        <v>39</v>
      </c>
      <c r="B310" s="7">
        <v>70</v>
      </c>
      <c r="C310" s="7">
        <v>90100</v>
      </c>
      <c r="D310" s="7">
        <v>17687</v>
      </c>
      <c r="F310" s="7">
        <v>106</v>
      </c>
      <c r="G310" s="7">
        <v>1474781</v>
      </c>
      <c r="H310" s="7">
        <v>209638</v>
      </c>
      <c r="J310" s="7">
        <v>22</v>
      </c>
      <c r="K310" s="7">
        <v>260015</v>
      </c>
      <c r="L310" s="7">
        <v>38669</v>
      </c>
      <c r="N310" s="7">
        <v>17</v>
      </c>
      <c r="O310" s="7">
        <v>156987</v>
      </c>
      <c r="P310" s="7">
        <v>24969</v>
      </c>
      <c r="R310" s="7">
        <v>215</v>
      </c>
      <c r="S310" s="7">
        <v>1981883</v>
      </c>
      <c r="T310" s="7">
        <v>290963</v>
      </c>
    </row>
    <row r="311" spans="1:20" s="7" customFormat="1" ht="9" customHeight="1">
      <c r="A311" s="7" t="s">
        <v>97</v>
      </c>
      <c r="B311" s="7">
        <v>16</v>
      </c>
      <c r="C311" s="7">
        <v>27000</v>
      </c>
      <c r="D311" s="7">
        <v>6669</v>
      </c>
      <c r="F311" s="7">
        <v>49</v>
      </c>
      <c r="G311" s="7">
        <v>732752</v>
      </c>
      <c r="H311" s="7">
        <v>107538</v>
      </c>
      <c r="J311" s="7">
        <v>16</v>
      </c>
      <c r="K311" s="7">
        <v>132041</v>
      </c>
      <c r="L311" s="7">
        <v>31060</v>
      </c>
      <c r="N311" s="7">
        <v>15</v>
      </c>
      <c r="O311" s="7">
        <v>77860</v>
      </c>
      <c r="P311" s="7">
        <v>12909</v>
      </c>
      <c r="R311" s="7">
        <v>96</v>
      </c>
      <c r="S311" s="7">
        <v>969653</v>
      </c>
      <c r="T311" s="7">
        <v>158176</v>
      </c>
    </row>
    <row r="312" spans="1:20" s="8" customFormat="1" ht="9" customHeight="1">
      <c r="A312" s="8" t="s">
        <v>134</v>
      </c>
      <c r="B312" s="8">
        <f>SUM(B303:B311)</f>
        <v>620</v>
      </c>
      <c r="C312" s="8">
        <f>SUM(C303:C311)</f>
        <v>1619319</v>
      </c>
      <c r="D312" s="8">
        <f>SUM(D303:D311)</f>
        <v>299553</v>
      </c>
      <c r="F312" s="8">
        <f>SUM(F303:F311)</f>
        <v>1073</v>
      </c>
      <c r="G312" s="8">
        <f>SUM(G303:G311)</f>
        <v>18131140</v>
      </c>
      <c r="H312" s="8">
        <f>SUM(H303:H311)</f>
        <v>2537249</v>
      </c>
      <c r="J312" s="8">
        <f>SUM(J303:J311)</f>
        <v>250</v>
      </c>
      <c r="K312" s="8">
        <f>SUM(K303:K311)</f>
        <v>2603868</v>
      </c>
      <c r="L312" s="8">
        <f>SUM(L303:L311)</f>
        <v>461941</v>
      </c>
      <c r="N312" s="8">
        <f>SUM(N303:N311)</f>
        <v>276</v>
      </c>
      <c r="O312" s="8">
        <f>SUM(O303:O311)</f>
        <v>2211615</v>
      </c>
      <c r="P312" s="8">
        <f>SUM(P303:P311)</f>
        <v>385703</v>
      </c>
      <c r="R312" s="8">
        <f>SUM(R303:R311)</f>
        <v>2219</v>
      </c>
      <c r="S312" s="8">
        <f>SUM(S303:S311)</f>
        <v>24565942</v>
      </c>
      <c r="T312" s="8">
        <f>SUM(T303:T311)</f>
        <v>3684446</v>
      </c>
    </row>
    <row r="313" spans="1:20" s="7" customFormat="1" ht="9" customHeight="1">
      <c r="A313" s="7" t="s">
        <v>44</v>
      </c>
      <c r="B313" s="7">
        <v>6</v>
      </c>
      <c r="C313" s="7">
        <v>7477</v>
      </c>
      <c r="D313" s="7">
        <v>2163</v>
      </c>
      <c r="F313" s="7">
        <v>11</v>
      </c>
      <c r="G313" s="7">
        <v>56142</v>
      </c>
      <c r="H313" s="7">
        <v>10291</v>
      </c>
      <c r="J313" s="7">
        <v>1</v>
      </c>
      <c r="K313" s="7">
        <v>30590</v>
      </c>
      <c r="L313" s="7">
        <v>5744</v>
      </c>
      <c r="N313" s="7">
        <v>5</v>
      </c>
      <c r="O313" s="7">
        <v>2492</v>
      </c>
      <c r="P313" s="7">
        <v>709</v>
      </c>
      <c r="R313" s="7">
        <v>23</v>
      </c>
      <c r="S313" s="7">
        <v>96701</v>
      </c>
      <c r="T313" s="7">
        <v>18907</v>
      </c>
    </row>
    <row r="314" spans="1:20" s="7" customFormat="1" ht="9" customHeight="1">
      <c r="A314" s="7" t="s">
        <v>45</v>
      </c>
      <c r="B314" s="7">
        <v>44</v>
      </c>
      <c r="C314" s="7">
        <v>26820</v>
      </c>
      <c r="D314" s="7">
        <v>7435</v>
      </c>
      <c r="F314" s="7">
        <v>41</v>
      </c>
      <c r="G314" s="7">
        <v>636193</v>
      </c>
      <c r="H314" s="7">
        <v>104112</v>
      </c>
      <c r="J314" s="7">
        <v>17</v>
      </c>
      <c r="K314" s="7">
        <v>47144</v>
      </c>
      <c r="L314" s="7">
        <v>10860</v>
      </c>
      <c r="N314" s="7">
        <v>36</v>
      </c>
      <c r="O314" s="7">
        <v>102736</v>
      </c>
      <c r="P314" s="7">
        <v>20945</v>
      </c>
      <c r="R314" s="7">
        <v>138</v>
      </c>
      <c r="S314" s="7">
        <v>812893</v>
      </c>
      <c r="T314" s="7">
        <v>143352</v>
      </c>
    </row>
    <row r="315" spans="1:20" s="7" customFormat="1" ht="9" customHeight="1">
      <c r="A315" s="7" t="s">
        <v>46</v>
      </c>
      <c r="B315" s="7">
        <v>21</v>
      </c>
      <c r="C315" s="7">
        <v>15115</v>
      </c>
      <c r="D315" s="7">
        <v>3007</v>
      </c>
      <c r="F315" s="7">
        <v>33</v>
      </c>
      <c r="G315" s="7">
        <v>396588</v>
      </c>
      <c r="H315" s="7">
        <v>59559</v>
      </c>
      <c r="J315" s="7">
        <v>8</v>
      </c>
      <c r="K315" s="7">
        <v>21753</v>
      </c>
      <c r="L315" s="7">
        <v>5068</v>
      </c>
      <c r="N315" s="7">
        <v>13</v>
      </c>
      <c r="O315" s="7">
        <v>60883</v>
      </c>
      <c r="P315" s="7">
        <v>13137</v>
      </c>
      <c r="R315" s="7">
        <v>75</v>
      </c>
      <c r="S315" s="7">
        <v>494339</v>
      </c>
      <c r="T315" s="7">
        <v>80771</v>
      </c>
    </row>
    <row r="316" spans="1:20" s="7" customFormat="1" ht="9" customHeight="1">
      <c r="A316" s="7" t="s">
        <v>47</v>
      </c>
      <c r="B316" s="7">
        <v>64</v>
      </c>
      <c r="C316" s="7">
        <v>38645</v>
      </c>
      <c r="D316" s="7">
        <v>9982</v>
      </c>
      <c r="F316" s="7">
        <v>86</v>
      </c>
      <c r="G316" s="7">
        <v>1339088</v>
      </c>
      <c r="H316" s="7">
        <v>220289</v>
      </c>
      <c r="J316" s="7">
        <v>13</v>
      </c>
      <c r="K316" s="7">
        <v>375258</v>
      </c>
      <c r="L316" s="7">
        <v>60409</v>
      </c>
      <c r="N316" s="7">
        <v>44</v>
      </c>
      <c r="O316" s="7">
        <v>216861</v>
      </c>
      <c r="P316" s="7">
        <v>48475</v>
      </c>
      <c r="R316" s="7">
        <v>207</v>
      </c>
      <c r="S316" s="7">
        <v>1969852</v>
      </c>
      <c r="T316" s="7">
        <v>339155</v>
      </c>
    </row>
    <row r="317" spans="1:20" s="7" customFormat="1" ht="9" customHeight="1">
      <c r="A317" s="7" t="s">
        <v>98</v>
      </c>
      <c r="B317" s="7">
        <v>4</v>
      </c>
      <c r="C317" s="7">
        <v>81990</v>
      </c>
      <c r="D317" s="7">
        <v>16908</v>
      </c>
      <c r="F317" s="7">
        <v>7</v>
      </c>
      <c r="G317" s="7">
        <v>247678</v>
      </c>
      <c r="H317" s="7">
        <v>30639</v>
      </c>
      <c r="J317" s="7">
        <v>3</v>
      </c>
      <c r="K317" s="7">
        <v>1780</v>
      </c>
      <c r="L317" s="7">
        <v>309</v>
      </c>
      <c r="N317" s="7">
        <v>6</v>
      </c>
      <c r="O317" s="7">
        <v>9504</v>
      </c>
      <c r="P317" s="7">
        <v>2879</v>
      </c>
      <c r="R317" s="7">
        <v>20</v>
      </c>
      <c r="S317" s="7">
        <v>340952</v>
      </c>
      <c r="T317" s="7">
        <v>50735</v>
      </c>
    </row>
    <row r="318" spans="1:20" s="7" customFormat="1" ht="9" customHeight="1">
      <c r="A318" s="7" t="s">
        <v>48</v>
      </c>
      <c r="B318" s="7">
        <v>84</v>
      </c>
      <c r="C318" s="7">
        <v>27164</v>
      </c>
      <c r="D318" s="7">
        <v>8090</v>
      </c>
      <c r="F318" s="7">
        <v>21</v>
      </c>
      <c r="G318" s="7">
        <v>350629</v>
      </c>
      <c r="H318" s="7">
        <v>39993</v>
      </c>
      <c r="J318" s="7">
        <v>14</v>
      </c>
      <c r="K318" s="7">
        <v>52196</v>
      </c>
      <c r="L318" s="7">
        <v>15017</v>
      </c>
      <c r="N318" s="7">
        <v>26</v>
      </c>
      <c r="O318" s="7">
        <v>15925</v>
      </c>
      <c r="P318" s="7">
        <v>4132</v>
      </c>
      <c r="R318" s="7">
        <v>145</v>
      </c>
      <c r="S318" s="7">
        <v>445914</v>
      </c>
      <c r="T318" s="7">
        <v>67232</v>
      </c>
    </row>
    <row r="319" spans="1:20" s="7" customFormat="1" ht="9" customHeight="1">
      <c r="A319" s="7" t="s">
        <v>49</v>
      </c>
      <c r="B319" s="7">
        <v>72</v>
      </c>
      <c r="C319" s="7">
        <v>84647</v>
      </c>
      <c r="D319" s="7">
        <v>19571</v>
      </c>
      <c r="F319" s="7">
        <v>83</v>
      </c>
      <c r="G319" s="7">
        <v>1154209</v>
      </c>
      <c r="H319" s="7">
        <v>181449</v>
      </c>
      <c r="J319" s="7">
        <v>23</v>
      </c>
      <c r="K319" s="7">
        <v>172771</v>
      </c>
      <c r="L319" s="7">
        <v>37735</v>
      </c>
      <c r="N319" s="7">
        <v>37</v>
      </c>
      <c r="O319" s="7">
        <v>54408</v>
      </c>
      <c r="P319" s="7">
        <v>11735</v>
      </c>
      <c r="R319" s="7">
        <v>215</v>
      </c>
      <c r="S319" s="7">
        <v>1466035</v>
      </c>
      <c r="T319" s="7">
        <v>250490</v>
      </c>
    </row>
    <row r="320" spans="1:20" s="7" customFormat="1" ht="9" customHeight="1">
      <c r="A320" s="7" t="s">
        <v>50</v>
      </c>
      <c r="B320" s="7">
        <v>58</v>
      </c>
      <c r="C320" s="7">
        <v>81954</v>
      </c>
      <c r="D320" s="7">
        <v>17926</v>
      </c>
      <c r="F320" s="7">
        <v>71</v>
      </c>
      <c r="G320" s="7">
        <v>823385</v>
      </c>
      <c r="H320" s="7">
        <v>150951</v>
      </c>
      <c r="J320" s="7">
        <v>10</v>
      </c>
      <c r="K320" s="7">
        <v>187989</v>
      </c>
      <c r="L320" s="7">
        <v>35913</v>
      </c>
      <c r="N320" s="7">
        <v>19</v>
      </c>
      <c r="O320" s="7">
        <v>39491</v>
      </c>
      <c r="P320" s="7">
        <v>8719</v>
      </c>
      <c r="R320" s="7">
        <v>158</v>
      </c>
      <c r="S320" s="7">
        <v>1132819</v>
      </c>
      <c r="T320" s="7">
        <v>213509</v>
      </c>
    </row>
    <row r="321" spans="1:20" s="7" customFormat="1" ht="9" customHeight="1">
      <c r="A321" s="7" t="s">
        <v>51</v>
      </c>
      <c r="B321" s="7">
        <v>102</v>
      </c>
      <c r="C321" s="7">
        <v>138942</v>
      </c>
      <c r="D321" s="7">
        <v>29812</v>
      </c>
      <c r="F321" s="7">
        <v>48</v>
      </c>
      <c r="G321" s="7">
        <v>479929</v>
      </c>
      <c r="H321" s="7">
        <v>71249</v>
      </c>
      <c r="J321" s="7">
        <v>13</v>
      </c>
      <c r="K321" s="7">
        <v>43134</v>
      </c>
      <c r="L321" s="7">
        <v>11488</v>
      </c>
      <c r="N321" s="7">
        <v>40</v>
      </c>
      <c r="O321" s="7">
        <v>70603</v>
      </c>
      <c r="P321" s="7">
        <v>15510</v>
      </c>
      <c r="R321" s="7">
        <v>203</v>
      </c>
      <c r="S321" s="7">
        <v>732608</v>
      </c>
      <c r="T321" s="7">
        <v>128059</v>
      </c>
    </row>
    <row r="322" spans="1:20" s="7" customFormat="1" ht="9" customHeight="1">
      <c r="A322" s="7" t="s">
        <v>52</v>
      </c>
      <c r="B322" s="7">
        <v>96</v>
      </c>
      <c r="C322" s="7">
        <v>125589</v>
      </c>
      <c r="D322" s="7">
        <v>22889</v>
      </c>
      <c r="F322" s="7">
        <v>25</v>
      </c>
      <c r="G322" s="7">
        <v>455801</v>
      </c>
      <c r="H322" s="7">
        <v>67849</v>
      </c>
      <c r="J322" s="7">
        <v>7</v>
      </c>
      <c r="K322" s="7">
        <v>168469</v>
      </c>
      <c r="L322" s="7">
        <v>19888</v>
      </c>
      <c r="N322" s="7">
        <v>15</v>
      </c>
      <c r="O322" s="7">
        <v>57508</v>
      </c>
      <c r="P322" s="7">
        <v>9336</v>
      </c>
      <c r="R322" s="7">
        <v>143</v>
      </c>
      <c r="S322" s="7">
        <v>807367</v>
      </c>
      <c r="T322" s="7">
        <v>119962</v>
      </c>
    </row>
    <row r="323" spans="1:20" s="8" customFormat="1" ht="9" customHeight="1">
      <c r="A323" s="8" t="s">
        <v>109</v>
      </c>
      <c r="B323" s="8">
        <f>SUM(B313:B322)</f>
        <v>551</v>
      </c>
      <c r="C323" s="8">
        <f>SUM(C313:C322)</f>
        <v>628343</v>
      </c>
      <c r="D323" s="8">
        <f>SUM(D313:D322)</f>
        <v>137783</v>
      </c>
      <c r="F323" s="8">
        <f>SUM(F313:F322)</f>
        <v>426</v>
      </c>
      <c r="G323" s="8">
        <f>SUM(G313:G322)</f>
        <v>5939642</v>
      </c>
      <c r="H323" s="8">
        <f>SUM(H313:H322)</f>
        <v>936381</v>
      </c>
      <c r="J323" s="8">
        <f>SUM(J313:J322)</f>
        <v>109</v>
      </c>
      <c r="K323" s="8">
        <f>SUM(K313:K322)</f>
        <v>1101084</v>
      </c>
      <c r="L323" s="8">
        <f>SUM(L313:L322)</f>
        <v>202431</v>
      </c>
      <c r="N323" s="8">
        <f>SUM(N313:N322)</f>
        <v>241</v>
      </c>
      <c r="O323" s="8">
        <f>SUM(O313:O322)</f>
        <v>630411</v>
      </c>
      <c r="P323" s="8">
        <f>SUM(P313:P322)</f>
        <v>135577</v>
      </c>
      <c r="R323" s="8">
        <f>SUM(R313:R322)</f>
        <v>1327</v>
      </c>
      <c r="S323" s="8">
        <f>SUM(S313:S322)</f>
        <v>8299480</v>
      </c>
      <c r="T323" s="8">
        <f>SUM(T313:T322)</f>
        <v>1412172</v>
      </c>
    </row>
    <row r="324" spans="1:20" s="7" customFormat="1" ht="9" customHeight="1">
      <c r="A324" s="7" t="s">
        <v>53</v>
      </c>
      <c r="B324" s="7">
        <v>141</v>
      </c>
      <c r="C324" s="7">
        <v>195919</v>
      </c>
      <c r="D324" s="7">
        <v>42204</v>
      </c>
      <c r="F324" s="7">
        <v>111</v>
      </c>
      <c r="G324" s="7">
        <v>1154507</v>
      </c>
      <c r="H324" s="7">
        <v>179830</v>
      </c>
      <c r="J324" s="7">
        <v>32</v>
      </c>
      <c r="K324" s="7">
        <v>126847</v>
      </c>
      <c r="L324" s="7">
        <v>28046</v>
      </c>
      <c r="N324" s="7">
        <v>32</v>
      </c>
      <c r="O324" s="7">
        <v>181157</v>
      </c>
      <c r="P324" s="7">
        <v>26272</v>
      </c>
      <c r="R324" s="7">
        <v>316</v>
      </c>
      <c r="S324" s="7">
        <v>1658430</v>
      </c>
      <c r="T324" s="7">
        <v>276352</v>
      </c>
    </row>
    <row r="325" spans="1:20" s="7" customFormat="1" ht="9" customHeight="1">
      <c r="A325" s="7" t="s">
        <v>54</v>
      </c>
      <c r="B325" s="7">
        <v>27</v>
      </c>
      <c r="C325" s="7">
        <v>39302</v>
      </c>
      <c r="D325" s="7">
        <v>8006</v>
      </c>
      <c r="F325" s="7">
        <v>14</v>
      </c>
      <c r="G325" s="7">
        <v>139327</v>
      </c>
      <c r="H325" s="7">
        <v>25326</v>
      </c>
      <c r="J325" s="7">
        <v>6</v>
      </c>
      <c r="K325" s="7">
        <v>6217</v>
      </c>
      <c r="L325" s="7">
        <v>1677</v>
      </c>
      <c r="N325" s="7">
        <v>9</v>
      </c>
      <c r="O325" s="7">
        <v>13318</v>
      </c>
      <c r="P325" s="7">
        <v>3223</v>
      </c>
      <c r="R325" s="7">
        <v>56</v>
      </c>
      <c r="S325" s="7">
        <v>198164</v>
      </c>
      <c r="T325" s="7">
        <v>38232</v>
      </c>
    </row>
    <row r="326" spans="1:20" s="8" customFormat="1" ht="9" customHeight="1">
      <c r="A326" s="8" t="s">
        <v>110</v>
      </c>
      <c r="B326" s="8">
        <f>SUM(B324:B325)</f>
        <v>168</v>
      </c>
      <c r="C326" s="8">
        <f>SUM(C324:C325)</f>
        <v>235221</v>
      </c>
      <c r="D326" s="8">
        <f>SUM(D324:D325)</f>
        <v>50210</v>
      </c>
      <c r="F326" s="8">
        <f>SUM(F324:F325)</f>
        <v>125</v>
      </c>
      <c r="G326" s="8">
        <f>SUM(G324:G325)</f>
        <v>1293834</v>
      </c>
      <c r="H326" s="8">
        <f>SUM(H324:H325)</f>
        <v>205156</v>
      </c>
      <c r="J326" s="8">
        <f>SUM(J324:J325)</f>
        <v>38</v>
      </c>
      <c r="K326" s="8">
        <f>SUM(K324:K325)</f>
        <v>133064</v>
      </c>
      <c r="L326" s="8">
        <f>SUM(L324:L325)</f>
        <v>29723</v>
      </c>
      <c r="N326" s="8">
        <f>SUM(N324:N325)</f>
        <v>41</v>
      </c>
      <c r="O326" s="8">
        <f>SUM(O324:O325)</f>
        <v>194475</v>
      </c>
      <c r="P326" s="8">
        <f>SUM(P324:P325)</f>
        <v>29495</v>
      </c>
      <c r="R326" s="8">
        <f>SUM(R324:R325)</f>
        <v>372</v>
      </c>
      <c r="S326" s="8">
        <f>SUM(S324:S325)</f>
        <v>1856594</v>
      </c>
      <c r="T326" s="8">
        <f>SUM(T324:T325)</f>
        <v>314584</v>
      </c>
    </row>
    <row r="327" spans="1:20" s="7" customFormat="1" ht="9" customHeight="1">
      <c r="A327" s="7" t="s">
        <v>40</v>
      </c>
      <c r="B327" s="7">
        <v>29</v>
      </c>
      <c r="C327" s="7">
        <v>70764</v>
      </c>
      <c r="D327" s="7">
        <v>16487</v>
      </c>
      <c r="F327" s="7">
        <v>106</v>
      </c>
      <c r="G327" s="7">
        <v>1940653</v>
      </c>
      <c r="H327" s="7">
        <v>293466</v>
      </c>
      <c r="J327" s="7">
        <v>16</v>
      </c>
      <c r="K327" s="7">
        <v>105038</v>
      </c>
      <c r="L327" s="7">
        <v>24233</v>
      </c>
      <c r="N327" s="7">
        <v>16</v>
      </c>
      <c r="O327" s="7">
        <v>49244</v>
      </c>
      <c r="P327" s="7">
        <v>7699</v>
      </c>
      <c r="R327" s="7">
        <v>167</v>
      </c>
      <c r="S327" s="7">
        <v>2165699</v>
      </c>
      <c r="T327" s="7">
        <v>341885</v>
      </c>
    </row>
    <row r="328" spans="1:20" s="7" customFormat="1" ht="9" customHeight="1">
      <c r="A328" s="7" t="s">
        <v>41</v>
      </c>
      <c r="B328" s="7">
        <v>58</v>
      </c>
      <c r="C328" s="7">
        <v>87755</v>
      </c>
      <c r="D328" s="7">
        <v>18832</v>
      </c>
      <c r="F328" s="7">
        <v>114</v>
      </c>
      <c r="G328" s="7">
        <v>1885491</v>
      </c>
      <c r="H328" s="7">
        <v>282669</v>
      </c>
      <c r="J328" s="7">
        <v>28</v>
      </c>
      <c r="K328" s="7">
        <v>428965</v>
      </c>
      <c r="L328" s="7">
        <v>99490</v>
      </c>
      <c r="N328" s="7">
        <v>47</v>
      </c>
      <c r="O328" s="7">
        <v>272723</v>
      </c>
      <c r="P328" s="7">
        <v>56592</v>
      </c>
      <c r="R328" s="7">
        <v>247</v>
      </c>
      <c r="S328" s="7">
        <v>2674934</v>
      </c>
      <c r="T328" s="7">
        <v>457583</v>
      </c>
    </row>
    <row r="329" spans="1:20" s="7" customFormat="1" ht="9" customHeight="1">
      <c r="A329" s="7" t="s">
        <v>42</v>
      </c>
      <c r="B329" s="7">
        <v>60</v>
      </c>
      <c r="C329" s="7">
        <v>141744</v>
      </c>
      <c r="D329" s="7">
        <v>28633</v>
      </c>
      <c r="F329" s="7">
        <v>82</v>
      </c>
      <c r="G329" s="7">
        <v>971130</v>
      </c>
      <c r="H329" s="7">
        <v>160511</v>
      </c>
      <c r="J329" s="7">
        <v>10</v>
      </c>
      <c r="K329" s="7">
        <v>125575</v>
      </c>
      <c r="L329" s="7">
        <v>29663</v>
      </c>
      <c r="N329" s="7">
        <v>27</v>
      </c>
      <c r="O329" s="7">
        <v>338904</v>
      </c>
      <c r="P329" s="7">
        <v>73381</v>
      </c>
      <c r="R329" s="7">
        <v>179</v>
      </c>
      <c r="S329" s="7">
        <v>1577353</v>
      </c>
      <c r="T329" s="7">
        <v>292188</v>
      </c>
    </row>
    <row r="330" spans="1:20" s="7" customFormat="1" ht="9" customHeight="1">
      <c r="A330" s="7" t="s">
        <v>43</v>
      </c>
      <c r="B330" s="7">
        <v>80</v>
      </c>
      <c r="C330" s="7">
        <v>89547</v>
      </c>
      <c r="D330" s="7">
        <v>21255</v>
      </c>
      <c r="F330" s="7">
        <v>126</v>
      </c>
      <c r="G330" s="7">
        <v>1636578</v>
      </c>
      <c r="H330" s="7">
        <v>268770</v>
      </c>
      <c r="J330" s="7">
        <v>29</v>
      </c>
      <c r="K330" s="7">
        <v>176033</v>
      </c>
      <c r="L330" s="7">
        <v>37359</v>
      </c>
      <c r="N330" s="7">
        <v>26</v>
      </c>
      <c r="O330" s="7">
        <v>55679</v>
      </c>
      <c r="P330" s="7">
        <v>12201</v>
      </c>
      <c r="R330" s="7">
        <v>261</v>
      </c>
      <c r="S330" s="7">
        <v>1957837</v>
      </c>
      <c r="T330" s="7">
        <v>339585</v>
      </c>
    </row>
    <row r="331" spans="1:20" s="8" customFormat="1" ht="9" customHeight="1">
      <c r="A331" s="8" t="s">
        <v>111</v>
      </c>
      <c r="B331" s="8">
        <f>SUM(B327:B330)</f>
        <v>227</v>
      </c>
      <c r="C331" s="8">
        <f>SUM(C327:C330)</f>
        <v>389810</v>
      </c>
      <c r="D331" s="8">
        <f>SUM(D327:D330)</f>
        <v>85207</v>
      </c>
      <c r="F331" s="8">
        <f>SUM(F327:F330)</f>
        <v>428</v>
      </c>
      <c r="G331" s="8">
        <f>SUM(G327:G330)</f>
        <v>6433852</v>
      </c>
      <c r="H331" s="8">
        <f>SUM(H327:H330)</f>
        <v>1005416</v>
      </c>
      <c r="J331" s="8">
        <f>SUM(J327:J330)</f>
        <v>83</v>
      </c>
      <c r="K331" s="8">
        <f>SUM(K327:K330)</f>
        <v>835611</v>
      </c>
      <c r="L331" s="8">
        <f>SUM(L327:L330)</f>
        <v>190745</v>
      </c>
      <c r="N331" s="8">
        <f>SUM(N327:N330)</f>
        <v>116</v>
      </c>
      <c r="O331" s="8">
        <f>SUM(O327:O330)</f>
        <v>716550</v>
      </c>
      <c r="P331" s="8">
        <f>SUM(P327:P330)</f>
        <v>149873</v>
      </c>
      <c r="R331" s="8">
        <f>SUM(R327:R330)</f>
        <v>854</v>
      </c>
      <c r="S331" s="8">
        <f>SUM(S327:S330)</f>
        <v>8375823</v>
      </c>
      <c r="T331" s="8">
        <f>SUM(T327:T330)</f>
        <v>1431241</v>
      </c>
    </row>
    <row r="332" spans="1:20" s="7" customFormat="1" ht="9" customHeight="1">
      <c r="A332" s="7" t="s">
        <v>55</v>
      </c>
      <c r="B332" s="7">
        <v>136</v>
      </c>
      <c r="C332" s="7">
        <v>152940</v>
      </c>
      <c r="D332" s="7">
        <v>37500</v>
      </c>
      <c r="F332" s="7">
        <v>59</v>
      </c>
      <c r="G332" s="7">
        <v>425186</v>
      </c>
      <c r="H332" s="7">
        <v>72051</v>
      </c>
      <c r="J332" s="7">
        <v>7</v>
      </c>
      <c r="K332" s="7">
        <v>20668</v>
      </c>
      <c r="L332" s="7">
        <v>3555</v>
      </c>
      <c r="N332" s="7">
        <v>17</v>
      </c>
      <c r="O332" s="7">
        <v>16822</v>
      </c>
      <c r="P332" s="7">
        <v>4073</v>
      </c>
      <c r="R332" s="7">
        <v>219</v>
      </c>
      <c r="S332" s="7">
        <v>615616</v>
      </c>
      <c r="T332" s="7">
        <v>117179</v>
      </c>
    </row>
    <row r="333" spans="1:20" s="7" customFormat="1" ht="9" customHeight="1">
      <c r="A333" s="7" t="s">
        <v>56</v>
      </c>
      <c r="B333" s="7">
        <v>50</v>
      </c>
      <c r="C333" s="7">
        <v>73036</v>
      </c>
      <c r="D333" s="7">
        <v>16177</v>
      </c>
      <c r="F333" s="7">
        <v>28</v>
      </c>
      <c r="G333" s="7">
        <v>407074</v>
      </c>
      <c r="H333" s="7">
        <v>65006</v>
      </c>
      <c r="J333" s="7">
        <v>7</v>
      </c>
      <c r="K333" s="7">
        <v>18494</v>
      </c>
      <c r="L333" s="7">
        <v>4068</v>
      </c>
      <c r="N333" s="7">
        <v>18</v>
      </c>
      <c r="O333" s="7">
        <v>22906</v>
      </c>
      <c r="P333" s="7">
        <v>4316</v>
      </c>
      <c r="R333" s="7">
        <v>103</v>
      </c>
      <c r="S333" s="7">
        <v>521510</v>
      </c>
      <c r="T333" s="7">
        <v>89567</v>
      </c>
    </row>
    <row r="334" spans="1:20" s="7" customFormat="1" ht="9" customHeight="1">
      <c r="A334" s="7" t="s">
        <v>57</v>
      </c>
      <c r="B334" s="7">
        <v>143</v>
      </c>
      <c r="C334" s="7">
        <v>212741</v>
      </c>
      <c r="D334" s="7">
        <v>45075</v>
      </c>
      <c r="F334" s="7">
        <v>125</v>
      </c>
      <c r="G334" s="7">
        <v>1471603</v>
      </c>
      <c r="H334" s="7">
        <v>260725</v>
      </c>
      <c r="J334" s="7">
        <v>49</v>
      </c>
      <c r="K334" s="7">
        <v>423972</v>
      </c>
      <c r="L334" s="7">
        <v>89396</v>
      </c>
      <c r="N334" s="7">
        <v>39</v>
      </c>
      <c r="O334" s="7">
        <v>237686</v>
      </c>
      <c r="P334" s="7">
        <v>49206</v>
      </c>
      <c r="R334" s="7">
        <v>356</v>
      </c>
      <c r="S334" s="7">
        <v>2346002</v>
      </c>
      <c r="T334" s="7">
        <v>444402</v>
      </c>
    </row>
    <row r="335" spans="1:20" s="7" customFormat="1" ht="9" customHeight="1">
      <c r="A335" s="7" t="s">
        <v>58</v>
      </c>
      <c r="B335" s="7">
        <v>101</v>
      </c>
      <c r="C335" s="7">
        <v>99366</v>
      </c>
      <c r="D335" s="7">
        <v>25911</v>
      </c>
      <c r="F335" s="7">
        <v>50</v>
      </c>
      <c r="G335" s="7">
        <v>595522</v>
      </c>
      <c r="H335" s="7">
        <v>84513</v>
      </c>
      <c r="J335" s="7">
        <v>15</v>
      </c>
      <c r="K335" s="7">
        <v>62752</v>
      </c>
      <c r="L335" s="7">
        <v>13317</v>
      </c>
      <c r="N335" s="7">
        <v>14</v>
      </c>
      <c r="O335" s="7">
        <v>34870</v>
      </c>
      <c r="P335" s="7">
        <v>8654</v>
      </c>
      <c r="R335" s="7">
        <v>180</v>
      </c>
      <c r="S335" s="7">
        <v>792510</v>
      </c>
      <c r="T335" s="7">
        <v>132395</v>
      </c>
    </row>
    <row r="336" spans="1:20" s="7" customFormat="1" ht="9" customHeight="1">
      <c r="A336" s="7" t="s">
        <v>59</v>
      </c>
      <c r="B336" s="7">
        <v>125</v>
      </c>
      <c r="C336" s="7">
        <v>72191</v>
      </c>
      <c r="D336" s="7">
        <v>19106</v>
      </c>
      <c r="F336" s="7">
        <v>58</v>
      </c>
      <c r="G336" s="7">
        <v>615212</v>
      </c>
      <c r="H336" s="7">
        <v>101300</v>
      </c>
      <c r="J336" s="7">
        <v>21</v>
      </c>
      <c r="K336" s="7">
        <v>105456</v>
      </c>
      <c r="L336" s="7">
        <v>28059</v>
      </c>
      <c r="N336" s="7">
        <v>30</v>
      </c>
      <c r="O336" s="7">
        <v>53683</v>
      </c>
      <c r="P336" s="7">
        <v>14756</v>
      </c>
      <c r="R336" s="7">
        <v>234</v>
      </c>
      <c r="S336" s="7">
        <v>846542</v>
      </c>
      <c r="T336" s="7">
        <v>163221</v>
      </c>
    </row>
    <row r="337" spans="1:20" s="8" customFormat="1" ht="9" customHeight="1">
      <c r="A337" s="8" t="s">
        <v>112</v>
      </c>
      <c r="B337" s="8">
        <f>SUM(B332:B336)</f>
        <v>555</v>
      </c>
      <c r="C337" s="8">
        <f>SUM(C332:C336)</f>
        <v>610274</v>
      </c>
      <c r="D337" s="8">
        <f>SUM(D332:D336)</f>
        <v>143769</v>
      </c>
      <c r="F337" s="8">
        <f>SUM(F332:F336)</f>
        <v>320</v>
      </c>
      <c r="G337" s="8">
        <f>SUM(G332:G336)</f>
        <v>3514597</v>
      </c>
      <c r="H337" s="8">
        <f>SUM(H332:H336)</f>
        <v>583595</v>
      </c>
      <c r="J337" s="8">
        <f>SUM(J332:J336)</f>
        <v>99</v>
      </c>
      <c r="K337" s="8">
        <f>SUM(K332:K336)</f>
        <v>631342</v>
      </c>
      <c r="L337" s="8">
        <f>SUM(L332:L336)</f>
        <v>138395</v>
      </c>
      <c r="N337" s="8">
        <f>SUM(N332:N336)</f>
        <v>118</v>
      </c>
      <c r="O337" s="8">
        <f>SUM(O332:O336)</f>
        <v>365967</v>
      </c>
      <c r="P337" s="8">
        <f>SUM(P332:P336)</f>
        <v>81005</v>
      </c>
      <c r="R337" s="8">
        <f>SUM(R332:R336)</f>
        <v>1092</v>
      </c>
      <c r="S337" s="8">
        <f>SUM(S332:S336)</f>
        <v>5122180</v>
      </c>
      <c r="T337" s="8">
        <f>SUM(T332:T336)</f>
        <v>946764</v>
      </c>
    </row>
    <row r="338" spans="1:20" s="7" customFormat="1" ht="9" customHeight="1">
      <c r="A338" s="7" t="s">
        <v>64</v>
      </c>
      <c r="B338" s="7">
        <v>55</v>
      </c>
      <c r="C338" s="7">
        <v>78614</v>
      </c>
      <c r="D338" s="7">
        <v>14979</v>
      </c>
      <c r="F338" s="7">
        <v>45</v>
      </c>
      <c r="G338" s="7">
        <v>337171</v>
      </c>
      <c r="H338" s="7">
        <v>51842</v>
      </c>
      <c r="J338" s="7">
        <v>10</v>
      </c>
      <c r="K338" s="7">
        <v>50173</v>
      </c>
      <c r="L338" s="7">
        <v>13312</v>
      </c>
      <c r="N338" s="7">
        <v>31</v>
      </c>
      <c r="O338" s="7">
        <v>50017</v>
      </c>
      <c r="P338" s="7">
        <v>10032</v>
      </c>
      <c r="R338" s="7">
        <v>141</v>
      </c>
      <c r="S338" s="7">
        <v>515975</v>
      </c>
      <c r="T338" s="7">
        <v>90165</v>
      </c>
    </row>
    <row r="339" spans="1:20" s="7" customFormat="1" ht="9" customHeight="1">
      <c r="A339" s="7" t="s">
        <v>65</v>
      </c>
      <c r="B339" s="7">
        <v>56</v>
      </c>
      <c r="C339" s="7">
        <v>53248</v>
      </c>
      <c r="D339" s="7">
        <v>12281</v>
      </c>
      <c r="F339" s="7">
        <v>70</v>
      </c>
      <c r="G339" s="7">
        <v>860022</v>
      </c>
      <c r="H339" s="7">
        <v>145741</v>
      </c>
      <c r="J339" s="7">
        <v>25</v>
      </c>
      <c r="K339" s="7">
        <v>160243</v>
      </c>
      <c r="L339" s="7">
        <v>42626</v>
      </c>
      <c r="N339" s="7">
        <v>24</v>
      </c>
      <c r="O339" s="7">
        <v>89700</v>
      </c>
      <c r="P339" s="7">
        <v>21317</v>
      </c>
      <c r="R339" s="7">
        <v>175</v>
      </c>
      <c r="S339" s="7">
        <v>1163213</v>
      </c>
      <c r="T339" s="7">
        <v>221965</v>
      </c>
    </row>
    <row r="340" spans="1:20" s="7" customFormat="1" ht="9" customHeight="1">
      <c r="A340" s="7" t="s">
        <v>66</v>
      </c>
      <c r="B340" s="7">
        <v>49</v>
      </c>
      <c r="C340" s="7">
        <v>49730</v>
      </c>
      <c r="D340" s="7">
        <v>11635</v>
      </c>
      <c r="F340" s="7">
        <v>30</v>
      </c>
      <c r="G340" s="7">
        <v>264349</v>
      </c>
      <c r="H340" s="7">
        <v>40146</v>
      </c>
      <c r="J340" s="7">
        <v>12</v>
      </c>
      <c r="K340" s="7">
        <v>103060</v>
      </c>
      <c r="L340" s="7">
        <v>18346</v>
      </c>
      <c r="N340" s="7">
        <v>8</v>
      </c>
      <c r="O340" s="7">
        <v>14213</v>
      </c>
      <c r="P340" s="7">
        <v>3575</v>
      </c>
      <c r="R340" s="7">
        <v>99</v>
      </c>
      <c r="S340" s="7">
        <v>431352</v>
      </c>
      <c r="T340" s="7">
        <v>73702</v>
      </c>
    </row>
    <row r="341" spans="1:20" s="7" customFormat="1" ht="9" customHeight="1">
      <c r="A341" s="7" t="s">
        <v>67</v>
      </c>
      <c r="B341" s="7">
        <v>90</v>
      </c>
      <c r="C341" s="7">
        <v>154770</v>
      </c>
      <c r="D341" s="7">
        <v>33131</v>
      </c>
      <c r="F341" s="7">
        <v>37</v>
      </c>
      <c r="G341" s="7">
        <v>219487</v>
      </c>
      <c r="H341" s="7">
        <v>31035</v>
      </c>
      <c r="J341" s="7">
        <v>10</v>
      </c>
      <c r="K341" s="7">
        <v>51042</v>
      </c>
      <c r="L341" s="7">
        <v>9334</v>
      </c>
      <c r="N341" s="7">
        <v>28</v>
      </c>
      <c r="O341" s="7">
        <v>80444</v>
      </c>
      <c r="P341" s="7">
        <v>19791</v>
      </c>
      <c r="R341" s="7">
        <v>165</v>
      </c>
      <c r="S341" s="7">
        <v>505743</v>
      </c>
      <c r="T341" s="7">
        <v>93291</v>
      </c>
    </row>
    <row r="342" spans="1:20" s="8" customFormat="1" ht="9" customHeight="1">
      <c r="A342" s="8" t="s">
        <v>113</v>
      </c>
      <c r="B342" s="8">
        <f>SUM(B338:B341)</f>
        <v>250</v>
      </c>
      <c r="C342" s="8">
        <f>SUM(C338:C341)</f>
        <v>336362</v>
      </c>
      <c r="D342" s="8">
        <f>SUM(D338:D341)</f>
        <v>72026</v>
      </c>
      <c r="F342" s="8">
        <f>SUM(F338:F341)</f>
        <v>182</v>
      </c>
      <c r="G342" s="8">
        <f>SUM(G338:G341)</f>
        <v>1681029</v>
      </c>
      <c r="H342" s="8">
        <f>SUM(H338:H341)</f>
        <v>268764</v>
      </c>
      <c r="J342" s="8">
        <f>SUM(J338:J341)</f>
        <v>57</v>
      </c>
      <c r="K342" s="8">
        <f>SUM(K338:K341)</f>
        <v>364518</v>
      </c>
      <c r="L342" s="8">
        <f>SUM(L338:L341)</f>
        <v>83618</v>
      </c>
      <c r="N342" s="8">
        <f>SUM(N338:N341)</f>
        <v>91</v>
      </c>
      <c r="O342" s="8">
        <f>SUM(O338:O341)</f>
        <v>234374</v>
      </c>
      <c r="P342" s="8">
        <f>SUM(P338:P341)</f>
        <v>54715</v>
      </c>
      <c r="R342" s="8">
        <f>SUM(R338:R341)</f>
        <v>580</v>
      </c>
      <c r="S342" s="8">
        <f>SUM(S338:S341)</f>
        <v>2616283</v>
      </c>
      <c r="T342" s="8">
        <f>SUM(T338:T341)</f>
        <v>479123</v>
      </c>
    </row>
    <row r="343" spans="1:20" s="7" customFormat="1" ht="9" customHeight="1">
      <c r="A343" s="7" t="s">
        <v>92</v>
      </c>
      <c r="B343" s="7">
        <v>53</v>
      </c>
      <c r="C343" s="7">
        <v>47881</v>
      </c>
      <c r="D343" s="7">
        <v>12639</v>
      </c>
      <c r="F343" s="7">
        <v>19</v>
      </c>
      <c r="G343" s="7">
        <v>96322</v>
      </c>
      <c r="H343" s="7">
        <v>17592</v>
      </c>
      <c r="J343" s="7">
        <v>12</v>
      </c>
      <c r="K343" s="7">
        <v>62375</v>
      </c>
      <c r="L343" s="7">
        <v>16513</v>
      </c>
      <c r="N343" s="7">
        <v>13</v>
      </c>
      <c r="O343" s="7">
        <v>46514</v>
      </c>
      <c r="P343" s="7">
        <v>14346</v>
      </c>
      <c r="R343" s="7">
        <v>97</v>
      </c>
      <c r="S343" s="7">
        <v>253092</v>
      </c>
      <c r="T343" s="7">
        <v>61090</v>
      </c>
    </row>
    <row r="344" spans="1:20" s="7" customFormat="1" ht="9" customHeight="1">
      <c r="A344" s="7" t="s">
        <v>68</v>
      </c>
      <c r="B344" s="7">
        <v>131</v>
      </c>
      <c r="C344" s="7">
        <v>189476</v>
      </c>
      <c r="D344" s="7">
        <v>47736</v>
      </c>
      <c r="F344" s="7">
        <v>32</v>
      </c>
      <c r="G344" s="7">
        <v>227461</v>
      </c>
      <c r="H344" s="7">
        <v>37905</v>
      </c>
      <c r="J344" s="7">
        <v>21</v>
      </c>
      <c r="K344" s="7">
        <v>100120</v>
      </c>
      <c r="L344" s="7">
        <v>21942</v>
      </c>
      <c r="N344" s="7">
        <v>14</v>
      </c>
      <c r="O344" s="7">
        <v>4914</v>
      </c>
      <c r="P344" s="7">
        <v>1453</v>
      </c>
      <c r="R344" s="7">
        <v>198</v>
      </c>
      <c r="S344" s="7">
        <v>521971</v>
      </c>
      <c r="T344" s="7">
        <v>109036</v>
      </c>
    </row>
    <row r="345" spans="1:20" s="8" customFormat="1" ht="9" customHeight="1">
      <c r="A345" s="8" t="s">
        <v>114</v>
      </c>
      <c r="B345" s="8">
        <f>SUM(B343:B344)</f>
        <v>184</v>
      </c>
      <c r="C345" s="8">
        <f>SUM(C343:C344)</f>
        <v>237357</v>
      </c>
      <c r="D345" s="8">
        <f>SUM(D343:D344)</f>
        <v>60375</v>
      </c>
      <c r="F345" s="8">
        <f>SUM(F343:F344)</f>
        <v>51</v>
      </c>
      <c r="G345" s="8">
        <f>SUM(G343:G344)</f>
        <v>323783</v>
      </c>
      <c r="H345" s="8">
        <f>SUM(H343:H344)</f>
        <v>55497</v>
      </c>
      <c r="J345" s="8">
        <f>SUM(J343:J344)</f>
        <v>33</v>
      </c>
      <c r="K345" s="8">
        <f>SUM(K343:K344)</f>
        <v>162495</v>
      </c>
      <c r="L345" s="8">
        <f>SUM(L343:L344)</f>
        <v>38455</v>
      </c>
      <c r="N345" s="8">
        <f>SUM(N343:N344)</f>
        <v>27</v>
      </c>
      <c r="O345" s="8">
        <f>SUM(O343:O344)</f>
        <v>51428</v>
      </c>
      <c r="P345" s="8">
        <f>SUM(P343:P344)</f>
        <v>15799</v>
      </c>
      <c r="R345" s="8">
        <f>SUM(R343:R344)</f>
        <v>295</v>
      </c>
      <c r="S345" s="8">
        <f>SUM(S343:S344)</f>
        <v>775063</v>
      </c>
      <c r="T345" s="8">
        <f>SUM(T343:T344)</f>
        <v>170126</v>
      </c>
    </row>
    <row r="346" spans="1:20" s="7" customFormat="1" ht="9" customHeight="1">
      <c r="A346" s="7" t="s">
        <v>115</v>
      </c>
      <c r="B346" s="7">
        <v>180</v>
      </c>
      <c r="C346" s="7">
        <v>327166</v>
      </c>
      <c r="D346" s="7">
        <v>74881</v>
      </c>
      <c r="F346" s="7">
        <v>107</v>
      </c>
      <c r="G346" s="7">
        <v>1933014</v>
      </c>
      <c r="H346" s="7">
        <v>264036</v>
      </c>
      <c r="J346" s="7">
        <v>44</v>
      </c>
      <c r="K346" s="7">
        <v>683430</v>
      </c>
      <c r="L346" s="7">
        <v>132206</v>
      </c>
      <c r="N346" s="7">
        <v>50</v>
      </c>
      <c r="O346" s="7">
        <v>153491</v>
      </c>
      <c r="P346" s="7">
        <v>28967</v>
      </c>
      <c r="R346" s="7">
        <v>381</v>
      </c>
      <c r="S346" s="7">
        <v>3097101</v>
      </c>
      <c r="T346" s="7">
        <v>500090</v>
      </c>
    </row>
    <row r="347" spans="1:20" s="7" customFormat="1" ht="9" customHeight="1">
      <c r="A347" s="7" t="s">
        <v>60</v>
      </c>
      <c r="B347" s="7">
        <v>140</v>
      </c>
      <c r="C347" s="7">
        <v>201537</v>
      </c>
      <c r="D347" s="7">
        <v>51317</v>
      </c>
      <c r="F347" s="7">
        <v>49</v>
      </c>
      <c r="G347" s="7">
        <v>341686</v>
      </c>
      <c r="H347" s="7">
        <v>58435</v>
      </c>
      <c r="J347" s="7">
        <v>15</v>
      </c>
      <c r="K347" s="7">
        <v>54699</v>
      </c>
      <c r="L347" s="7">
        <v>12685</v>
      </c>
      <c r="N347" s="7">
        <v>39</v>
      </c>
      <c r="O347" s="7">
        <v>37166</v>
      </c>
      <c r="P347" s="7">
        <v>6498</v>
      </c>
      <c r="R347" s="7">
        <v>243</v>
      </c>
      <c r="S347" s="7">
        <v>635088</v>
      </c>
      <c r="T347" s="7">
        <v>128935</v>
      </c>
    </row>
    <row r="348" spans="1:20" s="7" customFormat="1" ht="9" customHeight="1">
      <c r="A348" s="7" t="s">
        <v>61</v>
      </c>
      <c r="B348" s="7">
        <v>125</v>
      </c>
      <c r="C348" s="7">
        <v>133776</v>
      </c>
      <c r="D348" s="7">
        <v>30165</v>
      </c>
      <c r="F348" s="7">
        <v>73</v>
      </c>
      <c r="G348" s="7">
        <v>1331972</v>
      </c>
      <c r="H348" s="7">
        <v>209501</v>
      </c>
      <c r="J348" s="7">
        <v>28</v>
      </c>
      <c r="K348" s="7">
        <v>118617</v>
      </c>
      <c r="L348" s="7">
        <v>28088</v>
      </c>
      <c r="N348" s="7">
        <v>23</v>
      </c>
      <c r="O348" s="7">
        <v>28386</v>
      </c>
      <c r="P348" s="7">
        <v>6741</v>
      </c>
      <c r="R348" s="7">
        <v>249</v>
      </c>
      <c r="S348" s="7">
        <v>1612751</v>
      </c>
      <c r="T348" s="7">
        <v>274495</v>
      </c>
    </row>
    <row r="349" spans="1:20" s="7" customFormat="1" ht="9" customHeight="1">
      <c r="A349" s="7" t="s">
        <v>62</v>
      </c>
      <c r="B349" s="7">
        <v>185</v>
      </c>
      <c r="C349" s="7">
        <v>157373</v>
      </c>
      <c r="D349" s="7">
        <v>40522</v>
      </c>
      <c r="F349" s="7">
        <v>102</v>
      </c>
      <c r="G349" s="7">
        <v>696448</v>
      </c>
      <c r="H349" s="7">
        <v>133754</v>
      </c>
      <c r="J349" s="7">
        <v>24</v>
      </c>
      <c r="K349" s="7">
        <v>115113</v>
      </c>
      <c r="L349" s="7">
        <v>22348</v>
      </c>
      <c r="N349" s="7">
        <v>66</v>
      </c>
      <c r="O349" s="7">
        <v>295005</v>
      </c>
      <c r="P349" s="7">
        <v>53822</v>
      </c>
      <c r="R349" s="7">
        <v>377</v>
      </c>
      <c r="S349" s="7">
        <v>1263939</v>
      </c>
      <c r="T349" s="7">
        <v>250446</v>
      </c>
    </row>
    <row r="350" spans="1:20" s="7" customFormat="1" ht="9" customHeight="1">
      <c r="A350" s="7" t="s">
        <v>63</v>
      </c>
      <c r="B350" s="7">
        <v>404</v>
      </c>
      <c r="C350" s="7">
        <v>412687</v>
      </c>
      <c r="D350" s="7">
        <v>105111</v>
      </c>
      <c r="F350" s="7">
        <v>142</v>
      </c>
      <c r="G350" s="7">
        <v>1390672</v>
      </c>
      <c r="H350" s="7">
        <v>203541</v>
      </c>
      <c r="J350" s="7">
        <v>51</v>
      </c>
      <c r="K350" s="7">
        <v>301064</v>
      </c>
      <c r="L350" s="7">
        <v>53695</v>
      </c>
      <c r="N350" s="7">
        <v>44</v>
      </c>
      <c r="O350" s="7">
        <v>130947</v>
      </c>
      <c r="P350" s="7">
        <v>22102</v>
      </c>
      <c r="R350" s="7">
        <v>641</v>
      </c>
      <c r="S350" s="7">
        <v>2235370</v>
      </c>
      <c r="T350" s="7">
        <v>384449</v>
      </c>
    </row>
    <row r="351" spans="1:20" s="8" customFormat="1" ht="9" customHeight="1">
      <c r="A351" s="8" t="s">
        <v>116</v>
      </c>
      <c r="B351" s="8">
        <f>SUM(B346:B350)</f>
        <v>1034</v>
      </c>
      <c r="C351" s="8">
        <f>SUM(C346:C350)</f>
        <v>1232539</v>
      </c>
      <c r="D351" s="8">
        <f>SUM(D346:D350)</f>
        <v>301996</v>
      </c>
      <c r="F351" s="8">
        <f>SUM(F346:F350)</f>
        <v>473</v>
      </c>
      <c r="G351" s="8">
        <f>SUM(G346:G350)</f>
        <v>5693792</v>
      </c>
      <c r="H351" s="8">
        <f>SUM(H346:H350)</f>
        <v>869267</v>
      </c>
      <c r="J351" s="8">
        <f>SUM(J346:J350)</f>
        <v>162</v>
      </c>
      <c r="K351" s="8">
        <f>SUM(K346:K350)</f>
        <v>1272923</v>
      </c>
      <c r="L351" s="8">
        <f>SUM(L346:L350)</f>
        <v>249022</v>
      </c>
      <c r="N351" s="8">
        <f>SUM(N346:N350)</f>
        <v>222</v>
      </c>
      <c r="O351" s="8">
        <f>SUM(O346:O350)</f>
        <v>644995</v>
      </c>
      <c r="P351" s="8">
        <f>SUM(P346:P350)</f>
        <v>118130</v>
      </c>
      <c r="R351" s="8">
        <f>SUM(R346:R350)</f>
        <v>1891</v>
      </c>
      <c r="S351" s="8">
        <f>SUM(S346:S350)</f>
        <v>8844249</v>
      </c>
      <c r="T351" s="8">
        <f>SUM(T346:T350)</f>
        <v>1538415</v>
      </c>
    </row>
    <row r="352" spans="1:20" s="7" customFormat="1" ht="9" customHeight="1">
      <c r="A352" s="7" t="s">
        <v>69</v>
      </c>
      <c r="B352" s="7">
        <v>94</v>
      </c>
      <c r="C352" s="7">
        <v>180324</v>
      </c>
      <c r="D352" s="7">
        <v>39755</v>
      </c>
      <c r="F352" s="7">
        <v>64</v>
      </c>
      <c r="G352" s="7">
        <v>695612</v>
      </c>
      <c r="H352" s="7">
        <v>108676</v>
      </c>
      <c r="J352" s="7">
        <v>22</v>
      </c>
      <c r="K352" s="7">
        <v>207061</v>
      </c>
      <c r="L352" s="7">
        <v>39661</v>
      </c>
      <c r="N352" s="7">
        <v>29</v>
      </c>
      <c r="O352" s="7">
        <v>64092</v>
      </c>
      <c r="P352" s="7">
        <v>17952</v>
      </c>
      <c r="R352" s="7">
        <v>209</v>
      </c>
      <c r="S352" s="7">
        <v>1147089</v>
      </c>
      <c r="T352" s="7">
        <v>206044</v>
      </c>
    </row>
    <row r="353" spans="1:20" s="7" customFormat="1" ht="9" customHeight="1">
      <c r="A353" s="7" t="s">
        <v>70</v>
      </c>
      <c r="B353" s="7">
        <v>103</v>
      </c>
      <c r="C353" s="7">
        <v>134633</v>
      </c>
      <c r="D353" s="7">
        <v>28402</v>
      </c>
      <c r="F353" s="7">
        <v>143</v>
      </c>
      <c r="G353" s="7">
        <v>2237639</v>
      </c>
      <c r="H353" s="7">
        <v>323837</v>
      </c>
      <c r="J353" s="7">
        <v>46</v>
      </c>
      <c r="K353" s="7">
        <v>496756</v>
      </c>
      <c r="L353" s="7">
        <v>88176</v>
      </c>
      <c r="N353" s="7">
        <v>36</v>
      </c>
      <c r="O353" s="7">
        <v>237193</v>
      </c>
      <c r="P353" s="7">
        <v>37700</v>
      </c>
      <c r="R353" s="7">
        <v>328</v>
      </c>
      <c r="S353" s="7">
        <v>3106221</v>
      </c>
      <c r="T353" s="7">
        <v>478115</v>
      </c>
    </row>
    <row r="354" spans="1:20" s="7" customFormat="1" ht="9" customHeight="1">
      <c r="A354" s="7" t="s">
        <v>71</v>
      </c>
      <c r="B354" s="7">
        <v>55</v>
      </c>
      <c r="C354" s="7">
        <v>87361</v>
      </c>
      <c r="D354" s="7">
        <v>16052</v>
      </c>
      <c r="F354" s="7">
        <v>46</v>
      </c>
      <c r="G354" s="7">
        <v>734901</v>
      </c>
      <c r="H354" s="7">
        <v>111518</v>
      </c>
      <c r="J354" s="7">
        <v>34</v>
      </c>
      <c r="K354" s="7">
        <v>889500</v>
      </c>
      <c r="L354" s="7">
        <v>150118</v>
      </c>
      <c r="N354" s="7">
        <v>42</v>
      </c>
      <c r="O354" s="7">
        <v>252305</v>
      </c>
      <c r="P354" s="7">
        <v>40208</v>
      </c>
      <c r="R354" s="7">
        <v>177</v>
      </c>
      <c r="S354" s="7">
        <v>1964067</v>
      </c>
      <c r="T354" s="7">
        <v>317896</v>
      </c>
    </row>
    <row r="355" spans="1:20" s="7" customFormat="1" ht="9" customHeight="1">
      <c r="A355" s="7" t="s">
        <v>72</v>
      </c>
      <c r="B355" s="7">
        <v>58</v>
      </c>
      <c r="C355" s="7">
        <v>120037</v>
      </c>
      <c r="D355" s="7">
        <v>23744</v>
      </c>
      <c r="F355" s="7">
        <v>45</v>
      </c>
      <c r="G355" s="7">
        <v>600347</v>
      </c>
      <c r="H355" s="7">
        <v>101328</v>
      </c>
      <c r="J355" s="7">
        <v>18</v>
      </c>
      <c r="K355" s="7">
        <v>255064</v>
      </c>
      <c r="L355" s="7">
        <v>37866</v>
      </c>
      <c r="N355" s="7">
        <v>14</v>
      </c>
      <c r="O355" s="7">
        <v>32816</v>
      </c>
      <c r="P355" s="7">
        <v>7594</v>
      </c>
      <c r="R355" s="7">
        <v>135</v>
      </c>
      <c r="S355" s="7">
        <v>1008264</v>
      </c>
      <c r="T355" s="7">
        <v>170532</v>
      </c>
    </row>
    <row r="356" spans="1:20" s="7" customFormat="1" ht="9" customHeight="1">
      <c r="A356" s="7" t="s">
        <v>73</v>
      </c>
      <c r="B356" s="7">
        <v>136</v>
      </c>
      <c r="C356" s="7">
        <v>123627</v>
      </c>
      <c r="D356" s="7">
        <v>26552</v>
      </c>
      <c r="F356" s="7">
        <v>106</v>
      </c>
      <c r="G356" s="7">
        <v>1257458</v>
      </c>
      <c r="H356" s="7">
        <v>223784</v>
      </c>
      <c r="J356" s="7">
        <v>85</v>
      </c>
      <c r="K356" s="7">
        <v>349372</v>
      </c>
      <c r="L356" s="7">
        <v>78334</v>
      </c>
      <c r="N356" s="7">
        <v>126</v>
      </c>
      <c r="O356" s="7">
        <v>98847</v>
      </c>
      <c r="P356" s="7">
        <v>21398</v>
      </c>
      <c r="R356" s="7">
        <v>453</v>
      </c>
      <c r="S356" s="7">
        <v>1829304</v>
      </c>
      <c r="T356" s="7">
        <v>350068</v>
      </c>
    </row>
    <row r="357" spans="1:20" s="8" customFormat="1" ht="9" customHeight="1">
      <c r="A357" s="8" t="s">
        <v>117</v>
      </c>
      <c r="B357" s="8">
        <f>SUM(B352:B356)</f>
        <v>446</v>
      </c>
      <c r="C357" s="8">
        <f>SUM(C352:C356)</f>
        <v>645982</v>
      </c>
      <c r="D357" s="8">
        <f>SUM(D352:D356)</f>
        <v>134505</v>
      </c>
      <c r="F357" s="8">
        <f>SUM(F352:F356)</f>
        <v>404</v>
      </c>
      <c r="G357" s="8">
        <f>SUM(G352:G356)</f>
        <v>5525957</v>
      </c>
      <c r="H357" s="8">
        <f>SUM(H352:H356)</f>
        <v>869143</v>
      </c>
      <c r="J357" s="8">
        <f>SUM(J352:J356)</f>
        <v>205</v>
      </c>
      <c r="K357" s="8">
        <f>SUM(K352:K356)</f>
        <v>2197753</v>
      </c>
      <c r="L357" s="8">
        <f>SUM(L352:L356)</f>
        <v>394155</v>
      </c>
      <c r="N357" s="8">
        <f>SUM(N352:N356)</f>
        <v>247</v>
      </c>
      <c r="O357" s="8">
        <f>SUM(O352:O356)</f>
        <v>685253</v>
      </c>
      <c r="P357" s="8">
        <f>SUM(P352:P356)</f>
        <v>124852</v>
      </c>
      <c r="R357" s="8">
        <f>SUM(R352:R356)</f>
        <v>1302</v>
      </c>
      <c r="S357" s="8">
        <f>SUM(S352:S356)</f>
        <v>9054945</v>
      </c>
      <c r="T357" s="8">
        <f>SUM(T352:T356)</f>
        <v>1522655</v>
      </c>
    </row>
    <row r="358" spans="1:20" s="7" customFormat="1" ht="9" customHeight="1">
      <c r="A358" s="7" t="s">
        <v>74</v>
      </c>
      <c r="B358" s="7">
        <v>191</v>
      </c>
      <c r="C358" s="7">
        <v>232685</v>
      </c>
      <c r="D358" s="7">
        <v>49334</v>
      </c>
      <c r="F358" s="7">
        <v>93</v>
      </c>
      <c r="G358" s="7">
        <v>476362</v>
      </c>
      <c r="H358" s="7">
        <v>82025</v>
      </c>
      <c r="J358" s="7">
        <v>48</v>
      </c>
      <c r="K358" s="7">
        <v>140847</v>
      </c>
      <c r="L358" s="7">
        <v>30640</v>
      </c>
      <c r="N358" s="7">
        <v>11</v>
      </c>
      <c r="O358" s="7">
        <v>16993</v>
      </c>
      <c r="P358" s="7">
        <v>3969</v>
      </c>
      <c r="R358" s="7">
        <v>343</v>
      </c>
      <c r="S358" s="7">
        <v>866887</v>
      </c>
      <c r="T358" s="7">
        <v>165968</v>
      </c>
    </row>
    <row r="359" spans="1:20" s="7" customFormat="1" ht="9" customHeight="1">
      <c r="A359" s="7" t="s">
        <v>75</v>
      </c>
      <c r="B359" s="7">
        <v>82</v>
      </c>
      <c r="C359" s="7">
        <v>83593</v>
      </c>
      <c r="D359" s="7">
        <v>19396</v>
      </c>
      <c r="F359" s="7">
        <v>30</v>
      </c>
      <c r="G359" s="7">
        <v>363821</v>
      </c>
      <c r="H359" s="7">
        <v>51664</v>
      </c>
      <c r="J359" s="7">
        <v>12</v>
      </c>
      <c r="K359" s="7">
        <v>98935</v>
      </c>
      <c r="L359" s="7">
        <v>25574</v>
      </c>
      <c r="N359" s="7">
        <v>5</v>
      </c>
      <c r="O359" s="7">
        <v>32067</v>
      </c>
      <c r="P359" s="7">
        <v>6891</v>
      </c>
      <c r="R359" s="7">
        <v>129</v>
      </c>
      <c r="S359" s="7">
        <v>578416</v>
      </c>
      <c r="T359" s="7">
        <v>103525</v>
      </c>
    </row>
    <row r="360" spans="1:20" s="8" customFormat="1" ht="9" customHeight="1">
      <c r="A360" s="8" t="s">
        <v>118</v>
      </c>
      <c r="B360" s="8">
        <f>SUM(B358:B359)</f>
        <v>273</v>
      </c>
      <c r="C360" s="8">
        <f>SUM(C358:C359)</f>
        <v>316278</v>
      </c>
      <c r="D360" s="8">
        <f>SUM(D358:D359)</f>
        <v>68730</v>
      </c>
      <c r="F360" s="8">
        <f>SUM(F358:F359)</f>
        <v>123</v>
      </c>
      <c r="G360" s="8">
        <f>SUM(G358:G359)</f>
        <v>840183</v>
      </c>
      <c r="H360" s="8">
        <f>SUM(H358:H359)</f>
        <v>133689</v>
      </c>
      <c r="J360" s="8">
        <f>SUM(J358:J359)</f>
        <v>60</v>
      </c>
      <c r="K360" s="8">
        <f>SUM(K358:K359)</f>
        <v>239782</v>
      </c>
      <c r="L360" s="8">
        <f>SUM(L358:L359)</f>
        <v>56214</v>
      </c>
      <c r="N360" s="8">
        <f>SUM(N358:N359)</f>
        <v>16</v>
      </c>
      <c r="O360" s="8">
        <f>SUM(O358:O359)</f>
        <v>49060</v>
      </c>
      <c r="P360" s="8">
        <f>SUM(P358:P359)</f>
        <v>10860</v>
      </c>
      <c r="R360" s="8">
        <f>SUM(R358:R359)</f>
        <v>472</v>
      </c>
      <c r="S360" s="8">
        <f>SUM(S358:S359)</f>
        <v>1445303</v>
      </c>
      <c r="T360" s="8">
        <f>SUM(T358:T359)</f>
        <v>269493</v>
      </c>
    </row>
    <row r="361" spans="1:20" s="7" customFormat="1" ht="9" customHeight="1">
      <c r="A361" s="7" t="s">
        <v>76</v>
      </c>
      <c r="B361" s="7">
        <v>138</v>
      </c>
      <c r="C361" s="7">
        <v>183862</v>
      </c>
      <c r="D361" s="7">
        <v>41071</v>
      </c>
      <c r="F361" s="7">
        <v>105</v>
      </c>
      <c r="G361" s="7">
        <v>867000</v>
      </c>
      <c r="H361" s="7">
        <v>137136</v>
      </c>
      <c r="J361" s="7">
        <v>69</v>
      </c>
      <c r="K361" s="7">
        <v>721424</v>
      </c>
      <c r="L361" s="7">
        <v>164254</v>
      </c>
      <c r="N361" s="7">
        <v>93</v>
      </c>
      <c r="O361" s="7">
        <v>142124</v>
      </c>
      <c r="P361" s="7">
        <v>35163</v>
      </c>
      <c r="R361" s="7">
        <v>405</v>
      </c>
      <c r="S361" s="7">
        <v>1914410</v>
      </c>
      <c r="T361" s="7">
        <v>377624</v>
      </c>
    </row>
    <row r="362" spans="1:20" s="7" customFormat="1" ht="9" customHeight="1">
      <c r="A362" s="7" t="s">
        <v>99</v>
      </c>
      <c r="B362" s="7">
        <v>10</v>
      </c>
      <c r="C362" s="7">
        <v>8856</v>
      </c>
      <c r="D362" s="7">
        <v>2543</v>
      </c>
      <c r="F362" s="7">
        <v>26</v>
      </c>
      <c r="G362" s="7">
        <v>921231</v>
      </c>
      <c r="H362" s="7">
        <v>105009</v>
      </c>
      <c r="J362" s="7">
        <v>8</v>
      </c>
      <c r="K362" s="7">
        <v>84512</v>
      </c>
      <c r="L362" s="7">
        <v>22377</v>
      </c>
      <c r="N362" s="7">
        <v>18</v>
      </c>
      <c r="O362" s="7">
        <v>59313</v>
      </c>
      <c r="P362" s="7">
        <v>16507</v>
      </c>
      <c r="R362" s="7">
        <v>62</v>
      </c>
      <c r="S362" s="7">
        <v>1073912</v>
      </c>
      <c r="T362" s="7">
        <v>146436</v>
      </c>
    </row>
    <row r="363" spans="1:20" s="7" customFormat="1" ht="9" customHeight="1">
      <c r="A363" s="7" t="s">
        <v>77</v>
      </c>
      <c r="B363" s="7">
        <v>55</v>
      </c>
      <c r="C363" s="7">
        <v>100175</v>
      </c>
      <c r="D363" s="7">
        <v>23362</v>
      </c>
      <c r="F363" s="7">
        <v>81</v>
      </c>
      <c r="G363" s="7">
        <v>747007</v>
      </c>
      <c r="H363" s="7">
        <v>122488</v>
      </c>
      <c r="J363" s="7">
        <v>15</v>
      </c>
      <c r="K363" s="7">
        <v>193782</v>
      </c>
      <c r="L363" s="7">
        <v>40417</v>
      </c>
      <c r="N363" s="7">
        <v>49</v>
      </c>
      <c r="O363" s="7">
        <v>78575</v>
      </c>
      <c r="P363" s="7">
        <v>15574</v>
      </c>
      <c r="R363" s="7">
        <v>200</v>
      </c>
      <c r="S363" s="7">
        <v>1119539</v>
      </c>
      <c r="T363" s="7">
        <v>201841</v>
      </c>
    </row>
    <row r="364" spans="1:20" s="7" customFormat="1" ht="9" customHeight="1">
      <c r="A364" s="7" t="s">
        <v>100</v>
      </c>
      <c r="B364" s="7">
        <v>63</v>
      </c>
      <c r="C364" s="7">
        <v>81911</v>
      </c>
      <c r="D364" s="7">
        <v>16789</v>
      </c>
      <c r="F364" s="7">
        <v>33</v>
      </c>
      <c r="G364" s="7">
        <v>639438</v>
      </c>
      <c r="H364" s="7">
        <v>76442</v>
      </c>
      <c r="J364" s="7">
        <v>11</v>
      </c>
      <c r="K364" s="7">
        <v>56292</v>
      </c>
      <c r="L364" s="7">
        <v>13983</v>
      </c>
      <c r="N364" s="7">
        <v>23</v>
      </c>
      <c r="O364" s="7">
        <v>71638</v>
      </c>
      <c r="P364" s="7">
        <v>18353</v>
      </c>
      <c r="R364" s="7">
        <v>130</v>
      </c>
      <c r="S364" s="7">
        <v>849279</v>
      </c>
      <c r="T364" s="7">
        <v>125567</v>
      </c>
    </row>
    <row r="365" spans="1:20" s="7" customFormat="1" ht="9" customHeight="1">
      <c r="A365" s="7" t="s">
        <v>78</v>
      </c>
      <c r="B365" s="7">
        <v>65</v>
      </c>
      <c r="C365" s="7">
        <v>106411</v>
      </c>
      <c r="D365" s="7">
        <v>22300</v>
      </c>
      <c r="F365" s="7">
        <v>84</v>
      </c>
      <c r="G365" s="7">
        <v>959427</v>
      </c>
      <c r="H365" s="7">
        <v>142357</v>
      </c>
      <c r="J365" s="7">
        <v>19</v>
      </c>
      <c r="K365" s="7">
        <v>64308</v>
      </c>
      <c r="L365" s="7">
        <v>14578</v>
      </c>
      <c r="N365" s="7">
        <v>40</v>
      </c>
      <c r="O365" s="7">
        <v>205670</v>
      </c>
      <c r="P365" s="7">
        <v>20245</v>
      </c>
      <c r="R365" s="7">
        <v>208</v>
      </c>
      <c r="S365" s="7">
        <v>1335816</v>
      </c>
      <c r="T365" s="7">
        <v>199480</v>
      </c>
    </row>
    <row r="366" spans="1:20" s="8" customFormat="1" ht="9" customHeight="1">
      <c r="A366" s="8" t="s">
        <v>119</v>
      </c>
      <c r="B366" s="8">
        <f>SUM(B361:B365)</f>
        <v>331</v>
      </c>
      <c r="C366" s="8">
        <f>SUM(C361:C365)</f>
        <v>481215</v>
      </c>
      <c r="D366" s="8">
        <f>SUM(D361:D365)</f>
        <v>106065</v>
      </c>
      <c r="F366" s="8">
        <f>SUM(F361:F365)</f>
        <v>329</v>
      </c>
      <c r="G366" s="8">
        <f>SUM(G361:G365)</f>
        <v>4134103</v>
      </c>
      <c r="H366" s="8">
        <f>SUM(H361:H365)</f>
        <v>583432</v>
      </c>
      <c r="J366" s="8">
        <f>SUM(J361:J365)</f>
        <v>122</v>
      </c>
      <c r="K366" s="8">
        <f>SUM(K361:K365)</f>
        <v>1120318</v>
      </c>
      <c r="L366" s="8">
        <f>SUM(L361:L365)</f>
        <v>255609</v>
      </c>
      <c r="N366" s="8">
        <f>SUM(N361:N365)</f>
        <v>223</v>
      </c>
      <c r="O366" s="8">
        <f>SUM(O361:O365)</f>
        <v>557320</v>
      </c>
      <c r="P366" s="8">
        <f>SUM(P361:P365)</f>
        <v>105842</v>
      </c>
      <c r="R366" s="8">
        <f>SUM(R361:R365)</f>
        <v>1005</v>
      </c>
      <c r="S366" s="8">
        <f>SUM(S361:S365)</f>
        <v>6292956</v>
      </c>
      <c r="T366" s="8">
        <f>SUM(T361:T365)</f>
        <v>1050948</v>
      </c>
    </row>
    <row r="367" spans="1:20" s="7" customFormat="1" ht="9" customHeight="1">
      <c r="A367" s="7" t="s">
        <v>79</v>
      </c>
      <c r="B367" s="7">
        <v>50</v>
      </c>
      <c r="C367" s="7">
        <v>27209</v>
      </c>
      <c r="D367" s="7">
        <v>7044</v>
      </c>
      <c r="F367" s="7">
        <v>19</v>
      </c>
      <c r="G367" s="7">
        <v>124130</v>
      </c>
      <c r="H367" s="7">
        <v>19300</v>
      </c>
      <c r="J367" s="7">
        <v>8</v>
      </c>
      <c r="K367" s="7">
        <v>18919</v>
      </c>
      <c r="L367" s="7">
        <v>4482</v>
      </c>
      <c r="N367" s="7">
        <v>19</v>
      </c>
      <c r="O367" s="7">
        <v>37363</v>
      </c>
      <c r="P367" s="7">
        <v>9487</v>
      </c>
      <c r="R367" s="7">
        <v>96</v>
      </c>
      <c r="S367" s="7">
        <v>207621</v>
      </c>
      <c r="T367" s="7">
        <v>40313</v>
      </c>
    </row>
    <row r="368" spans="1:20" s="7" customFormat="1" ht="9" customHeight="1">
      <c r="A368" s="7" t="s">
        <v>80</v>
      </c>
      <c r="B368" s="7">
        <v>78</v>
      </c>
      <c r="C368" s="7">
        <v>115533</v>
      </c>
      <c r="D368" s="7">
        <v>23475</v>
      </c>
      <c r="F368" s="7">
        <v>34</v>
      </c>
      <c r="G368" s="7">
        <v>289548</v>
      </c>
      <c r="H368" s="7">
        <v>43966</v>
      </c>
      <c r="J368" s="7">
        <v>22</v>
      </c>
      <c r="K368" s="7">
        <v>92371</v>
      </c>
      <c r="L368" s="7">
        <v>19248</v>
      </c>
      <c r="N368" s="7">
        <v>21</v>
      </c>
      <c r="O368" s="7">
        <v>52339</v>
      </c>
      <c r="P368" s="7">
        <v>11614</v>
      </c>
      <c r="R368" s="7">
        <v>155</v>
      </c>
      <c r="S368" s="7">
        <v>549791</v>
      </c>
      <c r="T368" s="7">
        <v>98303</v>
      </c>
    </row>
    <row r="369" spans="1:20" s="7" customFormat="1" ht="9" customHeight="1">
      <c r="A369" s="7" t="s">
        <v>81</v>
      </c>
      <c r="B369" s="7">
        <v>117</v>
      </c>
      <c r="C369" s="7">
        <v>117832</v>
      </c>
      <c r="D369" s="7">
        <v>25678</v>
      </c>
      <c r="F369" s="7">
        <v>56</v>
      </c>
      <c r="G369" s="7">
        <v>397850</v>
      </c>
      <c r="H369" s="7">
        <v>76202</v>
      </c>
      <c r="J369" s="7">
        <v>16</v>
      </c>
      <c r="K369" s="7">
        <v>112390</v>
      </c>
      <c r="L369" s="7">
        <v>18411</v>
      </c>
      <c r="N369" s="7">
        <v>22</v>
      </c>
      <c r="O369" s="7">
        <v>169109</v>
      </c>
      <c r="P369" s="7">
        <v>24563</v>
      </c>
      <c r="R369" s="7">
        <v>211</v>
      </c>
      <c r="S369" s="7">
        <v>797181</v>
      </c>
      <c r="T369" s="7">
        <v>144854</v>
      </c>
    </row>
    <row r="370" spans="1:20" s="7" customFormat="1" ht="9" customHeight="1">
      <c r="A370" s="7" t="s">
        <v>82</v>
      </c>
      <c r="B370" s="7">
        <v>174</v>
      </c>
      <c r="C370" s="7">
        <v>257312</v>
      </c>
      <c r="D370" s="7">
        <v>58992</v>
      </c>
      <c r="F370" s="7">
        <v>96</v>
      </c>
      <c r="G370" s="7">
        <v>443123</v>
      </c>
      <c r="H370" s="7">
        <v>91334</v>
      </c>
      <c r="J370" s="7">
        <v>20</v>
      </c>
      <c r="K370" s="7">
        <v>43308</v>
      </c>
      <c r="L370" s="7">
        <v>12973</v>
      </c>
      <c r="N370" s="7">
        <v>74</v>
      </c>
      <c r="O370" s="7">
        <v>35643</v>
      </c>
      <c r="P370" s="7">
        <v>7623</v>
      </c>
      <c r="R370" s="7">
        <v>364</v>
      </c>
      <c r="S370" s="7">
        <v>779386</v>
      </c>
      <c r="T370" s="7">
        <v>170922</v>
      </c>
    </row>
    <row r="371" spans="1:20" s="7" customFormat="1" ht="9" customHeight="1">
      <c r="A371" s="7" t="s">
        <v>83</v>
      </c>
      <c r="B371" s="7">
        <v>83</v>
      </c>
      <c r="C371" s="7">
        <v>78896</v>
      </c>
      <c r="D371" s="7">
        <v>17361</v>
      </c>
      <c r="F371" s="7">
        <v>32</v>
      </c>
      <c r="G371" s="7">
        <v>178538</v>
      </c>
      <c r="H371" s="7">
        <v>37659</v>
      </c>
      <c r="J371" s="7">
        <v>15</v>
      </c>
      <c r="K371" s="7">
        <v>44764</v>
      </c>
      <c r="L371" s="7">
        <v>8326</v>
      </c>
      <c r="N371" s="7">
        <v>18</v>
      </c>
      <c r="O371" s="7">
        <v>20950</v>
      </c>
      <c r="P371" s="7">
        <v>4594</v>
      </c>
      <c r="R371" s="7">
        <v>148</v>
      </c>
      <c r="S371" s="7">
        <v>323148</v>
      </c>
      <c r="T371" s="7">
        <v>67940</v>
      </c>
    </row>
    <row r="372" spans="1:20" s="7" customFormat="1" ht="9" customHeight="1">
      <c r="A372" s="7" t="s">
        <v>84</v>
      </c>
      <c r="B372" s="7">
        <v>81</v>
      </c>
      <c r="C372" s="7">
        <v>60219</v>
      </c>
      <c r="D372" s="7">
        <v>16027</v>
      </c>
      <c r="F372" s="7">
        <v>26</v>
      </c>
      <c r="G372" s="7">
        <v>118861</v>
      </c>
      <c r="H372" s="7">
        <v>21198</v>
      </c>
      <c r="J372" s="7">
        <v>7</v>
      </c>
      <c r="K372" s="7">
        <v>12830</v>
      </c>
      <c r="L372" s="7">
        <v>3421</v>
      </c>
      <c r="N372" s="7">
        <v>29</v>
      </c>
      <c r="O372" s="7">
        <v>2125</v>
      </c>
      <c r="P372" s="7">
        <v>596</v>
      </c>
      <c r="R372" s="7">
        <v>143</v>
      </c>
      <c r="S372" s="7">
        <v>194035</v>
      </c>
      <c r="T372" s="7">
        <v>41242</v>
      </c>
    </row>
    <row r="373" spans="1:20" s="7" customFormat="1" ht="9" customHeight="1">
      <c r="A373" s="7" t="s">
        <v>85</v>
      </c>
      <c r="B373" s="7">
        <v>161</v>
      </c>
      <c r="C373" s="7">
        <v>191536</v>
      </c>
      <c r="D373" s="7">
        <v>43369</v>
      </c>
      <c r="F373" s="7">
        <v>96</v>
      </c>
      <c r="G373" s="7">
        <v>1290776</v>
      </c>
      <c r="H373" s="7">
        <v>208043</v>
      </c>
      <c r="J373" s="7">
        <v>10</v>
      </c>
      <c r="K373" s="7">
        <v>62104</v>
      </c>
      <c r="L373" s="7">
        <v>15808</v>
      </c>
      <c r="N373" s="7">
        <v>44</v>
      </c>
      <c r="O373" s="7">
        <v>87545</v>
      </c>
      <c r="P373" s="7">
        <v>17322</v>
      </c>
      <c r="R373" s="7">
        <v>311</v>
      </c>
      <c r="S373" s="7">
        <v>1631961</v>
      </c>
      <c r="T373" s="7">
        <v>284542</v>
      </c>
    </row>
    <row r="374" spans="1:20" s="7" customFormat="1" ht="9" customHeight="1">
      <c r="A374" s="7" t="s">
        <v>86</v>
      </c>
      <c r="B374" s="7">
        <v>38</v>
      </c>
      <c r="C374" s="7">
        <v>137744</v>
      </c>
      <c r="D374" s="7">
        <v>27899</v>
      </c>
      <c r="F374" s="7">
        <v>63</v>
      </c>
      <c r="G374" s="7">
        <v>550022</v>
      </c>
      <c r="H374" s="7">
        <v>78131</v>
      </c>
      <c r="J374" s="7">
        <v>26</v>
      </c>
      <c r="K374" s="7">
        <v>59443</v>
      </c>
      <c r="L374" s="7">
        <v>13221</v>
      </c>
      <c r="N374" s="7">
        <v>13</v>
      </c>
      <c r="O374" s="7">
        <v>31368</v>
      </c>
      <c r="P374" s="7">
        <v>5609</v>
      </c>
      <c r="R374" s="7">
        <v>140</v>
      </c>
      <c r="S374" s="7">
        <v>778577</v>
      </c>
      <c r="T374" s="7">
        <v>124860</v>
      </c>
    </row>
    <row r="375" spans="1:20" s="7" customFormat="1" ht="9" customHeight="1">
      <c r="A375" s="7" t="s">
        <v>87</v>
      </c>
      <c r="B375" s="7">
        <v>46</v>
      </c>
      <c r="C375" s="7">
        <v>89686</v>
      </c>
      <c r="D375" s="7">
        <v>16046</v>
      </c>
      <c r="F375" s="7">
        <v>22</v>
      </c>
      <c r="G375" s="7">
        <v>164311</v>
      </c>
      <c r="H375" s="7">
        <v>25297</v>
      </c>
      <c r="J375" s="7">
        <v>19</v>
      </c>
      <c r="K375" s="7">
        <v>127236</v>
      </c>
      <c r="L375" s="7">
        <v>36060</v>
      </c>
      <c r="N375" s="7">
        <v>28</v>
      </c>
      <c r="O375" s="7">
        <v>48204</v>
      </c>
      <c r="P375" s="7">
        <v>12354</v>
      </c>
      <c r="R375" s="7">
        <v>115</v>
      </c>
      <c r="S375" s="7">
        <v>429437</v>
      </c>
      <c r="T375" s="7">
        <v>89757</v>
      </c>
    </row>
    <row r="376" spans="1:20" s="8" customFormat="1" ht="9" customHeight="1">
      <c r="A376" s="8" t="s">
        <v>120</v>
      </c>
      <c r="B376" s="8">
        <f>SUM(B367:B375)</f>
        <v>828</v>
      </c>
      <c r="C376" s="8">
        <f>SUM(C367:C375)</f>
        <v>1075967</v>
      </c>
      <c r="D376" s="8">
        <f>SUM(D367:D375)</f>
        <v>235891</v>
      </c>
      <c r="F376" s="8">
        <f>SUM(F367:F375)</f>
        <v>444</v>
      </c>
      <c r="G376" s="8">
        <f>SUM(G367:G375)</f>
        <v>3557159</v>
      </c>
      <c r="H376" s="8">
        <f>SUM(H367:H375)</f>
        <v>601130</v>
      </c>
      <c r="J376" s="8">
        <f>SUM(J367:J375)</f>
        <v>143</v>
      </c>
      <c r="K376" s="8">
        <f>SUM(K367:K375)</f>
        <v>573365</v>
      </c>
      <c r="L376" s="8">
        <f>SUM(L367:L375)</f>
        <v>131950</v>
      </c>
      <c r="N376" s="8">
        <f>SUM(N367:N375)</f>
        <v>268</v>
      </c>
      <c r="O376" s="8">
        <f>SUM(O367:O375)</f>
        <v>484646</v>
      </c>
      <c r="P376" s="8">
        <f>SUM(P367:P375)</f>
        <v>93762</v>
      </c>
      <c r="R376" s="8">
        <f>SUM(R367:R375)</f>
        <v>1683</v>
      </c>
      <c r="S376" s="8">
        <f>SUM(S367:S375)</f>
        <v>5691137</v>
      </c>
      <c r="T376" s="8">
        <f>SUM(T367:T375)</f>
        <v>1062733</v>
      </c>
    </row>
    <row r="377" spans="1:20" s="7" customFormat="1" ht="9" customHeight="1">
      <c r="A377" s="7" t="s">
        <v>88</v>
      </c>
      <c r="B377" s="7">
        <v>243</v>
      </c>
      <c r="C377" s="7">
        <v>161897</v>
      </c>
      <c r="D377" s="7">
        <v>41663</v>
      </c>
      <c r="F377" s="7">
        <v>98</v>
      </c>
      <c r="G377" s="7">
        <v>990888</v>
      </c>
      <c r="H377" s="7">
        <v>158033</v>
      </c>
      <c r="J377" s="7">
        <v>34</v>
      </c>
      <c r="K377" s="7">
        <v>277981</v>
      </c>
      <c r="L377" s="7">
        <v>63244</v>
      </c>
      <c r="N377" s="7">
        <v>50</v>
      </c>
      <c r="O377" s="7">
        <v>107680</v>
      </c>
      <c r="P377" s="7">
        <v>20554</v>
      </c>
      <c r="R377" s="7">
        <v>425</v>
      </c>
      <c r="S377" s="7">
        <v>1538446</v>
      </c>
      <c r="T377" s="7">
        <v>283494</v>
      </c>
    </row>
    <row r="378" spans="1:20" s="7" customFormat="1" ht="9" customHeight="1">
      <c r="A378" s="7" t="s">
        <v>89</v>
      </c>
      <c r="B378" s="7">
        <v>228</v>
      </c>
      <c r="C378" s="7">
        <v>152811</v>
      </c>
      <c r="D378" s="7">
        <v>44406</v>
      </c>
      <c r="F378" s="7">
        <v>97</v>
      </c>
      <c r="G378" s="7">
        <v>1013119</v>
      </c>
      <c r="H378" s="7">
        <v>159162</v>
      </c>
      <c r="J378" s="7">
        <v>33</v>
      </c>
      <c r="K378" s="7">
        <v>209923</v>
      </c>
      <c r="L378" s="7">
        <v>45396</v>
      </c>
      <c r="N378" s="7">
        <v>40</v>
      </c>
      <c r="O378" s="7">
        <v>35165</v>
      </c>
      <c r="P378" s="7">
        <v>7953</v>
      </c>
      <c r="R378" s="7">
        <v>398</v>
      </c>
      <c r="S378" s="7">
        <v>1411018</v>
      </c>
      <c r="T378" s="7">
        <v>256917</v>
      </c>
    </row>
    <row r="379" spans="1:20" s="7" customFormat="1" ht="9" customHeight="1">
      <c r="A379" s="7" t="s">
        <v>93</v>
      </c>
      <c r="B379" s="7">
        <v>131</v>
      </c>
      <c r="C379" s="7">
        <v>179455</v>
      </c>
      <c r="D379" s="7">
        <v>41729</v>
      </c>
      <c r="F379" s="7">
        <v>67</v>
      </c>
      <c r="G379" s="7">
        <v>532138</v>
      </c>
      <c r="H379" s="7">
        <v>80506</v>
      </c>
      <c r="J379" s="7">
        <v>20</v>
      </c>
      <c r="K379" s="7">
        <v>67625</v>
      </c>
      <c r="L379" s="7">
        <v>15373</v>
      </c>
      <c r="N379" s="7">
        <v>26</v>
      </c>
      <c r="O379" s="7">
        <v>51593</v>
      </c>
      <c r="P379" s="7">
        <v>13663</v>
      </c>
      <c r="R379" s="7">
        <v>244</v>
      </c>
      <c r="S379" s="7">
        <v>830811</v>
      </c>
      <c r="T379" s="7">
        <v>151271</v>
      </c>
    </row>
    <row r="380" spans="1:20" s="7" customFormat="1" ht="9" customHeight="1">
      <c r="A380" s="7" t="s">
        <v>90</v>
      </c>
      <c r="B380" s="7">
        <v>207</v>
      </c>
      <c r="C380" s="7">
        <v>231093</v>
      </c>
      <c r="D380" s="7">
        <v>57592</v>
      </c>
      <c r="F380" s="7">
        <v>116</v>
      </c>
      <c r="G380" s="7">
        <v>1215352</v>
      </c>
      <c r="H380" s="7">
        <v>181907</v>
      </c>
      <c r="J380" s="7">
        <v>32</v>
      </c>
      <c r="K380" s="7">
        <v>93830</v>
      </c>
      <c r="L380" s="7">
        <v>20793</v>
      </c>
      <c r="N380" s="7">
        <v>38</v>
      </c>
      <c r="O380" s="7">
        <v>238744</v>
      </c>
      <c r="P380" s="7">
        <v>39906</v>
      </c>
      <c r="R380" s="7">
        <v>393</v>
      </c>
      <c r="S380" s="7">
        <v>1779019</v>
      </c>
      <c r="T380" s="7">
        <v>300198</v>
      </c>
    </row>
    <row r="381" spans="1:20" s="8" customFormat="1" ht="9" customHeight="1">
      <c r="A381" s="8" t="s">
        <v>121</v>
      </c>
      <c r="B381" s="8">
        <f>SUM(B377:B380)</f>
        <v>809</v>
      </c>
      <c r="C381" s="8">
        <f>SUM(C377:C380)</f>
        <v>725256</v>
      </c>
      <c r="D381" s="8">
        <f>SUM(D377:D380)</f>
        <v>185390</v>
      </c>
      <c r="F381" s="8">
        <f>SUM(F377:F380)</f>
        <v>378</v>
      </c>
      <c r="G381" s="8">
        <f>SUM(G377:G380)</f>
        <v>3751497</v>
      </c>
      <c r="H381" s="8">
        <f>SUM(H377:H380)</f>
        <v>579608</v>
      </c>
      <c r="J381" s="8">
        <f>SUM(J377:J380)</f>
        <v>119</v>
      </c>
      <c r="K381" s="8">
        <f>SUM(K377:K380)</f>
        <v>649359</v>
      </c>
      <c r="L381" s="8">
        <f>SUM(L377:L380)</f>
        <v>144806</v>
      </c>
      <c r="N381" s="8">
        <f>SUM(N377:N380)</f>
        <v>154</v>
      </c>
      <c r="O381" s="8">
        <f>SUM(O377:O380)</f>
        <v>433182</v>
      </c>
      <c r="P381" s="8">
        <f>SUM(P377:P380)</f>
        <v>82076</v>
      </c>
      <c r="R381" s="8">
        <f>SUM(R377:R380)</f>
        <v>1460</v>
      </c>
      <c r="S381" s="8">
        <f>SUM(S377:S380)</f>
        <v>5559294</v>
      </c>
      <c r="T381" s="8">
        <f>SUM(T377:T380)</f>
        <v>991880</v>
      </c>
    </row>
    <row r="382" spans="1:20" s="8" customFormat="1" ht="9" customHeight="1">
      <c r="A382" s="8" t="s">
        <v>102</v>
      </c>
      <c r="B382" s="8">
        <v>9542</v>
      </c>
      <c r="C382" s="8">
        <v>16314777</v>
      </c>
      <c r="D382" s="8">
        <v>3493432</v>
      </c>
      <c r="F382" s="8">
        <v>9187</v>
      </c>
      <c r="G382" s="8">
        <v>128470823</v>
      </c>
      <c r="H382" s="8">
        <v>19144931</v>
      </c>
      <c r="J382" s="8">
        <v>2374</v>
      </c>
      <c r="K382" s="8">
        <v>21269177</v>
      </c>
      <c r="L382" s="8">
        <v>4274480</v>
      </c>
      <c r="N382" s="8">
        <v>3313</v>
      </c>
      <c r="O382" s="8">
        <v>14610894</v>
      </c>
      <c r="P382" s="8">
        <v>2812878</v>
      </c>
      <c r="R382" s="8">
        <v>24416</v>
      </c>
      <c r="S382" s="8">
        <v>180665671</v>
      </c>
      <c r="T382" s="8">
        <v>29725721</v>
      </c>
    </row>
    <row r="383" spans="1:20" s="7" customFormat="1" ht="9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="7" customFormat="1" ht="9" customHeight="1"/>
    <row r="385" s="7" customFormat="1" ht="9" customHeight="1"/>
    <row r="386" s="7" customFormat="1" ht="9" customHeight="1"/>
    <row r="387" s="7" customFormat="1" ht="9" customHeight="1"/>
    <row r="388" s="7" customFormat="1" ht="9" customHeight="1"/>
    <row r="389" s="7" customFormat="1" ht="9" customHeight="1"/>
    <row r="390" s="7" customFormat="1" ht="9" customHeight="1"/>
    <row r="391" s="7" customFormat="1" ht="9" customHeight="1"/>
    <row r="392" s="7" customFormat="1" ht="9" customHeight="1"/>
    <row r="393" s="7" customFormat="1" ht="9" customHeight="1"/>
    <row r="394" s="7" customFormat="1" ht="9" customHeight="1"/>
    <row r="395" s="7" customFormat="1" ht="9" customHeight="1"/>
    <row r="396" s="7" customFormat="1" ht="9" customHeight="1"/>
    <row r="397" s="7" customFormat="1" ht="9" customHeight="1"/>
    <row r="398" s="7" customFormat="1" ht="9" customHeight="1"/>
    <row r="399" s="7" customFormat="1" ht="9" customHeight="1"/>
    <row r="400" s="7" customFormat="1" ht="9" customHeight="1"/>
    <row r="401" s="7" customFormat="1" ht="9" customHeight="1"/>
    <row r="402" s="7" customFormat="1" ht="9" customHeight="1"/>
    <row r="403" s="7" customFormat="1" ht="9" customHeight="1"/>
    <row r="404" s="7" customFormat="1" ht="9" customHeight="1"/>
    <row r="405" s="7" customFormat="1" ht="9" customHeight="1"/>
    <row r="406" s="7" customFormat="1" ht="9" customHeight="1"/>
    <row r="407" s="7" customFormat="1" ht="9" customHeight="1"/>
    <row r="408" s="7" customFormat="1" ht="9" customHeight="1"/>
    <row r="409" s="7" customFormat="1" ht="9" customHeight="1"/>
    <row r="410" s="7" customFormat="1" ht="9" customHeight="1"/>
    <row r="411" s="7" customFormat="1" ht="9" customHeight="1"/>
    <row r="412" s="7" customFormat="1" ht="9" customHeight="1"/>
    <row r="413" s="7" customFormat="1" ht="9" customHeight="1"/>
    <row r="414" s="7" customFormat="1" ht="9" customHeight="1"/>
    <row r="415" s="7" customFormat="1" ht="9" customHeight="1"/>
    <row r="416" s="7" customFormat="1" ht="9" customHeight="1"/>
    <row r="417" s="7" customFormat="1" ht="9" customHeight="1"/>
    <row r="418" s="7" customFormat="1" ht="9" customHeight="1"/>
    <row r="419" s="7" customFormat="1" ht="9" customHeight="1"/>
    <row r="420" s="7" customFormat="1" ht="9" customHeight="1"/>
    <row r="421" s="7" customFormat="1" ht="9" customHeight="1"/>
    <row r="422" s="7" customFormat="1" ht="9" customHeight="1"/>
    <row r="423" s="7" customFormat="1" ht="9" customHeight="1"/>
    <row r="424" s="7" customFormat="1" ht="9" customHeight="1"/>
    <row r="425" s="7" customFormat="1" ht="9" customHeight="1"/>
    <row r="426" s="7" customFormat="1" ht="9" customHeight="1"/>
    <row r="427" s="7" customFormat="1" ht="9" customHeight="1"/>
    <row r="428" s="7" customFormat="1" ht="9" customHeight="1"/>
    <row r="429" s="7" customFormat="1" ht="9" customHeight="1"/>
    <row r="430" s="7" customFormat="1" ht="9" customHeight="1"/>
    <row r="431" s="7" customFormat="1" ht="9" customHeight="1"/>
    <row r="432" s="7" customFormat="1" ht="9" customHeight="1"/>
    <row r="433" s="7" customFormat="1" ht="9" customHeight="1"/>
    <row r="434" s="7" customFormat="1" ht="9" customHeight="1"/>
    <row r="435" s="7" customFormat="1" ht="9" customHeight="1"/>
    <row r="436" s="7" customFormat="1" ht="9" customHeight="1"/>
    <row r="437" s="7" customFormat="1" ht="9" customHeight="1"/>
    <row r="438" s="7" customFormat="1" ht="9" customHeight="1"/>
    <row r="439" s="7" customFormat="1" ht="9" customHeight="1"/>
    <row r="440" s="7" customFormat="1" ht="9" customHeight="1"/>
    <row r="441" s="7" customFormat="1" ht="9" customHeight="1"/>
    <row r="442" s="7" customFormat="1" ht="9" customHeight="1"/>
    <row r="443" s="7" customFormat="1" ht="9" customHeight="1"/>
    <row r="444" s="7" customFormat="1" ht="9" customHeight="1"/>
    <row r="445" s="7" customFormat="1" ht="9" customHeight="1"/>
    <row r="446" s="7" customFormat="1" ht="9" customHeight="1"/>
    <row r="447" s="7" customFormat="1" ht="9" customHeight="1"/>
    <row r="448" s="7" customFormat="1" ht="9" customHeight="1"/>
    <row r="449" s="7" customFormat="1" ht="9" customHeight="1"/>
    <row r="450" s="7" customFormat="1" ht="9" customHeight="1"/>
    <row r="451" s="7" customFormat="1" ht="9" customHeight="1"/>
    <row r="452" s="7" customFormat="1" ht="9" customHeight="1"/>
    <row r="453" s="7" customFormat="1" ht="9" customHeight="1"/>
    <row r="454" s="7" customFormat="1" ht="9" customHeight="1"/>
    <row r="455" s="7" customFormat="1" ht="9" customHeight="1"/>
    <row r="456" s="7" customFormat="1" ht="9" customHeight="1"/>
    <row r="457" s="7" customFormat="1" ht="9" customHeight="1"/>
    <row r="458" s="7" customFormat="1" ht="9" customHeight="1"/>
    <row r="459" s="7" customFormat="1" ht="9" customHeight="1"/>
    <row r="460" s="7" customFormat="1" ht="9" customHeight="1"/>
    <row r="461" s="7" customFormat="1" ht="9" customHeight="1"/>
    <row r="462" s="7" customFormat="1" ht="9" customHeight="1"/>
    <row r="463" s="7" customFormat="1" ht="9" customHeight="1"/>
    <row r="464" s="7" customFormat="1" ht="9" customHeight="1"/>
    <row r="465" s="7" customFormat="1" ht="9" customHeight="1"/>
    <row r="466" s="7" customFormat="1" ht="9" customHeight="1"/>
    <row r="467" s="7" customFormat="1" ht="9" customHeight="1"/>
    <row r="468" s="7" customFormat="1" ht="9" customHeight="1"/>
    <row r="469" s="7" customFormat="1" ht="9" customHeight="1"/>
    <row r="470" s="7" customFormat="1" ht="9" customHeight="1"/>
    <row r="471" s="7" customFormat="1" ht="9" customHeight="1"/>
    <row r="472" s="7" customFormat="1" ht="9" customHeight="1"/>
    <row r="473" s="7" customFormat="1" ht="9" customHeight="1"/>
    <row r="474" s="7" customFormat="1" ht="9" customHeight="1"/>
    <row r="475" s="7" customFormat="1" ht="9" customHeight="1"/>
    <row r="476" s="7" customFormat="1" ht="9" customHeight="1"/>
    <row r="477" s="7" customFormat="1" ht="9" customHeight="1"/>
    <row r="478" s="7" customFormat="1" ht="9" customHeight="1"/>
    <row r="479" s="7" customFormat="1" ht="9" customHeight="1"/>
    <row r="480" s="7" customFormat="1" ht="9" customHeight="1"/>
    <row r="481" s="7" customFormat="1" ht="9" customHeight="1"/>
    <row r="482" s="7" customFormat="1" ht="9" customHeight="1"/>
    <row r="483" s="7" customFormat="1" ht="9" customHeight="1"/>
    <row r="484" s="7" customFormat="1" ht="9" customHeight="1"/>
    <row r="485" s="7" customFormat="1" ht="9" customHeight="1"/>
    <row r="486" s="7" customFormat="1" ht="9" customHeight="1"/>
    <row r="487" s="7" customFormat="1" ht="9" customHeight="1"/>
    <row r="488" s="7" customFormat="1" ht="9" customHeight="1"/>
    <row r="489" s="7" customFormat="1" ht="9" customHeight="1"/>
    <row r="490" s="7" customFormat="1" ht="9" customHeight="1"/>
    <row r="491" s="7" customFormat="1" ht="9" customHeight="1"/>
    <row r="492" s="7" customFormat="1" ht="9" customHeight="1"/>
    <row r="493" s="7" customFormat="1" ht="9" customHeight="1"/>
    <row r="494" s="7" customFormat="1" ht="9" customHeight="1"/>
    <row r="495" s="7" customFormat="1" ht="9" customHeight="1"/>
    <row r="496" s="7" customFormat="1" ht="9" customHeight="1"/>
    <row r="497" s="7" customFormat="1" ht="9" customHeight="1"/>
    <row r="498" s="7" customFormat="1" ht="9" customHeight="1"/>
    <row r="499" s="7" customFormat="1" ht="9" customHeight="1"/>
    <row r="500" s="7" customFormat="1" ht="9" customHeight="1"/>
    <row r="501" s="7" customFormat="1" ht="9" customHeight="1"/>
    <row r="502" s="7" customFormat="1" ht="9" customHeight="1"/>
    <row r="503" s="7" customFormat="1" ht="9" customHeight="1"/>
    <row r="504" s="7" customFormat="1" ht="9" customHeight="1"/>
    <row r="505" s="7" customFormat="1" ht="9" customHeight="1"/>
    <row r="506" s="7" customFormat="1" ht="9" customHeight="1"/>
    <row r="507" s="7" customFormat="1" ht="9" customHeight="1"/>
    <row r="508" s="7" customFormat="1" ht="9" customHeight="1"/>
    <row r="509" s="7" customFormat="1" ht="9" customHeight="1"/>
    <row r="510" s="7" customFormat="1" ht="9" customHeight="1"/>
    <row r="511" s="7" customFormat="1" ht="9" customHeight="1"/>
    <row r="512" s="7" customFormat="1" ht="9" customHeight="1"/>
    <row r="513" s="7" customFormat="1" ht="9" customHeight="1"/>
    <row r="514" s="7" customFormat="1" ht="9" customHeight="1"/>
    <row r="515" s="7" customFormat="1" ht="9" customHeight="1"/>
    <row r="516" s="7" customFormat="1" ht="9" customHeight="1"/>
    <row r="517" s="7" customFormat="1" ht="9" customHeight="1"/>
    <row r="518" s="7" customFormat="1" ht="9" customHeight="1"/>
    <row r="519" s="7" customFormat="1" ht="9" customHeight="1"/>
    <row r="520" s="7" customFormat="1" ht="9" customHeight="1"/>
    <row r="521" s="7" customFormat="1" ht="9" customHeight="1"/>
    <row r="522" s="7" customFormat="1" ht="9" customHeight="1"/>
    <row r="523" s="7" customFormat="1" ht="9" customHeight="1"/>
    <row r="524" s="7" customFormat="1" ht="9" customHeight="1"/>
    <row r="525" s="7" customFormat="1" ht="9" customHeight="1"/>
    <row r="526" s="7" customFormat="1" ht="9" customHeight="1"/>
    <row r="527" s="7" customFormat="1" ht="9" customHeight="1"/>
    <row r="528" s="7" customFormat="1" ht="9" customHeight="1"/>
    <row r="529" s="7" customFormat="1" ht="9" customHeight="1"/>
    <row r="530" s="7" customFormat="1" ht="9" customHeight="1"/>
    <row r="531" s="7" customFormat="1" ht="9" customHeight="1"/>
    <row r="532" s="7" customFormat="1" ht="9" customHeight="1"/>
    <row r="533" s="7" customFormat="1" ht="9" customHeight="1"/>
    <row r="534" s="7" customFormat="1" ht="9" customHeight="1"/>
    <row r="535" s="7" customFormat="1" ht="9" customHeight="1"/>
    <row r="536" s="7" customFormat="1" ht="9" customHeight="1"/>
    <row r="537" s="7" customFormat="1" ht="9" customHeight="1"/>
    <row r="538" s="7" customFormat="1" ht="9" customHeight="1"/>
    <row r="539" s="7" customFormat="1" ht="9" customHeight="1"/>
    <row r="540" s="7" customFormat="1" ht="9" customHeight="1"/>
    <row r="541" s="7" customFormat="1" ht="9" customHeight="1"/>
    <row r="542" s="7" customFormat="1" ht="9" customHeight="1"/>
    <row r="543" s="7" customFormat="1" ht="9" customHeight="1"/>
    <row r="544" s="7" customFormat="1" ht="9" customHeight="1"/>
    <row r="545" s="7" customFormat="1" ht="9" customHeight="1"/>
    <row r="546" s="7" customFormat="1" ht="9" customHeight="1"/>
    <row r="547" s="7" customFormat="1" ht="9" customHeight="1"/>
    <row r="548" s="7" customFormat="1" ht="9" customHeight="1"/>
    <row r="549" s="7" customFormat="1" ht="9" customHeight="1"/>
    <row r="550" s="7" customFormat="1" ht="9" customHeight="1"/>
    <row r="551" s="7" customFormat="1" ht="9" customHeight="1"/>
    <row r="552" s="7" customFormat="1" ht="9" customHeight="1"/>
    <row r="553" s="7" customFormat="1" ht="9" customHeight="1"/>
    <row r="554" s="7" customFormat="1" ht="9" customHeight="1"/>
    <row r="555" s="7" customFormat="1" ht="9" customHeight="1"/>
    <row r="556" s="7" customFormat="1" ht="9" customHeight="1"/>
    <row r="557" s="7" customFormat="1" ht="9" customHeight="1"/>
    <row r="558" s="7" customFormat="1" ht="9" customHeight="1"/>
    <row r="559" s="7" customFormat="1" ht="9" customHeight="1"/>
    <row r="560" s="7" customFormat="1" ht="9" customHeight="1"/>
    <row r="561" s="7" customFormat="1" ht="9" customHeight="1"/>
    <row r="562" s="7" customFormat="1" ht="9" customHeight="1"/>
    <row r="563" s="7" customFormat="1" ht="9" customHeight="1"/>
    <row r="564" s="7" customFormat="1" ht="9" customHeight="1"/>
    <row r="565" s="7" customFormat="1" ht="9" customHeight="1"/>
    <row r="566" s="7" customFormat="1" ht="9" customHeight="1"/>
    <row r="567" s="7" customFormat="1" ht="9" customHeight="1"/>
    <row r="568" s="7" customFormat="1" ht="9" customHeight="1"/>
    <row r="569" s="7" customFormat="1" ht="9" customHeight="1"/>
    <row r="570" s="7" customFormat="1" ht="9" customHeight="1"/>
    <row r="571" s="7" customFormat="1" ht="9" customHeight="1"/>
    <row r="572" s="7" customFormat="1" ht="9" customHeight="1"/>
    <row r="573" s="7" customFormat="1" ht="9" customHeight="1"/>
    <row r="574" s="7" customFormat="1" ht="9" customHeight="1"/>
    <row r="575" s="7" customFormat="1" ht="9" customHeight="1"/>
    <row r="576" s="7" customFormat="1" ht="9" customHeight="1"/>
    <row r="577" s="7" customFormat="1" ht="9" customHeight="1"/>
    <row r="578" s="7" customFormat="1" ht="9" customHeight="1"/>
    <row r="579" s="7" customFormat="1" ht="9" customHeight="1"/>
    <row r="580" s="7" customFormat="1" ht="9" customHeight="1"/>
    <row r="581" s="7" customFormat="1" ht="9" customHeight="1"/>
    <row r="582" s="7" customFormat="1" ht="9" customHeight="1"/>
    <row r="583" s="7" customFormat="1" ht="9" customHeight="1"/>
    <row r="584" s="7" customFormat="1" ht="9" customHeight="1"/>
    <row r="585" s="7" customFormat="1" ht="9" customHeight="1"/>
    <row r="586" s="7" customFormat="1" ht="9" customHeight="1"/>
    <row r="587" s="7" customFormat="1" ht="9" customHeight="1"/>
    <row r="588" s="7" customFormat="1" ht="9" customHeight="1"/>
    <row r="589" s="7" customFormat="1" ht="9" customHeight="1"/>
    <row r="590" s="7" customFormat="1" ht="9" customHeight="1"/>
    <row r="591" s="7" customFormat="1" ht="9" customHeight="1"/>
    <row r="592" s="7" customFormat="1" ht="9" customHeight="1"/>
    <row r="593" s="7" customFormat="1" ht="9" customHeight="1"/>
    <row r="594" s="7" customFormat="1" ht="9" customHeight="1"/>
    <row r="595" s="7" customFormat="1" ht="9" customHeight="1"/>
    <row r="596" s="7" customFormat="1" ht="9" customHeight="1"/>
    <row r="597" s="7" customFormat="1" ht="9" customHeight="1"/>
    <row r="598" s="7" customFormat="1" ht="9" customHeight="1"/>
    <row r="599" s="7" customFormat="1" ht="9" customHeight="1"/>
    <row r="600" s="7" customFormat="1" ht="9" customHeight="1"/>
    <row r="601" s="7" customFormat="1" ht="9" customHeight="1"/>
    <row r="602" s="7" customFormat="1" ht="9" customHeight="1"/>
    <row r="603" s="7" customFormat="1" ht="9" customHeight="1"/>
    <row r="604" s="7" customFormat="1" ht="9" customHeight="1"/>
    <row r="605" s="7" customFormat="1" ht="9" customHeight="1"/>
    <row r="606" s="7" customFormat="1" ht="9" customHeight="1"/>
    <row r="607" s="7" customFormat="1" ht="9" customHeight="1"/>
    <row r="608" s="7" customFormat="1" ht="9" customHeight="1"/>
    <row r="609" s="7" customFormat="1" ht="9" customHeight="1"/>
    <row r="610" s="7" customFormat="1" ht="9" customHeight="1"/>
    <row r="611" s="7" customFormat="1" ht="9" customHeight="1"/>
    <row r="612" s="7" customFormat="1" ht="9" customHeight="1"/>
    <row r="613" s="7" customFormat="1" ht="9" customHeight="1"/>
    <row r="614" s="7" customFormat="1" ht="9" customHeight="1"/>
    <row r="615" s="7" customFormat="1" ht="9" customHeight="1"/>
    <row r="616" s="7" customFormat="1" ht="9" customHeight="1"/>
    <row r="617" s="7" customFormat="1" ht="9" customHeight="1"/>
    <row r="618" s="7" customFormat="1" ht="9" customHeight="1"/>
    <row r="619" s="7" customFormat="1" ht="9" customHeight="1"/>
    <row r="620" s="7" customFormat="1" ht="9" customHeight="1"/>
    <row r="621" s="7" customFormat="1" ht="9" customHeight="1"/>
    <row r="622" s="7" customFormat="1" ht="9" customHeight="1"/>
    <row r="623" s="7" customFormat="1" ht="9" customHeight="1"/>
    <row r="624" s="7" customFormat="1" ht="9" customHeight="1"/>
    <row r="625" s="7" customFormat="1" ht="9" customHeight="1"/>
    <row r="626" s="7" customFormat="1" ht="9" customHeight="1"/>
    <row r="627" s="7" customFormat="1" ht="9" customHeight="1"/>
    <row r="628" s="7" customFormat="1" ht="9" customHeight="1"/>
    <row r="629" s="7" customFormat="1" ht="9" customHeight="1"/>
    <row r="630" s="7" customFormat="1" ht="9" customHeight="1"/>
    <row r="631" s="7" customFormat="1" ht="9" customHeight="1"/>
    <row r="632" s="7" customFormat="1" ht="9" customHeight="1"/>
    <row r="633" s="7" customFormat="1" ht="9" customHeight="1"/>
    <row r="634" s="7" customFormat="1" ht="9" customHeight="1"/>
    <row r="635" s="7" customFormat="1" ht="9" customHeight="1"/>
    <row r="636" s="7" customFormat="1" ht="9" customHeight="1"/>
    <row r="637" s="7" customFormat="1" ht="9" customHeight="1"/>
    <row r="638" s="7" customFormat="1" ht="9" customHeight="1"/>
    <row r="639" s="7" customFormat="1" ht="9" customHeight="1"/>
    <row r="640" s="7" customFormat="1" ht="9" customHeight="1"/>
    <row r="641" s="7" customFormat="1" ht="9" customHeight="1"/>
    <row r="642" s="7" customFormat="1" ht="9" customHeight="1"/>
    <row r="643" s="7" customFormat="1" ht="9" customHeight="1"/>
    <row r="644" s="7" customFormat="1" ht="9" customHeight="1"/>
    <row r="645" s="7" customFormat="1" ht="9" customHeight="1"/>
    <row r="646" s="7" customFormat="1" ht="9" customHeight="1"/>
    <row r="647" s="7" customFormat="1" ht="9" customHeight="1"/>
    <row r="648" s="7" customFormat="1" ht="9" customHeight="1"/>
    <row r="649" s="7" customFormat="1" ht="9" customHeight="1"/>
    <row r="650" s="7" customFormat="1" ht="9" customHeight="1"/>
    <row r="651" s="7" customFormat="1" ht="9" customHeight="1"/>
    <row r="652" s="7" customFormat="1" ht="9" customHeight="1"/>
    <row r="653" s="7" customFormat="1" ht="9" customHeight="1"/>
    <row r="654" s="7" customFormat="1" ht="9" customHeight="1"/>
    <row r="655" s="7" customFormat="1" ht="9" customHeight="1"/>
    <row r="656" s="7" customFormat="1" ht="9" customHeight="1"/>
    <row r="657" s="7" customFormat="1" ht="9" customHeight="1"/>
    <row r="658" s="7" customFormat="1" ht="9" customHeight="1"/>
    <row r="659" s="7" customFormat="1" ht="9" customHeight="1"/>
    <row r="660" s="7" customFormat="1" ht="9" customHeight="1"/>
    <row r="661" s="7" customFormat="1" ht="9" customHeight="1"/>
    <row r="662" s="7" customFormat="1" ht="9" customHeight="1"/>
    <row r="663" s="7" customFormat="1" ht="9" customHeight="1"/>
    <row r="664" s="7" customFormat="1" ht="9" customHeight="1"/>
    <row r="665" s="7" customFormat="1" ht="9" customHeight="1"/>
    <row r="666" s="7" customFormat="1" ht="9" customHeight="1"/>
    <row r="667" s="7" customFormat="1" ht="9" customHeight="1"/>
    <row r="668" s="7" customFormat="1" ht="9" customHeight="1"/>
    <row r="669" s="7" customFormat="1" ht="9" customHeight="1"/>
    <row r="670" s="7" customFormat="1" ht="9" customHeight="1"/>
    <row r="671" s="7" customFormat="1" ht="9" customHeight="1"/>
    <row r="672" s="7" customFormat="1" ht="9" customHeight="1"/>
    <row r="673" s="7" customFormat="1" ht="9" customHeight="1"/>
    <row r="674" s="7" customFormat="1" ht="9" customHeight="1"/>
    <row r="675" s="7" customFormat="1" ht="9" customHeight="1"/>
    <row r="676" s="7" customFormat="1" ht="9" customHeight="1"/>
    <row r="677" s="7" customFormat="1" ht="9" customHeight="1"/>
    <row r="678" s="7" customFormat="1" ht="9" customHeight="1"/>
    <row r="679" s="7" customFormat="1" ht="9" customHeight="1"/>
    <row r="680" s="7" customFormat="1" ht="9" customHeight="1"/>
    <row r="681" s="7" customFormat="1" ht="9" customHeight="1"/>
    <row r="682" s="7" customFormat="1" ht="9" customHeight="1"/>
    <row r="683" s="7" customFormat="1" ht="9" customHeight="1"/>
    <row r="684" s="7" customFormat="1" ht="9" customHeight="1"/>
    <row r="685" s="7" customFormat="1" ht="9" customHeight="1"/>
    <row r="686" s="7" customFormat="1" ht="9" customHeight="1"/>
    <row r="687" s="7" customFormat="1" ht="9" customHeight="1"/>
    <row r="688" s="7" customFormat="1" ht="9" customHeight="1"/>
    <row r="689" s="7" customFormat="1" ht="9" customHeight="1"/>
    <row r="690" s="7" customFormat="1" ht="9" customHeight="1"/>
    <row r="691" s="7" customFormat="1" ht="9" customHeight="1"/>
    <row r="692" s="7" customFormat="1" ht="9" customHeight="1"/>
    <row r="693" s="7" customFormat="1" ht="9" customHeight="1"/>
    <row r="694" s="7" customFormat="1" ht="9" customHeight="1"/>
    <row r="695" s="7" customFormat="1" ht="9" customHeight="1"/>
    <row r="696" s="7" customFormat="1" ht="9" customHeight="1"/>
    <row r="697" s="7" customFormat="1" ht="9" customHeight="1"/>
    <row r="698" s="7" customFormat="1" ht="9" customHeight="1"/>
    <row r="699" s="7" customFormat="1" ht="9" customHeight="1"/>
    <row r="700" s="7" customFormat="1" ht="9" customHeight="1"/>
    <row r="701" s="7" customFormat="1" ht="9" customHeight="1"/>
    <row r="702" s="7" customFormat="1" ht="9" customHeight="1"/>
    <row r="703" s="7" customFormat="1" ht="9" customHeight="1"/>
    <row r="704" s="7" customFormat="1" ht="9" customHeight="1"/>
    <row r="705" s="7" customFormat="1" ht="9" customHeight="1"/>
    <row r="706" s="7" customFormat="1" ht="9" customHeight="1"/>
    <row r="707" s="7" customFormat="1" ht="9" customHeight="1"/>
    <row r="708" s="7" customFormat="1" ht="9" customHeight="1"/>
    <row r="709" s="7" customFormat="1" ht="9" customHeight="1"/>
    <row r="710" s="7" customFormat="1" ht="9" customHeight="1"/>
    <row r="711" s="7" customFormat="1" ht="9" customHeight="1"/>
    <row r="712" s="7" customFormat="1" ht="9" customHeight="1"/>
    <row r="713" s="7" customFormat="1" ht="9" customHeight="1"/>
    <row r="714" s="7" customFormat="1" ht="9" customHeight="1"/>
    <row r="715" s="7" customFormat="1" ht="9" customHeight="1"/>
    <row r="716" s="7" customFormat="1" ht="9" customHeight="1"/>
    <row r="717" s="7" customFormat="1" ht="9" customHeight="1"/>
    <row r="718" s="7" customFormat="1" ht="9" customHeight="1"/>
    <row r="719" s="7" customFormat="1" ht="9" customHeight="1"/>
    <row r="720" s="7" customFormat="1" ht="9" customHeight="1"/>
    <row r="721" s="7" customFormat="1" ht="9" customHeight="1"/>
    <row r="722" s="7" customFormat="1" ht="9" customHeight="1"/>
    <row r="723" s="7" customFormat="1" ht="9" customHeight="1"/>
    <row r="724" s="7" customFormat="1" ht="9" customHeight="1"/>
    <row r="725" s="7" customFormat="1" ht="9" customHeight="1"/>
    <row r="726" s="7" customFormat="1" ht="9" customHeight="1"/>
    <row r="727" s="7" customFormat="1" ht="9" customHeight="1"/>
    <row r="728" s="7" customFormat="1" ht="9" customHeight="1"/>
    <row r="729" s="7" customFormat="1" ht="9" customHeight="1"/>
    <row r="730" s="7" customFormat="1" ht="9" customHeight="1"/>
    <row r="731" s="7" customFormat="1" ht="9" customHeight="1"/>
    <row r="732" s="7" customFormat="1" ht="9" customHeight="1"/>
    <row r="733" s="7" customFormat="1" ht="9" customHeight="1"/>
    <row r="734" s="7" customFormat="1" ht="9" customHeight="1"/>
    <row r="735" s="7" customFormat="1" ht="9" customHeight="1"/>
    <row r="736" s="7" customFormat="1" ht="9" customHeight="1"/>
    <row r="737" s="7" customFormat="1" ht="9" customHeight="1"/>
    <row r="738" s="7" customFormat="1" ht="9" customHeight="1"/>
    <row r="739" s="7" customFormat="1" ht="9" customHeight="1"/>
    <row r="740" s="7" customFormat="1" ht="9" customHeight="1"/>
    <row r="741" s="7" customFormat="1" ht="9" customHeight="1"/>
    <row r="742" s="7" customFormat="1" ht="9" customHeight="1"/>
    <row r="743" s="7" customFormat="1" ht="9" customHeight="1"/>
    <row r="744" s="7" customFormat="1" ht="9" customHeight="1"/>
    <row r="745" s="7" customFormat="1" ht="9" customHeight="1"/>
    <row r="746" s="7" customFormat="1" ht="9" customHeight="1"/>
    <row r="747" s="7" customFormat="1" ht="9" customHeight="1"/>
    <row r="748" s="7" customFormat="1" ht="9" customHeight="1"/>
    <row r="749" s="7" customFormat="1" ht="9" customHeight="1"/>
    <row r="750" s="7" customFormat="1" ht="9" customHeight="1"/>
    <row r="751" s="7" customFormat="1" ht="9" customHeight="1"/>
    <row r="752" s="7" customFormat="1" ht="9" customHeight="1"/>
    <row r="753" s="7" customFormat="1" ht="9" customHeight="1"/>
    <row r="754" s="7" customFormat="1" ht="9" customHeight="1"/>
    <row r="755" s="7" customFormat="1" ht="9" customHeight="1"/>
    <row r="756" s="7" customFormat="1" ht="9" customHeight="1"/>
    <row r="757" s="7" customFormat="1" ht="9" customHeight="1"/>
    <row r="758" s="7" customFormat="1" ht="9" customHeight="1"/>
    <row r="759" s="7" customFormat="1" ht="9" customHeight="1"/>
    <row r="760" s="7" customFormat="1" ht="9" customHeight="1"/>
    <row r="761" s="7" customFormat="1" ht="9" customHeight="1"/>
    <row r="762" s="7" customFormat="1" ht="9" customHeight="1"/>
    <row r="763" s="7" customFormat="1" ht="9" customHeight="1"/>
    <row r="764" s="7" customFormat="1" ht="9" customHeight="1"/>
    <row r="765" s="7" customFormat="1" ht="9" customHeight="1"/>
    <row r="766" s="7" customFormat="1" ht="9" customHeight="1"/>
    <row r="767" s="7" customFormat="1" ht="9" customHeight="1"/>
    <row r="768" s="7" customFormat="1" ht="9" customHeight="1"/>
    <row r="769" s="7" customFormat="1" ht="9" customHeight="1"/>
    <row r="770" s="7" customFormat="1" ht="9" customHeight="1"/>
    <row r="771" s="7" customFormat="1" ht="9" customHeight="1"/>
    <row r="772" s="7" customFormat="1" ht="9" customHeight="1"/>
    <row r="773" s="7" customFormat="1" ht="9" customHeight="1"/>
    <row r="774" s="7" customFormat="1" ht="9" customHeight="1"/>
    <row r="775" s="7" customFormat="1" ht="9" customHeight="1"/>
    <row r="776" s="7" customFormat="1" ht="9" customHeight="1"/>
    <row r="777" s="7" customFormat="1" ht="9" customHeight="1"/>
    <row r="778" s="7" customFormat="1" ht="9" customHeight="1"/>
    <row r="779" s="7" customFormat="1" ht="9" customHeight="1"/>
    <row r="780" s="7" customFormat="1" ht="9" customHeight="1"/>
    <row r="781" s="7" customFormat="1" ht="9" customHeight="1"/>
    <row r="782" s="7" customFormat="1" ht="9" customHeight="1"/>
    <row r="783" s="7" customFormat="1" ht="9" customHeight="1"/>
    <row r="784" s="7" customFormat="1" ht="9" customHeight="1"/>
    <row r="785" s="7" customFormat="1" ht="9" customHeight="1"/>
    <row r="786" s="7" customFormat="1" ht="9" customHeight="1"/>
    <row r="787" s="7" customFormat="1" ht="9" customHeight="1"/>
    <row r="788" s="7" customFormat="1" ht="9" customHeight="1"/>
    <row r="789" s="7" customFormat="1" ht="9" customHeight="1"/>
    <row r="790" s="7" customFormat="1" ht="9" customHeight="1"/>
    <row r="791" s="7" customFormat="1" ht="9" customHeight="1"/>
    <row r="792" s="7" customFormat="1" ht="9" customHeight="1"/>
    <row r="793" s="7" customFormat="1" ht="9" customHeight="1"/>
    <row r="794" s="7" customFormat="1" ht="9" customHeight="1"/>
    <row r="795" s="7" customFormat="1" ht="9" customHeight="1"/>
    <row r="796" s="7" customFormat="1" ht="9" customHeight="1"/>
    <row r="797" s="7" customFormat="1" ht="9" customHeight="1"/>
    <row r="798" s="7" customFormat="1" ht="9" customHeight="1"/>
    <row r="799" s="7" customFormat="1" ht="9" customHeight="1"/>
    <row r="800" s="7" customFormat="1" ht="9" customHeight="1"/>
    <row r="801" s="7" customFormat="1" ht="9" customHeight="1"/>
    <row r="802" s="7" customFormat="1" ht="9" customHeight="1"/>
    <row r="803" s="7" customFormat="1" ht="9" customHeight="1"/>
    <row r="804" s="7" customFormat="1" ht="9" customHeight="1"/>
    <row r="805" s="7" customFormat="1" ht="9" customHeight="1"/>
    <row r="806" s="7" customFormat="1" ht="9" customHeight="1"/>
    <row r="807" s="7" customFormat="1" ht="9" customHeight="1"/>
    <row r="808" s="7" customFormat="1" ht="9" customHeight="1"/>
    <row r="809" s="7" customFormat="1" ht="9" customHeight="1"/>
    <row r="810" s="7" customFormat="1" ht="9" customHeight="1"/>
    <row r="811" s="7" customFormat="1" ht="9" customHeight="1"/>
    <row r="812" s="7" customFormat="1" ht="9" customHeight="1"/>
    <row r="813" s="7" customFormat="1" ht="9" customHeight="1"/>
    <row r="814" s="7" customFormat="1" ht="9" customHeight="1"/>
    <row r="815" s="7" customFormat="1" ht="9" customHeight="1"/>
    <row r="816" s="7" customFormat="1" ht="9" customHeight="1"/>
    <row r="817" s="7" customFormat="1" ht="9" customHeight="1"/>
    <row r="818" s="7" customFormat="1" ht="9" customHeight="1"/>
    <row r="819" s="7" customFormat="1" ht="9" customHeight="1"/>
    <row r="820" s="7" customFormat="1" ht="9" customHeight="1"/>
    <row r="821" s="7" customFormat="1" ht="9" customHeight="1"/>
    <row r="822" s="7" customFormat="1" ht="9" customHeight="1"/>
    <row r="823" s="7" customFormat="1" ht="9" customHeight="1"/>
    <row r="824" s="7" customFormat="1" ht="9" customHeight="1"/>
    <row r="825" s="7" customFormat="1" ht="9" customHeight="1"/>
    <row r="826" s="7" customFormat="1" ht="9" customHeight="1"/>
    <row r="827" s="7" customFormat="1" ht="9" customHeight="1"/>
    <row r="828" s="7" customFormat="1" ht="9" customHeight="1"/>
    <row r="829" s="7" customFormat="1" ht="9" customHeight="1"/>
    <row r="830" s="7" customFormat="1" ht="9" customHeight="1"/>
    <row r="831" s="7" customFormat="1" ht="9" customHeight="1"/>
    <row r="832" s="7" customFormat="1" ht="9" customHeight="1"/>
    <row r="833" s="7" customFormat="1" ht="9" customHeight="1"/>
    <row r="834" s="7" customFormat="1" ht="9" customHeight="1"/>
    <row r="835" s="7" customFormat="1" ht="9" customHeight="1"/>
    <row r="836" s="7" customFormat="1" ht="9" customHeight="1"/>
    <row r="837" s="7" customFormat="1" ht="9" customHeight="1"/>
    <row r="838" s="7" customFormat="1" ht="9" customHeight="1"/>
    <row r="839" s="7" customFormat="1" ht="9" customHeight="1"/>
    <row r="840" s="7" customFormat="1" ht="9" customHeight="1"/>
    <row r="841" s="7" customFormat="1" ht="9" customHeight="1"/>
    <row r="842" s="7" customFormat="1" ht="9" customHeight="1"/>
    <row r="843" s="7" customFormat="1" ht="9" customHeight="1"/>
    <row r="844" s="7" customFormat="1" ht="9" customHeight="1"/>
    <row r="845" s="7" customFormat="1" ht="9" customHeight="1"/>
    <row r="846" s="7" customFormat="1" ht="9" customHeight="1"/>
    <row r="847" s="7" customFormat="1" ht="9" customHeight="1"/>
    <row r="848" s="7" customFormat="1" ht="9" customHeight="1"/>
    <row r="849" s="7" customFormat="1" ht="9" customHeight="1"/>
    <row r="850" s="7" customFormat="1" ht="9" customHeight="1"/>
    <row r="851" s="7" customFormat="1" ht="9" customHeight="1"/>
    <row r="852" s="7" customFormat="1" ht="9" customHeight="1"/>
    <row r="853" s="7" customFormat="1" ht="9" customHeight="1"/>
    <row r="854" s="7" customFormat="1" ht="9" customHeight="1"/>
    <row r="855" s="7" customFormat="1" ht="9" customHeight="1"/>
    <row r="856" s="7" customFormat="1" ht="9" customHeight="1"/>
    <row r="857" s="7" customFormat="1" ht="9" customHeight="1"/>
    <row r="858" s="7" customFormat="1" ht="9" customHeight="1"/>
    <row r="859" s="7" customFormat="1" ht="9" customHeight="1"/>
    <row r="860" s="7" customFormat="1" ht="9" customHeight="1"/>
    <row r="861" s="7" customFormat="1" ht="9" customHeight="1"/>
    <row r="862" s="7" customFormat="1" ht="9" customHeight="1"/>
    <row r="863" s="7" customFormat="1" ht="9" customHeight="1"/>
    <row r="864" s="7" customFormat="1" ht="9" customHeight="1"/>
    <row r="865" s="7" customFormat="1" ht="9" customHeight="1"/>
    <row r="866" s="7" customFormat="1" ht="9" customHeight="1"/>
    <row r="867" s="7" customFormat="1" ht="9" customHeight="1"/>
    <row r="868" s="7" customFormat="1" ht="9" customHeight="1"/>
    <row r="869" s="7" customFormat="1" ht="9" customHeight="1"/>
    <row r="870" s="7" customFormat="1" ht="9" customHeight="1"/>
    <row r="871" s="7" customFormat="1" ht="9" customHeight="1"/>
    <row r="872" s="9" customFormat="1" ht="9" customHeight="1"/>
    <row r="873" s="9" customFormat="1" ht="9" customHeight="1"/>
    <row r="874" s="9" customFormat="1" ht="9" customHeight="1"/>
    <row r="875" s="9" customFormat="1" ht="9" customHeight="1"/>
    <row r="876" s="9" customFormat="1" ht="9" customHeight="1"/>
    <row r="877" s="9" customFormat="1" ht="9" customHeight="1"/>
    <row r="878" s="9" customFormat="1" ht="9" customHeight="1"/>
    <row r="879" s="9" customFormat="1" ht="9" customHeight="1"/>
    <row r="880" s="9" customFormat="1" ht="9" customHeight="1"/>
    <row r="881" s="9" customFormat="1" ht="9" customHeight="1"/>
    <row r="882" s="9" customFormat="1" ht="9" customHeight="1"/>
    <row r="883" s="9" customFormat="1" ht="9" customHeight="1"/>
    <row r="884" s="9" customFormat="1" ht="9" customHeight="1"/>
    <row r="885" s="9" customFormat="1" ht="9" customHeight="1"/>
    <row r="886" s="9" customFormat="1" ht="9" customHeight="1"/>
    <row r="887" s="9" customFormat="1" ht="9" customHeight="1"/>
    <row r="888" s="9" customFormat="1" ht="9" customHeight="1"/>
    <row r="889" s="9" customFormat="1" ht="9" customHeight="1"/>
    <row r="890" s="9" customFormat="1" ht="9" customHeight="1"/>
    <row r="891" s="9" customFormat="1" ht="9" customHeight="1"/>
    <row r="892" s="9" customFormat="1" ht="9" customHeight="1"/>
    <row r="893" s="9" customFormat="1" ht="9" customHeight="1"/>
    <row r="894" s="9" customFormat="1" ht="9" customHeight="1"/>
    <row r="895" s="9" customFormat="1" ht="9" customHeight="1"/>
    <row r="896" s="9" customFormat="1" ht="9" customHeight="1"/>
    <row r="897" s="9" customFormat="1" ht="9" customHeight="1"/>
    <row r="898" s="9" customFormat="1" ht="9" customHeight="1"/>
    <row r="899" s="9" customFormat="1" ht="9" customHeight="1"/>
    <row r="900" s="9" customFormat="1" ht="9" customHeight="1"/>
    <row r="901" s="9" customFormat="1" ht="9" customHeight="1"/>
    <row r="902" s="9" customFormat="1" ht="9" customHeight="1"/>
    <row r="903" s="9" customFormat="1" ht="9" customHeight="1"/>
    <row r="904" s="9" customFormat="1" ht="9" customHeight="1"/>
    <row r="905" s="9" customFormat="1" ht="9" customHeight="1"/>
    <row r="906" s="9" customFormat="1" ht="9" customHeight="1"/>
    <row r="907" s="9" customFormat="1" ht="9" customHeight="1"/>
    <row r="908" s="9" customFormat="1" ht="9" customHeight="1"/>
    <row r="909" s="9" customFormat="1" ht="9" customHeight="1"/>
    <row r="910" s="9" customFormat="1" ht="9" customHeight="1"/>
    <row r="911" s="9" customFormat="1" ht="9" customHeight="1"/>
    <row r="912" s="9" customFormat="1" ht="9" customHeight="1"/>
    <row r="913" s="9" customFormat="1" ht="9" customHeight="1"/>
    <row r="914" s="9" customFormat="1" ht="9" customHeight="1"/>
    <row r="915" s="9" customFormat="1" ht="9" customHeight="1"/>
    <row r="916" s="9" customFormat="1" ht="9" customHeight="1"/>
    <row r="917" s="9" customFormat="1" ht="9" customHeight="1"/>
    <row r="918" s="9" customFormat="1" ht="9" customHeight="1"/>
    <row r="919" s="9" customFormat="1" ht="9" customHeight="1"/>
    <row r="920" s="9" customFormat="1" ht="9" customHeight="1"/>
    <row r="921" s="9" customFormat="1" ht="9" customHeight="1"/>
    <row r="922" s="9" customFormat="1" ht="9" customHeight="1"/>
    <row r="923" s="9" customFormat="1" ht="9" customHeight="1"/>
    <row r="924" s="9" customFormat="1" ht="9" customHeight="1"/>
    <row r="925" s="9" customFormat="1" ht="9" customHeight="1"/>
    <row r="926" s="9" customFormat="1" ht="9" customHeight="1"/>
    <row r="927" s="9" customFormat="1" ht="9" customHeight="1"/>
    <row r="928" s="9" customFormat="1" ht="9" customHeight="1"/>
    <row r="929" s="9" customFormat="1" ht="9" customHeight="1"/>
    <row r="930" s="9" customFormat="1" ht="9" customHeight="1"/>
    <row r="931" s="9" customFormat="1" ht="9" customHeight="1"/>
    <row r="932" s="9" customFormat="1" ht="9" customHeight="1"/>
    <row r="933" s="9" customFormat="1" ht="9" customHeight="1"/>
    <row r="934" s="9" customFormat="1" ht="9" customHeight="1"/>
    <row r="935" s="9" customFormat="1" ht="9" customHeight="1"/>
    <row r="936" s="9" customFormat="1" ht="9" customHeight="1"/>
    <row r="937" s="9" customFormat="1" ht="9" customHeight="1"/>
    <row r="938" s="9" customFormat="1" ht="9" customHeight="1"/>
    <row r="939" s="9" customFormat="1" ht="9" customHeight="1"/>
    <row r="940" s="9" customFormat="1" ht="9" customHeight="1"/>
    <row r="941" s="9" customFormat="1" ht="9" customHeight="1"/>
    <row r="942" s="9" customFormat="1" ht="9" customHeight="1"/>
    <row r="943" s="9" customFormat="1" ht="9" customHeight="1"/>
    <row r="944" s="9" customFormat="1" ht="9" customHeight="1"/>
    <row r="945" s="9" customFormat="1" ht="12.75"/>
    <row r="946" s="9" customFormat="1" ht="12.75"/>
    <row r="947" s="9" customFormat="1" ht="12.75"/>
    <row r="948" s="9" customFormat="1" ht="12.75"/>
    <row r="949" s="9" customFormat="1" ht="12.75"/>
    <row r="950" s="9" customFormat="1" ht="12.75"/>
    <row r="951" s="9" customFormat="1" ht="12.75"/>
    <row r="952" s="9" customFormat="1" ht="12.75"/>
    <row r="953" s="9" customFormat="1" ht="12.75"/>
    <row r="954" s="9" customFormat="1" ht="12.75"/>
    <row r="955" s="9" customFormat="1" ht="12.75"/>
    <row r="956" s="9" customFormat="1" ht="12.75"/>
    <row r="957" s="9" customFormat="1" ht="12.75"/>
    <row r="958" s="9" customFormat="1" ht="12.75"/>
    <row r="959" s="9" customFormat="1" ht="12.75"/>
    <row r="960" s="9" customFormat="1" ht="12.75"/>
    <row r="961" s="9" customFormat="1" ht="12.75"/>
    <row r="962" s="9" customFormat="1" ht="12.75"/>
    <row r="963" s="9" customFormat="1" ht="12.75"/>
    <row r="964" s="9" customFormat="1" ht="12.75"/>
    <row r="965" s="9" customFormat="1" ht="12.75"/>
    <row r="966" s="9" customFormat="1" ht="12.75"/>
    <row r="967" s="9" customFormat="1" ht="12.75"/>
    <row r="968" s="9" customFormat="1" ht="12.75"/>
    <row r="969" s="9" customFormat="1" ht="12.75"/>
    <row r="970" s="9" customFormat="1" ht="12.75"/>
    <row r="971" s="9" customFormat="1" ht="12.75"/>
    <row r="972" s="9" customFormat="1" ht="12.75"/>
    <row r="973" s="9" customFormat="1" ht="12.75"/>
    <row r="974" s="9" customFormat="1" ht="12.75"/>
    <row r="975" s="9" customFormat="1" ht="12.75"/>
    <row r="976" s="9" customFormat="1" ht="12.75"/>
    <row r="977" s="9" customFormat="1" ht="12.75"/>
    <row r="978" s="9" customFormat="1" ht="12.75"/>
    <row r="979" s="9" customFormat="1" ht="12.75"/>
    <row r="980" s="9" customFormat="1" ht="12.75"/>
    <row r="981" s="9" customFormat="1" ht="12.75"/>
    <row r="982" s="9" customFormat="1" ht="12.75"/>
    <row r="983" s="9" customFormat="1" ht="12.75"/>
    <row r="984" s="9" customFormat="1" ht="12.75"/>
    <row r="985" s="9" customFormat="1" ht="12.75"/>
    <row r="986" s="9" customFormat="1" ht="12.75"/>
    <row r="987" s="9" customFormat="1" ht="12.75"/>
    <row r="988" s="9" customFormat="1" ht="12.75"/>
    <row r="989" s="9" customFormat="1" ht="12.75"/>
    <row r="990" s="9" customFormat="1" ht="12.75"/>
    <row r="991" s="9" customFormat="1" ht="12.75"/>
    <row r="992" s="9" customFormat="1" ht="12.75"/>
    <row r="993" s="9" customFormat="1" ht="12.75"/>
    <row r="994" s="9" customFormat="1" ht="12.75"/>
    <row r="995" s="9" customFormat="1" ht="12.75"/>
    <row r="996" s="9" customFormat="1" ht="12.75"/>
    <row r="997" s="9" customFormat="1" ht="12.75"/>
    <row r="998" s="9" customFormat="1" ht="12.75"/>
    <row r="999" s="9" customFormat="1" ht="12.75"/>
    <row r="1000" s="9" customFormat="1" ht="12.75"/>
    <row r="1001" s="9" customFormat="1" ht="12.75"/>
    <row r="1002" s="9" customFormat="1" ht="12.75"/>
    <row r="1003" s="9" customFormat="1" ht="12.75"/>
    <row r="1004" s="9" customFormat="1" ht="12.75"/>
    <row r="1005" s="9" customFormat="1" ht="12.75"/>
    <row r="1006" s="9" customFormat="1" ht="12.75"/>
    <row r="1007" s="9" customFormat="1" ht="12.75"/>
    <row r="1008" s="9" customFormat="1" ht="12.75"/>
    <row r="1009" s="9" customFormat="1" ht="12.75"/>
    <row r="1010" s="9" customFormat="1" ht="12.75"/>
    <row r="1011" s="9" customFormat="1" ht="12.75"/>
    <row r="1012" s="9" customFormat="1" ht="12.75"/>
    <row r="1013" s="9" customFormat="1" ht="12.75"/>
    <row r="1014" s="9" customFormat="1" ht="12.75"/>
    <row r="1015" s="9" customFormat="1" ht="12.75"/>
    <row r="1016" s="9" customFormat="1" ht="12.75"/>
    <row r="1017" s="9" customFormat="1" ht="12.75"/>
    <row r="1018" s="9" customFormat="1" ht="12.75"/>
    <row r="1019" s="9" customFormat="1" ht="12.75"/>
    <row r="1020" s="9" customFormat="1" ht="12.75"/>
    <row r="1021" s="9" customFormat="1" ht="12.75"/>
    <row r="1022" s="9" customFormat="1" ht="12.75"/>
    <row r="1023" s="9" customFormat="1" ht="12.75"/>
    <row r="1024" s="9" customFormat="1" ht="12.75"/>
    <row r="1025" s="9" customFormat="1" ht="12.75"/>
    <row r="1026" s="9" customFormat="1" ht="12.75"/>
    <row r="1027" s="9" customFormat="1" ht="12.75"/>
    <row r="1028" s="9" customFormat="1" ht="12.75"/>
    <row r="1029" s="9" customFormat="1" ht="12.75"/>
    <row r="1030" s="9" customFormat="1" ht="12.75"/>
    <row r="1031" s="9" customFormat="1" ht="12.75"/>
    <row r="1032" s="9" customFormat="1" ht="12.75"/>
    <row r="1033" s="9" customFormat="1" ht="12.75"/>
    <row r="1034" s="9" customFormat="1" ht="12.75"/>
    <row r="1035" s="9" customFormat="1" ht="12.75"/>
    <row r="1036" s="9" customFormat="1" ht="12.75"/>
    <row r="1037" s="9" customFormat="1" ht="12.75"/>
    <row r="1038" s="9" customFormat="1" ht="12.75"/>
    <row r="1039" s="9" customFormat="1" ht="12.75"/>
    <row r="1040" s="9" customFormat="1" ht="12.75"/>
    <row r="1041" s="9" customFormat="1" ht="12.75"/>
    <row r="1042" s="9" customFormat="1" ht="12.75"/>
    <row r="1043" s="9" customFormat="1" ht="12.75"/>
    <row r="1044" s="9" customFormat="1" ht="12.75"/>
    <row r="1045" s="9" customFormat="1" ht="12.75"/>
    <row r="1046" s="9" customFormat="1" ht="12.75"/>
    <row r="1047" s="9" customFormat="1" ht="12.75"/>
    <row r="1048" s="9" customFormat="1" ht="12.75"/>
    <row r="1049" s="9" customFormat="1" ht="12.75"/>
    <row r="1050" s="9" customFormat="1" ht="12.75"/>
    <row r="1051" s="9" customFormat="1" ht="12.75"/>
    <row r="1052" s="9" customFormat="1" ht="12.75"/>
    <row r="1053" s="9" customFormat="1" ht="12.75"/>
    <row r="1054" s="9" customFormat="1" ht="12.75"/>
    <row r="1055" s="9" customFormat="1" ht="12.75"/>
    <row r="1056" s="9" customFormat="1" ht="12.75"/>
    <row r="1057" s="9" customFormat="1" ht="12.75"/>
    <row r="1058" s="9" customFormat="1" ht="12.75"/>
    <row r="1059" s="9" customFormat="1" ht="12.75"/>
    <row r="1060" s="9" customFormat="1" ht="12.75"/>
    <row r="1061" s="9" customFormat="1" ht="12.75"/>
    <row r="1062" s="9" customFormat="1" ht="12.75"/>
    <row r="1063" s="9" customFormat="1" ht="12.75"/>
    <row r="1064" s="9" customFormat="1" ht="12.75"/>
    <row r="1065" s="9" customFormat="1" ht="12.75"/>
    <row r="1066" s="9" customFormat="1" ht="12.75"/>
    <row r="1067" s="9" customFormat="1" ht="12.75"/>
    <row r="1068" s="9" customFormat="1" ht="12.75"/>
    <row r="1069" s="9" customFormat="1" ht="12.75"/>
    <row r="1070" s="9" customFormat="1" ht="12.75"/>
    <row r="1071" s="9" customFormat="1" ht="12.75"/>
    <row r="1072" s="9" customFormat="1" ht="12.75"/>
    <row r="1073" s="9" customFormat="1" ht="12.75"/>
    <row r="1074" s="9" customFormat="1" ht="12.75"/>
    <row r="1075" s="9" customFormat="1" ht="12.75"/>
  </sheetData>
  <mergeCells count="9">
    <mergeCell ref="A3:A4"/>
    <mergeCell ref="A132:T132"/>
    <mergeCell ref="A6:T6"/>
    <mergeCell ref="A258:T258"/>
    <mergeCell ref="R3:T3"/>
    <mergeCell ref="B3:D3"/>
    <mergeCell ref="F3:H3"/>
    <mergeCell ref="J3:L3"/>
    <mergeCell ref="N3:P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2005-05-05T16:28:56Z</cp:lastPrinted>
  <dcterms:created xsi:type="dcterms:W3CDTF">2004-08-06T13:55:58Z</dcterms:created>
  <dcterms:modified xsi:type="dcterms:W3CDTF">2005-07-04T11:29:35Z</dcterms:modified>
  <cp:category/>
  <cp:version/>
  <cp:contentType/>
  <cp:contentStatus/>
</cp:coreProperties>
</file>