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2" sheetId="1" r:id="rId1"/>
  </sheets>
  <definedNames/>
  <calcPr fullCalcOnLoad="1"/>
</workbook>
</file>

<file path=xl/sharedStrings.xml><?xml version="1.0" encoding="utf-8"?>
<sst xmlns="http://schemas.openxmlformats.org/spreadsheetml/2006/main" count="92" uniqueCount="39">
  <si>
    <t>Volume</t>
  </si>
  <si>
    <t>Abitazioni</t>
  </si>
  <si>
    <t>Stanze</t>
  </si>
  <si>
    <t>Accessori</t>
  </si>
  <si>
    <t>Nord</t>
  </si>
  <si>
    <t>Centro</t>
  </si>
  <si>
    <t>Mezzogiorno</t>
  </si>
  <si>
    <t>Superficie totale</t>
  </si>
  <si>
    <t>Superficie utile abitabile</t>
  </si>
  <si>
    <t>Fabbricati</t>
  </si>
  <si>
    <t>REGIONI</t>
  </si>
  <si>
    <t>ANNO 2000</t>
  </si>
  <si>
    <t>ANNO 2001</t>
  </si>
  <si>
    <t>ANNO 2002</t>
  </si>
  <si>
    <t>Numero</t>
  </si>
  <si>
    <t>Piemonte</t>
  </si>
  <si>
    <t>Valle d'Aosta</t>
  </si>
  <si>
    <t>Lombardia</t>
  </si>
  <si>
    <t>Trentino-A. Adige</t>
  </si>
  <si>
    <t>Bolzano-Bozen</t>
  </si>
  <si>
    <t>Trento</t>
  </si>
  <si>
    <t>Veneto</t>
  </si>
  <si>
    <t>Friuli-V.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</si>
  <si>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</si>
  <si>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</si>
  <si>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</si>
  <si>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</si>
  <si>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</si>
  <si>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</si>
  <si>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</si>
  <si>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</si>
  <si>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</si>
  <si>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</si>
  <si>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</si>
  <si>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</si>
  <si>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</si>
  <si>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</si>
  <si>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</si>
  <si>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Tavola 1.2 - 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</si>
</sst>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1" fillId="0" borderId="0" xfId="18" applyFont="1" applyAlignment="1">
      <alignment/>
    </xf>
    <xf numFmtId="41" fontId="2" fillId="0" borderId="0" xfId="18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2" fontId="2" fillId="0" borderId="0" xfId="18" applyNumberFormat="1" applyFont="1" applyAlignment="1">
      <alignment/>
    </xf>
    <xf numFmtId="182" fontId="1" fillId="0" borderId="0" xfId="18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82" fontId="7" fillId="0" borderId="0" xfId="18" applyNumberFormat="1" applyFont="1" applyAlignment="1">
      <alignment/>
    </xf>
    <xf numFmtId="182" fontId="8" fillId="0" borderId="0" xfId="18" applyNumberFormat="1" applyFont="1" applyAlignment="1">
      <alignment/>
    </xf>
    <xf numFmtId="0" fontId="10" fillId="0" borderId="0" xfId="0" applyFont="1" applyAlignment="1">
      <alignment/>
    </xf>
    <xf numFmtId="41" fontId="2" fillId="0" borderId="1" xfId="18" applyNumberFormat="1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2" xfId="0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187" fontId="7" fillId="0" borderId="2" xfId="17" applyNumberFormat="1" applyFont="1" applyBorder="1" applyAlignment="1">
      <alignment horizontal="right" vertical="center"/>
    </xf>
    <xf numFmtId="187" fontId="7" fillId="0" borderId="2" xfId="17" applyNumberFormat="1" applyFont="1" applyBorder="1" applyAlignment="1">
      <alignment horizontal="right" vertical="center" wrapText="1"/>
    </xf>
    <xf numFmtId="187" fontId="7" fillId="0" borderId="1" xfId="17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7" fontId="7" fillId="0" borderId="3" xfId="17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1" fontId="7" fillId="0" borderId="1" xfId="18" applyNumberFormat="1" applyFont="1" applyBorder="1" applyAlignment="1">
      <alignment horizontal="left" vertical="center"/>
    </xf>
    <xf numFmtId="41" fontId="7" fillId="0" borderId="2" xfId="18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</xdr:rowOff>
    </xdr:from>
    <xdr:to>
      <xdr:col>9</xdr:col>
      <xdr:colOff>542925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9525"/>
          <a:ext cx="5172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regione - Anni 2000-2002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(volume in m³ v/p e superfici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5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5.7109375" style="0" customWidth="1"/>
    <col min="2" max="2" width="0.85546875" style="0" customWidth="1"/>
    <col min="3" max="3" width="8.8515625" style="0" customWidth="1"/>
    <col min="4" max="4" width="11.28125" style="0" customWidth="1"/>
    <col min="5" max="5" width="10.7109375" style="0" customWidth="1"/>
    <col min="6" max="6" width="0.85546875" style="0" customWidth="1"/>
    <col min="7" max="9" width="10.421875" style="0" customWidth="1"/>
    <col min="12" max="12" width="9.28125" style="0" bestFit="1" customWidth="1"/>
    <col min="13" max="14" width="9.8515625" style="0" bestFit="1" customWidth="1"/>
    <col min="15" max="15" width="9.28125" style="0" bestFit="1" customWidth="1"/>
    <col min="16" max="16" width="9.8515625" style="0" bestFit="1" customWidth="1"/>
    <col min="17" max="18" width="9.28125" style="0" bestFit="1" customWidth="1"/>
  </cols>
  <sheetData>
    <row r="1" spans="1:6" s="16" customFormat="1" ht="12.75" customHeight="1">
      <c r="A1" s="20" t="s">
        <v>38</v>
      </c>
      <c r="B1" s="20"/>
      <c r="C1" s="20"/>
      <c r="D1" s="20"/>
      <c r="E1" s="20"/>
      <c r="F1" s="20"/>
    </row>
    <row r="2" spans="1:6" s="16" customFormat="1" ht="12.75" customHeight="1">
      <c r="A2" s="20"/>
      <c r="B2" s="20"/>
      <c r="C2" s="20"/>
      <c r="D2" s="20"/>
      <c r="E2" s="20"/>
      <c r="F2" s="20"/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8" ht="12.75" customHeight="1">
      <c r="A4" s="34" t="s">
        <v>10</v>
      </c>
      <c r="B4" s="17"/>
      <c r="C4" s="32" t="s">
        <v>9</v>
      </c>
      <c r="D4" s="32"/>
      <c r="E4" s="32"/>
      <c r="F4" s="30"/>
      <c r="G4" s="32" t="s">
        <v>1</v>
      </c>
      <c r="H4" s="32"/>
      <c r="I4" s="32"/>
      <c r="J4" s="32"/>
      <c r="K4" s="2"/>
      <c r="L4" s="2"/>
      <c r="M4" s="2"/>
      <c r="N4" s="2"/>
      <c r="O4" s="2"/>
      <c r="P4" s="2"/>
      <c r="Q4" s="2"/>
      <c r="R4" s="2"/>
    </row>
    <row r="5" spans="1:18" ht="25.5" customHeight="1">
      <c r="A5" s="35"/>
      <c r="B5" s="25"/>
      <c r="C5" s="28" t="s">
        <v>14</v>
      </c>
      <c r="D5" s="28" t="s">
        <v>0</v>
      </c>
      <c r="E5" s="29" t="s">
        <v>7</v>
      </c>
      <c r="F5" s="29"/>
      <c r="G5" s="28" t="s">
        <v>14</v>
      </c>
      <c r="H5" s="29" t="s">
        <v>8</v>
      </c>
      <c r="I5" s="28" t="s">
        <v>2</v>
      </c>
      <c r="J5" s="28" t="s">
        <v>3</v>
      </c>
      <c r="K5" s="2"/>
      <c r="L5" s="2"/>
      <c r="M5" s="2"/>
      <c r="N5" s="2"/>
      <c r="O5" s="2"/>
      <c r="P5" s="2"/>
      <c r="Q5" s="2"/>
      <c r="R5" s="2"/>
    </row>
    <row r="6" spans="1:18" ht="9" customHeight="1">
      <c r="A6" s="21"/>
      <c r="B6" s="21"/>
      <c r="C6" s="26"/>
      <c r="D6" s="26"/>
      <c r="E6" s="26"/>
      <c r="F6" s="26"/>
      <c r="G6" s="26"/>
      <c r="H6" s="26"/>
      <c r="I6" s="26"/>
      <c r="J6" s="3"/>
      <c r="K6" s="2"/>
      <c r="L6" s="2"/>
      <c r="M6" s="2"/>
      <c r="N6" s="2"/>
      <c r="O6" s="2"/>
      <c r="P6" s="2"/>
      <c r="Q6" s="2"/>
      <c r="R6" s="2"/>
    </row>
    <row r="7" spans="1:26" ht="9" customHeight="1">
      <c r="A7" s="33" t="s">
        <v>11</v>
      </c>
      <c r="B7" s="33"/>
      <c r="C7" s="33"/>
      <c r="D7" s="33"/>
      <c r="E7" s="33"/>
      <c r="F7" s="33"/>
      <c r="G7" s="33"/>
      <c r="H7" s="33"/>
      <c r="I7" s="33"/>
      <c r="J7" s="33"/>
      <c r="K7" s="2"/>
      <c r="L7" s="2"/>
      <c r="M7" s="2"/>
      <c r="N7" s="2"/>
      <c r="O7" s="2"/>
      <c r="P7" s="2"/>
      <c r="Q7" s="2"/>
      <c r="R7" s="2"/>
      <c r="T7" s="2"/>
      <c r="U7" s="2"/>
      <c r="V7" s="2"/>
      <c r="W7" s="2"/>
      <c r="X7" s="2"/>
      <c r="Y7" s="2"/>
      <c r="Z7" s="2"/>
    </row>
    <row r="8" spans="1:26" ht="9" customHeight="1">
      <c r="A8" s="27"/>
      <c r="B8" s="27"/>
      <c r="C8" s="27"/>
      <c r="D8" s="27"/>
      <c r="E8" s="27"/>
      <c r="F8" s="27"/>
      <c r="G8" s="27"/>
      <c r="H8" s="27"/>
      <c r="I8" s="27"/>
      <c r="J8" s="3"/>
      <c r="K8" s="2"/>
      <c r="L8" s="2"/>
      <c r="M8" s="2"/>
      <c r="N8" s="2"/>
      <c r="O8" s="2"/>
      <c r="P8" s="2"/>
      <c r="Q8" s="2"/>
      <c r="R8" s="2"/>
      <c r="T8" s="2"/>
      <c r="U8" s="2"/>
      <c r="V8" s="2"/>
      <c r="W8" s="2"/>
      <c r="X8" s="2"/>
      <c r="Y8" s="2"/>
      <c r="Z8" s="2"/>
    </row>
    <row r="9" spans="1:30" ht="9" customHeight="1">
      <c r="A9" s="8" t="s">
        <v>15</v>
      </c>
      <c r="B9" s="8"/>
      <c r="C9" s="9">
        <v>2619</v>
      </c>
      <c r="D9" s="9">
        <v>5760664</v>
      </c>
      <c r="E9" s="9">
        <v>1877667</v>
      </c>
      <c r="F9" s="9"/>
      <c r="G9" s="9">
        <v>11673</v>
      </c>
      <c r="H9" s="9">
        <v>960605</v>
      </c>
      <c r="I9" s="9">
        <v>44239</v>
      </c>
      <c r="J9" s="9">
        <v>36199</v>
      </c>
      <c r="K9" s="2"/>
      <c r="L9" s="2"/>
      <c r="M9" s="2"/>
      <c r="N9" s="2"/>
      <c r="O9" s="2"/>
      <c r="P9" s="2"/>
      <c r="Q9" s="2"/>
      <c r="R9" s="2"/>
      <c r="S9" s="3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9" customHeight="1">
      <c r="A10" s="8" t="s">
        <v>16</v>
      </c>
      <c r="B10" s="8"/>
      <c r="C10" s="8">
        <v>111</v>
      </c>
      <c r="D10" s="9">
        <v>142184</v>
      </c>
      <c r="E10" s="9">
        <v>45651</v>
      </c>
      <c r="F10" s="9"/>
      <c r="G10" s="8">
        <v>280</v>
      </c>
      <c r="H10" s="9">
        <v>22575</v>
      </c>
      <c r="I10" s="9">
        <v>1039</v>
      </c>
      <c r="J10" s="8">
        <v>899</v>
      </c>
      <c r="K10" s="2"/>
      <c r="L10" s="2"/>
      <c r="M10" s="2"/>
      <c r="N10" s="2"/>
      <c r="O10" s="2"/>
      <c r="P10" s="2"/>
      <c r="Q10" s="2"/>
      <c r="R10" s="2"/>
      <c r="S10" s="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9" customHeight="1">
      <c r="A11" s="8" t="s">
        <v>17</v>
      </c>
      <c r="B11" s="8"/>
      <c r="C11" s="9">
        <v>7107</v>
      </c>
      <c r="D11" s="9">
        <v>16745558</v>
      </c>
      <c r="E11" s="9">
        <v>5348171</v>
      </c>
      <c r="F11" s="9"/>
      <c r="G11" s="9">
        <v>37276</v>
      </c>
      <c r="H11" s="9">
        <v>2811882</v>
      </c>
      <c r="I11" s="9">
        <v>135119</v>
      </c>
      <c r="J11" s="9">
        <v>120388</v>
      </c>
      <c r="K11" s="2"/>
      <c r="L11" s="2"/>
      <c r="M11" s="2"/>
      <c r="N11" s="2"/>
      <c r="O11" s="2"/>
      <c r="P11" s="2"/>
      <c r="Q11" s="2"/>
      <c r="R11" s="2"/>
      <c r="S11" s="3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9" customHeight="1">
      <c r="A12" s="8" t="s">
        <v>18</v>
      </c>
      <c r="B12" s="8"/>
      <c r="C12" s="9">
        <f>SUM(C13:C14)</f>
        <v>1213</v>
      </c>
      <c r="D12" s="9">
        <f>SUM(D13:D14)</f>
        <v>2354800</v>
      </c>
      <c r="E12" s="9">
        <f>SUM(E13:E14)</f>
        <v>681658</v>
      </c>
      <c r="F12" s="9"/>
      <c r="G12" s="9">
        <f>SUM(G13:G14)</f>
        <v>4446</v>
      </c>
      <c r="H12" s="9">
        <f>SUM(H13:H14)</f>
        <v>359242</v>
      </c>
      <c r="I12" s="9">
        <f>SUM(I13:I14)</f>
        <v>16161</v>
      </c>
      <c r="J12" s="9">
        <f>SUM(J13:J14)</f>
        <v>16313</v>
      </c>
      <c r="K12" s="2"/>
      <c r="L12" s="2"/>
      <c r="M12" s="2"/>
      <c r="N12" s="2"/>
      <c r="O12" s="2"/>
      <c r="P12" s="2"/>
      <c r="Q12" s="2"/>
      <c r="R12" s="2"/>
      <c r="S12" s="3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9" customHeight="1">
      <c r="A13" s="10" t="s">
        <v>19</v>
      </c>
      <c r="B13" s="10"/>
      <c r="C13" s="10">
        <v>702</v>
      </c>
      <c r="D13" s="11">
        <v>1292622</v>
      </c>
      <c r="E13" s="11">
        <v>370921</v>
      </c>
      <c r="F13" s="11"/>
      <c r="G13" s="11">
        <v>2302</v>
      </c>
      <c r="H13" s="11">
        <v>187411</v>
      </c>
      <c r="I13" s="11">
        <v>8462</v>
      </c>
      <c r="J13" s="11">
        <v>8597</v>
      </c>
      <c r="K13" s="2"/>
      <c r="L13" s="2"/>
      <c r="M13" s="2"/>
      <c r="N13" s="2"/>
      <c r="O13" s="2"/>
      <c r="P13" s="2"/>
      <c r="Q13" s="2"/>
      <c r="R13" s="2"/>
      <c r="S13" s="3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9" customHeight="1">
      <c r="A14" s="10" t="s">
        <v>20</v>
      </c>
      <c r="B14" s="10"/>
      <c r="C14" s="10">
        <v>511</v>
      </c>
      <c r="D14" s="11">
        <v>1062178</v>
      </c>
      <c r="E14" s="11">
        <v>310737</v>
      </c>
      <c r="F14" s="11"/>
      <c r="G14" s="11">
        <v>2144</v>
      </c>
      <c r="H14" s="11">
        <v>171831</v>
      </c>
      <c r="I14" s="11">
        <v>7699</v>
      </c>
      <c r="J14" s="11">
        <v>7716</v>
      </c>
      <c r="K14" s="2"/>
      <c r="L14" s="2"/>
      <c r="M14" s="2"/>
      <c r="N14" s="2"/>
      <c r="O14" s="2"/>
      <c r="P14" s="2"/>
      <c r="Q14" s="2"/>
      <c r="R14" s="2"/>
      <c r="S14" s="3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9" customHeight="1">
      <c r="A15" s="8" t="s">
        <v>21</v>
      </c>
      <c r="B15" s="8"/>
      <c r="C15" s="9">
        <v>5744</v>
      </c>
      <c r="D15" s="9">
        <v>12089860</v>
      </c>
      <c r="E15" s="9">
        <v>3616952</v>
      </c>
      <c r="F15" s="9"/>
      <c r="G15" s="9">
        <v>25676</v>
      </c>
      <c r="H15" s="9">
        <v>2092462</v>
      </c>
      <c r="I15" s="9">
        <v>91526</v>
      </c>
      <c r="J15" s="9">
        <v>89115</v>
      </c>
      <c r="K15" s="2"/>
      <c r="L15" s="2"/>
      <c r="M15" s="2"/>
      <c r="N15" s="2"/>
      <c r="O15" s="2"/>
      <c r="P15" s="2"/>
      <c r="Q15" s="2"/>
      <c r="R15" s="2"/>
      <c r="S15" s="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9" customHeight="1">
      <c r="A16" s="8" t="s">
        <v>22</v>
      </c>
      <c r="B16" s="8"/>
      <c r="C16" s="9">
        <v>1414</v>
      </c>
      <c r="D16" s="9">
        <v>2366051</v>
      </c>
      <c r="E16" s="9">
        <v>725007</v>
      </c>
      <c r="F16" s="9"/>
      <c r="G16" s="9">
        <v>5266</v>
      </c>
      <c r="H16" s="9">
        <v>440934</v>
      </c>
      <c r="I16" s="9">
        <v>20590</v>
      </c>
      <c r="J16" s="9">
        <v>21113</v>
      </c>
      <c r="K16" s="2"/>
      <c r="L16" s="2"/>
      <c r="M16" s="2"/>
      <c r="N16" s="2"/>
      <c r="O16" s="2"/>
      <c r="P16" s="2"/>
      <c r="Q16" s="2"/>
      <c r="R16" s="2"/>
      <c r="S16" s="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9" customHeight="1">
      <c r="A17" s="8" t="s">
        <v>23</v>
      </c>
      <c r="B17" s="8"/>
      <c r="C17" s="8">
        <v>527</v>
      </c>
      <c r="D17" s="9">
        <v>615855</v>
      </c>
      <c r="E17" s="9">
        <v>199717</v>
      </c>
      <c r="F17" s="9"/>
      <c r="G17" s="9">
        <v>1503</v>
      </c>
      <c r="H17" s="9">
        <v>118167</v>
      </c>
      <c r="I17" s="9">
        <v>5401</v>
      </c>
      <c r="J17" s="9">
        <v>4157</v>
      </c>
      <c r="K17" s="2"/>
      <c r="L17" s="2"/>
      <c r="M17" s="2"/>
      <c r="N17" s="2"/>
      <c r="O17" s="2"/>
      <c r="P17" s="2"/>
      <c r="Q17" s="2"/>
      <c r="R17" s="2"/>
      <c r="S17" s="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9" customHeight="1">
      <c r="A18" s="8" t="s">
        <v>24</v>
      </c>
      <c r="B18" s="8"/>
      <c r="C18" s="9">
        <v>3851</v>
      </c>
      <c r="D18" s="9">
        <v>9260428</v>
      </c>
      <c r="E18" s="9">
        <v>2796590</v>
      </c>
      <c r="F18" s="9"/>
      <c r="G18" s="9">
        <v>21049</v>
      </c>
      <c r="H18" s="9">
        <v>1623914</v>
      </c>
      <c r="I18" s="9">
        <v>74899</v>
      </c>
      <c r="J18" s="9">
        <v>63646</v>
      </c>
      <c r="K18" s="2"/>
      <c r="L18" s="2"/>
      <c r="M18" s="2"/>
      <c r="N18" s="2"/>
      <c r="O18" s="2"/>
      <c r="P18" s="2"/>
      <c r="Q18" s="2"/>
      <c r="R18" s="2"/>
      <c r="S18" s="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9" customHeight="1">
      <c r="A19" s="8" t="s">
        <v>25</v>
      </c>
      <c r="B19" s="8"/>
      <c r="C19" s="9">
        <v>1785</v>
      </c>
      <c r="D19" s="9">
        <v>3742070</v>
      </c>
      <c r="E19" s="9">
        <v>1189359</v>
      </c>
      <c r="F19" s="9"/>
      <c r="G19" s="9">
        <v>9315</v>
      </c>
      <c r="H19" s="9">
        <v>711518</v>
      </c>
      <c r="I19" s="9">
        <v>35652</v>
      </c>
      <c r="J19" s="9">
        <v>26790</v>
      </c>
      <c r="K19" s="2"/>
      <c r="L19" s="2"/>
      <c r="M19" s="2"/>
      <c r="N19" s="2"/>
      <c r="O19" s="2"/>
      <c r="P19" s="2"/>
      <c r="Q19" s="2"/>
      <c r="R19" s="2"/>
      <c r="S19" s="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9" customHeight="1">
      <c r="A20" s="8" t="s">
        <v>26</v>
      </c>
      <c r="B20" s="8"/>
      <c r="C20" s="8">
        <v>866</v>
      </c>
      <c r="D20" s="9">
        <v>1460022</v>
      </c>
      <c r="E20" s="9">
        <v>458943</v>
      </c>
      <c r="F20" s="9"/>
      <c r="G20" s="9">
        <v>2782</v>
      </c>
      <c r="H20" s="9">
        <v>250845</v>
      </c>
      <c r="I20" s="9">
        <v>11833</v>
      </c>
      <c r="J20" s="9">
        <v>8943</v>
      </c>
      <c r="K20" s="2"/>
      <c r="L20" s="2"/>
      <c r="M20" s="2"/>
      <c r="N20" s="2"/>
      <c r="O20" s="2"/>
      <c r="P20" s="2"/>
      <c r="Q20" s="2"/>
      <c r="R20" s="2"/>
      <c r="S20" s="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9" customHeight="1">
      <c r="A21" s="8" t="s">
        <v>27</v>
      </c>
      <c r="B21" s="8"/>
      <c r="C21" s="9">
        <v>1188</v>
      </c>
      <c r="D21" s="9">
        <v>2586457</v>
      </c>
      <c r="E21" s="9">
        <v>836042</v>
      </c>
      <c r="F21" s="9"/>
      <c r="G21" s="9">
        <v>5528</v>
      </c>
      <c r="H21" s="9">
        <v>455782</v>
      </c>
      <c r="I21" s="9">
        <v>21325</v>
      </c>
      <c r="J21" s="9">
        <v>17400</v>
      </c>
      <c r="K21" s="2"/>
      <c r="L21" s="2"/>
      <c r="M21" s="2"/>
      <c r="N21" s="2"/>
      <c r="O21" s="2"/>
      <c r="P21" s="2"/>
      <c r="Q21" s="2"/>
      <c r="R21" s="2"/>
      <c r="S21" s="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9" customHeight="1">
      <c r="A22" s="8" t="s">
        <v>28</v>
      </c>
      <c r="B22" s="8"/>
      <c r="C22" s="9">
        <v>3298</v>
      </c>
      <c r="D22" s="9">
        <v>6430872</v>
      </c>
      <c r="E22" s="9">
        <v>2138445</v>
      </c>
      <c r="F22" s="9"/>
      <c r="G22" s="9">
        <v>14724</v>
      </c>
      <c r="H22" s="9">
        <v>1091793</v>
      </c>
      <c r="I22" s="9">
        <v>50862</v>
      </c>
      <c r="J22" s="9">
        <v>40280</v>
      </c>
      <c r="K22" s="2"/>
      <c r="L22" s="2"/>
      <c r="M22" s="2"/>
      <c r="N22" s="2"/>
      <c r="O22" s="2"/>
      <c r="P22" s="2"/>
      <c r="Q22" s="2"/>
      <c r="R22" s="2"/>
      <c r="S22" s="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9" customHeight="1">
      <c r="A23" s="8" t="s">
        <v>29</v>
      </c>
      <c r="B23" s="8"/>
      <c r="C23" s="9">
        <v>1059</v>
      </c>
      <c r="D23" s="9">
        <v>1890133</v>
      </c>
      <c r="E23" s="9">
        <v>646839</v>
      </c>
      <c r="F23" s="9"/>
      <c r="G23" s="9">
        <v>3732</v>
      </c>
      <c r="H23" s="9">
        <v>324655</v>
      </c>
      <c r="I23" s="9">
        <v>14883</v>
      </c>
      <c r="J23" s="9">
        <v>11941</v>
      </c>
      <c r="K23" s="2"/>
      <c r="L23" s="2"/>
      <c r="M23" s="2"/>
      <c r="N23" s="2"/>
      <c r="O23" s="2"/>
      <c r="P23" s="2"/>
      <c r="Q23" s="2"/>
      <c r="R23" s="2"/>
      <c r="S23" s="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9" customHeight="1">
      <c r="A24" s="8" t="s">
        <v>30</v>
      </c>
      <c r="B24" s="8"/>
      <c r="C24" s="8">
        <v>344</v>
      </c>
      <c r="D24" s="9">
        <v>479719</v>
      </c>
      <c r="E24" s="9">
        <v>147829</v>
      </c>
      <c r="F24" s="9"/>
      <c r="G24" s="8">
        <v>778</v>
      </c>
      <c r="H24" s="9">
        <v>73683</v>
      </c>
      <c r="I24" s="9">
        <v>3310</v>
      </c>
      <c r="J24" s="9">
        <v>2562</v>
      </c>
      <c r="K24" s="2"/>
      <c r="L24" s="2"/>
      <c r="M24" s="2"/>
      <c r="N24" s="2"/>
      <c r="O24" s="2"/>
      <c r="P24" s="2"/>
      <c r="Q24" s="2"/>
      <c r="R24" s="2"/>
      <c r="S24" s="3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9" customHeight="1">
      <c r="A25" s="8" t="s">
        <v>31</v>
      </c>
      <c r="B25" s="8"/>
      <c r="C25" s="9">
        <v>2157</v>
      </c>
      <c r="D25" s="9">
        <v>4292843</v>
      </c>
      <c r="E25" s="9">
        <v>1378989</v>
      </c>
      <c r="F25" s="9"/>
      <c r="G25" s="9">
        <v>7771</v>
      </c>
      <c r="H25" s="9">
        <v>732645</v>
      </c>
      <c r="I25" s="9">
        <v>32341</v>
      </c>
      <c r="J25" s="9">
        <v>22618</v>
      </c>
      <c r="K25" s="2"/>
      <c r="L25" s="2"/>
      <c r="M25" s="2"/>
      <c r="N25" s="2"/>
      <c r="O25" s="2"/>
      <c r="P25" s="2"/>
      <c r="Q25" s="2"/>
      <c r="R25" s="2"/>
      <c r="S25" s="3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9" customHeight="1">
      <c r="A26" s="8" t="s">
        <v>32</v>
      </c>
      <c r="B26" s="8"/>
      <c r="C26" s="9">
        <v>2952</v>
      </c>
      <c r="D26" s="9">
        <v>5428666</v>
      </c>
      <c r="E26" s="9">
        <v>1716810</v>
      </c>
      <c r="F26" s="9"/>
      <c r="G26" s="9">
        <v>10180</v>
      </c>
      <c r="H26" s="9">
        <v>952163</v>
      </c>
      <c r="I26" s="9">
        <v>42361</v>
      </c>
      <c r="J26" s="9">
        <v>32356</v>
      </c>
      <c r="K26" s="2"/>
      <c r="L26" s="2"/>
      <c r="M26" s="2"/>
      <c r="N26" s="2"/>
      <c r="O26" s="2"/>
      <c r="P26" s="2"/>
      <c r="Q26" s="2"/>
      <c r="R26" s="2"/>
      <c r="S26" s="3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9" customHeight="1">
      <c r="A27" s="8" t="s">
        <v>33</v>
      </c>
      <c r="B27" s="8"/>
      <c r="C27" s="8">
        <v>506</v>
      </c>
      <c r="D27" s="9">
        <v>772766</v>
      </c>
      <c r="E27" s="9">
        <v>242584</v>
      </c>
      <c r="F27" s="9"/>
      <c r="G27" s="9">
        <v>1389</v>
      </c>
      <c r="H27" s="9">
        <v>129310</v>
      </c>
      <c r="I27" s="9">
        <v>5668</v>
      </c>
      <c r="J27" s="9">
        <v>4528</v>
      </c>
      <c r="K27" s="2"/>
      <c r="L27" s="2"/>
      <c r="M27" s="2"/>
      <c r="N27" s="2"/>
      <c r="O27" s="2"/>
      <c r="P27" s="2"/>
      <c r="Q27" s="2"/>
      <c r="R27" s="2"/>
      <c r="S27" s="3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9" customHeight="1">
      <c r="A28" s="8" t="s">
        <v>34</v>
      </c>
      <c r="B28" s="8"/>
      <c r="C28" s="9">
        <v>1847</v>
      </c>
      <c r="D28" s="9">
        <v>2829448</v>
      </c>
      <c r="E28" s="9">
        <v>904190</v>
      </c>
      <c r="F28" s="9"/>
      <c r="G28" s="9">
        <v>5235</v>
      </c>
      <c r="H28" s="9">
        <v>499311</v>
      </c>
      <c r="I28" s="9">
        <v>22399</v>
      </c>
      <c r="J28" s="9">
        <v>17634</v>
      </c>
      <c r="K28" s="2"/>
      <c r="L28" s="2"/>
      <c r="M28" s="2"/>
      <c r="N28" s="2"/>
      <c r="O28" s="2"/>
      <c r="P28" s="2"/>
      <c r="Q28" s="2"/>
      <c r="R28" s="2"/>
      <c r="S28" s="3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9" customHeight="1">
      <c r="A29" s="8" t="s">
        <v>35</v>
      </c>
      <c r="B29" s="8"/>
      <c r="C29" s="9">
        <v>3374</v>
      </c>
      <c r="D29" s="9">
        <v>5002994</v>
      </c>
      <c r="E29" s="9">
        <v>1585502</v>
      </c>
      <c r="F29" s="9"/>
      <c r="G29" s="9">
        <v>9861</v>
      </c>
      <c r="H29" s="9">
        <v>912064</v>
      </c>
      <c r="I29" s="9">
        <v>40593</v>
      </c>
      <c r="J29" s="9">
        <v>31924</v>
      </c>
      <c r="K29" s="2"/>
      <c r="L29" s="2"/>
      <c r="M29" s="2"/>
      <c r="N29" s="2"/>
      <c r="O29" s="2"/>
      <c r="P29" s="2"/>
      <c r="Q29" s="2"/>
      <c r="R29" s="2"/>
      <c r="S29" s="3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9" customHeight="1">
      <c r="A30" s="8" t="s">
        <v>36</v>
      </c>
      <c r="B30" s="8"/>
      <c r="C30" s="9">
        <v>2322</v>
      </c>
      <c r="D30" s="9">
        <v>2511010</v>
      </c>
      <c r="E30" s="9">
        <v>873396</v>
      </c>
      <c r="F30" s="9"/>
      <c r="G30" s="9">
        <v>5960</v>
      </c>
      <c r="H30" s="9">
        <v>489922</v>
      </c>
      <c r="I30" s="9">
        <v>23544</v>
      </c>
      <c r="J30" s="9">
        <v>18861</v>
      </c>
      <c r="K30" s="2"/>
      <c r="L30" s="2"/>
      <c r="M30" s="2"/>
      <c r="N30" s="2"/>
      <c r="O30" s="2"/>
      <c r="P30" s="2"/>
      <c r="Q30" s="2"/>
      <c r="R30" s="2"/>
      <c r="S30" s="3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5" customFormat="1" ht="9" customHeight="1">
      <c r="A31" s="12" t="s">
        <v>37</v>
      </c>
      <c r="B31" s="12"/>
      <c r="C31" s="13">
        <v>44284</v>
      </c>
      <c r="D31" s="13">
        <v>86762400</v>
      </c>
      <c r="E31" s="13">
        <v>27410341</v>
      </c>
      <c r="F31" s="13"/>
      <c r="G31" s="13">
        <v>184424</v>
      </c>
      <c r="H31" s="13">
        <v>15053472</v>
      </c>
      <c r="I31" s="13">
        <v>693745</v>
      </c>
      <c r="J31" s="13">
        <v>587667</v>
      </c>
      <c r="K31" s="1"/>
      <c r="L31" s="1"/>
      <c r="M31" s="1"/>
      <c r="N31" s="1"/>
      <c r="O31" s="1"/>
      <c r="P31" s="1"/>
      <c r="Q31" s="1"/>
      <c r="R31" s="1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s="5" customFormat="1" ht="9" customHeight="1">
      <c r="A32" s="12" t="s">
        <v>4</v>
      </c>
      <c r="B32" s="12"/>
      <c r="C32" s="13">
        <f>SUM(C9:C12,C15:C18)</f>
        <v>22586</v>
      </c>
      <c r="D32" s="13">
        <f>SUM(D9:D12,D15:D18)</f>
        <v>49335400</v>
      </c>
      <c r="E32" s="13">
        <f>SUM(E9:E12,E15:E18)</f>
        <v>15291413</v>
      </c>
      <c r="F32" s="13"/>
      <c r="G32" s="13">
        <f>SUM(G9:G12,G15:G18)</f>
        <v>107169</v>
      </c>
      <c r="H32" s="13">
        <f>SUM(H9:H12,H15:H18)</f>
        <v>8429781</v>
      </c>
      <c r="I32" s="13">
        <f>SUM(I9:I12,I15:I18)</f>
        <v>388974</v>
      </c>
      <c r="J32" s="13">
        <f>SUM(J9:J12,J15:J18)</f>
        <v>351830</v>
      </c>
      <c r="K32" s="1"/>
      <c r="L32" s="1"/>
      <c r="M32" s="1"/>
      <c r="N32" s="1"/>
      <c r="O32" s="1"/>
      <c r="P32" s="1"/>
      <c r="Q32" s="1"/>
      <c r="R32" s="1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s="5" customFormat="1" ht="9" customHeight="1">
      <c r="A33" s="12" t="s">
        <v>5</v>
      </c>
      <c r="B33" s="12"/>
      <c r="C33" s="13">
        <f>SUM(C19:C22)</f>
        <v>7137</v>
      </c>
      <c r="D33" s="13">
        <f>SUM(D19:D22)</f>
        <v>14219421</v>
      </c>
      <c r="E33" s="13">
        <f>SUM(E19:E22)</f>
        <v>4622789</v>
      </c>
      <c r="F33" s="13"/>
      <c r="G33" s="13">
        <f>SUM(G19:G22)</f>
        <v>32349</v>
      </c>
      <c r="H33" s="13">
        <f>SUM(H19:H22)</f>
        <v>2509938</v>
      </c>
      <c r="I33" s="13">
        <f>SUM(I19:I22)</f>
        <v>119672</v>
      </c>
      <c r="J33" s="13">
        <f>SUM(J19:J22)</f>
        <v>93413</v>
      </c>
      <c r="K33" s="1"/>
      <c r="L33" s="1"/>
      <c r="M33" s="1"/>
      <c r="N33" s="1"/>
      <c r="O33" s="1"/>
      <c r="P33" s="1"/>
      <c r="Q33" s="1"/>
      <c r="R33" s="1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26" s="5" customFormat="1" ht="9" customHeight="1">
      <c r="A34" s="12" t="s">
        <v>6</v>
      </c>
      <c r="B34" s="19"/>
      <c r="C34" s="23">
        <f>SUM(C23:C30)</f>
        <v>14561</v>
      </c>
      <c r="D34" s="23">
        <f>SUM(D23:D30)</f>
        <v>23207579</v>
      </c>
      <c r="E34" s="23">
        <f>SUM(E23:E30)</f>
        <v>7496139</v>
      </c>
      <c r="F34" s="23"/>
      <c r="G34" s="23">
        <f>SUM(G23:G30)</f>
        <v>44906</v>
      </c>
      <c r="H34" s="23">
        <f>SUM(H23:H30)</f>
        <v>4113753</v>
      </c>
      <c r="I34" s="23">
        <f>SUM(I23:I30)</f>
        <v>185099</v>
      </c>
      <c r="J34" s="23">
        <f>SUM(J23:J30)</f>
        <v>142424</v>
      </c>
      <c r="K34" s="1"/>
      <c r="L34" s="1"/>
      <c r="M34" s="1"/>
      <c r="N34" s="1"/>
      <c r="O34" s="1"/>
      <c r="P34" s="1"/>
      <c r="Q34" s="1"/>
      <c r="R34" s="1"/>
      <c r="T34" s="7"/>
      <c r="U34" s="7"/>
      <c r="V34" s="7"/>
      <c r="W34" s="7"/>
      <c r="X34" s="7"/>
      <c r="Y34" s="7"/>
      <c r="Z34" s="7"/>
    </row>
    <row r="35" spans="1:26" s="5" customFormat="1" ht="9" customHeight="1">
      <c r="A35" s="19"/>
      <c r="B35" s="19"/>
      <c r="C35" s="23"/>
      <c r="D35" s="23"/>
      <c r="E35" s="23"/>
      <c r="F35" s="23"/>
      <c r="G35" s="23"/>
      <c r="H35" s="23"/>
      <c r="I35" s="23"/>
      <c r="J35" s="4"/>
      <c r="K35" s="1"/>
      <c r="L35" s="1"/>
      <c r="M35" s="1"/>
      <c r="N35" s="1"/>
      <c r="O35" s="1"/>
      <c r="P35" s="1"/>
      <c r="Q35" s="1"/>
      <c r="R35" s="1"/>
      <c r="T35" s="7"/>
      <c r="U35" s="7"/>
      <c r="V35" s="7"/>
      <c r="W35" s="7"/>
      <c r="X35" s="7"/>
      <c r="Y35" s="7"/>
      <c r="Z35" s="7"/>
    </row>
    <row r="36" spans="1:26" s="5" customFormat="1" ht="9" customHeight="1">
      <c r="A36" s="31" t="s">
        <v>12</v>
      </c>
      <c r="B36" s="31"/>
      <c r="C36" s="31"/>
      <c r="D36" s="31"/>
      <c r="E36" s="31"/>
      <c r="F36" s="31"/>
      <c r="G36" s="31"/>
      <c r="H36" s="31"/>
      <c r="I36" s="31"/>
      <c r="J36" s="31"/>
      <c r="K36" s="1"/>
      <c r="L36" s="1"/>
      <c r="M36" s="1"/>
      <c r="N36" s="1"/>
      <c r="O36" s="1"/>
      <c r="P36" s="1"/>
      <c r="Q36" s="1"/>
      <c r="R36" s="1"/>
      <c r="T36" s="7"/>
      <c r="U36" s="7"/>
      <c r="V36" s="7"/>
      <c r="W36" s="7"/>
      <c r="X36" s="7"/>
      <c r="Y36" s="7"/>
      <c r="Z36" s="7"/>
    </row>
    <row r="37" spans="1:26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T37" s="2"/>
      <c r="U37" s="2"/>
      <c r="V37" s="2"/>
      <c r="W37" s="2"/>
      <c r="X37" s="2"/>
      <c r="Y37" s="2"/>
      <c r="Z37" s="2"/>
    </row>
    <row r="38" spans="1:26" ht="9" customHeight="1">
      <c r="A38" s="8" t="s">
        <v>15</v>
      </c>
      <c r="B38" s="8"/>
      <c r="C38" s="9">
        <v>2633</v>
      </c>
      <c r="D38" s="9">
        <v>5661738</v>
      </c>
      <c r="E38" s="9">
        <v>1863540</v>
      </c>
      <c r="F38" s="9"/>
      <c r="G38" s="9">
        <v>11106</v>
      </c>
      <c r="H38" s="9">
        <v>926580</v>
      </c>
      <c r="I38" s="9">
        <v>42055</v>
      </c>
      <c r="J38" s="9">
        <v>34112</v>
      </c>
      <c r="K38" s="2"/>
      <c r="L38" s="2"/>
      <c r="M38" s="2"/>
      <c r="N38" s="2"/>
      <c r="O38" s="2"/>
      <c r="P38" s="2"/>
      <c r="Q38" s="2"/>
      <c r="R38" s="2"/>
      <c r="S38" s="3"/>
      <c r="T38" s="6"/>
      <c r="U38" s="6"/>
      <c r="V38" s="6"/>
      <c r="W38" s="6"/>
      <c r="X38" s="6"/>
      <c r="Y38" s="6"/>
      <c r="Z38" s="6"/>
    </row>
    <row r="39" spans="1:26" ht="9" customHeight="1">
      <c r="A39" s="8" t="s">
        <v>16</v>
      </c>
      <c r="B39" s="8"/>
      <c r="C39" s="8">
        <v>95</v>
      </c>
      <c r="D39" s="9">
        <v>109660</v>
      </c>
      <c r="E39" s="9">
        <v>32801</v>
      </c>
      <c r="F39" s="9"/>
      <c r="G39" s="8">
        <v>177</v>
      </c>
      <c r="H39" s="9">
        <v>16489</v>
      </c>
      <c r="I39" s="8">
        <v>749</v>
      </c>
      <c r="J39" s="8">
        <v>654</v>
      </c>
      <c r="K39" s="2"/>
      <c r="L39" s="2"/>
      <c r="M39" s="2"/>
      <c r="N39" s="2"/>
      <c r="O39" s="2"/>
      <c r="P39" s="2"/>
      <c r="Q39" s="2"/>
      <c r="R39" s="2"/>
      <c r="S39" s="3"/>
      <c r="T39" s="6"/>
      <c r="U39" s="6"/>
      <c r="V39" s="6"/>
      <c r="W39" s="6"/>
      <c r="X39" s="6"/>
      <c r="Y39" s="6"/>
      <c r="Z39" s="6"/>
    </row>
    <row r="40" spans="1:26" ht="9" customHeight="1">
      <c r="A40" s="8" t="s">
        <v>17</v>
      </c>
      <c r="B40" s="8"/>
      <c r="C40" s="9">
        <v>6609</v>
      </c>
      <c r="D40" s="9">
        <v>17087351</v>
      </c>
      <c r="E40" s="9">
        <v>5462198</v>
      </c>
      <c r="F40" s="9"/>
      <c r="G40" s="9">
        <v>38616</v>
      </c>
      <c r="H40" s="9">
        <v>2863324</v>
      </c>
      <c r="I40" s="9">
        <v>137844</v>
      </c>
      <c r="J40" s="9">
        <v>123516</v>
      </c>
      <c r="K40" s="2"/>
      <c r="L40" s="2"/>
      <c r="M40" s="2"/>
      <c r="N40" s="2"/>
      <c r="O40" s="2"/>
      <c r="P40" s="2"/>
      <c r="Q40" s="2"/>
      <c r="R40" s="2"/>
      <c r="S40" s="3"/>
      <c r="T40" s="6"/>
      <c r="U40" s="6"/>
      <c r="V40" s="6"/>
      <c r="W40" s="6"/>
      <c r="X40" s="6"/>
      <c r="Y40" s="6"/>
      <c r="Z40" s="6"/>
    </row>
    <row r="41" spans="1:26" ht="9" customHeight="1">
      <c r="A41" s="8" t="s">
        <v>18</v>
      </c>
      <c r="B41" s="8"/>
      <c r="C41" s="9">
        <f>SUM(C42:C43)</f>
        <v>1228</v>
      </c>
      <c r="D41" s="9">
        <f>SUM(D42:D43)</f>
        <v>2745869</v>
      </c>
      <c r="E41" s="9">
        <f>SUM(E42:E43)</f>
        <v>805655</v>
      </c>
      <c r="F41" s="9"/>
      <c r="G41" s="9">
        <f>SUM(G42:G43)</f>
        <v>5177</v>
      </c>
      <c r="H41" s="9">
        <f>SUM(H42:H43)</f>
        <v>416259</v>
      </c>
      <c r="I41" s="9">
        <f>SUM(I42:I43)</f>
        <v>18619</v>
      </c>
      <c r="J41" s="9">
        <f>SUM(J42:J43)</f>
        <v>18776</v>
      </c>
      <c r="K41" s="2"/>
      <c r="L41" s="2"/>
      <c r="M41" s="2"/>
      <c r="N41" s="2"/>
      <c r="O41" s="2"/>
      <c r="P41" s="2"/>
      <c r="Q41" s="2"/>
      <c r="R41" s="2"/>
      <c r="S41" s="3"/>
      <c r="T41" s="6"/>
      <c r="U41" s="6"/>
      <c r="V41" s="6"/>
      <c r="W41" s="6"/>
      <c r="X41" s="6"/>
      <c r="Y41" s="6"/>
      <c r="Z41" s="6"/>
    </row>
    <row r="42" spans="1:26" ht="9" customHeight="1">
      <c r="A42" s="10" t="s">
        <v>19</v>
      </c>
      <c r="B42" s="10"/>
      <c r="C42" s="10">
        <v>700</v>
      </c>
      <c r="D42" s="11">
        <v>1697548</v>
      </c>
      <c r="E42" s="11">
        <v>490904</v>
      </c>
      <c r="F42" s="11"/>
      <c r="G42" s="11">
        <v>3113</v>
      </c>
      <c r="H42" s="11">
        <v>246081</v>
      </c>
      <c r="I42" s="11">
        <v>11002</v>
      </c>
      <c r="J42" s="11">
        <v>11129</v>
      </c>
      <c r="K42" s="2"/>
      <c r="L42" s="2"/>
      <c r="M42" s="2"/>
      <c r="N42" s="2"/>
      <c r="O42" s="2"/>
      <c r="P42" s="2"/>
      <c r="Q42" s="2"/>
      <c r="R42" s="2"/>
      <c r="S42" s="3"/>
      <c r="T42" s="6"/>
      <c r="U42" s="6"/>
      <c r="V42" s="6"/>
      <c r="W42" s="6"/>
      <c r="X42" s="6"/>
      <c r="Y42" s="6"/>
      <c r="Z42" s="6"/>
    </row>
    <row r="43" spans="1:26" ht="9" customHeight="1">
      <c r="A43" s="10" t="s">
        <v>20</v>
      </c>
      <c r="B43" s="10"/>
      <c r="C43" s="10">
        <v>528</v>
      </c>
      <c r="D43" s="11">
        <v>1048321</v>
      </c>
      <c r="E43" s="11">
        <v>314751</v>
      </c>
      <c r="F43" s="11"/>
      <c r="G43" s="11">
        <v>2064</v>
      </c>
      <c r="H43" s="11">
        <v>170178</v>
      </c>
      <c r="I43" s="11">
        <v>7617</v>
      </c>
      <c r="J43" s="11">
        <v>7647</v>
      </c>
      <c r="K43" s="2"/>
      <c r="L43" s="2"/>
      <c r="M43" s="2"/>
      <c r="N43" s="2"/>
      <c r="O43" s="2"/>
      <c r="P43" s="2"/>
      <c r="Q43" s="2"/>
      <c r="R43" s="2"/>
      <c r="S43" s="3"/>
      <c r="T43" s="6"/>
      <c r="U43" s="6"/>
      <c r="V43" s="6"/>
      <c r="W43" s="6"/>
      <c r="X43" s="6"/>
      <c r="Y43" s="6"/>
      <c r="Z43" s="6"/>
    </row>
    <row r="44" spans="1:26" ht="9" customHeight="1">
      <c r="A44" s="8" t="s">
        <v>21</v>
      </c>
      <c r="B44" s="8"/>
      <c r="C44" s="9">
        <v>5968</v>
      </c>
      <c r="D44" s="9">
        <v>13050352</v>
      </c>
      <c r="E44" s="9">
        <v>3956602</v>
      </c>
      <c r="F44" s="9"/>
      <c r="G44" s="9">
        <v>28935</v>
      </c>
      <c r="H44" s="9">
        <v>2224332</v>
      </c>
      <c r="I44" s="9">
        <v>98455</v>
      </c>
      <c r="J44" s="9">
        <v>99072</v>
      </c>
      <c r="K44" s="2"/>
      <c r="L44" s="2"/>
      <c r="M44" s="2"/>
      <c r="N44" s="2"/>
      <c r="O44" s="2"/>
      <c r="P44" s="2"/>
      <c r="Q44" s="2"/>
      <c r="R44" s="2"/>
      <c r="S44" s="3"/>
      <c r="T44" s="6"/>
      <c r="U44" s="6"/>
      <c r="V44" s="6"/>
      <c r="W44" s="6"/>
      <c r="X44" s="6"/>
      <c r="Y44" s="6"/>
      <c r="Z44" s="6"/>
    </row>
    <row r="45" spans="1:26" ht="9" customHeight="1">
      <c r="A45" s="8" t="s">
        <v>22</v>
      </c>
      <c r="B45" s="8"/>
      <c r="C45" s="9">
        <v>1440</v>
      </c>
      <c r="D45" s="9">
        <v>2481303</v>
      </c>
      <c r="E45" s="9">
        <v>750623</v>
      </c>
      <c r="F45" s="9"/>
      <c r="G45" s="9">
        <v>5353</v>
      </c>
      <c r="H45" s="9">
        <v>447729</v>
      </c>
      <c r="I45" s="9">
        <v>21164</v>
      </c>
      <c r="J45" s="9">
        <v>20843</v>
      </c>
      <c r="K45" s="2"/>
      <c r="L45" s="2"/>
      <c r="M45" s="2"/>
      <c r="N45" s="2"/>
      <c r="O45" s="2"/>
      <c r="P45" s="2"/>
      <c r="Q45" s="2"/>
      <c r="R45" s="2"/>
      <c r="S45" s="3"/>
      <c r="T45" s="6"/>
      <c r="U45" s="6"/>
      <c r="V45" s="6"/>
      <c r="W45" s="6"/>
      <c r="X45" s="6"/>
      <c r="Y45" s="6"/>
      <c r="Z45" s="6"/>
    </row>
    <row r="46" spans="1:26" ht="9" customHeight="1">
      <c r="A46" s="8" t="s">
        <v>23</v>
      </c>
      <c r="B46" s="8"/>
      <c r="C46" s="8">
        <v>527</v>
      </c>
      <c r="D46" s="9">
        <v>728869</v>
      </c>
      <c r="E46" s="9">
        <v>232968</v>
      </c>
      <c r="F46" s="9"/>
      <c r="G46" s="9">
        <v>1768</v>
      </c>
      <c r="H46" s="9">
        <v>133991</v>
      </c>
      <c r="I46" s="9">
        <v>6075</v>
      </c>
      <c r="J46" s="9">
        <v>4742</v>
      </c>
      <c r="K46" s="2"/>
      <c r="L46" s="2"/>
      <c r="M46" s="2"/>
      <c r="N46" s="2"/>
      <c r="O46" s="2"/>
      <c r="P46" s="2"/>
      <c r="Q46" s="2"/>
      <c r="R46" s="2"/>
      <c r="S46" s="3"/>
      <c r="T46" s="6"/>
      <c r="U46" s="6"/>
      <c r="V46" s="6"/>
      <c r="W46" s="6"/>
      <c r="X46" s="6"/>
      <c r="Y46" s="6"/>
      <c r="Z46" s="6"/>
    </row>
    <row r="47" spans="1:26" ht="9" customHeight="1">
      <c r="A47" s="8" t="s">
        <v>24</v>
      </c>
      <c r="B47" s="8"/>
      <c r="C47" s="9">
        <v>3616</v>
      </c>
      <c r="D47" s="9">
        <v>8813784</v>
      </c>
      <c r="E47" s="9">
        <v>2673105</v>
      </c>
      <c r="F47" s="9"/>
      <c r="G47" s="9">
        <v>20756</v>
      </c>
      <c r="H47" s="9">
        <v>1554012</v>
      </c>
      <c r="I47" s="9">
        <v>71899</v>
      </c>
      <c r="J47" s="9">
        <v>64006</v>
      </c>
      <c r="K47" s="2"/>
      <c r="L47" s="2"/>
      <c r="M47" s="2"/>
      <c r="N47" s="2"/>
      <c r="O47" s="2"/>
      <c r="P47" s="2"/>
      <c r="Q47" s="2"/>
      <c r="R47" s="2"/>
      <c r="S47" s="3"/>
      <c r="T47" s="6"/>
      <c r="U47" s="6"/>
      <c r="V47" s="6"/>
      <c r="W47" s="6"/>
      <c r="X47" s="6"/>
      <c r="Y47" s="6"/>
      <c r="Z47" s="6"/>
    </row>
    <row r="48" spans="1:26" ht="9" customHeight="1">
      <c r="A48" s="8" t="s">
        <v>25</v>
      </c>
      <c r="B48" s="8"/>
      <c r="C48" s="9">
        <v>1780</v>
      </c>
      <c r="D48" s="9">
        <v>3584553</v>
      </c>
      <c r="E48" s="9">
        <v>1138832</v>
      </c>
      <c r="F48" s="9"/>
      <c r="G48" s="9">
        <v>9162</v>
      </c>
      <c r="H48" s="9">
        <v>696477</v>
      </c>
      <c r="I48" s="9">
        <v>34387</v>
      </c>
      <c r="J48" s="9">
        <v>27431</v>
      </c>
      <c r="K48" s="2"/>
      <c r="L48" s="2"/>
      <c r="M48" s="2"/>
      <c r="N48" s="2"/>
      <c r="O48" s="2"/>
      <c r="P48" s="2"/>
      <c r="Q48" s="2"/>
      <c r="R48" s="2"/>
      <c r="S48" s="3"/>
      <c r="T48" s="6"/>
      <c r="U48" s="6"/>
      <c r="V48" s="6"/>
      <c r="W48" s="6"/>
      <c r="X48" s="6"/>
      <c r="Y48" s="6"/>
      <c r="Z48" s="6"/>
    </row>
    <row r="49" spans="1:26" ht="9" customHeight="1">
      <c r="A49" s="8" t="s">
        <v>26</v>
      </c>
      <c r="B49" s="8"/>
      <c r="C49" s="8">
        <v>624</v>
      </c>
      <c r="D49" s="9">
        <v>1191438</v>
      </c>
      <c r="E49" s="9">
        <v>376382</v>
      </c>
      <c r="F49" s="9"/>
      <c r="G49" s="9">
        <v>2281</v>
      </c>
      <c r="H49" s="9">
        <v>207232</v>
      </c>
      <c r="I49" s="9">
        <v>9529</v>
      </c>
      <c r="J49" s="9">
        <v>7371</v>
      </c>
      <c r="K49" s="2"/>
      <c r="L49" s="2"/>
      <c r="M49" s="2"/>
      <c r="N49" s="2"/>
      <c r="O49" s="2"/>
      <c r="P49" s="2"/>
      <c r="Q49" s="2"/>
      <c r="R49" s="2"/>
      <c r="S49" s="3"/>
      <c r="T49" s="6"/>
      <c r="U49" s="6"/>
      <c r="V49" s="6"/>
      <c r="W49" s="6"/>
      <c r="X49" s="6"/>
      <c r="Y49" s="6"/>
      <c r="Z49" s="6"/>
    </row>
    <row r="50" spans="1:26" ht="9" customHeight="1">
      <c r="A50" s="8" t="s">
        <v>27</v>
      </c>
      <c r="B50" s="8"/>
      <c r="C50" s="9">
        <v>1060</v>
      </c>
      <c r="D50" s="9">
        <v>2689546</v>
      </c>
      <c r="E50" s="9">
        <v>864462</v>
      </c>
      <c r="F50" s="9"/>
      <c r="G50" s="9">
        <v>5624</v>
      </c>
      <c r="H50" s="9">
        <v>471143</v>
      </c>
      <c r="I50" s="9">
        <v>22002</v>
      </c>
      <c r="J50" s="9">
        <v>17639</v>
      </c>
      <c r="K50" s="2"/>
      <c r="L50" s="2"/>
      <c r="M50" s="2"/>
      <c r="N50" s="2"/>
      <c r="O50" s="2"/>
      <c r="P50" s="2"/>
      <c r="Q50" s="2"/>
      <c r="R50" s="2"/>
      <c r="S50" s="3"/>
      <c r="T50" s="6"/>
      <c r="U50" s="6"/>
      <c r="V50" s="6"/>
      <c r="W50" s="6"/>
      <c r="X50" s="6"/>
      <c r="Y50" s="6"/>
      <c r="Z50" s="6"/>
    </row>
    <row r="51" spans="1:26" ht="9" customHeight="1">
      <c r="A51" s="8" t="s">
        <v>28</v>
      </c>
      <c r="B51" s="8"/>
      <c r="C51" s="9">
        <v>3609</v>
      </c>
      <c r="D51" s="9">
        <v>6185950</v>
      </c>
      <c r="E51" s="9">
        <v>2143786</v>
      </c>
      <c r="F51" s="9"/>
      <c r="G51" s="9">
        <v>13583</v>
      </c>
      <c r="H51" s="9">
        <v>1011904</v>
      </c>
      <c r="I51" s="9">
        <v>45028</v>
      </c>
      <c r="J51" s="9">
        <v>36895</v>
      </c>
      <c r="K51" s="2"/>
      <c r="L51" s="2"/>
      <c r="M51" s="2"/>
      <c r="N51" s="2"/>
      <c r="O51" s="2"/>
      <c r="P51" s="2"/>
      <c r="Q51" s="2"/>
      <c r="R51" s="2"/>
      <c r="S51" s="3"/>
      <c r="T51" s="6"/>
      <c r="U51" s="6"/>
      <c r="V51" s="6"/>
      <c r="W51" s="6"/>
      <c r="X51" s="6"/>
      <c r="Y51" s="6"/>
      <c r="Z51" s="6"/>
    </row>
    <row r="52" spans="1:26" ht="9" customHeight="1">
      <c r="A52" s="8" t="s">
        <v>29</v>
      </c>
      <c r="B52" s="8"/>
      <c r="C52" s="9">
        <v>1314</v>
      </c>
      <c r="D52" s="9">
        <v>2558792</v>
      </c>
      <c r="E52" s="9">
        <v>888515</v>
      </c>
      <c r="F52" s="9"/>
      <c r="G52" s="9">
        <v>4977</v>
      </c>
      <c r="H52" s="9">
        <v>429992</v>
      </c>
      <c r="I52" s="9">
        <v>20142</v>
      </c>
      <c r="J52" s="9">
        <v>16506</v>
      </c>
      <c r="K52" s="2"/>
      <c r="L52" s="2"/>
      <c r="M52" s="2"/>
      <c r="N52" s="2"/>
      <c r="O52" s="2"/>
      <c r="P52" s="2"/>
      <c r="Q52" s="2"/>
      <c r="R52" s="2"/>
      <c r="S52" s="3"/>
      <c r="T52" s="6"/>
      <c r="U52" s="6"/>
      <c r="V52" s="6"/>
      <c r="W52" s="6"/>
      <c r="X52" s="6"/>
      <c r="Y52" s="6"/>
      <c r="Z52" s="6"/>
    </row>
    <row r="53" spans="1:26" ht="9" customHeight="1">
      <c r="A53" s="8" t="s">
        <v>30</v>
      </c>
      <c r="B53" s="8"/>
      <c r="C53" s="8">
        <v>281</v>
      </c>
      <c r="D53" s="9">
        <v>436892</v>
      </c>
      <c r="E53" s="9">
        <v>141499</v>
      </c>
      <c r="F53" s="9"/>
      <c r="G53" s="8">
        <v>865</v>
      </c>
      <c r="H53" s="9">
        <v>80527</v>
      </c>
      <c r="I53" s="9">
        <v>3485</v>
      </c>
      <c r="J53" s="9">
        <v>2805</v>
      </c>
      <c r="K53" s="2"/>
      <c r="L53" s="2"/>
      <c r="M53" s="2"/>
      <c r="N53" s="2"/>
      <c r="O53" s="2"/>
      <c r="P53" s="2"/>
      <c r="Q53" s="2"/>
      <c r="R53" s="2"/>
      <c r="S53" s="3"/>
      <c r="T53" s="6"/>
      <c r="U53" s="6"/>
      <c r="V53" s="6"/>
      <c r="W53" s="6"/>
      <c r="X53" s="6"/>
      <c r="Y53" s="6"/>
      <c r="Z53" s="6"/>
    </row>
    <row r="54" spans="1:26" ht="9" customHeight="1">
      <c r="A54" s="8" t="s">
        <v>31</v>
      </c>
      <c r="B54" s="8"/>
      <c r="C54" s="9">
        <v>2488</v>
      </c>
      <c r="D54" s="9">
        <v>5032121</v>
      </c>
      <c r="E54" s="9">
        <v>1641818</v>
      </c>
      <c r="F54" s="9"/>
      <c r="G54" s="9">
        <v>9161</v>
      </c>
      <c r="H54" s="9">
        <v>860566</v>
      </c>
      <c r="I54" s="9">
        <v>38453</v>
      </c>
      <c r="J54" s="9">
        <v>27170</v>
      </c>
      <c r="K54" s="2"/>
      <c r="L54" s="2"/>
      <c r="M54" s="2"/>
      <c r="N54" s="2"/>
      <c r="O54" s="2"/>
      <c r="P54" s="2"/>
      <c r="Q54" s="2"/>
      <c r="R54" s="2"/>
      <c r="S54" s="3"/>
      <c r="T54" s="6"/>
      <c r="U54" s="6"/>
      <c r="V54" s="6"/>
      <c r="W54" s="6"/>
      <c r="X54" s="6"/>
      <c r="Y54" s="6"/>
      <c r="Z54" s="6"/>
    </row>
    <row r="55" spans="1:26" ht="9" customHeight="1">
      <c r="A55" s="8" t="s">
        <v>32</v>
      </c>
      <c r="B55" s="8"/>
      <c r="C55" s="9">
        <v>2730</v>
      </c>
      <c r="D55" s="9">
        <v>4929400</v>
      </c>
      <c r="E55" s="9">
        <v>1618433</v>
      </c>
      <c r="F55" s="9"/>
      <c r="G55" s="9">
        <v>9978</v>
      </c>
      <c r="H55" s="9">
        <v>890013</v>
      </c>
      <c r="I55" s="9">
        <v>39650</v>
      </c>
      <c r="J55" s="9">
        <v>30853</v>
      </c>
      <c r="K55" s="2"/>
      <c r="L55" s="2"/>
      <c r="M55" s="2"/>
      <c r="N55" s="2"/>
      <c r="O55" s="2"/>
      <c r="P55" s="2"/>
      <c r="Q55" s="2"/>
      <c r="R55" s="2"/>
      <c r="S55" s="3"/>
      <c r="T55" s="6"/>
      <c r="U55" s="6"/>
      <c r="V55" s="6"/>
      <c r="W55" s="6"/>
      <c r="X55" s="6"/>
      <c r="Y55" s="6"/>
      <c r="Z55" s="6"/>
    </row>
    <row r="56" spans="1:26" ht="9" customHeight="1">
      <c r="A56" s="8" t="s">
        <v>33</v>
      </c>
      <c r="B56" s="8"/>
      <c r="C56" s="8">
        <v>470</v>
      </c>
      <c r="D56" s="9">
        <v>646202</v>
      </c>
      <c r="E56" s="9">
        <v>207052</v>
      </c>
      <c r="F56" s="9"/>
      <c r="G56" s="9">
        <v>1214</v>
      </c>
      <c r="H56" s="9">
        <v>116685</v>
      </c>
      <c r="I56" s="9">
        <v>4965</v>
      </c>
      <c r="J56" s="9">
        <v>3571</v>
      </c>
      <c r="K56" s="2"/>
      <c r="L56" s="2"/>
      <c r="M56" s="2"/>
      <c r="N56" s="2"/>
      <c r="O56" s="2"/>
      <c r="P56" s="2"/>
      <c r="Q56" s="2"/>
      <c r="R56" s="2"/>
      <c r="S56" s="3"/>
      <c r="T56" s="6"/>
      <c r="U56" s="6"/>
      <c r="V56" s="6"/>
      <c r="W56" s="6"/>
      <c r="X56" s="6"/>
      <c r="Y56" s="6"/>
      <c r="Z56" s="6"/>
    </row>
    <row r="57" spans="1:26" ht="9" customHeight="1">
      <c r="A57" s="8" t="s">
        <v>34</v>
      </c>
      <c r="B57" s="8"/>
      <c r="C57" s="9">
        <v>1746</v>
      </c>
      <c r="D57" s="9">
        <v>2792325</v>
      </c>
      <c r="E57" s="9">
        <v>915506</v>
      </c>
      <c r="F57" s="9"/>
      <c r="G57" s="9">
        <v>5404</v>
      </c>
      <c r="H57" s="9">
        <v>486956</v>
      </c>
      <c r="I57" s="9">
        <v>21940</v>
      </c>
      <c r="J57" s="9">
        <v>17993</v>
      </c>
      <c r="K57" s="2"/>
      <c r="L57" s="2"/>
      <c r="M57" s="2"/>
      <c r="N57" s="2"/>
      <c r="O57" s="2"/>
      <c r="P57" s="2"/>
      <c r="Q57" s="2"/>
      <c r="R57" s="2"/>
      <c r="S57" s="3"/>
      <c r="T57" s="6"/>
      <c r="U57" s="6"/>
      <c r="V57" s="6"/>
      <c r="W57" s="6"/>
      <c r="X57" s="6"/>
      <c r="Y57" s="6"/>
      <c r="Z57" s="6"/>
    </row>
    <row r="58" spans="1:26" ht="9" customHeight="1">
      <c r="A58" s="8" t="s">
        <v>35</v>
      </c>
      <c r="B58" s="8"/>
      <c r="C58" s="9">
        <v>3158</v>
      </c>
      <c r="D58" s="9">
        <v>4463389</v>
      </c>
      <c r="E58" s="9">
        <v>1422095</v>
      </c>
      <c r="F58" s="9"/>
      <c r="G58" s="9">
        <v>8736</v>
      </c>
      <c r="H58" s="9">
        <v>796091</v>
      </c>
      <c r="I58" s="9">
        <v>35252</v>
      </c>
      <c r="J58" s="9">
        <v>29253</v>
      </c>
      <c r="K58" s="2"/>
      <c r="L58" s="2"/>
      <c r="M58" s="2"/>
      <c r="N58" s="2"/>
      <c r="O58" s="2"/>
      <c r="P58" s="2"/>
      <c r="Q58" s="2"/>
      <c r="R58" s="2"/>
      <c r="S58" s="3"/>
      <c r="T58" s="6"/>
      <c r="U58" s="6"/>
      <c r="V58" s="6"/>
      <c r="W58" s="6"/>
      <c r="X58" s="6"/>
      <c r="Y58" s="6"/>
      <c r="Z58" s="6"/>
    </row>
    <row r="59" spans="1:26" ht="9" customHeight="1">
      <c r="A59" s="8" t="s">
        <v>36</v>
      </c>
      <c r="B59" s="8"/>
      <c r="C59" s="9">
        <v>2248</v>
      </c>
      <c r="D59" s="9">
        <v>2571198</v>
      </c>
      <c r="E59" s="9">
        <v>871566</v>
      </c>
      <c r="F59" s="9"/>
      <c r="G59" s="9">
        <v>6152</v>
      </c>
      <c r="H59" s="9">
        <v>484114</v>
      </c>
      <c r="I59" s="9">
        <v>23695</v>
      </c>
      <c r="J59" s="9">
        <v>19498</v>
      </c>
      <c r="K59" s="2"/>
      <c r="L59" s="2"/>
      <c r="M59" s="2"/>
      <c r="N59" s="2"/>
      <c r="O59" s="2"/>
      <c r="P59" s="2"/>
      <c r="Q59" s="2"/>
      <c r="R59" s="2"/>
      <c r="S59" s="3"/>
      <c r="T59" s="6"/>
      <c r="U59" s="6"/>
      <c r="V59" s="6"/>
      <c r="W59" s="6"/>
      <c r="X59" s="6"/>
      <c r="Y59" s="6"/>
      <c r="Z59" s="6"/>
    </row>
    <row r="60" spans="1:26" ht="9" customHeight="1">
      <c r="A60" s="12" t="s">
        <v>37</v>
      </c>
      <c r="B60" s="12"/>
      <c r="C60" s="13">
        <v>43624</v>
      </c>
      <c r="D60" s="13">
        <v>87760732</v>
      </c>
      <c r="E60" s="13">
        <v>28007438</v>
      </c>
      <c r="F60" s="13"/>
      <c r="G60" s="13">
        <v>189025</v>
      </c>
      <c r="H60" s="13">
        <v>15114416</v>
      </c>
      <c r="I60" s="13">
        <v>695388</v>
      </c>
      <c r="J60" s="13">
        <v>602706</v>
      </c>
      <c r="K60" s="2"/>
      <c r="L60" s="2"/>
      <c r="M60" s="2"/>
      <c r="N60" s="2"/>
      <c r="O60" s="2"/>
      <c r="P60" s="2"/>
      <c r="Q60" s="2"/>
      <c r="R60" s="2"/>
      <c r="S60" s="3"/>
      <c r="T60" s="6"/>
      <c r="U60" s="6"/>
      <c r="V60" s="6"/>
      <c r="W60" s="6"/>
      <c r="X60" s="6"/>
      <c r="Y60" s="6"/>
      <c r="Z60" s="6"/>
    </row>
    <row r="61" spans="1:26" ht="9" customHeight="1">
      <c r="A61" s="12" t="s">
        <v>4</v>
      </c>
      <c r="B61" s="12"/>
      <c r="C61" s="13">
        <f>SUM(C38:C41,C44:C47)</f>
        <v>22116</v>
      </c>
      <c r="D61" s="13">
        <f>SUM(D38:D41,D44:D47)</f>
        <v>50678926</v>
      </c>
      <c r="E61" s="13">
        <f>SUM(E38:E41,E44:E47)</f>
        <v>15777492</v>
      </c>
      <c r="F61" s="13"/>
      <c r="G61" s="13">
        <f>SUM(G38:G41,G44:G47)</f>
        <v>111888</v>
      </c>
      <c r="H61" s="13">
        <f>SUM(H38:H41,H44:H47)</f>
        <v>8582716</v>
      </c>
      <c r="I61" s="13">
        <f>SUM(I38:I41,I44:I47)</f>
        <v>396860</v>
      </c>
      <c r="J61" s="13">
        <f>SUM(J38:J41,J44:J47)</f>
        <v>365721</v>
      </c>
      <c r="K61" s="2"/>
      <c r="L61" s="2"/>
      <c r="M61" s="2"/>
      <c r="N61" s="2"/>
      <c r="O61" s="2"/>
      <c r="P61" s="2"/>
      <c r="Q61" s="2"/>
      <c r="R61" s="2"/>
      <c r="S61" s="3"/>
      <c r="T61" s="6"/>
      <c r="U61" s="6"/>
      <c r="V61" s="6"/>
      <c r="W61" s="6"/>
      <c r="X61" s="6"/>
      <c r="Y61" s="6"/>
      <c r="Z61" s="6"/>
    </row>
    <row r="62" spans="1:26" ht="9" customHeight="1">
      <c r="A62" s="12" t="s">
        <v>5</v>
      </c>
      <c r="B62" s="12"/>
      <c r="C62" s="13">
        <f>SUM(C48:C51)</f>
        <v>7073</v>
      </c>
      <c r="D62" s="13">
        <f>SUM(D48:D51)</f>
        <v>13651487</v>
      </c>
      <c r="E62" s="13">
        <f>SUM(E48:E51)</f>
        <v>4523462</v>
      </c>
      <c r="F62" s="13"/>
      <c r="G62" s="13">
        <f>SUM(G48:G51)</f>
        <v>30650</v>
      </c>
      <c r="H62" s="13">
        <f>SUM(H48:H51)</f>
        <v>2386756</v>
      </c>
      <c r="I62" s="13">
        <f>SUM(I48:I51)</f>
        <v>110946</v>
      </c>
      <c r="J62" s="13">
        <f>SUM(J48:J51)</f>
        <v>89336</v>
      </c>
      <c r="K62" s="2"/>
      <c r="L62" s="2"/>
      <c r="M62" s="2"/>
      <c r="N62" s="2"/>
      <c r="O62" s="2"/>
      <c r="P62" s="2"/>
      <c r="Q62" s="2"/>
      <c r="R62" s="2"/>
      <c r="S62" s="3"/>
      <c r="T62" s="6"/>
      <c r="U62" s="6"/>
      <c r="V62" s="6"/>
      <c r="W62" s="6"/>
      <c r="X62" s="6"/>
      <c r="Y62" s="6"/>
      <c r="Z62" s="6"/>
    </row>
    <row r="63" spans="1:26" ht="9" customHeight="1">
      <c r="A63" s="12" t="s">
        <v>6</v>
      </c>
      <c r="B63" s="19"/>
      <c r="C63" s="23">
        <f>SUM(C52:C59)</f>
        <v>14435</v>
      </c>
      <c r="D63" s="23">
        <f>SUM(D52:D59)</f>
        <v>23430319</v>
      </c>
      <c r="E63" s="23">
        <f>SUM(E52:E59)</f>
        <v>7706484</v>
      </c>
      <c r="F63" s="23"/>
      <c r="G63" s="23">
        <f>SUM(G52:G59)</f>
        <v>46487</v>
      </c>
      <c r="H63" s="23">
        <f>SUM(H52:H59)</f>
        <v>4144944</v>
      </c>
      <c r="I63" s="23">
        <f>SUM(I52:I59)</f>
        <v>187582</v>
      </c>
      <c r="J63" s="23">
        <f>SUM(J52:J59)</f>
        <v>147649</v>
      </c>
      <c r="K63" s="2"/>
      <c r="L63" s="2"/>
      <c r="M63" s="2"/>
      <c r="N63" s="2"/>
      <c r="O63" s="2"/>
      <c r="P63" s="2"/>
      <c r="Q63" s="2"/>
      <c r="R63" s="2"/>
      <c r="S63" s="3"/>
      <c r="T63" s="6"/>
      <c r="U63" s="6"/>
      <c r="V63" s="6"/>
      <c r="W63" s="6"/>
      <c r="X63" s="6"/>
      <c r="Y63" s="6"/>
      <c r="Z63" s="6"/>
    </row>
    <row r="64" spans="1:26" ht="9" customHeight="1">
      <c r="A64" s="19"/>
      <c r="B64" s="19"/>
      <c r="C64" s="23"/>
      <c r="D64" s="23"/>
      <c r="E64" s="23"/>
      <c r="F64" s="23"/>
      <c r="G64" s="23"/>
      <c r="H64" s="23"/>
      <c r="I64" s="23"/>
      <c r="J64" s="3"/>
      <c r="K64" s="2"/>
      <c r="L64" s="2"/>
      <c r="M64" s="2"/>
      <c r="N64" s="2"/>
      <c r="O64" s="2"/>
      <c r="P64" s="2"/>
      <c r="Q64" s="2"/>
      <c r="R64" s="2"/>
      <c r="S64" s="3"/>
      <c r="T64" s="6"/>
      <c r="U64" s="6"/>
      <c r="V64" s="6"/>
      <c r="W64" s="6"/>
      <c r="X64" s="6"/>
      <c r="Y64" s="6"/>
      <c r="Z64" s="6"/>
    </row>
    <row r="65" spans="1:26" ht="9" customHeight="1">
      <c r="A65" s="31" t="s">
        <v>13</v>
      </c>
      <c r="B65" s="31"/>
      <c r="C65" s="31"/>
      <c r="D65" s="31"/>
      <c r="E65" s="31"/>
      <c r="F65" s="31"/>
      <c r="G65" s="31"/>
      <c r="H65" s="31"/>
      <c r="I65" s="31"/>
      <c r="J65" s="31"/>
      <c r="K65" s="2"/>
      <c r="L65" s="2"/>
      <c r="M65" s="2"/>
      <c r="N65" s="2"/>
      <c r="O65" s="2"/>
      <c r="P65" s="2"/>
      <c r="Q65" s="2"/>
      <c r="R65" s="2"/>
      <c r="S65" s="3"/>
      <c r="T65" s="6"/>
      <c r="U65" s="6"/>
      <c r="V65" s="6"/>
      <c r="W65" s="6"/>
      <c r="X65" s="6"/>
      <c r="Y65" s="6"/>
      <c r="Z65" s="6"/>
    </row>
    <row r="66" spans="1:26" ht="9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T66" s="2"/>
      <c r="U66" s="2"/>
      <c r="V66" s="2"/>
      <c r="W66" s="2"/>
      <c r="X66" s="2"/>
      <c r="Y66" s="2"/>
      <c r="Z66" s="2"/>
    </row>
    <row r="67" spans="1:26" ht="9" customHeight="1">
      <c r="A67" s="8" t="s">
        <v>15</v>
      </c>
      <c r="B67" s="8"/>
      <c r="C67" s="9">
        <v>2998</v>
      </c>
      <c r="D67" s="9">
        <v>5978283</v>
      </c>
      <c r="E67" s="9">
        <v>1929503</v>
      </c>
      <c r="F67" s="9"/>
      <c r="G67" s="9">
        <v>12501</v>
      </c>
      <c r="H67" s="9">
        <v>1010661</v>
      </c>
      <c r="I67" s="9">
        <v>47416</v>
      </c>
      <c r="J67" s="9">
        <v>37790</v>
      </c>
      <c r="K67" s="2"/>
      <c r="L67" s="2"/>
      <c r="M67" s="2"/>
      <c r="N67" s="2"/>
      <c r="O67" s="2"/>
      <c r="P67" s="2"/>
      <c r="Q67" s="2"/>
      <c r="R67" s="2"/>
      <c r="S67" s="3"/>
      <c r="T67" s="6"/>
      <c r="U67" s="6"/>
      <c r="V67" s="6"/>
      <c r="W67" s="6"/>
      <c r="X67" s="6"/>
      <c r="Y67" s="6"/>
      <c r="Z67" s="6"/>
    </row>
    <row r="68" spans="1:26" ht="9" customHeight="1">
      <c r="A68" s="8" t="s">
        <v>16</v>
      </c>
      <c r="B68" s="8"/>
      <c r="C68" s="8">
        <v>136</v>
      </c>
      <c r="D68" s="9">
        <v>187978</v>
      </c>
      <c r="E68" s="9">
        <v>59149</v>
      </c>
      <c r="F68" s="9"/>
      <c r="G68" s="8">
        <v>390</v>
      </c>
      <c r="H68" s="9">
        <v>30017</v>
      </c>
      <c r="I68" s="9">
        <v>1345</v>
      </c>
      <c r="J68" s="9">
        <v>1196</v>
      </c>
      <c r="K68" s="2"/>
      <c r="L68" s="2"/>
      <c r="M68" s="2"/>
      <c r="N68" s="2"/>
      <c r="O68" s="2"/>
      <c r="P68" s="2"/>
      <c r="Q68" s="2"/>
      <c r="R68" s="2"/>
      <c r="S68" s="3"/>
      <c r="T68" s="6"/>
      <c r="U68" s="6"/>
      <c r="V68" s="6"/>
      <c r="W68" s="6"/>
      <c r="X68" s="6"/>
      <c r="Y68" s="6"/>
      <c r="Z68" s="6"/>
    </row>
    <row r="69" spans="1:26" ht="9" customHeight="1">
      <c r="A69" s="8" t="s">
        <v>17</v>
      </c>
      <c r="B69" s="8"/>
      <c r="C69" s="9">
        <v>7180</v>
      </c>
      <c r="D69" s="9">
        <v>18226635</v>
      </c>
      <c r="E69" s="9">
        <v>5790652</v>
      </c>
      <c r="F69" s="9"/>
      <c r="G69" s="9">
        <v>42299</v>
      </c>
      <c r="H69" s="9">
        <v>3043873</v>
      </c>
      <c r="I69" s="9">
        <v>145294</v>
      </c>
      <c r="J69" s="9">
        <v>129667</v>
      </c>
      <c r="K69" s="2"/>
      <c r="L69" s="2"/>
      <c r="M69" s="2"/>
      <c r="N69" s="2"/>
      <c r="O69" s="2"/>
      <c r="P69" s="2"/>
      <c r="Q69" s="2"/>
      <c r="R69" s="2"/>
      <c r="S69" s="3"/>
      <c r="T69" s="6"/>
      <c r="U69" s="6"/>
      <c r="V69" s="6"/>
      <c r="W69" s="6"/>
      <c r="X69" s="6"/>
      <c r="Y69" s="6"/>
      <c r="Z69" s="6"/>
    </row>
    <row r="70" spans="1:26" ht="9" customHeight="1">
      <c r="A70" s="8" t="s">
        <v>18</v>
      </c>
      <c r="B70" s="8"/>
      <c r="C70" s="9">
        <f>SUM(C71:C72)</f>
        <v>1444</v>
      </c>
      <c r="D70" s="9">
        <f>SUM(D71:D72)</f>
        <v>2918598</v>
      </c>
      <c r="E70" s="9">
        <f>SUM(E71:E72)</f>
        <v>842098</v>
      </c>
      <c r="F70" s="9"/>
      <c r="G70" s="9">
        <f>SUM(G71:G72)</f>
        <v>5056</v>
      </c>
      <c r="H70" s="9">
        <f>SUM(H71:H72)</f>
        <v>423924</v>
      </c>
      <c r="I70" s="9">
        <f>SUM(I71:I72)</f>
        <v>18813</v>
      </c>
      <c r="J70" s="9">
        <f>SUM(J71:J72)</f>
        <v>19416</v>
      </c>
      <c r="K70" s="2"/>
      <c r="L70" s="2"/>
      <c r="M70" s="2"/>
      <c r="N70" s="2"/>
      <c r="O70" s="2"/>
      <c r="P70" s="2"/>
      <c r="Q70" s="2"/>
      <c r="R70" s="2"/>
      <c r="S70" s="3"/>
      <c r="T70" s="6"/>
      <c r="U70" s="6"/>
      <c r="V70" s="6"/>
      <c r="W70" s="6"/>
      <c r="X70" s="6"/>
      <c r="Y70" s="6"/>
      <c r="Z70" s="6"/>
    </row>
    <row r="71" spans="1:26" ht="9" customHeight="1">
      <c r="A71" s="10" t="s">
        <v>19</v>
      </c>
      <c r="B71" s="10"/>
      <c r="C71" s="10">
        <v>866</v>
      </c>
      <c r="D71" s="11">
        <v>1830739</v>
      </c>
      <c r="E71" s="11">
        <v>526686</v>
      </c>
      <c r="F71" s="11"/>
      <c r="G71" s="11">
        <v>3061</v>
      </c>
      <c r="H71" s="11">
        <v>253871</v>
      </c>
      <c r="I71" s="11">
        <v>11204</v>
      </c>
      <c r="J71" s="11">
        <v>11790</v>
      </c>
      <c r="K71" s="2"/>
      <c r="L71" s="2"/>
      <c r="M71" s="2"/>
      <c r="N71" s="2"/>
      <c r="O71" s="2"/>
      <c r="P71" s="2"/>
      <c r="Q71" s="2"/>
      <c r="R71" s="2"/>
      <c r="S71" s="3"/>
      <c r="T71" s="6"/>
      <c r="U71" s="6"/>
      <c r="V71" s="6"/>
      <c r="W71" s="6"/>
      <c r="X71" s="6"/>
      <c r="Y71" s="6"/>
      <c r="Z71" s="6"/>
    </row>
    <row r="72" spans="1:26" ht="9" customHeight="1">
      <c r="A72" s="10" t="s">
        <v>20</v>
      </c>
      <c r="B72" s="10"/>
      <c r="C72" s="10">
        <v>578</v>
      </c>
      <c r="D72" s="11">
        <v>1087859</v>
      </c>
      <c r="E72" s="11">
        <v>315412</v>
      </c>
      <c r="F72" s="11"/>
      <c r="G72" s="11">
        <v>1995</v>
      </c>
      <c r="H72" s="11">
        <v>170053</v>
      </c>
      <c r="I72" s="11">
        <v>7609</v>
      </c>
      <c r="J72" s="11">
        <v>7626</v>
      </c>
      <c r="K72" s="2"/>
      <c r="L72" s="2"/>
      <c r="M72" s="2"/>
      <c r="N72" s="2"/>
      <c r="O72" s="2"/>
      <c r="P72" s="2"/>
      <c r="Q72" s="2"/>
      <c r="R72" s="2"/>
      <c r="S72" s="3"/>
      <c r="T72" s="6"/>
      <c r="U72" s="6"/>
      <c r="V72" s="6"/>
      <c r="W72" s="6"/>
      <c r="X72" s="6"/>
      <c r="Y72" s="6"/>
      <c r="Z72" s="6"/>
    </row>
    <row r="73" spans="1:26" ht="9" customHeight="1">
      <c r="A73" s="8" t="s">
        <v>21</v>
      </c>
      <c r="B73" s="8"/>
      <c r="C73" s="9">
        <v>6228</v>
      </c>
      <c r="D73" s="9">
        <v>13672389</v>
      </c>
      <c r="E73" s="9">
        <v>4137590</v>
      </c>
      <c r="F73" s="9"/>
      <c r="G73" s="9">
        <v>30399</v>
      </c>
      <c r="H73" s="9">
        <v>2293637</v>
      </c>
      <c r="I73" s="9">
        <v>102594</v>
      </c>
      <c r="J73" s="9">
        <v>104505</v>
      </c>
      <c r="K73" s="2"/>
      <c r="L73" s="2"/>
      <c r="M73" s="2"/>
      <c r="N73" s="2"/>
      <c r="O73" s="2"/>
      <c r="P73" s="2"/>
      <c r="Q73" s="2"/>
      <c r="R73" s="2"/>
      <c r="S73" s="3"/>
      <c r="T73" s="6"/>
      <c r="U73" s="6"/>
      <c r="V73" s="6"/>
      <c r="W73" s="6"/>
      <c r="X73" s="6"/>
      <c r="Y73" s="6"/>
      <c r="Z73" s="6"/>
    </row>
    <row r="74" spans="1:26" ht="9" customHeight="1">
      <c r="A74" s="8" t="s">
        <v>22</v>
      </c>
      <c r="B74" s="8"/>
      <c r="C74" s="9">
        <v>1493</v>
      </c>
      <c r="D74" s="9">
        <v>2665621</v>
      </c>
      <c r="E74" s="9">
        <v>819156</v>
      </c>
      <c r="F74" s="9"/>
      <c r="G74" s="9">
        <v>6427</v>
      </c>
      <c r="H74" s="9">
        <v>494863</v>
      </c>
      <c r="I74" s="9">
        <v>23516</v>
      </c>
      <c r="J74" s="9">
        <v>22010</v>
      </c>
      <c r="K74" s="2"/>
      <c r="L74" s="2"/>
      <c r="M74" s="2"/>
      <c r="N74" s="2"/>
      <c r="O74" s="2"/>
      <c r="P74" s="2"/>
      <c r="Q74" s="2"/>
      <c r="R74" s="2"/>
      <c r="S74" s="3"/>
      <c r="T74" s="6"/>
      <c r="U74" s="6"/>
      <c r="V74" s="6"/>
      <c r="W74" s="6"/>
      <c r="X74" s="6"/>
      <c r="Y74" s="6"/>
      <c r="Z74" s="6"/>
    </row>
    <row r="75" spans="1:26" ht="9" customHeight="1">
      <c r="A75" s="8" t="s">
        <v>23</v>
      </c>
      <c r="B75" s="8"/>
      <c r="C75" s="8">
        <v>618</v>
      </c>
      <c r="D75" s="9">
        <v>964537</v>
      </c>
      <c r="E75" s="9">
        <v>313112</v>
      </c>
      <c r="F75" s="9"/>
      <c r="G75" s="9">
        <v>2277</v>
      </c>
      <c r="H75" s="9">
        <v>172742</v>
      </c>
      <c r="I75" s="9">
        <v>7871</v>
      </c>
      <c r="J75" s="9">
        <v>6291</v>
      </c>
      <c r="K75" s="2"/>
      <c r="L75" s="2"/>
      <c r="M75" s="2"/>
      <c r="N75" s="2"/>
      <c r="O75" s="2"/>
      <c r="P75" s="2"/>
      <c r="Q75" s="2"/>
      <c r="R75" s="2"/>
      <c r="S75" s="3"/>
      <c r="T75" s="6"/>
      <c r="U75" s="6"/>
      <c r="V75" s="6"/>
      <c r="W75" s="6"/>
      <c r="X75" s="6"/>
      <c r="Y75" s="6"/>
      <c r="Z75" s="6"/>
    </row>
    <row r="76" spans="1:26" ht="9" customHeight="1">
      <c r="A76" s="8" t="s">
        <v>24</v>
      </c>
      <c r="B76" s="8"/>
      <c r="C76" s="9">
        <v>4002</v>
      </c>
      <c r="D76" s="9">
        <v>10672041</v>
      </c>
      <c r="E76" s="9">
        <v>3194834</v>
      </c>
      <c r="F76" s="9"/>
      <c r="G76" s="9">
        <v>25876</v>
      </c>
      <c r="H76" s="9">
        <v>1838835</v>
      </c>
      <c r="I76" s="9">
        <v>85326</v>
      </c>
      <c r="J76" s="9">
        <v>76027</v>
      </c>
      <c r="K76" s="2"/>
      <c r="L76" s="2"/>
      <c r="M76" s="2"/>
      <c r="N76" s="2"/>
      <c r="O76" s="2"/>
      <c r="P76" s="2"/>
      <c r="Q76" s="2"/>
      <c r="R76" s="2"/>
      <c r="S76" s="3"/>
      <c r="T76" s="6"/>
      <c r="U76" s="6"/>
      <c r="V76" s="6"/>
      <c r="W76" s="6"/>
      <c r="X76" s="6"/>
      <c r="Y76" s="6"/>
      <c r="Z76" s="6"/>
    </row>
    <row r="77" spans="1:26" ht="9" customHeight="1">
      <c r="A77" s="8" t="s">
        <v>25</v>
      </c>
      <c r="B77" s="8"/>
      <c r="C77" s="9">
        <v>2126</v>
      </c>
      <c r="D77" s="9">
        <v>4049748</v>
      </c>
      <c r="E77" s="9">
        <v>1276615</v>
      </c>
      <c r="F77" s="9"/>
      <c r="G77" s="9">
        <v>9864</v>
      </c>
      <c r="H77" s="9">
        <v>775849</v>
      </c>
      <c r="I77" s="9">
        <v>38563</v>
      </c>
      <c r="J77" s="9">
        <v>30105</v>
      </c>
      <c r="K77" s="2"/>
      <c r="L77" s="2"/>
      <c r="M77" s="2"/>
      <c r="N77" s="2"/>
      <c r="O77" s="2"/>
      <c r="P77" s="2"/>
      <c r="Q77" s="2"/>
      <c r="R77" s="2"/>
      <c r="S77" s="3"/>
      <c r="T77" s="6"/>
      <c r="U77" s="6"/>
      <c r="V77" s="6"/>
      <c r="W77" s="6"/>
      <c r="X77" s="6"/>
      <c r="Y77" s="6"/>
      <c r="Z77" s="6"/>
    </row>
    <row r="78" spans="1:26" ht="9" customHeight="1">
      <c r="A78" s="8" t="s">
        <v>26</v>
      </c>
      <c r="B78" s="8"/>
      <c r="C78" s="8">
        <v>632</v>
      </c>
      <c r="D78" s="9">
        <v>1195215</v>
      </c>
      <c r="E78" s="9">
        <v>377247</v>
      </c>
      <c r="F78" s="9"/>
      <c r="G78" s="9">
        <v>2387</v>
      </c>
      <c r="H78" s="9">
        <v>214269</v>
      </c>
      <c r="I78" s="9">
        <v>9754</v>
      </c>
      <c r="J78" s="9">
        <v>7663</v>
      </c>
      <c r="K78" s="2"/>
      <c r="L78" s="2"/>
      <c r="M78" s="2"/>
      <c r="N78" s="2"/>
      <c r="O78" s="2"/>
      <c r="P78" s="2"/>
      <c r="Q78" s="2"/>
      <c r="R78" s="2"/>
      <c r="S78" s="3"/>
      <c r="T78" s="6"/>
      <c r="U78" s="6"/>
      <c r="V78" s="6"/>
      <c r="W78" s="6"/>
      <c r="X78" s="6"/>
      <c r="Y78" s="6"/>
      <c r="Z78" s="6"/>
    </row>
    <row r="79" spans="1:26" ht="9" customHeight="1">
      <c r="A79" s="8" t="s">
        <v>27</v>
      </c>
      <c r="B79" s="8"/>
      <c r="C79" s="9">
        <v>1248</v>
      </c>
      <c r="D79" s="9">
        <v>3054901</v>
      </c>
      <c r="E79" s="9">
        <v>970393</v>
      </c>
      <c r="F79" s="9"/>
      <c r="G79" s="9">
        <v>6856</v>
      </c>
      <c r="H79" s="9">
        <v>542777</v>
      </c>
      <c r="I79" s="9">
        <v>25786</v>
      </c>
      <c r="J79" s="9">
        <v>20350</v>
      </c>
      <c r="K79" s="2"/>
      <c r="L79" s="2"/>
      <c r="M79" s="2"/>
      <c r="N79" s="2"/>
      <c r="O79" s="2"/>
      <c r="P79" s="2"/>
      <c r="Q79" s="2"/>
      <c r="R79" s="2"/>
      <c r="S79" s="3"/>
      <c r="T79" s="6"/>
      <c r="U79" s="6"/>
      <c r="V79" s="6"/>
      <c r="W79" s="6"/>
      <c r="X79" s="6"/>
      <c r="Y79" s="6"/>
      <c r="Z79" s="6"/>
    </row>
    <row r="80" spans="1:26" ht="9" customHeight="1">
      <c r="A80" s="8" t="s">
        <v>28</v>
      </c>
      <c r="B80" s="8"/>
      <c r="C80" s="9">
        <v>2868</v>
      </c>
      <c r="D80" s="9">
        <v>5844778</v>
      </c>
      <c r="E80" s="9">
        <v>1943296</v>
      </c>
      <c r="F80" s="9"/>
      <c r="G80" s="9">
        <v>13689</v>
      </c>
      <c r="H80" s="9">
        <v>1002687</v>
      </c>
      <c r="I80" s="9">
        <v>46402</v>
      </c>
      <c r="J80" s="9">
        <v>36204</v>
      </c>
      <c r="K80" s="2"/>
      <c r="L80" s="2"/>
      <c r="M80" s="2"/>
      <c r="N80" s="2"/>
      <c r="O80" s="2"/>
      <c r="P80" s="2"/>
      <c r="Q80" s="2"/>
      <c r="R80" s="2"/>
      <c r="S80" s="3"/>
      <c r="T80" s="6"/>
      <c r="U80" s="6"/>
      <c r="V80" s="6"/>
      <c r="W80" s="6"/>
      <c r="X80" s="6"/>
      <c r="Y80" s="6"/>
      <c r="Z80" s="6"/>
    </row>
    <row r="81" spans="1:26" ht="9" customHeight="1">
      <c r="A81" s="8" t="s">
        <v>29</v>
      </c>
      <c r="B81" s="8"/>
      <c r="C81" s="9">
        <v>1406</v>
      </c>
      <c r="D81" s="9">
        <v>2583803</v>
      </c>
      <c r="E81" s="9">
        <v>871056</v>
      </c>
      <c r="F81" s="9"/>
      <c r="G81" s="9">
        <v>5438</v>
      </c>
      <c r="H81" s="9">
        <v>442715</v>
      </c>
      <c r="I81" s="9">
        <v>20889</v>
      </c>
      <c r="J81" s="9">
        <v>16527</v>
      </c>
      <c r="K81" s="2"/>
      <c r="L81" s="2"/>
      <c r="M81" s="2"/>
      <c r="N81" s="2"/>
      <c r="O81" s="2"/>
      <c r="P81" s="2"/>
      <c r="Q81" s="2"/>
      <c r="R81" s="2"/>
      <c r="S81" s="3"/>
      <c r="T81" s="6"/>
      <c r="U81" s="6"/>
      <c r="V81" s="6"/>
      <c r="W81" s="6"/>
      <c r="X81" s="6"/>
      <c r="Y81" s="6"/>
      <c r="Z81" s="6"/>
    </row>
    <row r="82" spans="1:26" ht="9" customHeight="1">
      <c r="A82" s="8" t="s">
        <v>30</v>
      </c>
      <c r="B82" s="8"/>
      <c r="C82" s="8">
        <v>258</v>
      </c>
      <c r="D82" s="9">
        <v>398544</v>
      </c>
      <c r="E82" s="9">
        <v>128741</v>
      </c>
      <c r="F82" s="9"/>
      <c r="G82" s="8">
        <v>718</v>
      </c>
      <c r="H82" s="9">
        <v>69783</v>
      </c>
      <c r="I82" s="9">
        <v>3069</v>
      </c>
      <c r="J82" s="9">
        <v>2465</v>
      </c>
      <c r="K82" s="2"/>
      <c r="L82" s="2"/>
      <c r="M82" s="2"/>
      <c r="N82" s="2"/>
      <c r="O82" s="2"/>
      <c r="P82" s="2"/>
      <c r="Q82" s="2"/>
      <c r="R82" s="2"/>
      <c r="S82" s="3"/>
      <c r="T82" s="6"/>
      <c r="U82" s="6"/>
      <c r="V82" s="6"/>
      <c r="W82" s="6"/>
      <c r="X82" s="6"/>
      <c r="Y82" s="6"/>
      <c r="Z82" s="6"/>
    </row>
    <row r="83" spans="1:26" ht="9" customHeight="1">
      <c r="A83" s="8" t="s">
        <v>31</v>
      </c>
      <c r="B83" s="8"/>
      <c r="C83" s="9">
        <v>2622</v>
      </c>
      <c r="D83" s="9">
        <v>4957485</v>
      </c>
      <c r="E83" s="9">
        <v>1600387</v>
      </c>
      <c r="F83" s="9"/>
      <c r="G83" s="9">
        <v>9429</v>
      </c>
      <c r="H83" s="9">
        <v>857051</v>
      </c>
      <c r="I83" s="9">
        <v>38229</v>
      </c>
      <c r="J83" s="9">
        <v>27646</v>
      </c>
      <c r="K83" s="2"/>
      <c r="L83" s="2"/>
      <c r="M83" s="2"/>
      <c r="N83" s="2"/>
      <c r="O83" s="2"/>
      <c r="P83" s="2"/>
      <c r="Q83" s="2"/>
      <c r="R83" s="2"/>
      <c r="S83" s="3"/>
      <c r="T83" s="6"/>
      <c r="U83" s="6"/>
      <c r="V83" s="6"/>
      <c r="W83" s="6"/>
      <c r="X83" s="6"/>
      <c r="Y83" s="6"/>
      <c r="Z83" s="6"/>
    </row>
    <row r="84" spans="1:26" ht="9" customHeight="1">
      <c r="A84" s="8" t="s">
        <v>32</v>
      </c>
      <c r="B84" s="8"/>
      <c r="C84" s="9">
        <v>2804</v>
      </c>
      <c r="D84" s="9">
        <v>5588741</v>
      </c>
      <c r="E84" s="9">
        <v>1790477</v>
      </c>
      <c r="F84" s="9"/>
      <c r="G84" s="9">
        <v>11512</v>
      </c>
      <c r="H84" s="9">
        <v>988971</v>
      </c>
      <c r="I84" s="9">
        <v>45356</v>
      </c>
      <c r="J84" s="9">
        <v>35414</v>
      </c>
      <c r="K84" s="2"/>
      <c r="L84" s="2"/>
      <c r="M84" s="2"/>
      <c r="N84" s="2"/>
      <c r="O84" s="2"/>
      <c r="P84" s="2"/>
      <c r="Q84" s="2"/>
      <c r="R84" s="2"/>
      <c r="S84" s="3"/>
      <c r="T84" s="6"/>
      <c r="U84" s="6"/>
      <c r="V84" s="6"/>
      <c r="W84" s="6"/>
      <c r="X84" s="6"/>
      <c r="Y84" s="6"/>
      <c r="Z84" s="6"/>
    </row>
    <row r="85" spans="1:26" ht="9" customHeight="1">
      <c r="A85" s="8" t="s">
        <v>33</v>
      </c>
      <c r="B85" s="8"/>
      <c r="C85" s="8">
        <v>427</v>
      </c>
      <c r="D85" s="9">
        <v>647455</v>
      </c>
      <c r="E85" s="9">
        <v>211144</v>
      </c>
      <c r="F85" s="9"/>
      <c r="G85" s="9">
        <v>1338</v>
      </c>
      <c r="H85" s="9">
        <v>114073</v>
      </c>
      <c r="I85" s="9">
        <v>5296</v>
      </c>
      <c r="J85" s="9">
        <v>3810</v>
      </c>
      <c r="K85" s="2"/>
      <c r="L85" s="2"/>
      <c r="M85" s="2"/>
      <c r="N85" s="2"/>
      <c r="O85" s="2"/>
      <c r="P85" s="2"/>
      <c r="Q85" s="2"/>
      <c r="R85" s="2"/>
      <c r="S85" s="3"/>
      <c r="T85" s="6"/>
      <c r="U85" s="6"/>
      <c r="V85" s="6"/>
      <c r="W85" s="6"/>
      <c r="X85" s="6"/>
      <c r="Y85" s="6"/>
      <c r="Z85" s="6"/>
    </row>
    <row r="86" spans="1:26" ht="9" customHeight="1">
      <c r="A86" s="8" t="s">
        <v>34</v>
      </c>
      <c r="B86" s="8"/>
      <c r="C86" s="9">
        <v>1748</v>
      </c>
      <c r="D86" s="9">
        <v>2982110</v>
      </c>
      <c r="E86" s="9">
        <v>959446</v>
      </c>
      <c r="F86" s="9"/>
      <c r="G86" s="9">
        <v>5896</v>
      </c>
      <c r="H86" s="9">
        <v>538504</v>
      </c>
      <c r="I86" s="9">
        <v>23848</v>
      </c>
      <c r="J86" s="9">
        <v>18489</v>
      </c>
      <c r="K86" s="2"/>
      <c r="L86" s="2"/>
      <c r="M86" s="2"/>
      <c r="N86" s="2"/>
      <c r="O86" s="2"/>
      <c r="P86" s="2"/>
      <c r="Q86" s="2"/>
      <c r="R86" s="2"/>
      <c r="S86" s="3"/>
      <c r="T86" s="6"/>
      <c r="U86" s="6"/>
      <c r="V86" s="6"/>
      <c r="W86" s="6"/>
      <c r="X86" s="6"/>
      <c r="Y86" s="6"/>
      <c r="Z86" s="6"/>
    </row>
    <row r="87" spans="1:26" ht="9" customHeight="1">
      <c r="A87" s="8" t="s">
        <v>35</v>
      </c>
      <c r="B87" s="8"/>
      <c r="C87" s="9">
        <v>3204</v>
      </c>
      <c r="D87" s="9">
        <v>5142004</v>
      </c>
      <c r="E87" s="9">
        <v>1651693</v>
      </c>
      <c r="F87" s="9"/>
      <c r="G87" s="9">
        <v>9825</v>
      </c>
      <c r="H87" s="9">
        <v>919772</v>
      </c>
      <c r="I87" s="9">
        <v>40361</v>
      </c>
      <c r="J87" s="9">
        <v>32168</v>
      </c>
      <c r="K87" s="2"/>
      <c r="L87" s="2"/>
      <c r="M87" s="2"/>
      <c r="N87" s="2"/>
      <c r="O87" s="2"/>
      <c r="P87" s="2"/>
      <c r="Q87" s="2"/>
      <c r="R87" s="2"/>
      <c r="S87" s="3"/>
      <c r="T87" s="6"/>
      <c r="U87" s="6"/>
      <c r="V87" s="6"/>
      <c r="W87" s="6"/>
      <c r="X87" s="6"/>
      <c r="Y87" s="6"/>
      <c r="Z87" s="6"/>
    </row>
    <row r="88" spans="1:26" ht="9" customHeight="1">
      <c r="A88" s="8" t="s">
        <v>36</v>
      </c>
      <c r="B88" s="8"/>
      <c r="C88" s="9">
        <v>2408</v>
      </c>
      <c r="D88" s="9">
        <v>2886312</v>
      </c>
      <c r="E88" s="9">
        <v>974044</v>
      </c>
      <c r="F88" s="9"/>
      <c r="G88" s="9">
        <v>7051</v>
      </c>
      <c r="H88" s="9">
        <v>547850</v>
      </c>
      <c r="I88" s="9">
        <v>26145</v>
      </c>
      <c r="J88" s="9">
        <v>21086</v>
      </c>
      <c r="K88" s="2"/>
      <c r="L88" s="2"/>
      <c r="M88" s="2"/>
      <c r="N88" s="2"/>
      <c r="O88" s="2"/>
      <c r="P88" s="2"/>
      <c r="Q88" s="2"/>
      <c r="R88" s="2"/>
      <c r="S88" s="3"/>
      <c r="T88" s="6"/>
      <c r="U88" s="6"/>
      <c r="V88" s="6"/>
      <c r="W88" s="6"/>
      <c r="X88" s="6"/>
      <c r="Y88" s="6"/>
      <c r="Z88" s="6"/>
    </row>
    <row r="89" spans="1:26" ht="9" customHeight="1">
      <c r="A89" s="12" t="s">
        <v>37</v>
      </c>
      <c r="B89" s="12"/>
      <c r="C89" s="13">
        <v>45850</v>
      </c>
      <c r="D89" s="13">
        <v>94617178</v>
      </c>
      <c r="E89" s="13">
        <v>29840633</v>
      </c>
      <c r="F89" s="13"/>
      <c r="G89" s="13">
        <v>209228</v>
      </c>
      <c r="H89" s="13">
        <v>16322853</v>
      </c>
      <c r="I89" s="13">
        <v>755873</v>
      </c>
      <c r="J89" s="13">
        <v>648829</v>
      </c>
      <c r="K89" s="2"/>
      <c r="L89" s="2"/>
      <c r="M89" s="2"/>
      <c r="N89" s="2"/>
      <c r="O89" s="2"/>
      <c r="P89" s="2"/>
      <c r="Q89" s="2"/>
      <c r="R89" s="2"/>
      <c r="S89" s="3"/>
      <c r="T89" s="6"/>
      <c r="U89" s="6"/>
      <c r="V89" s="6"/>
      <c r="W89" s="6"/>
      <c r="X89" s="6"/>
      <c r="Y89" s="6"/>
      <c r="Z89" s="6"/>
    </row>
    <row r="90" spans="1:26" ht="9" customHeight="1">
      <c r="A90" s="12" t="s">
        <v>4</v>
      </c>
      <c r="B90" s="12"/>
      <c r="C90" s="13">
        <f>SUM(C67:C70,C73:C76)</f>
        <v>24099</v>
      </c>
      <c r="D90" s="13">
        <f>SUM(D67:D70,D73:D76)</f>
        <v>55286082</v>
      </c>
      <c r="E90" s="13">
        <f>SUM(E67:E70,E73:E76)</f>
        <v>17086094</v>
      </c>
      <c r="F90" s="13"/>
      <c r="G90" s="13">
        <f>SUM(G67:G70,G73:G76)</f>
        <v>125225</v>
      </c>
      <c r="H90" s="13">
        <f>SUM(H67:H70,H73:H76)</f>
        <v>9308552</v>
      </c>
      <c r="I90" s="13">
        <f>SUM(I67:I70,I73:I76)</f>
        <v>432175</v>
      </c>
      <c r="J90" s="13">
        <f>SUM(J67:J70,J73:J76)</f>
        <v>396902</v>
      </c>
      <c r="T90" s="6"/>
      <c r="U90" s="6"/>
      <c r="V90" s="6"/>
      <c r="W90" s="6"/>
      <c r="X90" s="6"/>
      <c r="Y90" s="6"/>
      <c r="Z90" s="6"/>
    </row>
    <row r="91" spans="1:26" ht="9" customHeight="1">
      <c r="A91" s="12" t="s">
        <v>5</v>
      </c>
      <c r="B91" s="12"/>
      <c r="C91" s="13">
        <f>SUM(C77:C80)</f>
        <v>6874</v>
      </c>
      <c r="D91" s="13">
        <f>SUM(D77:D80)</f>
        <v>14144642</v>
      </c>
      <c r="E91" s="13">
        <f>SUM(E77:E80)</f>
        <v>4567551</v>
      </c>
      <c r="F91" s="13"/>
      <c r="G91" s="13">
        <f>SUM(G77:G80)</f>
        <v>32796</v>
      </c>
      <c r="H91" s="13">
        <f>SUM(H77:H80)</f>
        <v>2535582</v>
      </c>
      <c r="I91" s="13">
        <f>SUM(I77:I80)</f>
        <v>120505</v>
      </c>
      <c r="J91" s="13">
        <f>SUM(J77:J80)</f>
        <v>94322</v>
      </c>
      <c r="T91" s="6"/>
      <c r="U91" s="6"/>
      <c r="V91" s="6"/>
      <c r="W91" s="6"/>
      <c r="X91" s="6"/>
      <c r="Y91" s="6"/>
      <c r="Z91" s="6"/>
    </row>
    <row r="92" spans="1:26" ht="9" customHeight="1">
      <c r="A92" s="12" t="s">
        <v>6</v>
      </c>
      <c r="B92" s="19"/>
      <c r="C92" s="23">
        <f>SUM(C81:C88)</f>
        <v>14877</v>
      </c>
      <c r="D92" s="23">
        <f>SUM(D81:D88)</f>
        <v>25186454</v>
      </c>
      <c r="E92" s="23">
        <f>SUM(E81:E88)</f>
        <v>8186988</v>
      </c>
      <c r="F92" s="23"/>
      <c r="G92" s="23">
        <f>SUM(G81:G88)</f>
        <v>51207</v>
      </c>
      <c r="H92" s="23">
        <f>SUM(H81:H88)</f>
        <v>4478719</v>
      </c>
      <c r="I92" s="23">
        <f>SUM(I81:I88)</f>
        <v>203193</v>
      </c>
      <c r="J92" s="23">
        <f>SUM(J81:J88)</f>
        <v>157605</v>
      </c>
      <c r="T92" s="6"/>
      <c r="U92" s="6"/>
      <c r="V92" s="6"/>
      <c r="W92" s="6"/>
      <c r="X92" s="6"/>
      <c r="Y92" s="6"/>
      <c r="Z92" s="6"/>
    </row>
    <row r="93" spans="1:26" ht="9" customHeight="1">
      <c r="A93" s="18"/>
      <c r="B93" s="18"/>
      <c r="C93" s="24"/>
      <c r="D93" s="24"/>
      <c r="E93" s="24"/>
      <c r="F93" s="24"/>
      <c r="G93" s="24"/>
      <c r="H93" s="24"/>
      <c r="I93" s="24"/>
      <c r="J93" s="22"/>
      <c r="T93" s="6"/>
      <c r="U93" s="6"/>
      <c r="V93" s="6"/>
      <c r="W93" s="6"/>
      <c r="X93" s="6"/>
      <c r="Y93" s="6"/>
      <c r="Z93" s="6"/>
    </row>
    <row r="94" spans="1:26" ht="9" customHeight="1">
      <c r="A94" s="8"/>
      <c r="B94" s="8"/>
      <c r="C94" s="8"/>
      <c r="D94" s="8"/>
      <c r="E94" s="8"/>
      <c r="F94" s="8"/>
      <c r="G94" s="8"/>
      <c r="H94" s="8"/>
      <c r="I94" s="8"/>
      <c r="T94" s="6"/>
      <c r="U94" s="6"/>
      <c r="V94" s="6"/>
      <c r="W94" s="6"/>
      <c r="X94" s="6"/>
      <c r="Y94" s="6"/>
      <c r="Z94" s="6"/>
    </row>
    <row r="95" spans="1:26" ht="9" customHeight="1">
      <c r="A95" s="8"/>
      <c r="B95" s="8"/>
      <c r="C95" s="14"/>
      <c r="D95" s="14"/>
      <c r="E95" s="14"/>
      <c r="F95" s="14"/>
      <c r="G95" s="14"/>
      <c r="H95" s="14"/>
      <c r="I95" s="14"/>
      <c r="T95" s="6"/>
      <c r="U95" s="6"/>
      <c r="V95" s="6"/>
      <c r="W95" s="6"/>
      <c r="X95" s="6"/>
      <c r="Y95" s="6"/>
      <c r="Z95" s="6"/>
    </row>
    <row r="96" spans="1:26" ht="9" customHeight="1">
      <c r="A96" s="8"/>
      <c r="B96" s="8"/>
      <c r="C96" s="14"/>
      <c r="D96" s="14"/>
      <c r="E96" s="14"/>
      <c r="F96" s="14"/>
      <c r="G96" s="14"/>
      <c r="H96" s="14"/>
      <c r="I96" s="14"/>
      <c r="T96" s="6"/>
      <c r="U96" s="6"/>
      <c r="V96" s="6"/>
      <c r="W96" s="6"/>
      <c r="X96" s="6"/>
      <c r="Y96" s="6"/>
      <c r="Z96" s="6"/>
    </row>
    <row r="97" spans="1:26" ht="9" customHeight="1">
      <c r="A97" s="8"/>
      <c r="B97" s="8"/>
      <c r="C97" s="14"/>
      <c r="D97" s="14"/>
      <c r="E97" s="14"/>
      <c r="F97" s="14"/>
      <c r="G97" s="14"/>
      <c r="H97" s="14"/>
      <c r="I97" s="14"/>
      <c r="T97" s="6"/>
      <c r="U97" s="6"/>
      <c r="V97" s="6"/>
      <c r="W97" s="6"/>
      <c r="X97" s="6"/>
      <c r="Y97" s="6"/>
      <c r="Z97" s="6"/>
    </row>
    <row r="98" spans="1:26" ht="9" customHeight="1">
      <c r="A98" s="8"/>
      <c r="B98" s="8"/>
      <c r="C98" s="14"/>
      <c r="D98" s="14"/>
      <c r="E98" s="14"/>
      <c r="F98" s="14"/>
      <c r="G98" s="14"/>
      <c r="H98" s="14"/>
      <c r="I98" s="14"/>
      <c r="T98" s="6"/>
      <c r="U98" s="6"/>
      <c r="V98" s="6"/>
      <c r="W98" s="6"/>
      <c r="X98" s="6"/>
      <c r="Y98" s="6"/>
      <c r="Z98" s="6"/>
    </row>
    <row r="99" spans="1:26" ht="9" customHeight="1">
      <c r="A99" s="8"/>
      <c r="B99" s="8"/>
      <c r="C99" s="14"/>
      <c r="D99" s="14"/>
      <c r="E99" s="14"/>
      <c r="F99" s="14"/>
      <c r="G99" s="14"/>
      <c r="H99" s="14"/>
      <c r="I99" s="14"/>
      <c r="T99" s="6"/>
      <c r="U99" s="6"/>
      <c r="V99" s="6"/>
      <c r="W99" s="6"/>
      <c r="X99" s="6"/>
      <c r="Y99" s="6"/>
      <c r="Z99" s="6"/>
    </row>
    <row r="100" spans="1:26" ht="9" customHeight="1">
      <c r="A100" s="8"/>
      <c r="B100" s="8"/>
      <c r="C100" s="14"/>
      <c r="D100" s="14"/>
      <c r="E100" s="14"/>
      <c r="F100" s="14"/>
      <c r="G100" s="14"/>
      <c r="H100" s="14"/>
      <c r="I100" s="14"/>
      <c r="T100" s="6"/>
      <c r="U100" s="6"/>
      <c r="V100" s="6"/>
      <c r="W100" s="6"/>
      <c r="X100" s="6"/>
      <c r="Y100" s="6"/>
      <c r="Z100" s="6"/>
    </row>
    <row r="101" spans="1:26" ht="9" customHeight="1">
      <c r="A101" s="8"/>
      <c r="B101" s="8"/>
      <c r="C101" s="14"/>
      <c r="D101" s="14"/>
      <c r="E101" s="14"/>
      <c r="F101" s="14"/>
      <c r="G101" s="14"/>
      <c r="H101" s="14"/>
      <c r="I101" s="14"/>
      <c r="T101" s="6"/>
      <c r="U101" s="6"/>
      <c r="V101" s="6"/>
      <c r="W101" s="6"/>
      <c r="X101" s="6"/>
      <c r="Y101" s="6"/>
      <c r="Z101" s="6"/>
    </row>
    <row r="102" spans="1:26" ht="9" customHeight="1">
      <c r="A102" s="8"/>
      <c r="B102" s="8"/>
      <c r="C102" s="14"/>
      <c r="D102" s="14"/>
      <c r="E102" s="14"/>
      <c r="F102" s="14"/>
      <c r="G102" s="14"/>
      <c r="H102" s="14"/>
      <c r="I102" s="14"/>
      <c r="T102" s="6"/>
      <c r="U102" s="6"/>
      <c r="V102" s="6"/>
      <c r="W102" s="6"/>
      <c r="X102" s="6"/>
      <c r="Y102" s="6"/>
      <c r="Z102" s="6"/>
    </row>
    <row r="103" spans="1:26" ht="9" customHeight="1">
      <c r="A103" s="8"/>
      <c r="B103" s="8"/>
      <c r="C103" s="14"/>
      <c r="D103" s="14"/>
      <c r="E103" s="14"/>
      <c r="F103" s="14"/>
      <c r="G103" s="14"/>
      <c r="H103" s="14"/>
      <c r="I103" s="14"/>
      <c r="T103" s="6"/>
      <c r="U103" s="6"/>
      <c r="V103" s="6"/>
      <c r="W103" s="6"/>
      <c r="X103" s="6"/>
      <c r="Y103" s="6"/>
      <c r="Z103" s="6"/>
    </row>
    <row r="104" spans="1:26" ht="9" customHeight="1">
      <c r="A104" s="8"/>
      <c r="B104" s="8"/>
      <c r="C104" s="14"/>
      <c r="D104" s="14"/>
      <c r="E104" s="14"/>
      <c r="F104" s="14"/>
      <c r="G104" s="14"/>
      <c r="H104" s="14"/>
      <c r="I104" s="14"/>
      <c r="T104" s="6"/>
      <c r="U104" s="6"/>
      <c r="V104" s="6"/>
      <c r="W104" s="6"/>
      <c r="X104" s="6"/>
      <c r="Y104" s="6"/>
      <c r="Z104" s="6"/>
    </row>
    <row r="105" spans="1:26" ht="9" customHeight="1">
      <c r="A105" s="8"/>
      <c r="B105" s="8"/>
      <c r="C105" s="14"/>
      <c r="D105" s="14"/>
      <c r="E105" s="14"/>
      <c r="F105" s="14"/>
      <c r="G105" s="14"/>
      <c r="H105" s="14"/>
      <c r="I105" s="14"/>
      <c r="T105" s="6"/>
      <c r="U105" s="6"/>
      <c r="V105" s="6"/>
      <c r="W105" s="6"/>
      <c r="X105" s="6"/>
      <c r="Y105" s="6"/>
      <c r="Z105" s="6"/>
    </row>
    <row r="106" spans="1:26" ht="9" customHeight="1">
      <c r="A106" s="8"/>
      <c r="B106" s="8"/>
      <c r="C106" s="14"/>
      <c r="D106" s="14"/>
      <c r="E106" s="14"/>
      <c r="F106" s="14"/>
      <c r="G106" s="14"/>
      <c r="H106" s="14"/>
      <c r="I106" s="14"/>
      <c r="T106" s="6"/>
      <c r="U106" s="6"/>
      <c r="V106" s="6"/>
      <c r="W106" s="6"/>
      <c r="X106" s="6"/>
      <c r="Y106" s="6"/>
      <c r="Z106" s="6"/>
    </row>
    <row r="107" spans="1:26" ht="9" customHeight="1">
      <c r="A107" s="8"/>
      <c r="B107" s="8"/>
      <c r="C107" s="14"/>
      <c r="D107" s="14"/>
      <c r="E107" s="14"/>
      <c r="F107" s="14"/>
      <c r="G107" s="14"/>
      <c r="H107" s="14"/>
      <c r="I107" s="14"/>
      <c r="T107" s="6"/>
      <c r="U107" s="6"/>
      <c r="V107" s="6"/>
      <c r="W107" s="6"/>
      <c r="X107" s="6"/>
      <c r="Y107" s="6"/>
      <c r="Z107" s="6"/>
    </row>
    <row r="108" spans="1:26" ht="9" customHeight="1">
      <c r="A108" s="8"/>
      <c r="B108" s="8"/>
      <c r="C108" s="14"/>
      <c r="D108" s="14"/>
      <c r="E108" s="14"/>
      <c r="F108" s="14"/>
      <c r="G108" s="14"/>
      <c r="H108" s="14"/>
      <c r="I108" s="14"/>
      <c r="T108" s="6"/>
      <c r="U108" s="6"/>
      <c r="V108" s="6"/>
      <c r="W108" s="6"/>
      <c r="X108" s="6"/>
      <c r="Y108" s="6"/>
      <c r="Z108" s="6"/>
    </row>
    <row r="109" spans="1:26" ht="9" customHeight="1">
      <c r="A109" s="8"/>
      <c r="B109" s="8"/>
      <c r="C109" s="14"/>
      <c r="D109" s="14"/>
      <c r="E109" s="14"/>
      <c r="F109" s="14"/>
      <c r="G109" s="14"/>
      <c r="H109" s="14"/>
      <c r="I109" s="14"/>
      <c r="T109" s="6"/>
      <c r="U109" s="6"/>
      <c r="V109" s="6"/>
      <c r="W109" s="6"/>
      <c r="X109" s="6"/>
      <c r="Y109" s="6"/>
      <c r="Z109" s="6"/>
    </row>
    <row r="110" spans="1:26" ht="9" customHeight="1">
      <c r="A110" s="8"/>
      <c r="B110" s="8"/>
      <c r="C110" s="14"/>
      <c r="D110" s="14"/>
      <c r="E110" s="14"/>
      <c r="F110" s="14"/>
      <c r="G110" s="14"/>
      <c r="H110" s="14"/>
      <c r="I110" s="14"/>
      <c r="T110" s="6"/>
      <c r="U110" s="6"/>
      <c r="V110" s="6"/>
      <c r="W110" s="6"/>
      <c r="X110" s="6"/>
      <c r="Y110" s="6"/>
      <c r="Z110" s="6"/>
    </row>
    <row r="111" spans="1:26" ht="9" customHeight="1">
      <c r="A111" s="8"/>
      <c r="B111" s="8"/>
      <c r="C111" s="14"/>
      <c r="D111" s="14"/>
      <c r="E111" s="14"/>
      <c r="F111" s="14"/>
      <c r="G111" s="14"/>
      <c r="H111" s="14"/>
      <c r="I111" s="14"/>
      <c r="T111" s="6"/>
      <c r="U111" s="6"/>
      <c r="V111" s="6"/>
      <c r="W111" s="6"/>
      <c r="X111" s="6"/>
      <c r="Y111" s="6"/>
      <c r="Z111" s="6"/>
    </row>
    <row r="112" spans="1:26" ht="9" customHeight="1">
      <c r="A112" s="8"/>
      <c r="B112" s="8"/>
      <c r="C112" s="14"/>
      <c r="D112" s="14"/>
      <c r="E112" s="14"/>
      <c r="F112" s="14"/>
      <c r="G112" s="14"/>
      <c r="H112" s="14"/>
      <c r="I112" s="14"/>
      <c r="T112" s="6"/>
      <c r="U112" s="6"/>
      <c r="V112" s="6"/>
      <c r="W112" s="6"/>
      <c r="X112" s="6"/>
      <c r="Y112" s="6"/>
      <c r="Z112" s="6"/>
    </row>
    <row r="113" spans="1:26" ht="9" customHeight="1">
      <c r="A113" s="8"/>
      <c r="B113" s="8"/>
      <c r="C113" s="14"/>
      <c r="D113" s="14"/>
      <c r="E113" s="14"/>
      <c r="F113" s="14"/>
      <c r="G113" s="14"/>
      <c r="H113" s="14"/>
      <c r="I113" s="14"/>
      <c r="T113" s="6"/>
      <c r="U113" s="6"/>
      <c r="V113" s="6"/>
      <c r="W113" s="6"/>
      <c r="X113" s="6"/>
      <c r="Y113" s="6"/>
      <c r="Z113" s="6"/>
    </row>
    <row r="114" spans="1:26" ht="9" customHeight="1">
      <c r="A114" s="8"/>
      <c r="B114" s="8"/>
      <c r="C114" s="14"/>
      <c r="D114" s="14"/>
      <c r="E114" s="14"/>
      <c r="F114" s="14"/>
      <c r="G114" s="14"/>
      <c r="H114" s="14"/>
      <c r="I114" s="14"/>
      <c r="T114" s="6"/>
      <c r="U114" s="6"/>
      <c r="V114" s="6"/>
      <c r="W114" s="6"/>
      <c r="X114" s="6"/>
      <c r="Y114" s="6"/>
      <c r="Z114" s="6"/>
    </row>
    <row r="115" spans="1:26" ht="9" customHeight="1">
      <c r="A115" s="8"/>
      <c r="B115" s="8"/>
      <c r="C115" s="14"/>
      <c r="D115" s="14"/>
      <c r="E115" s="14"/>
      <c r="F115" s="14"/>
      <c r="G115" s="14"/>
      <c r="H115" s="14"/>
      <c r="I115" s="14"/>
      <c r="T115" s="6"/>
      <c r="U115" s="6"/>
      <c r="V115" s="6"/>
      <c r="W115" s="6"/>
      <c r="X115" s="6"/>
      <c r="Y115" s="6"/>
      <c r="Z115" s="6"/>
    </row>
    <row r="116" spans="1:26" ht="9" customHeight="1">
      <c r="A116" s="8"/>
      <c r="B116" s="8"/>
      <c r="C116" s="14"/>
      <c r="D116" s="14"/>
      <c r="E116" s="14"/>
      <c r="F116" s="14"/>
      <c r="G116" s="14"/>
      <c r="H116" s="14"/>
      <c r="I116" s="14"/>
      <c r="T116" s="6"/>
      <c r="U116" s="6"/>
      <c r="V116" s="6"/>
      <c r="W116" s="6"/>
      <c r="X116" s="6"/>
      <c r="Y116" s="6"/>
      <c r="Z116" s="6"/>
    </row>
    <row r="117" spans="1:26" s="5" customFormat="1" ht="9" customHeight="1">
      <c r="A117" s="12"/>
      <c r="B117" s="12"/>
      <c r="C117" s="15"/>
      <c r="D117" s="15"/>
      <c r="E117" s="15"/>
      <c r="F117" s="15"/>
      <c r="G117" s="15"/>
      <c r="H117" s="15"/>
      <c r="I117" s="15"/>
      <c r="T117" s="7"/>
      <c r="U117" s="7"/>
      <c r="V117" s="7"/>
      <c r="W117" s="7"/>
      <c r="X117" s="7"/>
      <c r="Y117" s="7"/>
      <c r="Z117" s="7"/>
    </row>
    <row r="118" spans="1:26" ht="9" customHeight="1">
      <c r="A118" s="8"/>
      <c r="B118" s="8"/>
      <c r="C118" s="15"/>
      <c r="D118" s="15"/>
      <c r="E118" s="15"/>
      <c r="F118" s="15"/>
      <c r="G118" s="15"/>
      <c r="H118" s="15"/>
      <c r="I118" s="15"/>
      <c r="T118" s="6"/>
      <c r="U118" s="6"/>
      <c r="V118" s="6"/>
      <c r="W118" s="6"/>
      <c r="X118" s="6"/>
      <c r="Y118" s="6"/>
      <c r="Z118" s="6"/>
    </row>
    <row r="119" spans="1:26" ht="9" customHeight="1">
      <c r="A119" s="8"/>
      <c r="B119" s="8"/>
      <c r="C119" s="15"/>
      <c r="D119" s="15"/>
      <c r="E119" s="15"/>
      <c r="F119" s="15"/>
      <c r="G119" s="15"/>
      <c r="H119" s="15"/>
      <c r="I119" s="15"/>
      <c r="T119" s="6"/>
      <c r="U119" s="6"/>
      <c r="V119" s="6"/>
      <c r="W119" s="6"/>
      <c r="X119" s="6"/>
      <c r="Y119" s="6"/>
      <c r="Z119" s="6"/>
    </row>
    <row r="120" spans="1:26" ht="9" customHeight="1">
      <c r="A120" s="8"/>
      <c r="B120" s="8"/>
      <c r="C120" s="15"/>
      <c r="D120" s="15"/>
      <c r="E120" s="15"/>
      <c r="F120" s="15"/>
      <c r="G120" s="15"/>
      <c r="H120" s="15"/>
      <c r="I120" s="15"/>
      <c r="T120" s="6"/>
      <c r="U120" s="6"/>
      <c r="V120" s="6"/>
      <c r="W120" s="6"/>
      <c r="X120" s="6"/>
      <c r="Y120" s="6"/>
      <c r="Z120" s="6"/>
    </row>
    <row r="121" spans="3:26" ht="9" customHeight="1">
      <c r="C121" s="7"/>
      <c r="D121" s="7"/>
      <c r="E121" s="7"/>
      <c r="F121" s="7"/>
      <c r="G121" s="7"/>
      <c r="H121" s="7"/>
      <c r="I121" s="7"/>
      <c r="T121" s="6"/>
      <c r="U121" s="6"/>
      <c r="V121" s="6"/>
      <c r="W121" s="6"/>
      <c r="X121" s="6"/>
      <c r="Y121" s="6"/>
      <c r="Z121" s="6"/>
    </row>
    <row r="122" spans="3:26" ht="9" customHeight="1">
      <c r="C122" s="7"/>
      <c r="D122" s="7"/>
      <c r="E122" s="7"/>
      <c r="F122" s="7"/>
      <c r="G122" s="7"/>
      <c r="H122" s="7"/>
      <c r="I122" s="7"/>
      <c r="T122" s="6"/>
      <c r="U122" s="6"/>
      <c r="V122" s="6"/>
      <c r="W122" s="6"/>
      <c r="X122" s="6"/>
      <c r="Y122" s="6"/>
      <c r="Z122" s="6"/>
    </row>
    <row r="123" spans="3:26" ht="9" customHeight="1">
      <c r="C123" s="7"/>
      <c r="D123" s="7"/>
      <c r="E123" s="7"/>
      <c r="F123" s="7"/>
      <c r="G123" s="7"/>
      <c r="H123" s="7"/>
      <c r="I123" s="7"/>
      <c r="T123" s="6"/>
      <c r="U123" s="6"/>
      <c r="V123" s="6"/>
      <c r="W123" s="6"/>
      <c r="X123" s="6"/>
      <c r="Y123" s="6"/>
      <c r="Z123" s="6"/>
    </row>
    <row r="124" spans="3:26" ht="9" customHeight="1">
      <c r="C124" s="7"/>
      <c r="D124" s="7"/>
      <c r="E124" s="7"/>
      <c r="F124" s="7"/>
      <c r="G124" s="7"/>
      <c r="H124" s="7"/>
      <c r="I124" s="7"/>
      <c r="T124" s="6"/>
      <c r="U124" s="6"/>
      <c r="V124" s="6"/>
      <c r="W124" s="6"/>
      <c r="X124" s="6"/>
      <c r="Y124" s="6"/>
      <c r="Z124" s="6"/>
    </row>
    <row r="125" spans="1:26" ht="9" customHeight="1">
      <c r="A125" s="3"/>
      <c r="B125" s="3"/>
      <c r="C125" s="7"/>
      <c r="D125" s="7"/>
      <c r="E125" s="7"/>
      <c r="F125" s="7"/>
      <c r="G125" s="7"/>
      <c r="H125" s="7"/>
      <c r="I125" s="7"/>
      <c r="T125" s="6"/>
      <c r="U125" s="6"/>
      <c r="V125" s="6"/>
      <c r="W125" s="6"/>
      <c r="X125" s="6"/>
      <c r="Y125" s="6"/>
      <c r="Z125" s="6"/>
    </row>
    <row r="126" spans="1:26" ht="9" customHeight="1">
      <c r="A126" s="3"/>
      <c r="B126" s="3"/>
      <c r="C126" s="6"/>
      <c r="D126" s="6"/>
      <c r="E126" s="6"/>
      <c r="F126" s="6"/>
      <c r="G126" s="6"/>
      <c r="H126" s="6"/>
      <c r="I126" s="6"/>
      <c r="T126" s="6"/>
      <c r="U126" s="6"/>
      <c r="V126" s="6"/>
      <c r="W126" s="6"/>
      <c r="X126" s="6"/>
      <c r="Y126" s="6"/>
      <c r="Z126" s="6"/>
    </row>
    <row r="127" spans="1:26" ht="9" customHeight="1">
      <c r="A127" s="3"/>
      <c r="B127" s="3"/>
      <c r="C127" s="6"/>
      <c r="D127" s="6"/>
      <c r="E127" s="6"/>
      <c r="F127" s="6"/>
      <c r="G127" s="6"/>
      <c r="H127" s="6"/>
      <c r="I127" s="6"/>
      <c r="T127" s="6"/>
      <c r="U127" s="6"/>
      <c r="V127" s="6"/>
      <c r="W127" s="6"/>
      <c r="X127" s="6"/>
      <c r="Y127" s="6"/>
      <c r="Z127" s="6"/>
    </row>
    <row r="128" spans="1:26" ht="9" customHeight="1">
      <c r="A128" s="3"/>
      <c r="B128" s="3"/>
      <c r="C128" s="6"/>
      <c r="D128" s="6"/>
      <c r="E128" s="6"/>
      <c r="F128" s="6"/>
      <c r="G128" s="6"/>
      <c r="H128" s="6"/>
      <c r="I128" s="6"/>
      <c r="T128" s="6"/>
      <c r="U128" s="6"/>
      <c r="V128" s="6"/>
      <c r="W128" s="6"/>
      <c r="X128" s="6"/>
      <c r="Y128" s="6"/>
      <c r="Z128" s="6"/>
    </row>
    <row r="129" spans="1:26" ht="9" customHeight="1">
      <c r="A129" s="3"/>
      <c r="B129" s="3"/>
      <c r="C129" s="6"/>
      <c r="D129" s="6"/>
      <c r="E129" s="6"/>
      <c r="F129" s="6"/>
      <c r="G129" s="6"/>
      <c r="H129" s="6"/>
      <c r="I129" s="6"/>
      <c r="T129" s="6"/>
      <c r="U129" s="6"/>
      <c r="V129" s="6"/>
      <c r="W129" s="6"/>
      <c r="X129" s="6"/>
      <c r="Y129" s="6"/>
      <c r="Z129" s="6"/>
    </row>
    <row r="130" spans="1:26" ht="9" customHeight="1">
      <c r="A130" s="3"/>
      <c r="B130" s="3"/>
      <c r="C130" s="6"/>
      <c r="D130" s="6"/>
      <c r="E130" s="6"/>
      <c r="F130" s="6"/>
      <c r="G130" s="6"/>
      <c r="H130" s="6"/>
      <c r="I130" s="6"/>
      <c r="T130" s="6"/>
      <c r="U130" s="6"/>
      <c r="V130" s="6"/>
      <c r="W130" s="6"/>
      <c r="X130" s="6"/>
      <c r="Y130" s="6"/>
      <c r="Z130" s="6"/>
    </row>
    <row r="131" spans="1:26" ht="9" customHeight="1">
      <c r="A131" s="3"/>
      <c r="B131" s="3"/>
      <c r="C131" s="6"/>
      <c r="D131" s="6"/>
      <c r="E131" s="6"/>
      <c r="F131" s="6"/>
      <c r="G131" s="6"/>
      <c r="H131" s="6"/>
      <c r="I131" s="6"/>
      <c r="T131" s="6"/>
      <c r="U131" s="6"/>
      <c r="V131" s="6"/>
      <c r="W131" s="6"/>
      <c r="X131" s="6"/>
      <c r="Y131" s="6"/>
      <c r="Z131" s="6"/>
    </row>
    <row r="132" spans="1:26" ht="9" customHeight="1">
      <c r="A132" s="3"/>
      <c r="B132" s="3"/>
      <c r="C132" s="6"/>
      <c r="D132" s="6"/>
      <c r="E132" s="6"/>
      <c r="F132" s="6"/>
      <c r="G132" s="6"/>
      <c r="H132" s="6"/>
      <c r="I132" s="6"/>
      <c r="T132" s="6"/>
      <c r="U132" s="6"/>
      <c r="V132" s="6"/>
      <c r="W132" s="6"/>
      <c r="X132" s="6"/>
      <c r="Y132" s="6"/>
      <c r="Z132" s="6"/>
    </row>
    <row r="133" spans="1:26" ht="9" customHeight="1">
      <c r="A133" s="3"/>
      <c r="B133" s="3"/>
      <c r="C133" s="6"/>
      <c r="D133" s="6"/>
      <c r="E133" s="6"/>
      <c r="F133" s="6"/>
      <c r="G133" s="6"/>
      <c r="H133" s="6"/>
      <c r="I133" s="6"/>
      <c r="T133" s="6"/>
      <c r="U133" s="6"/>
      <c r="V133" s="6"/>
      <c r="W133" s="6"/>
      <c r="X133" s="6"/>
      <c r="Y133" s="6"/>
      <c r="Z133" s="6"/>
    </row>
    <row r="134" spans="1:26" ht="9" customHeight="1">
      <c r="A134" s="3"/>
      <c r="B134" s="3"/>
      <c r="C134" s="6"/>
      <c r="D134" s="6"/>
      <c r="E134" s="6"/>
      <c r="F134" s="6"/>
      <c r="G134" s="6"/>
      <c r="H134" s="6"/>
      <c r="I134" s="6"/>
      <c r="T134" s="6"/>
      <c r="U134" s="6"/>
      <c r="V134" s="6"/>
      <c r="W134" s="6"/>
      <c r="X134" s="6"/>
      <c r="Y134" s="6"/>
      <c r="Z134" s="6"/>
    </row>
    <row r="135" spans="1:26" ht="9" customHeight="1">
      <c r="A135" s="3"/>
      <c r="B135" s="3"/>
      <c r="C135" s="6"/>
      <c r="D135" s="6"/>
      <c r="E135" s="6"/>
      <c r="F135" s="6"/>
      <c r="G135" s="6"/>
      <c r="H135" s="6"/>
      <c r="I135" s="6"/>
      <c r="T135" s="6"/>
      <c r="U135" s="6"/>
      <c r="V135" s="6"/>
      <c r="W135" s="6"/>
      <c r="X135" s="6"/>
      <c r="Y135" s="6"/>
      <c r="Z135" s="6"/>
    </row>
    <row r="136" spans="1:26" ht="9" customHeight="1">
      <c r="A136" s="3"/>
      <c r="B136" s="3"/>
      <c r="C136" s="6"/>
      <c r="D136" s="6"/>
      <c r="E136" s="6"/>
      <c r="F136" s="6"/>
      <c r="G136" s="6"/>
      <c r="H136" s="6"/>
      <c r="I136" s="6"/>
      <c r="T136" s="6"/>
      <c r="U136" s="6"/>
      <c r="V136" s="6"/>
      <c r="W136" s="6"/>
      <c r="X136" s="6"/>
      <c r="Y136" s="6"/>
      <c r="Z136" s="6"/>
    </row>
    <row r="137" spans="1:26" ht="9" customHeight="1">
      <c r="A137" s="3"/>
      <c r="B137" s="3"/>
      <c r="C137" s="6"/>
      <c r="D137" s="6"/>
      <c r="E137" s="6"/>
      <c r="F137" s="6"/>
      <c r="G137" s="6"/>
      <c r="H137" s="6"/>
      <c r="I137" s="6"/>
      <c r="T137" s="6"/>
      <c r="U137" s="6"/>
      <c r="V137" s="6"/>
      <c r="W137" s="6"/>
      <c r="X137" s="6"/>
      <c r="Y137" s="6"/>
      <c r="Z137" s="6"/>
    </row>
    <row r="138" spans="1:26" ht="9" customHeight="1">
      <c r="A138" s="3"/>
      <c r="B138" s="3"/>
      <c r="C138" s="6"/>
      <c r="D138" s="6"/>
      <c r="E138" s="6"/>
      <c r="F138" s="6"/>
      <c r="G138" s="6"/>
      <c r="H138" s="6"/>
      <c r="I138" s="6"/>
      <c r="T138" s="6"/>
      <c r="U138" s="6"/>
      <c r="V138" s="6"/>
      <c r="W138" s="6"/>
      <c r="X138" s="6"/>
      <c r="Y138" s="6"/>
      <c r="Z138" s="6"/>
    </row>
    <row r="139" spans="1:26" ht="9" customHeight="1">
      <c r="A139" s="3"/>
      <c r="B139" s="3"/>
      <c r="C139" s="6"/>
      <c r="D139" s="6"/>
      <c r="E139" s="6"/>
      <c r="F139" s="6"/>
      <c r="G139" s="6"/>
      <c r="H139" s="6"/>
      <c r="I139" s="6"/>
      <c r="T139" s="6"/>
      <c r="U139" s="6"/>
      <c r="V139" s="6"/>
      <c r="W139" s="6"/>
      <c r="X139" s="6"/>
      <c r="Y139" s="6"/>
      <c r="Z139" s="6"/>
    </row>
    <row r="140" spans="1:26" ht="9" customHeight="1">
      <c r="A140" s="3"/>
      <c r="B140" s="3"/>
      <c r="C140" s="6"/>
      <c r="D140" s="6"/>
      <c r="E140" s="6"/>
      <c r="F140" s="6"/>
      <c r="G140" s="6"/>
      <c r="H140" s="6"/>
      <c r="I140" s="6"/>
      <c r="T140" s="6"/>
      <c r="U140" s="6"/>
      <c r="V140" s="6"/>
      <c r="W140" s="6"/>
      <c r="X140" s="6"/>
      <c r="Y140" s="6"/>
      <c r="Z140" s="6"/>
    </row>
    <row r="141" spans="1:26" ht="9" customHeight="1">
      <c r="A141" s="3"/>
      <c r="B141" s="3"/>
      <c r="C141" s="6"/>
      <c r="D141" s="6"/>
      <c r="E141" s="6"/>
      <c r="F141" s="6"/>
      <c r="G141" s="6"/>
      <c r="H141" s="6"/>
      <c r="I141" s="6"/>
      <c r="T141" s="6"/>
      <c r="U141" s="6"/>
      <c r="V141" s="6"/>
      <c r="W141" s="6"/>
      <c r="X141" s="6"/>
      <c r="Y141" s="6"/>
      <c r="Z141" s="6"/>
    </row>
    <row r="142" spans="1:26" ht="9" customHeight="1">
      <c r="A142" s="3"/>
      <c r="B142" s="3"/>
      <c r="C142" s="6"/>
      <c r="D142" s="6"/>
      <c r="E142" s="6"/>
      <c r="F142" s="6"/>
      <c r="G142" s="6"/>
      <c r="H142" s="6"/>
      <c r="I142" s="6"/>
      <c r="T142" s="6"/>
      <c r="U142" s="6"/>
      <c r="V142" s="6"/>
      <c r="W142" s="6"/>
      <c r="X142" s="6"/>
      <c r="Y142" s="6"/>
      <c r="Z142" s="6"/>
    </row>
    <row r="143" spans="1:26" ht="9" customHeight="1">
      <c r="A143" s="3"/>
      <c r="B143" s="3"/>
      <c r="C143" s="6"/>
      <c r="D143" s="6"/>
      <c r="E143" s="6"/>
      <c r="F143" s="6"/>
      <c r="G143" s="6"/>
      <c r="H143" s="6"/>
      <c r="I143" s="6"/>
      <c r="T143" s="6"/>
      <c r="U143" s="6"/>
      <c r="V143" s="6"/>
      <c r="W143" s="6"/>
      <c r="X143" s="6"/>
      <c r="Y143" s="6"/>
      <c r="Z143" s="6"/>
    </row>
    <row r="144" spans="1:26" ht="9" customHeight="1">
      <c r="A144" s="3"/>
      <c r="B144" s="3"/>
      <c r="C144" s="6"/>
      <c r="D144" s="6"/>
      <c r="E144" s="6"/>
      <c r="F144" s="6"/>
      <c r="G144" s="6"/>
      <c r="H144" s="6"/>
      <c r="I144" s="6"/>
      <c r="T144" s="6"/>
      <c r="U144" s="6"/>
      <c r="V144" s="6"/>
      <c r="W144" s="6"/>
      <c r="X144" s="6"/>
      <c r="Y144" s="6"/>
      <c r="Z144" s="6"/>
    </row>
    <row r="145" spans="1:26" ht="9" customHeight="1">
      <c r="A145" s="3"/>
      <c r="B145" s="3"/>
      <c r="C145" s="6"/>
      <c r="D145" s="6"/>
      <c r="E145" s="6"/>
      <c r="F145" s="6"/>
      <c r="G145" s="6"/>
      <c r="H145" s="6"/>
      <c r="I145" s="6"/>
      <c r="T145" s="6"/>
      <c r="U145" s="6"/>
      <c r="V145" s="6"/>
      <c r="W145" s="6"/>
      <c r="X145" s="6"/>
      <c r="Y145" s="6"/>
      <c r="Z145" s="6"/>
    </row>
    <row r="146" spans="1:26" ht="9" customHeight="1">
      <c r="A146" s="3"/>
      <c r="B146" s="3"/>
      <c r="C146" s="6"/>
      <c r="D146" s="6"/>
      <c r="E146" s="6"/>
      <c r="F146" s="6"/>
      <c r="G146" s="6"/>
      <c r="H146" s="6"/>
      <c r="I146" s="6"/>
      <c r="T146" s="6"/>
      <c r="U146" s="6"/>
      <c r="V146" s="6"/>
      <c r="W146" s="6"/>
      <c r="X146" s="6"/>
      <c r="Y146" s="6"/>
      <c r="Z146" s="6"/>
    </row>
    <row r="147" spans="1:26" ht="9" customHeight="1">
      <c r="A147" s="3"/>
      <c r="B147" s="3"/>
      <c r="C147" s="6"/>
      <c r="D147" s="6"/>
      <c r="E147" s="6"/>
      <c r="F147" s="6"/>
      <c r="G147" s="6"/>
      <c r="H147" s="6"/>
      <c r="I147" s="6"/>
      <c r="T147" s="6"/>
      <c r="U147" s="6"/>
      <c r="V147" s="6"/>
      <c r="W147" s="6"/>
      <c r="X147" s="6"/>
      <c r="Y147" s="6"/>
      <c r="Z147" s="6"/>
    </row>
    <row r="148" spans="1:26" ht="9" customHeight="1">
      <c r="A148" s="4"/>
      <c r="B148" s="4"/>
      <c r="C148" s="6"/>
      <c r="D148" s="6"/>
      <c r="E148" s="6"/>
      <c r="F148" s="6"/>
      <c r="G148" s="6"/>
      <c r="H148" s="6"/>
      <c r="I148" s="6"/>
      <c r="T148" s="6"/>
      <c r="U148" s="6"/>
      <c r="V148" s="6"/>
      <c r="W148" s="6"/>
      <c r="X148" s="6"/>
      <c r="Y148" s="6"/>
      <c r="Z148" s="6"/>
    </row>
    <row r="149" spans="3:26" ht="9" customHeight="1">
      <c r="C149" s="6"/>
      <c r="D149" s="6"/>
      <c r="E149" s="6"/>
      <c r="F149" s="6"/>
      <c r="G149" s="6"/>
      <c r="H149" s="6"/>
      <c r="I149" s="6"/>
      <c r="T149" s="6"/>
      <c r="U149" s="6"/>
      <c r="V149" s="6"/>
      <c r="W149" s="6"/>
      <c r="X149" s="6"/>
      <c r="Y149" s="6"/>
      <c r="Z149" s="6"/>
    </row>
    <row r="150" spans="3:26" ht="9" customHeight="1">
      <c r="C150" s="6"/>
      <c r="D150" s="6"/>
      <c r="E150" s="6"/>
      <c r="F150" s="6"/>
      <c r="G150" s="6"/>
      <c r="H150" s="6"/>
      <c r="I150" s="6"/>
      <c r="T150" s="6"/>
      <c r="U150" s="6"/>
      <c r="V150" s="6"/>
      <c r="W150" s="6"/>
      <c r="X150" s="6"/>
      <c r="Y150" s="6"/>
      <c r="Z150" s="6"/>
    </row>
    <row r="151" spans="3:26" ht="9" customHeight="1">
      <c r="C151" s="6"/>
      <c r="D151" s="6"/>
      <c r="E151" s="6"/>
      <c r="F151" s="6"/>
      <c r="G151" s="6"/>
      <c r="H151" s="6"/>
      <c r="I151" s="6"/>
      <c r="T151" s="6"/>
      <c r="U151" s="6"/>
      <c r="V151" s="6"/>
      <c r="W151" s="6"/>
      <c r="X151" s="6"/>
      <c r="Y151" s="6"/>
      <c r="Z151" s="6"/>
    </row>
    <row r="152" spans="3:26" ht="9" customHeight="1">
      <c r="C152" s="6"/>
      <c r="D152" s="6"/>
      <c r="E152" s="6"/>
      <c r="F152" s="6"/>
      <c r="G152" s="6"/>
      <c r="H152" s="6"/>
      <c r="I152" s="6"/>
      <c r="T152" s="6"/>
      <c r="U152" s="6"/>
      <c r="V152" s="6"/>
      <c r="W152" s="6"/>
      <c r="X152" s="6"/>
      <c r="Y152" s="6"/>
      <c r="Z152" s="6"/>
    </row>
    <row r="153" spans="3:26" ht="9" customHeight="1">
      <c r="C153" s="6"/>
      <c r="D153" s="6"/>
      <c r="E153" s="6"/>
      <c r="F153" s="6"/>
      <c r="G153" s="6"/>
      <c r="H153" s="6"/>
      <c r="I153" s="6"/>
      <c r="T153" s="6"/>
      <c r="U153" s="6"/>
      <c r="V153" s="6"/>
      <c r="W153" s="6"/>
      <c r="X153" s="6"/>
      <c r="Y153" s="6"/>
      <c r="Z153" s="6"/>
    </row>
    <row r="154" spans="3:26" ht="9" customHeight="1">
      <c r="C154" s="6"/>
      <c r="D154" s="6"/>
      <c r="E154" s="6"/>
      <c r="F154" s="6"/>
      <c r="G154" s="6"/>
      <c r="H154" s="6"/>
      <c r="I154" s="6"/>
      <c r="T154" s="6"/>
      <c r="U154" s="6"/>
      <c r="V154" s="6"/>
      <c r="W154" s="6"/>
      <c r="X154" s="6"/>
      <c r="Y154" s="6"/>
      <c r="Z154" s="6"/>
    </row>
    <row r="155" spans="3:26" ht="9" customHeight="1">
      <c r="C155" s="6"/>
      <c r="D155" s="6"/>
      <c r="E155" s="6"/>
      <c r="F155" s="6"/>
      <c r="G155" s="6"/>
      <c r="H155" s="6"/>
      <c r="I155" s="6"/>
      <c r="T155" s="6"/>
      <c r="U155" s="6"/>
      <c r="V155" s="6"/>
      <c r="W155" s="6"/>
      <c r="X155" s="6"/>
      <c r="Y155" s="6"/>
      <c r="Z155" s="6"/>
    </row>
    <row r="156" spans="1:26" ht="9" customHeight="1">
      <c r="A156" s="3"/>
      <c r="B156" s="3"/>
      <c r="C156" s="6"/>
      <c r="D156" s="6"/>
      <c r="E156" s="6"/>
      <c r="F156" s="6"/>
      <c r="G156" s="6"/>
      <c r="H156" s="6"/>
      <c r="I156" s="6"/>
      <c r="T156" s="6"/>
      <c r="U156" s="6"/>
      <c r="V156" s="6"/>
      <c r="W156" s="6"/>
      <c r="X156" s="6"/>
      <c r="Y156" s="6"/>
      <c r="Z156" s="6"/>
    </row>
    <row r="157" spans="1:26" ht="9" customHeight="1">
      <c r="A157" s="3"/>
      <c r="B157" s="3"/>
      <c r="C157" s="6"/>
      <c r="D157" s="6"/>
      <c r="E157" s="6"/>
      <c r="F157" s="6"/>
      <c r="G157" s="6"/>
      <c r="H157" s="6"/>
      <c r="I157" s="6"/>
      <c r="T157" s="6"/>
      <c r="U157" s="6"/>
      <c r="V157" s="6"/>
      <c r="W157" s="6"/>
      <c r="X157" s="6"/>
      <c r="Y157" s="6"/>
      <c r="Z157" s="6"/>
    </row>
    <row r="158" spans="1:26" ht="9" customHeight="1">
      <c r="A158" s="3"/>
      <c r="B158" s="3"/>
      <c r="C158" s="6"/>
      <c r="D158" s="6"/>
      <c r="E158" s="6"/>
      <c r="F158" s="6"/>
      <c r="G158" s="6"/>
      <c r="H158" s="6"/>
      <c r="I158" s="6"/>
      <c r="T158" s="6"/>
      <c r="U158" s="6"/>
      <c r="V158" s="6"/>
      <c r="W158" s="6"/>
      <c r="X158" s="6"/>
      <c r="Y158" s="6"/>
      <c r="Z158" s="6"/>
    </row>
    <row r="159" spans="1:26" ht="9" customHeight="1">
      <c r="A159" s="3"/>
      <c r="B159" s="3"/>
      <c r="C159" s="6"/>
      <c r="D159" s="6"/>
      <c r="E159" s="6"/>
      <c r="F159" s="6"/>
      <c r="G159" s="6"/>
      <c r="H159" s="6"/>
      <c r="I159" s="6"/>
      <c r="T159" s="6"/>
      <c r="U159" s="6"/>
      <c r="V159" s="6"/>
      <c r="W159" s="6"/>
      <c r="X159" s="6"/>
      <c r="Y159" s="6"/>
      <c r="Z159" s="6"/>
    </row>
    <row r="160" spans="1:26" ht="9" customHeight="1">
      <c r="A160" s="3"/>
      <c r="B160" s="3"/>
      <c r="C160" s="6"/>
      <c r="D160" s="6"/>
      <c r="E160" s="6"/>
      <c r="F160" s="6"/>
      <c r="G160" s="6"/>
      <c r="H160" s="6"/>
      <c r="I160" s="6"/>
      <c r="T160" s="6"/>
      <c r="U160" s="6"/>
      <c r="V160" s="6"/>
      <c r="W160" s="6"/>
      <c r="X160" s="6"/>
      <c r="Y160" s="6"/>
      <c r="Z160" s="6"/>
    </row>
    <row r="161" spans="1:26" ht="9" customHeight="1">
      <c r="A161" s="3"/>
      <c r="B161" s="3"/>
      <c r="C161" s="6"/>
      <c r="D161" s="6"/>
      <c r="E161" s="6"/>
      <c r="F161" s="6"/>
      <c r="G161" s="6"/>
      <c r="H161" s="6"/>
      <c r="I161" s="6"/>
      <c r="T161" s="6"/>
      <c r="U161" s="6"/>
      <c r="V161" s="6"/>
      <c r="W161" s="6"/>
      <c r="X161" s="6"/>
      <c r="Y161" s="6"/>
      <c r="Z161" s="6"/>
    </row>
    <row r="162" spans="1:26" ht="9" customHeight="1">
      <c r="A162" s="3"/>
      <c r="B162" s="3"/>
      <c r="C162" s="6"/>
      <c r="D162" s="6"/>
      <c r="E162" s="6"/>
      <c r="F162" s="6"/>
      <c r="G162" s="6"/>
      <c r="H162" s="6"/>
      <c r="I162" s="6"/>
      <c r="T162" s="6"/>
      <c r="U162" s="6"/>
      <c r="V162" s="6"/>
      <c r="W162" s="6"/>
      <c r="X162" s="6"/>
      <c r="Y162" s="6"/>
      <c r="Z162" s="6"/>
    </row>
    <row r="163" spans="1:26" ht="9" customHeight="1">
      <c r="A163" s="3"/>
      <c r="B163" s="3"/>
      <c r="C163" s="6"/>
      <c r="D163" s="6"/>
      <c r="E163" s="6"/>
      <c r="F163" s="6"/>
      <c r="G163" s="6"/>
      <c r="H163" s="6"/>
      <c r="I163" s="6"/>
      <c r="T163" s="6"/>
      <c r="U163" s="6"/>
      <c r="V163" s="6"/>
      <c r="W163" s="6"/>
      <c r="X163" s="6"/>
      <c r="Y163" s="6"/>
      <c r="Z163" s="6"/>
    </row>
    <row r="164" spans="1:26" ht="9" customHeight="1">
      <c r="A164" s="3"/>
      <c r="B164" s="3"/>
      <c r="C164" s="6"/>
      <c r="D164" s="6"/>
      <c r="E164" s="6"/>
      <c r="F164" s="6"/>
      <c r="G164" s="6"/>
      <c r="H164" s="6"/>
      <c r="I164" s="6"/>
      <c r="T164" s="6"/>
      <c r="U164" s="6"/>
      <c r="V164" s="6"/>
      <c r="W164" s="6"/>
      <c r="X164" s="6"/>
      <c r="Y164" s="6"/>
      <c r="Z164" s="6"/>
    </row>
    <row r="165" spans="1:26" ht="9" customHeight="1">
      <c r="A165" s="3"/>
      <c r="B165" s="3"/>
      <c r="C165" s="6"/>
      <c r="D165" s="6"/>
      <c r="E165" s="6"/>
      <c r="F165" s="6"/>
      <c r="G165" s="6"/>
      <c r="H165" s="6"/>
      <c r="I165" s="6"/>
      <c r="T165" s="6"/>
      <c r="U165" s="6"/>
      <c r="V165" s="6"/>
      <c r="W165" s="6"/>
      <c r="X165" s="6"/>
      <c r="Y165" s="6"/>
      <c r="Z165" s="6"/>
    </row>
    <row r="166" spans="1:26" ht="9" customHeight="1">
      <c r="A166" s="3"/>
      <c r="B166" s="3"/>
      <c r="C166" s="6"/>
      <c r="D166" s="6"/>
      <c r="E166" s="6"/>
      <c r="F166" s="6"/>
      <c r="G166" s="6"/>
      <c r="H166" s="6"/>
      <c r="I166" s="6"/>
      <c r="T166" s="6"/>
      <c r="U166" s="6"/>
      <c r="V166" s="6"/>
      <c r="W166" s="6"/>
      <c r="X166" s="6"/>
      <c r="Y166" s="6"/>
      <c r="Z166" s="6"/>
    </row>
    <row r="167" spans="1:26" ht="9" customHeight="1">
      <c r="A167" s="3"/>
      <c r="B167" s="3"/>
      <c r="C167" s="6"/>
      <c r="D167" s="6"/>
      <c r="E167" s="6"/>
      <c r="F167" s="6"/>
      <c r="G167" s="6"/>
      <c r="H167" s="6"/>
      <c r="I167" s="6"/>
      <c r="T167" s="6"/>
      <c r="U167" s="6"/>
      <c r="V167" s="6"/>
      <c r="W167" s="6"/>
      <c r="X167" s="6"/>
      <c r="Y167" s="6"/>
      <c r="Z167" s="6"/>
    </row>
    <row r="168" spans="1:26" ht="9" customHeight="1">
      <c r="A168" s="3"/>
      <c r="B168" s="3"/>
      <c r="C168" s="6"/>
      <c r="D168" s="6"/>
      <c r="E168" s="6"/>
      <c r="F168" s="6"/>
      <c r="G168" s="6"/>
      <c r="H168" s="6"/>
      <c r="I168" s="6"/>
      <c r="T168" s="6"/>
      <c r="U168" s="6"/>
      <c r="V168" s="6"/>
      <c r="W168" s="6"/>
      <c r="X168" s="6"/>
      <c r="Y168" s="6"/>
      <c r="Z168" s="6"/>
    </row>
    <row r="169" spans="1:26" ht="9" customHeight="1">
      <c r="A169" s="3"/>
      <c r="B169" s="3"/>
      <c r="C169" s="6"/>
      <c r="D169" s="6"/>
      <c r="E169" s="6"/>
      <c r="F169" s="6"/>
      <c r="G169" s="6"/>
      <c r="H169" s="6"/>
      <c r="I169" s="6"/>
      <c r="T169" s="6"/>
      <c r="U169" s="6"/>
      <c r="V169" s="6"/>
      <c r="W169" s="6"/>
      <c r="X169" s="6"/>
      <c r="Y169" s="6"/>
      <c r="Z169" s="6"/>
    </row>
    <row r="170" spans="1:26" ht="9" customHeight="1">
      <c r="A170" s="3"/>
      <c r="B170" s="3"/>
      <c r="C170" s="6"/>
      <c r="D170" s="6"/>
      <c r="E170" s="6"/>
      <c r="F170" s="6"/>
      <c r="G170" s="6"/>
      <c r="H170" s="6"/>
      <c r="I170" s="6"/>
      <c r="T170" s="6"/>
      <c r="U170" s="6"/>
      <c r="V170" s="6"/>
      <c r="W170" s="6"/>
      <c r="X170" s="6"/>
      <c r="Y170" s="6"/>
      <c r="Z170" s="6"/>
    </row>
    <row r="171" spans="1:26" ht="9" customHeight="1">
      <c r="A171" s="3"/>
      <c r="B171" s="3"/>
      <c r="C171" s="6"/>
      <c r="D171" s="6"/>
      <c r="E171" s="6"/>
      <c r="F171" s="6"/>
      <c r="G171" s="6"/>
      <c r="H171" s="6"/>
      <c r="I171" s="6"/>
      <c r="T171" s="6"/>
      <c r="U171" s="6"/>
      <c r="V171" s="6"/>
      <c r="W171" s="6"/>
      <c r="X171" s="6"/>
      <c r="Y171" s="6"/>
      <c r="Z171" s="6"/>
    </row>
    <row r="172" spans="1:26" ht="9" customHeight="1">
      <c r="A172" s="3"/>
      <c r="B172" s="3"/>
      <c r="C172" s="6"/>
      <c r="D172" s="6"/>
      <c r="E172" s="6"/>
      <c r="F172" s="6"/>
      <c r="G172" s="6"/>
      <c r="H172" s="6"/>
      <c r="I172" s="6"/>
      <c r="T172" s="6"/>
      <c r="U172" s="6"/>
      <c r="V172" s="6"/>
      <c r="W172" s="6"/>
      <c r="X172" s="6"/>
      <c r="Y172" s="6"/>
      <c r="Z172" s="6"/>
    </row>
    <row r="173" spans="1:26" ht="9" customHeight="1">
      <c r="A173" s="3"/>
      <c r="B173" s="3"/>
      <c r="C173" s="6"/>
      <c r="D173" s="6"/>
      <c r="E173" s="6"/>
      <c r="F173" s="6"/>
      <c r="G173" s="6"/>
      <c r="H173" s="6"/>
      <c r="I173" s="6"/>
      <c r="T173" s="6"/>
      <c r="U173" s="6"/>
      <c r="V173" s="6"/>
      <c r="W173" s="6"/>
      <c r="X173" s="6"/>
      <c r="Y173" s="6"/>
      <c r="Z173" s="6"/>
    </row>
    <row r="174" spans="1:26" ht="9" customHeight="1">
      <c r="A174" s="3"/>
      <c r="B174" s="3"/>
      <c r="C174" s="6"/>
      <c r="D174" s="6"/>
      <c r="E174" s="6"/>
      <c r="F174" s="6"/>
      <c r="G174" s="6"/>
      <c r="H174" s="6"/>
      <c r="I174" s="6"/>
      <c r="T174" s="6"/>
      <c r="U174" s="6"/>
      <c r="V174" s="6"/>
      <c r="W174" s="6"/>
      <c r="X174" s="6"/>
      <c r="Y174" s="6"/>
      <c r="Z174" s="6"/>
    </row>
    <row r="175" spans="1:26" ht="9" customHeight="1">
      <c r="A175" s="3"/>
      <c r="B175" s="3"/>
      <c r="C175" s="6"/>
      <c r="D175" s="6"/>
      <c r="E175" s="6"/>
      <c r="F175" s="6"/>
      <c r="G175" s="6"/>
      <c r="H175" s="6"/>
      <c r="I175" s="6"/>
      <c r="T175" s="6"/>
      <c r="U175" s="6"/>
      <c r="V175" s="6"/>
      <c r="W175" s="6"/>
      <c r="X175" s="6"/>
      <c r="Y175" s="6"/>
      <c r="Z175" s="6"/>
    </row>
    <row r="176" spans="1:26" ht="9" customHeight="1">
      <c r="A176" s="3"/>
      <c r="B176" s="3"/>
      <c r="C176" s="6"/>
      <c r="D176" s="6"/>
      <c r="E176" s="6"/>
      <c r="F176" s="6"/>
      <c r="G176" s="6"/>
      <c r="H176" s="6"/>
      <c r="I176" s="6"/>
      <c r="T176" s="6"/>
      <c r="U176" s="6"/>
      <c r="V176" s="6"/>
      <c r="W176" s="6"/>
      <c r="X176" s="6"/>
      <c r="Y176" s="6"/>
      <c r="Z176" s="6"/>
    </row>
    <row r="177" spans="1:26" ht="9" customHeight="1">
      <c r="A177" s="3"/>
      <c r="B177" s="3"/>
      <c r="C177" s="6"/>
      <c r="D177" s="6"/>
      <c r="E177" s="6"/>
      <c r="F177" s="6"/>
      <c r="G177" s="6"/>
      <c r="H177" s="6"/>
      <c r="I177" s="6"/>
      <c r="T177" s="6"/>
      <c r="U177" s="6"/>
      <c r="V177" s="6"/>
      <c r="W177" s="6"/>
      <c r="X177" s="6"/>
      <c r="Y177" s="6"/>
      <c r="Z177" s="6"/>
    </row>
    <row r="178" spans="1:26" ht="9" customHeight="1">
      <c r="A178" s="3"/>
      <c r="B178" s="3"/>
      <c r="C178" s="6"/>
      <c r="D178" s="6"/>
      <c r="E178" s="6"/>
      <c r="F178" s="6"/>
      <c r="G178" s="6"/>
      <c r="H178" s="6"/>
      <c r="I178" s="6"/>
      <c r="T178" s="6"/>
      <c r="U178" s="6"/>
      <c r="V178" s="6"/>
      <c r="W178" s="6"/>
      <c r="X178" s="6"/>
      <c r="Y178" s="6"/>
      <c r="Z178" s="6"/>
    </row>
    <row r="179" spans="1:26" ht="9" customHeight="1">
      <c r="A179" s="4"/>
      <c r="B179" s="4"/>
      <c r="C179" s="7"/>
      <c r="D179" s="7"/>
      <c r="E179" s="7"/>
      <c r="F179" s="7"/>
      <c r="G179" s="7"/>
      <c r="H179" s="7"/>
      <c r="I179" s="7"/>
      <c r="T179" s="6"/>
      <c r="U179" s="6"/>
      <c r="V179" s="6"/>
      <c r="W179" s="6"/>
      <c r="X179" s="6"/>
      <c r="Y179" s="6"/>
      <c r="Z179" s="6"/>
    </row>
    <row r="180" spans="3:26" ht="9" customHeight="1">
      <c r="C180" s="7"/>
      <c r="D180" s="7"/>
      <c r="E180" s="7"/>
      <c r="F180" s="7"/>
      <c r="G180" s="7"/>
      <c r="H180" s="7"/>
      <c r="I180" s="7"/>
      <c r="T180" s="6"/>
      <c r="U180" s="6"/>
      <c r="V180" s="6"/>
      <c r="W180" s="6"/>
      <c r="X180" s="6"/>
      <c r="Y180" s="6"/>
      <c r="Z180" s="6"/>
    </row>
    <row r="181" spans="3:26" ht="9" customHeight="1">
      <c r="C181" s="7"/>
      <c r="D181" s="7"/>
      <c r="E181" s="7"/>
      <c r="F181" s="7"/>
      <c r="G181" s="7"/>
      <c r="H181" s="7"/>
      <c r="I181" s="7"/>
      <c r="T181" s="6"/>
      <c r="U181" s="6"/>
      <c r="V181" s="6"/>
      <c r="W181" s="6"/>
      <c r="X181" s="6"/>
      <c r="Y181" s="6"/>
      <c r="Z181" s="6"/>
    </row>
    <row r="182" spans="3:26" ht="9" customHeight="1">
      <c r="C182" s="7"/>
      <c r="D182" s="7"/>
      <c r="E182" s="7"/>
      <c r="F182" s="7"/>
      <c r="G182" s="7"/>
      <c r="H182" s="7"/>
      <c r="I182" s="7"/>
      <c r="T182" s="6"/>
      <c r="U182" s="6"/>
      <c r="V182" s="6"/>
      <c r="W182" s="6"/>
      <c r="X182" s="6"/>
      <c r="Y182" s="6"/>
      <c r="Z182" s="6"/>
    </row>
    <row r="183" spans="3:26" ht="9" customHeight="1">
      <c r="C183" s="7"/>
      <c r="D183" s="7"/>
      <c r="E183" s="7"/>
      <c r="F183" s="7"/>
      <c r="G183" s="7"/>
      <c r="H183" s="7"/>
      <c r="I183" s="7"/>
      <c r="T183" s="6"/>
      <c r="U183" s="6"/>
      <c r="V183" s="6"/>
      <c r="W183" s="6"/>
      <c r="X183" s="6"/>
      <c r="Y183" s="6"/>
      <c r="Z183" s="6"/>
    </row>
    <row r="184" spans="3:26" ht="9" customHeight="1">
      <c r="C184" s="7"/>
      <c r="D184" s="7"/>
      <c r="E184" s="7"/>
      <c r="F184" s="7"/>
      <c r="G184" s="7"/>
      <c r="H184" s="7"/>
      <c r="I184" s="7"/>
      <c r="T184" s="6"/>
      <c r="U184" s="6"/>
      <c r="V184" s="6"/>
      <c r="W184" s="6"/>
      <c r="X184" s="6"/>
      <c r="Y184" s="6"/>
      <c r="Z184" s="6"/>
    </row>
    <row r="185" spans="3:26" ht="9" customHeight="1">
      <c r="C185" s="7"/>
      <c r="D185" s="7"/>
      <c r="E185" s="7"/>
      <c r="F185" s="7"/>
      <c r="G185" s="7"/>
      <c r="H185" s="7"/>
      <c r="I185" s="7"/>
      <c r="T185" s="6"/>
      <c r="U185" s="6"/>
      <c r="V185" s="6"/>
      <c r="W185" s="6"/>
      <c r="X185" s="6"/>
      <c r="Y185" s="6"/>
      <c r="Z185" s="6"/>
    </row>
    <row r="186" spans="3:26" ht="9" customHeight="1">
      <c r="C186" s="7"/>
      <c r="D186" s="7"/>
      <c r="E186" s="7"/>
      <c r="F186" s="7"/>
      <c r="G186" s="7"/>
      <c r="H186" s="7"/>
      <c r="I186" s="7"/>
      <c r="T186" s="6"/>
      <c r="U186" s="6"/>
      <c r="V186" s="6"/>
      <c r="W186" s="6"/>
      <c r="X186" s="6"/>
      <c r="Y186" s="6"/>
      <c r="Z186" s="6"/>
    </row>
    <row r="187" spans="3:26" ht="9" customHeight="1">
      <c r="C187" s="7"/>
      <c r="D187" s="7"/>
      <c r="E187" s="7"/>
      <c r="F187" s="7"/>
      <c r="G187" s="7"/>
      <c r="H187" s="7"/>
      <c r="I187" s="7"/>
      <c r="T187" s="6"/>
      <c r="U187" s="6"/>
      <c r="V187" s="6"/>
      <c r="W187" s="6"/>
      <c r="X187" s="6"/>
      <c r="Y187" s="6"/>
      <c r="Z187" s="6"/>
    </row>
    <row r="188" spans="3:26" ht="9" customHeight="1">
      <c r="C188" s="7"/>
      <c r="D188" s="7"/>
      <c r="E188" s="7"/>
      <c r="F188" s="7"/>
      <c r="G188" s="7"/>
      <c r="H188" s="7"/>
      <c r="I188" s="7"/>
      <c r="T188" s="6"/>
      <c r="U188" s="6"/>
      <c r="V188" s="6"/>
      <c r="W188" s="6"/>
      <c r="X188" s="6"/>
      <c r="Y188" s="6"/>
      <c r="Z188" s="6"/>
    </row>
    <row r="189" spans="3:26" ht="9" customHeight="1">
      <c r="C189" s="7"/>
      <c r="D189" s="7"/>
      <c r="E189" s="7"/>
      <c r="F189" s="7"/>
      <c r="G189" s="7"/>
      <c r="H189" s="7"/>
      <c r="I189" s="7"/>
      <c r="T189" s="6"/>
      <c r="U189" s="6"/>
      <c r="V189" s="6"/>
      <c r="W189" s="6"/>
      <c r="X189" s="6"/>
      <c r="Y189" s="6"/>
      <c r="Z189" s="6"/>
    </row>
    <row r="190" spans="3:26" ht="9" customHeight="1">
      <c r="C190" s="7"/>
      <c r="D190" s="7"/>
      <c r="E190" s="7"/>
      <c r="F190" s="7"/>
      <c r="G190" s="7"/>
      <c r="H190" s="7"/>
      <c r="I190" s="7"/>
      <c r="T190" s="6"/>
      <c r="U190" s="6"/>
      <c r="V190" s="6"/>
      <c r="W190" s="6"/>
      <c r="X190" s="6"/>
      <c r="Y190" s="6"/>
      <c r="Z190" s="6"/>
    </row>
    <row r="191" spans="3:26" ht="9" customHeight="1">
      <c r="C191" s="7"/>
      <c r="D191" s="7"/>
      <c r="E191" s="7"/>
      <c r="F191" s="7"/>
      <c r="G191" s="7"/>
      <c r="H191" s="7"/>
      <c r="I191" s="7"/>
      <c r="T191" s="6"/>
      <c r="U191" s="6"/>
      <c r="V191" s="6"/>
      <c r="W191" s="6"/>
      <c r="X191" s="6"/>
      <c r="Y191" s="6"/>
      <c r="Z191" s="6"/>
    </row>
    <row r="192" spans="3:26" ht="9" customHeight="1">
      <c r="C192" s="7"/>
      <c r="D192" s="7"/>
      <c r="E192" s="7"/>
      <c r="F192" s="7"/>
      <c r="G192" s="7"/>
      <c r="H192" s="7"/>
      <c r="I192" s="7"/>
      <c r="T192" s="6"/>
      <c r="U192" s="6"/>
      <c r="V192" s="6"/>
      <c r="W192" s="6"/>
      <c r="X192" s="6"/>
      <c r="Y192" s="6"/>
      <c r="Z192" s="6"/>
    </row>
    <row r="193" spans="3:26" ht="9" customHeight="1">
      <c r="C193" s="7"/>
      <c r="D193" s="7"/>
      <c r="E193" s="7"/>
      <c r="F193" s="7"/>
      <c r="G193" s="7"/>
      <c r="H193" s="7"/>
      <c r="I193" s="7"/>
      <c r="T193" s="6"/>
      <c r="U193" s="6"/>
      <c r="V193" s="6"/>
      <c r="W193" s="6"/>
      <c r="X193" s="6"/>
      <c r="Y193" s="6"/>
      <c r="Z193" s="6"/>
    </row>
    <row r="194" spans="3:26" ht="9" customHeight="1">
      <c r="C194" s="7"/>
      <c r="D194" s="7"/>
      <c r="E194" s="7"/>
      <c r="F194" s="7"/>
      <c r="G194" s="7"/>
      <c r="H194" s="7"/>
      <c r="I194" s="7"/>
      <c r="T194" s="6"/>
      <c r="U194" s="6"/>
      <c r="V194" s="6"/>
      <c r="W194" s="6"/>
      <c r="X194" s="6"/>
      <c r="Y194" s="6"/>
      <c r="Z194" s="6"/>
    </row>
    <row r="195" spans="3:26" ht="9" customHeight="1">
      <c r="C195" s="7"/>
      <c r="D195" s="7"/>
      <c r="E195" s="7"/>
      <c r="F195" s="7"/>
      <c r="G195" s="7"/>
      <c r="H195" s="7"/>
      <c r="I195" s="7"/>
      <c r="T195" s="6"/>
      <c r="U195" s="6"/>
      <c r="V195" s="6"/>
      <c r="W195" s="6"/>
      <c r="X195" s="6"/>
      <c r="Y195" s="6"/>
      <c r="Z195" s="6"/>
    </row>
    <row r="196" spans="3:26" ht="9" customHeight="1">
      <c r="C196" s="7"/>
      <c r="D196" s="7"/>
      <c r="E196" s="7"/>
      <c r="F196" s="7"/>
      <c r="G196" s="7"/>
      <c r="H196" s="7"/>
      <c r="I196" s="7"/>
      <c r="T196" s="6"/>
      <c r="U196" s="6"/>
      <c r="V196" s="6"/>
      <c r="W196" s="6"/>
      <c r="X196" s="6"/>
      <c r="Y196" s="6"/>
      <c r="Z196" s="6"/>
    </row>
    <row r="197" spans="3:26" ht="9" customHeight="1">
      <c r="C197" s="7"/>
      <c r="D197" s="7"/>
      <c r="E197" s="7"/>
      <c r="F197" s="7"/>
      <c r="G197" s="7"/>
      <c r="H197" s="7"/>
      <c r="I197" s="7"/>
      <c r="T197" s="6"/>
      <c r="U197" s="6"/>
      <c r="V197" s="6"/>
      <c r="W197" s="6"/>
      <c r="X197" s="6"/>
      <c r="Y197" s="6"/>
      <c r="Z197" s="6"/>
    </row>
    <row r="198" spans="3:26" ht="9" customHeight="1">
      <c r="C198" s="7"/>
      <c r="D198" s="7"/>
      <c r="E198" s="7"/>
      <c r="F198" s="7"/>
      <c r="G198" s="7"/>
      <c r="H198" s="7"/>
      <c r="I198" s="7"/>
      <c r="T198" s="6"/>
      <c r="U198" s="6"/>
      <c r="V198" s="6"/>
      <c r="W198" s="6"/>
      <c r="X198" s="6"/>
      <c r="Y198" s="6"/>
      <c r="Z198" s="6"/>
    </row>
    <row r="199" spans="3:26" ht="9" customHeight="1">
      <c r="C199" s="7"/>
      <c r="D199" s="7"/>
      <c r="E199" s="7"/>
      <c r="F199" s="7"/>
      <c r="G199" s="7"/>
      <c r="H199" s="7"/>
      <c r="I199" s="7"/>
      <c r="T199" s="6"/>
      <c r="U199" s="6"/>
      <c r="V199" s="6"/>
      <c r="W199" s="6"/>
      <c r="X199" s="6"/>
      <c r="Y199" s="6"/>
      <c r="Z199" s="6"/>
    </row>
    <row r="200" spans="3:26" ht="9" customHeight="1">
      <c r="C200" s="7"/>
      <c r="D200" s="7"/>
      <c r="E200" s="7"/>
      <c r="F200" s="7"/>
      <c r="G200" s="7"/>
      <c r="H200" s="7"/>
      <c r="I200" s="7"/>
      <c r="T200" s="6"/>
      <c r="U200" s="6"/>
      <c r="V200" s="6"/>
      <c r="W200" s="6"/>
      <c r="X200" s="6"/>
      <c r="Y200" s="6"/>
      <c r="Z200" s="6"/>
    </row>
    <row r="201" spans="3:26" ht="9" customHeight="1">
      <c r="C201" s="7"/>
      <c r="D201" s="7"/>
      <c r="E201" s="7"/>
      <c r="F201" s="7"/>
      <c r="G201" s="7"/>
      <c r="H201" s="7"/>
      <c r="I201" s="7"/>
      <c r="T201" s="6"/>
      <c r="U201" s="6"/>
      <c r="V201" s="6"/>
      <c r="W201" s="6"/>
      <c r="X201" s="6"/>
      <c r="Y201" s="6"/>
      <c r="Z201" s="6"/>
    </row>
    <row r="202" spans="3:26" ht="9" customHeight="1">
      <c r="C202" s="7"/>
      <c r="D202" s="7"/>
      <c r="E202" s="7"/>
      <c r="F202" s="7"/>
      <c r="G202" s="7"/>
      <c r="H202" s="7"/>
      <c r="I202" s="7"/>
      <c r="T202" s="6"/>
      <c r="U202" s="6"/>
      <c r="V202" s="6"/>
      <c r="W202" s="6"/>
      <c r="X202" s="6"/>
      <c r="Y202" s="6"/>
      <c r="Z202" s="6"/>
    </row>
    <row r="203" spans="3:26" ht="9" customHeight="1">
      <c r="C203" s="7"/>
      <c r="D203" s="7"/>
      <c r="E203" s="7"/>
      <c r="F203" s="7"/>
      <c r="G203" s="7"/>
      <c r="H203" s="7"/>
      <c r="I203" s="7"/>
      <c r="T203" s="6"/>
      <c r="U203" s="6"/>
      <c r="V203" s="6"/>
      <c r="W203" s="6"/>
      <c r="X203" s="6"/>
      <c r="Y203" s="6"/>
      <c r="Z203" s="6"/>
    </row>
    <row r="204" spans="3:26" ht="9" customHeight="1">
      <c r="C204" s="7"/>
      <c r="D204" s="7"/>
      <c r="E204" s="7"/>
      <c r="F204" s="7"/>
      <c r="G204" s="7"/>
      <c r="H204" s="7"/>
      <c r="I204" s="7"/>
      <c r="T204" s="6"/>
      <c r="U204" s="6"/>
      <c r="V204" s="6"/>
      <c r="W204" s="6"/>
      <c r="X204" s="6"/>
      <c r="Y204" s="6"/>
      <c r="Z204" s="6"/>
    </row>
    <row r="205" spans="3:26" ht="9" customHeight="1">
      <c r="C205" s="7"/>
      <c r="D205" s="7"/>
      <c r="E205" s="7"/>
      <c r="F205" s="7"/>
      <c r="G205" s="7"/>
      <c r="H205" s="7"/>
      <c r="I205" s="7"/>
      <c r="T205" s="6"/>
      <c r="U205" s="6"/>
      <c r="V205" s="6"/>
      <c r="W205" s="6"/>
      <c r="X205" s="6"/>
      <c r="Y205" s="6"/>
      <c r="Z205" s="6"/>
    </row>
    <row r="206" spans="3:26" ht="9" customHeight="1">
      <c r="C206" s="7"/>
      <c r="D206" s="7"/>
      <c r="E206" s="7"/>
      <c r="F206" s="7"/>
      <c r="G206" s="7"/>
      <c r="H206" s="7"/>
      <c r="I206" s="7"/>
      <c r="T206" s="6"/>
      <c r="U206" s="6"/>
      <c r="V206" s="6"/>
      <c r="W206" s="6"/>
      <c r="X206" s="6"/>
      <c r="Y206" s="6"/>
      <c r="Z206" s="6"/>
    </row>
    <row r="207" spans="3:26" ht="9" customHeight="1">
      <c r="C207" s="7"/>
      <c r="D207" s="7"/>
      <c r="E207" s="7"/>
      <c r="F207" s="7"/>
      <c r="G207" s="7"/>
      <c r="H207" s="7"/>
      <c r="I207" s="7"/>
      <c r="T207" s="6"/>
      <c r="U207" s="6"/>
      <c r="V207" s="6"/>
      <c r="W207" s="6"/>
      <c r="X207" s="6"/>
      <c r="Y207" s="6"/>
      <c r="Z207" s="6"/>
    </row>
    <row r="208" spans="3:26" ht="9" customHeight="1">
      <c r="C208" s="7"/>
      <c r="D208" s="7"/>
      <c r="E208" s="7"/>
      <c r="F208" s="7"/>
      <c r="G208" s="7"/>
      <c r="H208" s="7"/>
      <c r="I208" s="7"/>
      <c r="T208" s="6"/>
      <c r="U208" s="6"/>
      <c r="V208" s="6"/>
      <c r="W208" s="6"/>
      <c r="X208" s="6"/>
      <c r="Y208" s="6"/>
      <c r="Z208" s="6"/>
    </row>
    <row r="209" spans="3:26" ht="9" customHeight="1">
      <c r="C209" s="7"/>
      <c r="D209" s="7"/>
      <c r="E209" s="7"/>
      <c r="F209" s="7"/>
      <c r="G209" s="7"/>
      <c r="H209" s="7"/>
      <c r="I209" s="7"/>
      <c r="T209" s="6"/>
      <c r="U209" s="6"/>
      <c r="V209" s="6"/>
      <c r="W209" s="6"/>
      <c r="X209" s="6"/>
      <c r="Y209" s="6"/>
      <c r="Z209" s="6"/>
    </row>
    <row r="210" spans="3:26" ht="9" customHeight="1">
      <c r="C210" s="7"/>
      <c r="D210" s="7"/>
      <c r="E210" s="7"/>
      <c r="F210" s="7"/>
      <c r="G210" s="7"/>
      <c r="H210" s="7"/>
      <c r="I210" s="7"/>
      <c r="T210" s="6"/>
      <c r="U210" s="6"/>
      <c r="V210" s="6"/>
      <c r="W210" s="6"/>
      <c r="X210" s="6"/>
      <c r="Y210" s="6"/>
      <c r="Z210" s="6"/>
    </row>
    <row r="211" spans="3:26" ht="9" customHeight="1">
      <c r="C211" s="7"/>
      <c r="D211" s="7"/>
      <c r="E211" s="7"/>
      <c r="F211" s="7"/>
      <c r="G211" s="7"/>
      <c r="H211" s="7"/>
      <c r="I211" s="7"/>
      <c r="T211" s="6"/>
      <c r="U211" s="6"/>
      <c r="V211" s="6"/>
      <c r="W211" s="6"/>
      <c r="X211" s="6"/>
      <c r="Y211" s="6"/>
      <c r="Z211" s="6"/>
    </row>
    <row r="212" spans="3:26" ht="9" customHeight="1">
      <c r="C212" s="7"/>
      <c r="D212" s="7"/>
      <c r="E212" s="7"/>
      <c r="F212" s="7"/>
      <c r="G212" s="7"/>
      <c r="H212" s="7"/>
      <c r="I212" s="7"/>
      <c r="T212" s="6"/>
      <c r="U212" s="6"/>
      <c r="V212" s="6"/>
      <c r="W212" s="6"/>
      <c r="X212" s="6"/>
      <c r="Y212" s="6"/>
      <c r="Z212" s="6"/>
    </row>
    <row r="213" spans="3:26" ht="9" customHeight="1">
      <c r="C213" s="7"/>
      <c r="D213" s="7"/>
      <c r="E213" s="7"/>
      <c r="F213" s="7"/>
      <c r="G213" s="7"/>
      <c r="H213" s="7"/>
      <c r="I213" s="7"/>
      <c r="T213" s="6"/>
      <c r="U213" s="6"/>
      <c r="V213" s="6"/>
      <c r="W213" s="6"/>
      <c r="X213" s="6"/>
      <c r="Y213" s="6"/>
      <c r="Z213" s="6"/>
    </row>
    <row r="214" spans="3:26" ht="9" customHeight="1">
      <c r="C214" s="7"/>
      <c r="D214" s="7"/>
      <c r="E214" s="7"/>
      <c r="F214" s="7"/>
      <c r="G214" s="7"/>
      <c r="H214" s="7"/>
      <c r="I214" s="7"/>
      <c r="T214" s="6"/>
      <c r="U214" s="6"/>
      <c r="V214" s="6"/>
      <c r="W214" s="6"/>
      <c r="X214" s="6"/>
      <c r="Y214" s="6"/>
      <c r="Z214" s="6"/>
    </row>
    <row r="215" spans="3:26" ht="9" customHeight="1">
      <c r="C215" s="7"/>
      <c r="D215" s="7"/>
      <c r="E215" s="7"/>
      <c r="F215" s="7"/>
      <c r="G215" s="7"/>
      <c r="H215" s="7"/>
      <c r="I215" s="7"/>
      <c r="T215" s="6"/>
      <c r="U215" s="6"/>
      <c r="V215" s="6"/>
      <c r="W215" s="6"/>
      <c r="X215" s="6"/>
      <c r="Y215" s="6"/>
      <c r="Z215" s="6"/>
    </row>
    <row r="216" spans="3:26" ht="9" customHeight="1">
      <c r="C216" s="7"/>
      <c r="D216" s="7"/>
      <c r="E216" s="7"/>
      <c r="F216" s="7"/>
      <c r="G216" s="7"/>
      <c r="H216" s="7"/>
      <c r="I216" s="7"/>
      <c r="T216" s="6"/>
      <c r="U216" s="6"/>
      <c r="V216" s="6"/>
      <c r="W216" s="6"/>
      <c r="X216" s="6"/>
      <c r="Y216" s="6"/>
      <c r="Z216" s="6"/>
    </row>
    <row r="217" spans="3:26" ht="9" customHeight="1">
      <c r="C217" s="7"/>
      <c r="D217" s="7"/>
      <c r="E217" s="7"/>
      <c r="F217" s="7"/>
      <c r="G217" s="7"/>
      <c r="H217" s="7"/>
      <c r="I217" s="7"/>
      <c r="T217" s="6"/>
      <c r="U217" s="6"/>
      <c r="V217" s="6"/>
      <c r="W217" s="6"/>
      <c r="X217" s="6"/>
      <c r="Y217" s="6"/>
      <c r="Z217" s="6"/>
    </row>
    <row r="218" spans="3:26" ht="9" customHeight="1">
      <c r="C218" s="7"/>
      <c r="D218" s="7"/>
      <c r="E218" s="7"/>
      <c r="F218" s="7"/>
      <c r="G218" s="7"/>
      <c r="H218" s="7"/>
      <c r="I218" s="7"/>
      <c r="T218" s="6"/>
      <c r="U218" s="6"/>
      <c r="V218" s="6"/>
      <c r="W218" s="6"/>
      <c r="X218" s="6"/>
      <c r="Y218" s="6"/>
      <c r="Z218" s="6"/>
    </row>
    <row r="219" spans="3:26" ht="9" customHeight="1">
      <c r="C219" s="7"/>
      <c r="D219" s="7"/>
      <c r="E219" s="7"/>
      <c r="F219" s="7"/>
      <c r="G219" s="7"/>
      <c r="H219" s="7"/>
      <c r="I219" s="7"/>
      <c r="T219" s="6"/>
      <c r="U219" s="6"/>
      <c r="V219" s="6"/>
      <c r="W219" s="6"/>
      <c r="X219" s="6"/>
      <c r="Y219" s="6"/>
      <c r="Z219" s="6"/>
    </row>
    <row r="220" spans="3:26" ht="9" customHeight="1">
      <c r="C220" s="7"/>
      <c r="D220" s="7"/>
      <c r="E220" s="7"/>
      <c r="F220" s="7"/>
      <c r="G220" s="7"/>
      <c r="H220" s="7"/>
      <c r="I220" s="7"/>
      <c r="T220" s="6"/>
      <c r="U220" s="6"/>
      <c r="V220" s="6"/>
      <c r="W220" s="6"/>
      <c r="X220" s="6"/>
      <c r="Y220" s="6"/>
      <c r="Z220" s="6"/>
    </row>
    <row r="221" spans="3:26" ht="9" customHeight="1">
      <c r="C221" s="7"/>
      <c r="D221" s="7"/>
      <c r="E221" s="7"/>
      <c r="F221" s="7"/>
      <c r="G221" s="7"/>
      <c r="H221" s="7"/>
      <c r="I221" s="7"/>
      <c r="T221" s="6"/>
      <c r="U221" s="6"/>
      <c r="V221" s="6"/>
      <c r="W221" s="6"/>
      <c r="X221" s="6"/>
      <c r="Y221" s="6"/>
      <c r="Z221" s="6"/>
    </row>
    <row r="222" spans="3:26" ht="9" customHeight="1">
      <c r="C222" s="7"/>
      <c r="D222" s="7"/>
      <c r="E222" s="7"/>
      <c r="F222" s="7"/>
      <c r="G222" s="7"/>
      <c r="H222" s="7"/>
      <c r="I222" s="7"/>
      <c r="T222" s="6"/>
      <c r="U222" s="6"/>
      <c r="V222" s="6"/>
      <c r="W222" s="6"/>
      <c r="X222" s="6"/>
      <c r="Y222" s="6"/>
      <c r="Z222" s="6"/>
    </row>
    <row r="223" spans="3:26" ht="9" customHeight="1">
      <c r="C223" s="7"/>
      <c r="D223" s="7"/>
      <c r="E223" s="7"/>
      <c r="F223" s="7"/>
      <c r="G223" s="7"/>
      <c r="H223" s="7"/>
      <c r="I223" s="7"/>
      <c r="T223" s="6"/>
      <c r="U223" s="6"/>
      <c r="V223" s="6"/>
      <c r="W223" s="6"/>
      <c r="X223" s="6"/>
      <c r="Y223" s="6"/>
      <c r="Z223" s="6"/>
    </row>
    <row r="224" spans="3:26" ht="9" customHeight="1">
      <c r="C224" s="7"/>
      <c r="D224" s="7"/>
      <c r="E224" s="7"/>
      <c r="F224" s="7"/>
      <c r="G224" s="7"/>
      <c r="H224" s="7"/>
      <c r="I224" s="7"/>
      <c r="T224" s="6"/>
      <c r="U224" s="6"/>
      <c r="V224" s="6"/>
      <c r="W224" s="6"/>
      <c r="X224" s="6"/>
      <c r="Y224" s="6"/>
      <c r="Z224" s="6"/>
    </row>
    <row r="225" spans="3:26" ht="9" customHeight="1">
      <c r="C225" s="7"/>
      <c r="D225" s="7"/>
      <c r="E225" s="7"/>
      <c r="F225" s="7"/>
      <c r="G225" s="7"/>
      <c r="H225" s="7"/>
      <c r="I225" s="7"/>
      <c r="T225" s="6"/>
      <c r="U225" s="6"/>
      <c r="V225" s="6"/>
      <c r="W225" s="6"/>
      <c r="X225" s="6"/>
      <c r="Y225" s="6"/>
      <c r="Z225" s="6"/>
    </row>
    <row r="226" spans="3:26" ht="9" customHeight="1">
      <c r="C226" s="7"/>
      <c r="D226" s="7"/>
      <c r="E226" s="7"/>
      <c r="F226" s="7"/>
      <c r="G226" s="7"/>
      <c r="H226" s="7"/>
      <c r="I226" s="7"/>
      <c r="T226" s="6"/>
      <c r="U226" s="6"/>
      <c r="V226" s="6"/>
      <c r="W226" s="6"/>
      <c r="X226" s="6"/>
      <c r="Y226" s="6"/>
      <c r="Z226" s="6"/>
    </row>
    <row r="227" spans="3:26" ht="9" customHeight="1">
      <c r="C227" s="7"/>
      <c r="D227" s="7"/>
      <c r="E227" s="7"/>
      <c r="F227" s="7"/>
      <c r="G227" s="7"/>
      <c r="H227" s="7"/>
      <c r="I227" s="7"/>
      <c r="T227" s="6"/>
      <c r="U227" s="6"/>
      <c r="V227" s="6"/>
      <c r="W227" s="6"/>
      <c r="X227" s="6"/>
      <c r="Y227" s="6"/>
      <c r="Z227" s="6"/>
    </row>
    <row r="228" spans="3:26" ht="9" customHeight="1">
      <c r="C228" s="7"/>
      <c r="D228" s="7"/>
      <c r="E228" s="7"/>
      <c r="F228" s="7"/>
      <c r="G228" s="7"/>
      <c r="H228" s="7"/>
      <c r="I228" s="7"/>
      <c r="T228" s="6"/>
      <c r="U228" s="6"/>
      <c r="V228" s="6"/>
      <c r="W228" s="6"/>
      <c r="X228" s="6"/>
      <c r="Y228" s="6"/>
      <c r="Z228" s="6"/>
    </row>
    <row r="229" spans="3:26" ht="9" customHeight="1">
      <c r="C229" s="7"/>
      <c r="D229" s="7"/>
      <c r="E229" s="7"/>
      <c r="F229" s="7"/>
      <c r="G229" s="7"/>
      <c r="H229" s="7"/>
      <c r="I229" s="7"/>
      <c r="T229" s="6"/>
      <c r="U229" s="6"/>
      <c r="V229" s="6"/>
      <c r="W229" s="6"/>
      <c r="X229" s="6"/>
      <c r="Y229" s="6"/>
      <c r="Z229" s="6"/>
    </row>
    <row r="230" spans="3:26" ht="9" customHeight="1">
      <c r="C230" s="7"/>
      <c r="D230" s="7"/>
      <c r="E230" s="7"/>
      <c r="F230" s="7"/>
      <c r="G230" s="7"/>
      <c r="H230" s="7"/>
      <c r="I230" s="7"/>
      <c r="T230" s="6"/>
      <c r="U230" s="6"/>
      <c r="V230" s="6"/>
      <c r="W230" s="6"/>
      <c r="X230" s="6"/>
      <c r="Y230" s="6"/>
      <c r="Z230" s="6"/>
    </row>
    <row r="231" spans="3:26" ht="9" customHeight="1">
      <c r="C231" s="7"/>
      <c r="D231" s="7"/>
      <c r="E231" s="7"/>
      <c r="F231" s="7"/>
      <c r="G231" s="7"/>
      <c r="H231" s="7"/>
      <c r="I231" s="7"/>
      <c r="T231" s="6"/>
      <c r="U231" s="6"/>
      <c r="V231" s="6"/>
      <c r="W231" s="6"/>
      <c r="X231" s="6"/>
      <c r="Y231" s="6"/>
      <c r="Z231" s="6"/>
    </row>
    <row r="232" spans="3:26" ht="9" customHeight="1">
      <c r="C232" s="7"/>
      <c r="D232" s="7"/>
      <c r="E232" s="7"/>
      <c r="F232" s="7"/>
      <c r="G232" s="7"/>
      <c r="H232" s="7"/>
      <c r="I232" s="7"/>
      <c r="T232" s="6"/>
      <c r="U232" s="6"/>
      <c r="V232" s="6"/>
      <c r="W232" s="6"/>
      <c r="X232" s="6"/>
      <c r="Y232" s="6"/>
      <c r="Z232" s="6"/>
    </row>
    <row r="233" spans="3:26" ht="9" customHeight="1">
      <c r="C233" s="7"/>
      <c r="D233" s="7"/>
      <c r="E233" s="7"/>
      <c r="F233" s="7"/>
      <c r="G233" s="7"/>
      <c r="H233" s="7"/>
      <c r="I233" s="7"/>
      <c r="T233" s="6"/>
      <c r="U233" s="6"/>
      <c r="V233" s="6"/>
      <c r="W233" s="6"/>
      <c r="X233" s="6"/>
      <c r="Y233" s="6"/>
      <c r="Z233" s="6"/>
    </row>
    <row r="234" spans="3:26" ht="9" customHeight="1">
      <c r="C234" s="7"/>
      <c r="D234" s="7"/>
      <c r="E234" s="7"/>
      <c r="F234" s="7"/>
      <c r="G234" s="7"/>
      <c r="H234" s="7"/>
      <c r="I234" s="7"/>
      <c r="T234" s="6"/>
      <c r="U234" s="6"/>
      <c r="V234" s="6"/>
      <c r="W234" s="6"/>
      <c r="X234" s="6"/>
      <c r="Y234" s="6"/>
      <c r="Z234" s="6"/>
    </row>
    <row r="235" spans="3:26" ht="9" customHeight="1">
      <c r="C235" s="7"/>
      <c r="D235" s="7"/>
      <c r="E235" s="7"/>
      <c r="F235" s="7"/>
      <c r="G235" s="7"/>
      <c r="H235" s="7"/>
      <c r="I235" s="7"/>
      <c r="T235" s="6"/>
      <c r="U235" s="6"/>
      <c r="V235" s="6"/>
      <c r="W235" s="6"/>
      <c r="X235" s="6"/>
      <c r="Y235" s="6"/>
      <c r="Z235" s="6"/>
    </row>
    <row r="236" spans="3:26" ht="9" customHeight="1">
      <c r="C236" s="7"/>
      <c r="D236" s="7"/>
      <c r="E236" s="7"/>
      <c r="F236" s="7"/>
      <c r="G236" s="7"/>
      <c r="H236" s="7"/>
      <c r="I236" s="7"/>
      <c r="T236" s="6"/>
      <c r="U236" s="6"/>
      <c r="V236" s="6"/>
      <c r="W236" s="6"/>
      <c r="X236" s="6"/>
      <c r="Y236" s="6"/>
      <c r="Z236" s="6"/>
    </row>
    <row r="237" spans="3:26" ht="9" customHeight="1">
      <c r="C237" s="7"/>
      <c r="D237" s="7"/>
      <c r="E237" s="7"/>
      <c r="F237" s="7"/>
      <c r="G237" s="7"/>
      <c r="H237" s="7"/>
      <c r="I237" s="7"/>
      <c r="T237" s="6"/>
      <c r="U237" s="6"/>
      <c r="V237" s="6"/>
      <c r="W237" s="6"/>
      <c r="X237" s="6"/>
      <c r="Y237" s="6"/>
      <c r="Z237" s="6"/>
    </row>
    <row r="238" spans="3:26" ht="9" customHeight="1">
      <c r="C238" s="7"/>
      <c r="D238" s="7"/>
      <c r="E238" s="7"/>
      <c r="F238" s="7"/>
      <c r="G238" s="7"/>
      <c r="H238" s="7"/>
      <c r="I238" s="7"/>
      <c r="T238" s="6"/>
      <c r="U238" s="6"/>
      <c r="V238" s="6"/>
      <c r="W238" s="6"/>
      <c r="X238" s="6"/>
      <c r="Y238" s="6"/>
      <c r="Z238" s="6"/>
    </row>
    <row r="239" spans="3:26" ht="9" customHeight="1">
      <c r="C239" s="7"/>
      <c r="D239" s="7"/>
      <c r="E239" s="7"/>
      <c r="F239" s="7"/>
      <c r="G239" s="7"/>
      <c r="H239" s="7"/>
      <c r="I239" s="7"/>
      <c r="T239" s="6"/>
      <c r="U239" s="6"/>
      <c r="V239" s="6"/>
      <c r="W239" s="6"/>
      <c r="X239" s="6"/>
      <c r="Y239" s="6"/>
      <c r="Z239" s="6"/>
    </row>
    <row r="240" spans="3:26" ht="9" customHeight="1">
      <c r="C240" s="7"/>
      <c r="D240" s="7"/>
      <c r="E240" s="7"/>
      <c r="F240" s="7"/>
      <c r="G240" s="7"/>
      <c r="H240" s="7"/>
      <c r="I240" s="7"/>
      <c r="T240" s="6"/>
      <c r="U240" s="6"/>
      <c r="V240" s="6"/>
      <c r="W240" s="6"/>
      <c r="X240" s="6"/>
      <c r="Y240" s="6"/>
      <c r="Z240" s="6"/>
    </row>
    <row r="241" spans="3:26" ht="9" customHeight="1">
      <c r="C241" s="7"/>
      <c r="D241" s="7"/>
      <c r="E241" s="7"/>
      <c r="F241" s="7"/>
      <c r="G241" s="7"/>
      <c r="H241" s="7"/>
      <c r="I241" s="7"/>
      <c r="T241" s="6"/>
      <c r="U241" s="6"/>
      <c r="V241" s="6"/>
      <c r="W241" s="6"/>
      <c r="X241" s="6"/>
      <c r="Y241" s="6"/>
      <c r="Z241" s="6"/>
    </row>
    <row r="242" spans="3:26" ht="9" customHeight="1">
      <c r="C242" s="7"/>
      <c r="D242" s="7"/>
      <c r="E242" s="7"/>
      <c r="F242" s="7"/>
      <c r="G242" s="7"/>
      <c r="H242" s="7"/>
      <c r="I242" s="7"/>
      <c r="T242" s="6"/>
      <c r="U242" s="6"/>
      <c r="V242" s="6"/>
      <c r="W242" s="6"/>
      <c r="X242" s="6"/>
      <c r="Y242" s="6"/>
      <c r="Z242" s="6"/>
    </row>
    <row r="243" spans="3:26" ht="9" customHeight="1">
      <c r="C243" s="7"/>
      <c r="D243" s="7"/>
      <c r="E243" s="7"/>
      <c r="F243" s="7"/>
      <c r="G243" s="7"/>
      <c r="H243" s="7"/>
      <c r="I243" s="7"/>
      <c r="T243" s="6"/>
      <c r="U243" s="6"/>
      <c r="V243" s="6"/>
      <c r="W243" s="6"/>
      <c r="X243" s="6"/>
      <c r="Y243" s="6"/>
      <c r="Z243" s="6"/>
    </row>
    <row r="244" spans="3:26" ht="9" customHeight="1">
      <c r="C244" s="7"/>
      <c r="D244" s="7"/>
      <c r="E244" s="7"/>
      <c r="F244" s="7"/>
      <c r="G244" s="7"/>
      <c r="H244" s="7"/>
      <c r="I244" s="7"/>
      <c r="T244" s="6"/>
      <c r="U244" s="6"/>
      <c r="V244" s="6"/>
      <c r="W244" s="6"/>
      <c r="X244" s="6"/>
      <c r="Y244" s="6"/>
      <c r="Z244" s="6"/>
    </row>
    <row r="245" spans="3:26" ht="9" customHeight="1">
      <c r="C245" s="7"/>
      <c r="D245" s="7"/>
      <c r="E245" s="7"/>
      <c r="F245" s="7"/>
      <c r="G245" s="7"/>
      <c r="H245" s="7"/>
      <c r="I245" s="7"/>
      <c r="T245" s="6"/>
      <c r="U245" s="6"/>
      <c r="V245" s="6"/>
      <c r="W245" s="6"/>
      <c r="X245" s="6"/>
      <c r="Y245" s="6"/>
      <c r="Z245" s="6"/>
    </row>
    <row r="246" spans="3:26" ht="9" customHeight="1">
      <c r="C246" s="7"/>
      <c r="D246" s="7"/>
      <c r="E246" s="7"/>
      <c r="F246" s="7"/>
      <c r="G246" s="7"/>
      <c r="H246" s="7"/>
      <c r="I246" s="7"/>
      <c r="T246" s="6"/>
      <c r="U246" s="6"/>
      <c r="V246" s="6"/>
      <c r="W246" s="6"/>
      <c r="X246" s="6"/>
      <c r="Y246" s="6"/>
      <c r="Z246" s="6"/>
    </row>
    <row r="247" spans="3:26" ht="9" customHeight="1">
      <c r="C247" s="7"/>
      <c r="D247" s="7"/>
      <c r="E247" s="7"/>
      <c r="F247" s="7"/>
      <c r="G247" s="7"/>
      <c r="H247" s="7"/>
      <c r="I247" s="7"/>
      <c r="T247" s="6"/>
      <c r="U247" s="6"/>
      <c r="V247" s="6"/>
      <c r="W247" s="6"/>
      <c r="X247" s="6"/>
      <c r="Y247" s="6"/>
      <c r="Z247" s="6"/>
    </row>
    <row r="248" spans="3:26" ht="9" customHeight="1">
      <c r="C248" s="7"/>
      <c r="D248" s="7"/>
      <c r="E248" s="7"/>
      <c r="F248" s="7"/>
      <c r="G248" s="7"/>
      <c r="H248" s="7"/>
      <c r="I248" s="7"/>
      <c r="T248" s="6"/>
      <c r="U248" s="6"/>
      <c r="V248" s="6"/>
      <c r="W248" s="6"/>
      <c r="X248" s="6"/>
      <c r="Y248" s="6"/>
      <c r="Z248" s="6"/>
    </row>
    <row r="249" spans="3:26" ht="9" customHeight="1">
      <c r="C249" s="7"/>
      <c r="D249" s="7"/>
      <c r="E249" s="7"/>
      <c r="F249" s="7"/>
      <c r="G249" s="7"/>
      <c r="H249" s="7"/>
      <c r="I249" s="7"/>
      <c r="T249" s="6"/>
      <c r="U249" s="6"/>
      <c r="V249" s="6"/>
      <c r="W249" s="6"/>
      <c r="X249" s="6"/>
      <c r="Y249" s="6"/>
      <c r="Z249" s="6"/>
    </row>
    <row r="250" spans="3:26" ht="9" customHeight="1">
      <c r="C250" s="7"/>
      <c r="D250" s="7"/>
      <c r="E250" s="7"/>
      <c r="F250" s="7"/>
      <c r="G250" s="7"/>
      <c r="H250" s="7"/>
      <c r="I250" s="7"/>
      <c r="T250" s="6"/>
      <c r="U250" s="6"/>
      <c r="V250" s="6"/>
      <c r="W250" s="6"/>
      <c r="X250" s="6"/>
      <c r="Y250" s="6"/>
      <c r="Z250" s="6"/>
    </row>
    <row r="251" spans="3:26" ht="9" customHeight="1">
      <c r="C251" s="7"/>
      <c r="D251" s="7"/>
      <c r="E251" s="7"/>
      <c r="F251" s="7"/>
      <c r="G251" s="7"/>
      <c r="H251" s="7"/>
      <c r="I251" s="7"/>
      <c r="T251" s="6"/>
      <c r="U251" s="6"/>
      <c r="V251" s="6"/>
      <c r="W251" s="6"/>
      <c r="X251" s="6"/>
      <c r="Y251" s="6"/>
      <c r="Z251" s="6"/>
    </row>
    <row r="252" spans="3:26" ht="9" customHeight="1">
      <c r="C252" s="7"/>
      <c r="D252" s="7"/>
      <c r="E252" s="7"/>
      <c r="F252" s="7"/>
      <c r="G252" s="7"/>
      <c r="H252" s="7"/>
      <c r="I252" s="7"/>
      <c r="T252" s="6"/>
      <c r="U252" s="6"/>
      <c r="V252" s="6"/>
      <c r="W252" s="6"/>
      <c r="X252" s="6"/>
      <c r="Y252" s="6"/>
      <c r="Z252" s="6"/>
    </row>
    <row r="253" spans="3:26" ht="9" customHeight="1">
      <c r="C253" s="7"/>
      <c r="D253" s="7"/>
      <c r="E253" s="7"/>
      <c r="F253" s="7"/>
      <c r="G253" s="7"/>
      <c r="H253" s="7"/>
      <c r="I253" s="7"/>
      <c r="T253" s="6"/>
      <c r="U253" s="6"/>
      <c r="V253" s="6"/>
      <c r="W253" s="6"/>
      <c r="X253" s="6"/>
      <c r="Y253" s="6"/>
      <c r="Z253" s="6"/>
    </row>
    <row r="254" spans="3:26" ht="9" customHeight="1">
      <c r="C254" s="7"/>
      <c r="D254" s="7"/>
      <c r="E254" s="7"/>
      <c r="F254" s="7"/>
      <c r="G254" s="7"/>
      <c r="H254" s="7"/>
      <c r="I254" s="7"/>
      <c r="T254" s="6"/>
      <c r="U254" s="6"/>
      <c r="V254" s="6"/>
      <c r="W254" s="6"/>
      <c r="X254" s="6"/>
      <c r="Y254" s="6"/>
      <c r="Z254" s="6"/>
    </row>
    <row r="255" spans="3:26" ht="9" customHeight="1">
      <c r="C255" s="7"/>
      <c r="D255" s="7"/>
      <c r="E255" s="7"/>
      <c r="F255" s="7"/>
      <c r="G255" s="7"/>
      <c r="H255" s="7"/>
      <c r="I255" s="7"/>
      <c r="T255" s="6"/>
      <c r="U255" s="6"/>
      <c r="V255" s="6"/>
      <c r="W255" s="6"/>
      <c r="X255" s="6"/>
      <c r="Y255" s="6"/>
      <c r="Z255" s="6"/>
    </row>
    <row r="256" spans="3:26" ht="9" customHeight="1">
      <c r="C256" s="7"/>
      <c r="D256" s="7"/>
      <c r="E256" s="7"/>
      <c r="F256" s="7"/>
      <c r="G256" s="7"/>
      <c r="H256" s="7"/>
      <c r="I256" s="7"/>
      <c r="T256" s="6"/>
      <c r="U256" s="6"/>
      <c r="V256" s="6"/>
      <c r="W256" s="6"/>
      <c r="X256" s="6"/>
      <c r="Y256" s="6"/>
      <c r="Z256" s="6"/>
    </row>
    <row r="257" spans="3:26" ht="9" customHeight="1">
      <c r="C257" s="7"/>
      <c r="D257" s="7"/>
      <c r="E257" s="7"/>
      <c r="F257" s="7"/>
      <c r="G257" s="7"/>
      <c r="H257" s="7"/>
      <c r="I257" s="7"/>
      <c r="T257" s="6"/>
      <c r="U257" s="6"/>
      <c r="V257" s="6"/>
      <c r="W257" s="6"/>
      <c r="X257" s="6"/>
      <c r="Y257" s="6"/>
      <c r="Z257" s="6"/>
    </row>
    <row r="258" spans="3:26" ht="9" customHeight="1">
      <c r="C258" s="7"/>
      <c r="D258" s="7"/>
      <c r="E258" s="7"/>
      <c r="F258" s="7"/>
      <c r="G258" s="7"/>
      <c r="H258" s="7"/>
      <c r="I258" s="7"/>
      <c r="T258" s="6"/>
      <c r="U258" s="6"/>
      <c r="V258" s="6"/>
      <c r="W258" s="6"/>
      <c r="X258" s="6"/>
      <c r="Y258" s="6"/>
      <c r="Z258" s="6"/>
    </row>
    <row r="259" spans="3:26" ht="9" customHeight="1">
      <c r="C259" s="7"/>
      <c r="D259" s="7"/>
      <c r="E259" s="7"/>
      <c r="F259" s="7"/>
      <c r="G259" s="7"/>
      <c r="H259" s="7"/>
      <c r="I259" s="7"/>
      <c r="T259" s="6"/>
      <c r="U259" s="6"/>
      <c r="V259" s="6"/>
      <c r="W259" s="6"/>
      <c r="X259" s="6"/>
      <c r="Y259" s="6"/>
      <c r="Z259" s="6"/>
    </row>
    <row r="260" spans="3:26" ht="9" customHeight="1">
      <c r="C260" s="7"/>
      <c r="D260" s="7"/>
      <c r="E260" s="7"/>
      <c r="F260" s="7"/>
      <c r="G260" s="7"/>
      <c r="H260" s="7"/>
      <c r="I260" s="7"/>
      <c r="T260" s="6"/>
      <c r="U260" s="6"/>
      <c r="V260" s="6"/>
      <c r="W260" s="6"/>
      <c r="X260" s="6"/>
      <c r="Y260" s="6"/>
      <c r="Z260" s="6"/>
    </row>
    <row r="261" spans="3:26" ht="9" customHeight="1">
      <c r="C261" s="7"/>
      <c r="D261" s="7"/>
      <c r="E261" s="7"/>
      <c r="F261" s="7"/>
      <c r="G261" s="7"/>
      <c r="H261" s="7"/>
      <c r="I261" s="7"/>
      <c r="T261" s="6"/>
      <c r="U261" s="6"/>
      <c r="V261" s="6"/>
      <c r="W261" s="6"/>
      <c r="X261" s="6"/>
      <c r="Y261" s="6"/>
      <c r="Z261" s="6"/>
    </row>
    <row r="262" spans="3:26" ht="9" customHeight="1">
      <c r="C262" s="7"/>
      <c r="D262" s="7"/>
      <c r="E262" s="7"/>
      <c r="F262" s="7"/>
      <c r="G262" s="7"/>
      <c r="H262" s="7"/>
      <c r="I262" s="7"/>
      <c r="T262" s="6"/>
      <c r="U262" s="6"/>
      <c r="V262" s="6"/>
      <c r="W262" s="6"/>
      <c r="X262" s="6"/>
      <c r="Y262" s="6"/>
      <c r="Z262" s="6"/>
    </row>
    <row r="263" spans="3:26" ht="9" customHeight="1">
      <c r="C263" s="7"/>
      <c r="D263" s="7"/>
      <c r="E263" s="7"/>
      <c r="F263" s="7"/>
      <c r="G263" s="7"/>
      <c r="H263" s="7"/>
      <c r="I263" s="7"/>
      <c r="T263" s="6"/>
      <c r="U263" s="6"/>
      <c r="V263" s="6"/>
      <c r="W263" s="6"/>
      <c r="X263" s="6"/>
      <c r="Y263" s="6"/>
      <c r="Z263" s="6"/>
    </row>
    <row r="264" spans="3:26" ht="9" customHeight="1">
      <c r="C264" s="7"/>
      <c r="D264" s="7"/>
      <c r="E264" s="7"/>
      <c r="F264" s="7"/>
      <c r="G264" s="7"/>
      <c r="H264" s="7"/>
      <c r="I264" s="7"/>
      <c r="T264" s="6"/>
      <c r="U264" s="6"/>
      <c r="V264" s="6"/>
      <c r="W264" s="6"/>
      <c r="X264" s="6"/>
      <c r="Y264" s="6"/>
      <c r="Z264" s="6"/>
    </row>
    <row r="265" spans="3:26" ht="9" customHeight="1">
      <c r="C265" s="7"/>
      <c r="D265" s="7"/>
      <c r="E265" s="7"/>
      <c r="F265" s="7"/>
      <c r="G265" s="7"/>
      <c r="H265" s="7"/>
      <c r="I265" s="7"/>
      <c r="T265" s="6"/>
      <c r="U265" s="6"/>
      <c r="V265" s="6"/>
      <c r="W265" s="6"/>
      <c r="X265" s="6"/>
      <c r="Y265" s="6"/>
      <c r="Z265" s="6"/>
    </row>
    <row r="266" spans="3:26" ht="9" customHeight="1">
      <c r="C266" s="7"/>
      <c r="D266" s="7"/>
      <c r="E266" s="7"/>
      <c r="F266" s="7"/>
      <c r="G266" s="7"/>
      <c r="H266" s="7"/>
      <c r="I266" s="7"/>
      <c r="T266" s="6"/>
      <c r="U266" s="6"/>
      <c r="V266" s="6"/>
      <c r="W266" s="6"/>
      <c r="X266" s="6"/>
      <c r="Y266" s="6"/>
      <c r="Z266" s="6"/>
    </row>
    <row r="267" spans="3:26" ht="9" customHeight="1">
      <c r="C267" s="7"/>
      <c r="D267" s="7"/>
      <c r="E267" s="7"/>
      <c r="F267" s="7"/>
      <c r="G267" s="7"/>
      <c r="H267" s="7"/>
      <c r="I267" s="7"/>
      <c r="T267" s="6"/>
      <c r="U267" s="6"/>
      <c r="V267" s="6"/>
      <c r="W267" s="6"/>
      <c r="X267" s="6"/>
      <c r="Y267" s="6"/>
      <c r="Z267" s="6"/>
    </row>
    <row r="268" spans="3:26" ht="9" customHeight="1">
      <c r="C268" s="7"/>
      <c r="D268" s="7"/>
      <c r="E268" s="7"/>
      <c r="F268" s="7"/>
      <c r="G268" s="7"/>
      <c r="H268" s="7"/>
      <c r="I268" s="7"/>
      <c r="T268" s="6"/>
      <c r="U268" s="6"/>
      <c r="V268" s="6"/>
      <c r="W268" s="6"/>
      <c r="X268" s="6"/>
      <c r="Y268" s="6"/>
      <c r="Z268" s="6"/>
    </row>
    <row r="269" spans="3:26" ht="9" customHeight="1">
      <c r="C269" s="7"/>
      <c r="D269" s="7"/>
      <c r="E269" s="7"/>
      <c r="F269" s="7"/>
      <c r="G269" s="7"/>
      <c r="H269" s="7"/>
      <c r="I269" s="7"/>
      <c r="T269" s="6"/>
      <c r="U269" s="6"/>
      <c r="V269" s="6"/>
      <c r="W269" s="6"/>
      <c r="X269" s="6"/>
      <c r="Y269" s="6"/>
      <c r="Z269" s="6"/>
    </row>
    <row r="270" spans="3:26" ht="9" customHeight="1">
      <c r="C270" s="7"/>
      <c r="D270" s="7"/>
      <c r="E270" s="7"/>
      <c r="F270" s="7"/>
      <c r="G270" s="7"/>
      <c r="H270" s="7"/>
      <c r="I270" s="7"/>
      <c r="T270" s="6"/>
      <c r="U270" s="6"/>
      <c r="V270" s="6"/>
      <c r="W270" s="6"/>
      <c r="X270" s="6"/>
      <c r="Y270" s="6"/>
      <c r="Z270" s="6"/>
    </row>
    <row r="271" spans="3:26" ht="9" customHeight="1">
      <c r="C271" s="7"/>
      <c r="D271" s="7"/>
      <c r="E271" s="7"/>
      <c r="F271" s="7"/>
      <c r="G271" s="7"/>
      <c r="H271" s="7"/>
      <c r="I271" s="7"/>
      <c r="T271" s="6"/>
      <c r="U271" s="6"/>
      <c r="V271" s="6"/>
      <c r="W271" s="6"/>
      <c r="X271" s="6"/>
      <c r="Y271" s="6"/>
      <c r="Z271" s="6"/>
    </row>
    <row r="272" spans="3:26" ht="9" customHeight="1">
      <c r="C272" s="7"/>
      <c r="D272" s="7"/>
      <c r="E272" s="7"/>
      <c r="F272" s="7"/>
      <c r="G272" s="7"/>
      <c r="H272" s="7"/>
      <c r="I272" s="7"/>
      <c r="T272" s="6"/>
      <c r="U272" s="6"/>
      <c r="V272" s="6"/>
      <c r="W272" s="6"/>
      <c r="X272" s="6"/>
      <c r="Y272" s="6"/>
      <c r="Z272" s="6"/>
    </row>
    <row r="273" spans="3:26" ht="9" customHeight="1">
      <c r="C273" s="7"/>
      <c r="D273" s="7"/>
      <c r="E273" s="7"/>
      <c r="F273" s="7"/>
      <c r="G273" s="7"/>
      <c r="H273" s="7"/>
      <c r="I273" s="7"/>
      <c r="T273" s="6"/>
      <c r="U273" s="6"/>
      <c r="V273" s="6"/>
      <c r="W273" s="6"/>
      <c r="X273" s="6"/>
      <c r="Y273" s="6"/>
      <c r="Z273" s="6"/>
    </row>
    <row r="274" spans="3:26" ht="9" customHeight="1">
      <c r="C274" s="7"/>
      <c r="D274" s="7"/>
      <c r="E274" s="7"/>
      <c r="F274" s="7"/>
      <c r="G274" s="7"/>
      <c r="H274" s="7"/>
      <c r="I274" s="7"/>
      <c r="T274" s="6"/>
      <c r="U274" s="6"/>
      <c r="V274" s="6"/>
      <c r="W274" s="6"/>
      <c r="X274" s="6"/>
      <c r="Y274" s="6"/>
      <c r="Z274" s="6"/>
    </row>
    <row r="275" spans="3:26" ht="9" customHeight="1">
      <c r="C275" s="7"/>
      <c r="D275" s="7"/>
      <c r="E275" s="7"/>
      <c r="F275" s="7"/>
      <c r="G275" s="7"/>
      <c r="H275" s="7"/>
      <c r="I275" s="7"/>
      <c r="T275" s="6"/>
      <c r="U275" s="6"/>
      <c r="V275" s="6"/>
      <c r="W275" s="6"/>
      <c r="X275" s="6"/>
      <c r="Y275" s="6"/>
      <c r="Z275" s="6"/>
    </row>
    <row r="276" spans="3:26" ht="9" customHeight="1">
      <c r="C276" s="7"/>
      <c r="D276" s="7"/>
      <c r="E276" s="7"/>
      <c r="F276" s="7"/>
      <c r="G276" s="7"/>
      <c r="H276" s="7"/>
      <c r="I276" s="7"/>
      <c r="T276" s="6"/>
      <c r="U276" s="6"/>
      <c r="V276" s="6"/>
      <c r="W276" s="6"/>
      <c r="X276" s="6"/>
      <c r="Y276" s="6"/>
      <c r="Z276" s="6"/>
    </row>
    <row r="277" spans="3:26" ht="9" customHeight="1">
      <c r="C277" s="7"/>
      <c r="D277" s="7"/>
      <c r="E277" s="7"/>
      <c r="F277" s="7"/>
      <c r="G277" s="7"/>
      <c r="H277" s="7"/>
      <c r="I277" s="7"/>
      <c r="T277" s="6"/>
      <c r="U277" s="6"/>
      <c r="V277" s="6"/>
      <c r="W277" s="6"/>
      <c r="X277" s="6"/>
      <c r="Y277" s="6"/>
      <c r="Z277" s="6"/>
    </row>
    <row r="278" spans="3:26" ht="9" customHeight="1">
      <c r="C278" s="7"/>
      <c r="D278" s="7"/>
      <c r="E278" s="7"/>
      <c r="F278" s="7"/>
      <c r="G278" s="7"/>
      <c r="H278" s="7"/>
      <c r="I278" s="7"/>
      <c r="T278" s="6"/>
      <c r="U278" s="6"/>
      <c r="V278" s="6"/>
      <c r="W278" s="6"/>
      <c r="X278" s="6"/>
      <c r="Y278" s="6"/>
      <c r="Z278" s="6"/>
    </row>
    <row r="279" spans="3:26" ht="9" customHeight="1">
      <c r="C279" s="7"/>
      <c r="D279" s="7"/>
      <c r="E279" s="7"/>
      <c r="F279" s="7"/>
      <c r="G279" s="7"/>
      <c r="H279" s="7"/>
      <c r="I279" s="7"/>
      <c r="T279" s="6"/>
      <c r="U279" s="6"/>
      <c r="V279" s="6"/>
      <c r="W279" s="6"/>
      <c r="X279" s="6"/>
      <c r="Y279" s="6"/>
      <c r="Z279" s="6"/>
    </row>
    <row r="280" spans="3:26" ht="9" customHeight="1">
      <c r="C280" s="7"/>
      <c r="D280" s="7"/>
      <c r="E280" s="7"/>
      <c r="F280" s="7"/>
      <c r="G280" s="7"/>
      <c r="H280" s="7"/>
      <c r="I280" s="7"/>
      <c r="T280" s="6"/>
      <c r="U280" s="6"/>
      <c r="V280" s="6"/>
      <c r="W280" s="6"/>
      <c r="X280" s="6"/>
      <c r="Y280" s="6"/>
      <c r="Z280" s="6"/>
    </row>
    <row r="281" spans="3:26" ht="9" customHeight="1">
      <c r="C281" s="7"/>
      <c r="D281" s="7"/>
      <c r="E281" s="7"/>
      <c r="F281" s="7"/>
      <c r="G281" s="7"/>
      <c r="H281" s="7"/>
      <c r="I281" s="7"/>
      <c r="T281" s="6"/>
      <c r="U281" s="6"/>
      <c r="V281" s="6"/>
      <c r="W281" s="6"/>
      <c r="X281" s="6"/>
      <c r="Y281" s="6"/>
      <c r="Z281" s="6"/>
    </row>
    <row r="282" spans="3:26" ht="9" customHeight="1">
      <c r="C282" s="7"/>
      <c r="D282" s="7"/>
      <c r="E282" s="7"/>
      <c r="F282" s="7"/>
      <c r="G282" s="7"/>
      <c r="H282" s="7"/>
      <c r="I282" s="7"/>
      <c r="T282" s="6"/>
      <c r="U282" s="6"/>
      <c r="V282" s="6"/>
      <c r="W282" s="6"/>
      <c r="X282" s="6"/>
      <c r="Y282" s="6"/>
      <c r="Z282" s="6"/>
    </row>
    <row r="283" spans="3:26" ht="9" customHeight="1">
      <c r="C283" s="7"/>
      <c r="D283" s="7"/>
      <c r="E283" s="7"/>
      <c r="F283" s="7"/>
      <c r="G283" s="7"/>
      <c r="H283" s="7"/>
      <c r="I283" s="7"/>
      <c r="T283" s="6"/>
      <c r="U283" s="6"/>
      <c r="V283" s="6"/>
      <c r="W283" s="6"/>
      <c r="X283" s="6"/>
      <c r="Y283" s="6"/>
      <c r="Z283" s="6"/>
    </row>
    <row r="284" spans="3:26" ht="9" customHeight="1">
      <c r="C284" s="7"/>
      <c r="D284" s="7"/>
      <c r="E284" s="7"/>
      <c r="F284" s="7"/>
      <c r="G284" s="7"/>
      <c r="H284" s="7"/>
      <c r="I284" s="7"/>
      <c r="T284" s="6"/>
      <c r="U284" s="6"/>
      <c r="V284" s="6"/>
      <c r="W284" s="6"/>
      <c r="X284" s="6"/>
      <c r="Y284" s="6"/>
      <c r="Z284" s="6"/>
    </row>
    <row r="285" spans="3:26" ht="9" customHeight="1">
      <c r="C285" s="7"/>
      <c r="D285" s="7"/>
      <c r="E285" s="7"/>
      <c r="F285" s="7"/>
      <c r="G285" s="7"/>
      <c r="H285" s="7"/>
      <c r="I285" s="7"/>
      <c r="T285" s="6"/>
      <c r="U285" s="6"/>
      <c r="V285" s="6"/>
      <c r="W285" s="6"/>
      <c r="X285" s="6"/>
      <c r="Y285" s="6"/>
      <c r="Z285" s="6"/>
    </row>
    <row r="286" spans="3:26" ht="9" customHeight="1">
      <c r="C286" s="7"/>
      <c r="D286" s="7"/>
      <c r="E286" s="7"/>
      <c r="F286" s="7"/>
      <c r="G286" s="7"/>
      <c r="H286" s="7"/>
      <c r="I286" s="7"/>
      <c r="T286" s="6"/>
      <c r="U286" s="6"/>
      <c r="V286" s="6"/>
      <c r="W286" s="6"/>
      <c r="X286" s="6"/>
      <c r="Y286" s="6"/>
      <c r="Z286" s="6"/>
    </row>
    <row r="287" spans="3:26" ht="9" customHeight="1">
      <c r="C287" s="7"/>
      <c r="D287" s="7"/>
      <c r="E287" s="7"/>
      <c r="F287" s="7"/>
      <c r="G287" s="7"/>
      <c r="H287" s="7"/>
      <c r="I287" s="7"/>
      <c r="T287" s="6"/>
      <c r="U287" s="6"/>
      <c r="V287" s="6"/>
      <c r="W287" s="6"/>
      <c r="X287" s="6"/>
      <c r="Y287" s="6"/>
      <c r="Z287" s="6"/>
    </row>
    <row r="288" spans="3:26" ht="9" customHeight="1">
      <c r="C288" s="7"/>
      <c r="D288" s="7"/>
      <c r="E288" s="7"/>
      <c r="F288" s="7"/>
      <c r="G288" s="7"/>
      <c r="H288" s="7"/>
      <c r="I288" s="7"/>
      <c r="T288" s="6"/>
      <c r="U288" s="6"/>
      <c r="V288" s="6"/>
      <c r="W288" s="6"/>
      <c r="X288" s="6"/>
      <c r="Y288" s="6"/>
      <c r="Z288" s="6"/>
    </row>
    <row r="289" spans="3:26" ht="9" customHeight="1">
      <c r="C289" s="7"/>
      <c r="D289" s="7"/>
      <c r="E289" s="7"/>
      <c r="F289" s="7"/>
      <c r="G289" s="7"/>
      <c r="H289" s="7"/>
      <c r="I289" s="7"/>
      <c r="T289" s="6"/>
      <c r="U289" s="6"/>
      <c r="V289" s="6"/>
      <c r="W289" s="6"/>
      <c r="X289" s="6"/>
      <c r="Y289" s="6"/>
      <c r="Z289" s="6"/>
    </row>
    <row r="290" spans="3:26" ht="9" customHeight="1">
      <c r="C290" s="7"/>
      <c r="D290" s="7"/>
      <c r="E290" s="7"/>
      <c r="F290" s="7"/>
      <c r="G290" s="7"/>
      <c r="H290" s="7"/>
      <c r="I290" s="7"/>
      <c r="T290" s="6"/>
      <c r="U290" s="6"/>
      <c r="V290" s="6"/>
      <c r="W290" s="6"/>
      <c r="X290" s="6"/>
      <c r="Y290" s="6"/>
      <c r="Z290" s="6"/>
    </row>
    <row r="291" spans="3:26" ht="9" customHeight="1">
      <c r="C291" s="7"/>
      <c r="D291" s="7"/>
      <c r="E291" s="7"/>
      <c r="F291" s="7"/>
      <c r="G291" s="7"/>
      <c r="H291" s="7"/>
      <c r="I291" s="7"/>
      <c r="T291" s="6"/>
      <c r="U291" s="6"/>
      <c r="V291" s="6"/>
      <c r="W291" s="6"/>
      <c r="X291" s="6"/>
      <c r="Y291" s="6"/>
      <c r="Z291" s="6"/>
    </row>
    <row r="292" spans="3:26" ht="9" customHeight="1">
      <c r="C292" s="7"/>
      <c r="D292" s="7"/>
      <c r="E292" s="7"/>
      <c r="F292" s="7"/>
      <c r="G292" s="7"/>
      <c r="H292" s="7"/>
      <c r="I292" s="7"/>
      <c r="T292" s="6"/>
      <c r="U292" s="6"/>
      <c r="V292" s="6"/>
      <c r="W292" s="6"/>
      <c r="X292" s="6"/>
      <c r="Y292" s="6"/>
      <c r="Z292" s="6"/>
    </row>
    <row r="293" spans="3:26" ht="9" customHeight="1">
      <c r="C293" s="7"/>
      <c r="D293" s="7"/>
      <c r="E293" s="7"/>
      <c r="F293" s="7"/>
      <c r="G293" s="7"/>
      <c r="H293" s="7"/>
      <c r="I293" s="7"/>
      <c r="T293" s="6"/>
      <c r="U293" s="6"/>
      <c r="V293" s="6"/>
      <c r="W293" s="6"/>
      <c r="X293" s="6"/>
      <c r="Y293" s="6"/>
      <c r="Z293" s="6"/>
    </row>
    <row r="294" spans="3:26" ht="9" customHeight="1">
      <c r="C294" s="7"/>
      <c r="D294" s="7"/>
      <c r="E294" s="7"/>
      <c r="F294" s="7"/>
      <c r="G294" s="7"/>
      <c r="H294" s="7"/>
      <c r="I294" s="7"/>
      <c r="T294" s="6"/>
      <c r="U294" s="6"/>
      <c r="V294" s="6"/>
      <c r="W294" s="6"/>
      <c r="X294" s="6"/>
      <c r="Y294" s="6"/>
      <c r="Z294" s="6"/>
    </row>
    <row r="295" spans="3:26" ht="9" customHeight="1">
      <c r="C295" s="7"/>
      <c r="D295" s="7"/>
      <c r="E295" s="7"/>
      <c r="F295" s="7"/>
      <c r="G295" s="7"/>
      <c r="H295" s="7"/>
      <c r="I295" s="7"/>
      <c r="T295" s="6"/>
      <c r="U295" s="6"/>
      <c r="V295" s="6"/>
      <c r="W295" s="6"/>
      <c r="X295" s="6"/>
      <c r="Y295" s="6"/>
      <c r="Z295" s="6"/>
    </row>
    <row r="296" spans="3:26" ht="9" customHeight="1">
      <c r="C296" s="7"/>
      <c r="D296" s="7"/>
      <c r="E296" s="7"/>
      <c r="F296" s="7"/>
      <c r="G296" s="7"/>
      <c r="H296" s="7"/>
      <c r="I296" s="7"/>
      <c r="T296" s="6"/>
      <c r="U296" s="6"/>
      <c r="V296" s="6"/>
      <c r="W296" s="6"/>
      <c r="X296" s="6"/>
      <c r="Y296" s="6"/>
      <c r="Z296" s="6"/>
    </row>
    <row r="297" spans="3:26" ht="9" customHeight="1">
      <c r="C297" s="7"/>
      <c r="D297" s="7"/>
      <c r="E297" s="7"/>
      <c r="F297" s="7"/>
      <c r="G297" s="7"/>
      <c r="H297" s="7"/>
      <c r="I297" s="7"/>
      <c r="T297" s="6"/>
      <c r="U297" s="6"/>
      <c r="V297" s="6"/>
      <c r="W297" s="6"/>
      <c r="X297" s="6"/>
      <c r="Y297" s="6"/>
      <c r="Z297" s="6"/>
    </row>
    <row r="298" spans="3:26" ht="9" customHeight="1">
      <c r="C298" s="7"/>
      <c r="D298" s="7"/>
      <c r="E298" s="7"/>
      <c r="F298" s="7"/>
      <c r="G298" s="7"/>
      <c r="H298" s="7"/>
      <c r="I298" s="7"/>
      <c r="T298" s="6"/>
      <c r="U298" s="6"/>
      <c r="V298" s="6"/>
      <c r="W298" s="6"/>
      <c r="X298" s="6"/>
      <c r="Y298" s="6"/>
      <c r="Z298" s="6"/>
    </row>
    <row r="299" spans="3:26" ht="9" customHeight="1">
      <c r="C299" s="7"/>
      <c r="D299" s="7"/>
      <c r="E299" s="7"/>
      <c r="F299" s="7"/>
      <c r="G299" s="7"/>
      <c r="H299" s="7"/>
      <c r="I299" s="7"/>
      <c r="T299" s="6"/>
      <c r="U299" s="6"/>
      <c r="V299" s="6"/>
      <c r="W299" s="6"/>
      <c r="X299" s="6"/>
      <c r="Y299" s="6"/>
      <c r="Z299" s="6"/>
    </row>
    <row r="300" spans="3:26" ht="9" customHeight="1">
      <c r="C300" s="7"/>
      <c r="D300" s="7"/>
      <c r="E300" s="7"/>
      <c r="F300" s="7"/>
      <c r="G300" s="7"/>
      <c r="H300" s="7"/>
      <c r="I300" s="7"/>
      <c r="T300" s="6"/>
      <c r="U300" s="6"/>
      <c r="V300" s="6"/>
      <c r="W300" s="6"/>
      <c r="X300" s="6"/>
      <c r="Y300" s="6"/>
      <c r="Z300" s="6"/>
    </row>
    <row r="301" spans="3:26" ht="9" customHeight="1">
      <c r="C301" s="7"/>
      <c r="D301" s="7"/>
      <c r="E301" s="7"/>
      <c r="F301" s="7"/>
      <c r="G301" s="7"/>
      <c r="H301" s="7"/>
      <c r="I301" s="7"/>
      <c r="T301" s="6"/>
      <c r="U301" s="6"/>
      <c r="V301" s="6"/>
      <c r="W301" s="6"/>
      <c r="X301" s="6"/>
      <c r="Y301" s="6"/>
      <c r="Z301" s="6"/>
    </row>
    <row r="302" spans="3:26" ht="9" customHeight="1">
      <c r="C302" s="7"/>
      <c r="D302" s="7"/>
      <c r="E302" s="7"/>
      <c r="F302" s="7"/>
      <c r="G302" s="7"/>
      <c r="H302" s="7"/>
      <c r="I302" s="7"/>
      <c r="T302" s="6"/>
      <c r="U302" s="6"/>
      <c r="V302" s="6"/>
      <c r="W302" s="6"/>
      <c r="X302" s="6"/>
      <c r="Y302" s="6"/>
      <c r="Z302" s="6"/>
    </row>
    <row r="303" spans="3:26" ht="9" customHeight="1">
      <c r="C303" s="7"/>
      <c r="D303" s="7"/>
      <c r="E303" s="7"/>
      <c r="F303" s="7"/>
      <c r="G303" s="7"/>
      <c r="H303" s="7"/>
      <c r="I303" s="7"/>
      <c r="T303" s="6"/>
      <c r="U303" s="6"/>
      <c r="V303" s="6"/>
      <c r="W303" s="6"/>
      <c r="X303" s="6"/>
      <c r="Y303" s="6"/>
      <c r="Z303" s="6"/>
    </row>
    <row r="304" spans="3:26" ht="9" customHeight="1">
      <c r="C304" s="7"/>
      <c r="D304" s="7"/>
      <c r="E304" s="7"/>
      <c r="F304" s="7"/>
      <c r="G304" s="7"/>
      <c r="H304" s="7"/>
      <c r="I304" s="7"/>
      <c r="T304" s="6"/>
      <c r="U304" s="6"/>
      <c r="V304" s="6"/>
      <c r="W304" s="6"/>
      <c r="X304" s="6"/>
      <c r="Y304" s="6"/>
      <c r="Z304" s="6"/>
    </row>
    <row r="305" spans="3:26" ht="9" customHeight="1">
      <c r="C305" s="7"/>
      <c r="D305" s="7"/>
      <c r="E305" s="7"/>
      <c r="F305" s="7"/>
      <c r="G305" s="7"/>
      <c r="H305" s="7"/>
      <c r="I305" s="7"/>
      <c r="T305" s="6"/>
      <c r="U305" s="6"/>
      <c r="V305" s="6"/>
      <c r="W305" s="6"/>
      <c r="X305" s="6"/>
      <c r="Y305" s="6"/>
      <c r="Z305" s="6"/>
    </row>
    <row r="306" spans="3:26" ht="9" customHeight="1">
      <c r="C306" s="7"/>
      <c r="D306" s="7"/>
      <c r="E306" s="7"/>
      <c r="F306" s="7"/>
      <c r="G306" s="7"/>
      <c r="H306" s="7"/>
      <c r="I306" s="7"/>
      <c r="T306" s="6"/>
      <c r="U306" s="6"/>
      <c r="V306" s="6"/>
      <c r="W306" s="6"/>
      <c r="X306" s="6"/>
      <c r="Y306" s="6"/>
      <c r="Z306" s="6"/>
    </row>
    <row r="307" spans="3:26" ht="9" customHeight="1">
      <c r="C307" s="7"/>
      <c r="D307" s="7"/>
      <c r="E307" s="7"/>
      <c r="F307" s="7"/>
      <c r="G307" s="7"/>
      <c r="H307" s="7"/>
      <c r="I307" s="7"/>
      <c r="T307" s="6"/>
      <c r="U307" s="6"/>
      <c r="V307" s="6"/>
      <c r="W307" s="6"/>
      <c r="X307" s="6"/>
      <c r="Y307" s="6"/>
      <c r="Z307" s="6"/>
    </row>
    <row r="308" spans="3:26" ht="9" customHeight="1">
      <c r="C308" s="7"/>
      <c r="D308" s="7"/>
      <c r="E308" s="7"/>
      <c r="F308" s="7"/>
      <c r="G308" s="7"/>
      <c r="H308" s="7"/>
      <c r="I308" s="7"/>
      <c r="T308" s="6"/>
      <c r="U308" s="6"/>
      <c r="V308" s="6"/>
      <c r="W308" s="6"/>
      <c r="X308" s="6"/>
      <c r="Y308" s="6"/>
      <c r="Z308" s="6"/>
    </row>
    <row r="309" spans="3:26" ht="9" customHeight="1">
      <c r="C309" s="7"/>
      <c r="D309" s="7"/>
      <c r="E309" s="7"/>
      <c r="F309" s="7"/>
      <c r="G309" s="7"/>
      <c r="H309" s="7"/>
      <c r="I309" s="7"/>
      <c r="T309" s="6"/>
      <c r="U309" s="6"/>
      <c r="V309" s="6"/>
      <c r="W309" s="6"/>
      <c r="X309" s="6"/>
      <c r="Y309" s="6"/>
      <c r="Z309" s="6"/>
    </row>
    <row r="310" spans="3:26" ht="9" customHeight="1">
      <c r="C310" s="7"/>
      <c r="D310" s="7"/>
      <c r="E310" s="7"/>
      <c r="F310" s="7"/>
      <c r="G310" s="7"/>
      <c r="H310" s="7"/>
      <c r="I310" s="7"/>
      <c r="T310" s="6"/>
      <c r="U310" s="6"/>
      <c r="V310" s="6"/>
      <c r="W310" s="6"/>
      <c r="X310" s="6"/>
      <c r="Y310" s="6"/>
      <c r="Z310" s="6"/>
    </row>
    <row r="311" spans="3:26" ht="9" customHeight="1">
      <c r="C311" s="7"/>
      <c r="D311" s="7"/>
      <c r="E311" s="7"/>
      <c r="F311" s="7"/>
      <c r="G311" s="7"/>
      <c r="H311" s="7"/>
      <c r="I311" s="7"/>
      <c r="T311" s="6"/>
      <c r="U311" s="6"/>
      <c r="V311" s="6"/>
      <c r="W311" s="6"/>
      <c r="X311" s="6"/>
      <c r="Y311" s="6"/>
      <c r="Z311" s="6"/>
    </row>
    <row r="312" spans="3:26" ht="9" customHeight="1">
      <c r="C312" s="7"/>
      <c r="D312" s="7"/>
      <c r="E312" s="7"/>
      <c r="F312" s="7"/>
      <c r="G312" s="7"/>
      <c r="H312" s="7"/>
      <c r="I312" s="7"/>
      <c r="T312" s="6"/>
      <c r="U312" s="6"/>
      <c r="V312" s="6"/>
      <c r="W312" s="6"/>
      <c r="X312" s="6"/>
      <c r="Y312" s="6"/>
      <c r="Z312" s="6"/>
    </row>
    <row r="313" spans="3:26" ht="9" customHeight="1">
      <c r="C313" s="7"/>
      <c r="D313" s="7"/>
      <c r="E313" s="7"/>
      <c r="F313" s="7"/>
      <c r="G313" s="7"/>
      <c r="H313" s="7"/>
      <c r="I313" s="7"/>
      <c r="T313" s="6"/>
      <c r="U313" s="6"/>
      <c r="V313" s="6"/>
      <c r="W313" s="6"/>
      <c r="X313" s="6"/>
      <c r="Y313" s="6"/>
      <c r="Z313" s="6"/>
    </row>
    <row r="314" spans="3:26" ht="9" customHeight="1">
      <c r="C314" s="7"/>
      <c r="D314" s="7"/>
      <c r="E314" s="7"/>
      <c r="F314" s="7"/>
      <c r="G314" s="7"/>
      <c r="H314" s="7"/>
      <c r="I314" s="7"/>
      <c r="T314" s="6"/>
      <c r="U314" s="6"/>
      <c r="V314" s="6"/>
      <c r="W314" s="6"/>
      <c r="X314" s="6"/>
      <c r="Y314" s="6"/>
      <c r="Z314" s="6"/>
    </row>
    <row r="315" spans="3:26" ht="9" customHeight="1">
      <c r="C315" s="7"/>
      <c r="D315" s="7"/>
      <c r="E315" s="7"/>
      <c r="F315" s="7"/>
      <c r="G315" s="7"/>
      <c r="H315" s="7"/>
      <c r="I315" s="7"/>
      <c r="T315" s="6"/>
      <c r="U315" s="6"/>
      <c r="V315" s="6"/>
      <c r="W315" s="6"/>
      <c r="X315" s="6"/>
      <c r="Y315" s="6"/>
      <c r="Z315" s="6"/>
    </row>
    <row r="316" spans="3:26" ht="9" customHeight="1">
      <c r="C316" s="7"/>
      <c r="D316" s="7"/>
      <c r="E316" s="7"/>
      <c r="F316" s="7"/>
      <c r="G316" s="7"/>
      <c r="H316" s="7"/>
      <c r="I316" s="7"/>
      <c r="T316" s="6"/>
      <c r="U316" s="6"/>
      <c r="V316" s="6"/>
      <c r="W316" s="6"/>
      <c r="X316" s="6"/>
      <c r="Y316" s="6"/>
      <c r="Z316" s="6"/>
    </row>
    <row r="317" spans="3:26" ht="9" customHeight="1">
      <c r="C317" s="7"/>
      <c r="D317" s="7"/>
      <c r="E317" s="7"/>
      <c r="F317" s="7"/>
      <c r="G317" s="7"/>
      <c r="H317" s="7"/>
      <c r="I317" s="7"/>
      <c r="T317" s="6"/>
      <c r="U317" s="6"/>
      <c r="V317" s="6"/>
      <c r="W317" s="6"/>
      <c r="X317" s="6"/>
      <c r="Y317" s="6"/>
      <c r="Z317" s="6"/>
    </row>
    <row r="318" spans="3:26" ht="9" customHeight="1">
      <c r="C318" s="7"/>
      <c r="D318" s="7"/>
      <c r="E318" s="7"/>
      <c r="F318" s="7"/>
      <c r="G318" s="7"/>
      <c r="H318" s="7"/>
      <c r="I318" s="7"/>
      <c r="T318" s="6"/>
      <c r="U318" s="6"/>
      <c r="V318" s="6"/>
      <c r="W318" s="6"/>
      <c r="X318" s="6"/>
      <c r="Y318" s="6"/>
      <c r="Z318" s="6"/>
    </row>
    <row r="319" spans="3:26" ht="9" customHeight="1">
      <c r="C319" s="7"/>
      <c r="D319" s="7"/>
      <c r="E319" s="7"/>
      <c r="F319" s="7"/>
      <c r="G319" s="7"/>
      <c r="H319" s="7"/>
      <c r="I319" s="7"/>
      <c r="T319" s="6"/>
      <c r="U319" s="6"/>
      <c r="V319" s="6"/>
      <c r="W319" s="6"/>
      <c r="X319" s="6"/>
      <c r="Y319" s="6"/>
      <c r="Z319" s="6"/>
    </row>
    <row r="320" spans="3:26" ht="9" customHeight="1">
      <c r="C320" s="7"/>
      <c r="D320" s="7"/>
      <c r="E320" s="7"/>
      <c r="F320" s="7"/>
      <c r="G320" s="7"/>
      <c r="H320" s="7"/>
      <c r="I320" s="7"/>
      <c r="T320" s="6"/>
      <c r="U320" s="6"/>
      <c r="V320" s="6"/>
      <c r="W320" s="6"/>
      <c r="X320" s="6"/>
      <c r="Y320" s="6"/>
      <c r="Z320" s="6"/>
    </row>
    <row r="321" spans="3:26" ht="9" customHeight="1">
      <c r="C321" s="7"/>
      <c r="D321" s="7"/>
      <c r="E321" s="7"/>
      <c r="F321" s="7"/>
      <c r="G321" s="7"/>
      <c r="H321" s="7"/>
      <c r="I321" s="7"/>
      <c r="T321" s="6"/>
      <c r="U321" s="6"/>
      <c r="V321" s="6"/>
      <c r="W321" s="6"/>
      <c r="X321" s="6"/>
      <c r="Y321" s="6"/>
      <c r="Z321" s="6"/>
    </row>
    <row r="322" spans="3:26" ht="9" customHeight="1">
      <c r="C322" s="7"/>
      <c r="D322" s="7"/>
      <c r="E322" s="7"/>
      <c r="F322" s="7"/>
      <c r="G322" s="7"/>
      <c r="H322" s="7"/>
      <c r="I322" s="7"/>
      <c r="T322" s="6"/>
      <c r="U322" s="6"/>
      <c r="V322" s="6"/>
      <c r="W322" s="6"/>
      <c r="X322" s="6"/>
      <c r="Y322" s="6"/>
      <c r="Z322" s="6"/>
    </row>
    <row r="323" spans="3:26" ht="9" customHeight="1">
      <c r="C323" s="7"/>
      <c r="D323" s="7"/>
      <c r="E323" s="7"/>
      <c r="F323" s="7"/>
      <c r="G323" s="7"/>
      <c r="H323" s="7"/>
      <c r="I323" s="7"/>
      <c r="T323" s="6"/>
      <c r="U323" s="6"/>
      <c r="V323" s="6"/>
      <c r="W323" s="6"/>
      <c r="X323" s="6"/>
      <c r="Y323" s="6"/>
      <c r="Z323" s="6"/>
    </row>
    <row r="324" spans="3:26" ht="9" customHeight="1">
      <c r="C324" s="7"/>
      <c r="D324" s="7"/>
      <c r="E324" s="7"/>
      <c r="F324" s="7"/>
      <c r="G324" s="7"/>
      <c r="H324" s="7"/>
      <c r="I324" s="7"/>
      <c r="T324" s="6"/>
      <c r="U324" s="6"/>
      <c r="V324" s="6"/>
      <c r="W324" s="6"/>
      <c r="X324" s="6"/>
      <c r="Y324" s="6"/>
      <c r="Z324" s="6"/>
    </row>
    <row r="325" spans="3:26" ht="9" customHeight="1">
      <c r="C325" s="7"/>
      <c r="D325" s="7"/>
      <c r="E325" s="7"/>
      <c r="F325" s="7"/>
      <c r="G325" s="7"/>
      <c r="H325" s="7"/>
      <c r="I325" s="7"/>
      <c r="T325" s="6"/>
      <c r="U325" s="6"/>
      <c r="V325" s="6"/>
      <c r="W325" s="6"/>
      <c r="X325" s="6"/>
      <c r="Y325" s="6"/>
      <c r="Z325" s="6"/>
    </row>
    <row r="326" spans="3:26" ht="9" customHeight="1">
      <c r="C326" s="7"/>
      <c r="D326" s="7"/>
      <c r="E326" s="7"/>
      <c r="F326" s="7"/>
      <c r="G326" s="7"/>
      <c r="H326" s="7"/>
      <c r="I326" s="7"/>
      <c r="T326" s="6"/>
      <c r="U326" s="6"/>
      <c r="V326" s="6"/>
      <c r="W326" s="6"/>
      <c r="X326" s="6"/>
      <c r="Y326" s="6"/>
      <c r="Z326" s="6"/>
    </row>
    <row r="327" spans="3:26" ht="9" customHeight="1">
      <c r="C327" s="7"/>
      <c r="D327" s="7"/>
      <c r="E327" s="7"/>
      <c r="F327" s="7"/>
      <c r="G327" s="7"/>
      <c r="H327" s="7"/>
      <c r="I327" s="7"/>
      <c r="T327" s="6"/>
      <c r="U327" s="6"/>
      <c r="V327" s="6"/>
      <c r="W327" s="6"/>
      <c r="X327" s="6"/>
      <c r="Y327" s="6"/>
      <c r="Z327" s="6"/>
    </row>
    <row r="328" spans="3:26" ht="9" customHeight="1">
      <c r="C328" s="7"/>
      <c r="D328" s="7"/>
      <c r="E328" s="7"/>
      <c r="F328" s="7"/>
      <c r="G328" s="7"/>
      <c r="H328" s="7"/>
      <c r="I328" s="7"/>
      <c r="T328" s="6"/>
      <c r="U328" s="6"/>
      <c r="V328" s="6"/>
      <c r="W328" s="6"/>
      <c r="X328" s="6"/>
      <c r="Y328" s="6"/>
      <c r="Z328" s="6"/>
    </row>
    <row r="329" spans="3:26" ht="9" customHeight="1">
      <c r="C329" s="7"/>
      <c r="D329" s="7"/>
      <c r="E329" s="7"/>
      <c r="F329" s="7"/>
      <c r="G329" s="7"/>
      <c r="H329" s="7"/>
      <c r="I329" s="7"/>
      <c r="T329" s="6"/>
      <c r="U329" s="6"/>
      <c r="V329" s="6"/>
      <c r="W329" s="6"/>
      <c r="X329" s="6"/>
      <c r="Y329" s="6"/>
      <c r="Z329" s="6"/>
    </row>
    <row r="330" spans="3:26" ht="9" customHeight="1">
      <c r="C330" s="7"/>
      <c r="D330" s="7"/>
      <c r="E330" s="7"/>
      <c r="F330" s="7"/>
      <c r="G330" s="7"/>
      <c r="H330" s="7"/>
      <c r="I330" s="7"/>
      <c r="T330" s="6"/>
      <c r="U330" s="6"/>
      <c r="V330" s="6"/>
      <c r="W330" s="6"/>
      <c r="X330" s="6"/>
      <c r="Y330" s="6"/>
      <c r="Z330" s="6"/>
    </row>
    <row r="331" spans="3:26" ht="9" customHeight="1">
      <c r="C331" s="7"/>
      <c r="D331" s="7"/>
      <c r="E331" s="7"/>
      <c r="F331" s="7"/>
      <c r="G331" s="7"/>
      <c r="H331" s="7"/>
      <c r="I331" s="7"/>
      <c r="T331" s="6"/>
      <c r="U331" s="6"/>
      <c r="V331" s="6"/>
      <c r="W331" s="6"/>
      <c r="X331" s="6"/>
      <c r="Y331" s="6"/>
      <c r="Z331" s="6"/>
    </row>
    <row r="332" spans="3:26" ht="9" customHeight="1">
      <c r="C332" s="7"/>
      <c r="D332" s="7"/>
      <c r="E332" s="7"/>
      <c r="F332" s="7"/>
      <c r="G332" s="7"/>
      <c r="H332" s="7"/>
      <c r="I332" s="7"/>
      <c r="T332" s="6"/>
      <c r="U332" s="6"/>
      <c r="V332" s="6"/>
      <c r="W332" s="6"/>
      <c r="X332" s="6"/>
      <c r="Y332" s="6"/>
      <c r="Z332" s="6"/>
    </row>
    <row r="333" spans="3:26" ht="9" customHeight="1">
      <c r="C333" s="7"/>
      <c r="D333" s="7"/>
      <c r="E333" s="7"/>
      <c r="F333" s="7"/>
      <c r="G333" s="7"/>
      <c r="H333" s="7"/>
      <c r="I333" s="7"/>
      <c r="T333" s="6"/>
      <c r="U333" s="6"/>
      <c r="V333" s="6"/>
      <c r="W333" s="6"/>
      <c r="X333" s="6"/>
      <c r="Y333" s="6"/>
      <c r="Z333" s="6"/>
    </row>
    <row r="334" spans="3:26" ht="9" customHeight="1">
      <c r="C334" s="7"/>
      <c r="D334" s="7"/>
      <c r="E334" s="7"/>
      <c r="F334" s="7"/>
      <c r="G334" s="7"/>
      <c r="H334" s="7"/>
      <c r="I334" s="7"/>
      <c r="T334" s="6"/>
      <c r="U334" s="6"/>
      <c r="V334" s="6"/>
      <c r="W334" s="6"/>
      <c r="X334" s="6"/>
      <c r="Y334" s="6"/>
      <c r="Z334" s="6"/>
    </row>
    <row r="335" spans="3:26" ht="9" customHeight="1">
      <c r="C335" s="7"/>
      <c r="D335" s="7"/>
      <c r="E335" s="7"/>
      <c r="F335" s="7"/>
      <c r="G335" s="7"/>
      <c r="H335" s="7"/>
      <c r="I335" s="7"/>
      <c r="T335" s="6"/>
      <c r="U335" s="6"/>
      <c r="V335" s="6"/>
      <c r="W335" s="6"/>
      <c r="X335" s="6"/>
      <c r="Y335" s="6"/>
      <c r="Z335" s="6"/>
    </row>
    <row r="336" spans="3:26" ht="9" customHeight="1">
      <c r="C336" s="7"/>
      <c r="D336" s="7"/>
      <c r="E336" s="7"/>
      <c r="F336" s="7"/>
      <c r="G336" s="7"/>
      <c r="H336" s="7"/>
      <c r="I336" s="7"/>
      <c r="T336" s="6"/>
      <c r="U336" s="6"/>
      <c r="V336" s="6"/>
      <c r="W336" s="6"/>
      <c r="X336" s="6"/>
      <c r="Y336" s="6"/>
      <c r="Z336" s="6"/>
    </row>
    <row r="337" spans="3:26" ht="9" customHeight="1">
      <c r="C337" s="7"/>
      <c r="D337" s="7"/>
      <c r="E337" s="7"/>
      <c r="F337" s="7"/>
      <c r="G337" s="7"/>
      <c r="H337" s="7"/>
      <c r="I337" s="7"/>
      <c r="T337" s="6"/>
      <c r="U337" s="6"/>
      <c r="V337" s="6"/>
      <c r="W337" s="6"/>
      <c r="X337" s="6"/>
      <c r="Y337" s="6"/>
      <c r="Z337" s="6"/>
    </row>
    <row r="338" spans="3:26" ht="9" customHeight="1">
      <c r="C338" s="7"/>
      <c r="D338" s="7"/>
      <c r="E338" s="7"/>
      <c r="F338" s="7"/>
      <c r="G338" s="7"/>
      <c r="H338" s="7"/>
      <c r="I338" s="7"/>
      <c r="T338" s="6"/>
      <c r="U338" s="6"/>
      <c r="V338" s="6"/>
      <c r="W338" s="6"/>
      <c r="X338" s="6"/>
      <c r="Y338" s="6"/>
      <c r="Z338" s="6"/>
    </row>
    <row r="339" spans="3:26" ht="9" customHeight="1">
      <c r="C339" s="7"/>
      <c r="D339" s="7"/>
      <c r="E339" s="7"/>
      <c r="F339" s="7"/>
      <c r="G339" s="7"/>
      <c r="H339" s="7"/>
      <c r="I339" s="7"/>
      <c r="T339" s="6"/>
      <c r="U339" s="6"/>
      <c r="V339" s="6"/>
      <c r="W339" s="6"/>
      <c r="X339" s="6"/>
      <c r="Y339" s="6"/>
      <c r="Z339" s="6"/>
    </row>
    <row r="340" spans="3:26" ht="9" customHeight="1">
      <c r="C340" s="7"/>
      <c r="D340" s="7"/>
      <c r="E340" s="7"/>
      <c r="F340" s="7"/>
      <c r="G340" s="7"/>
      <c r="H340" s="7"/>
      <c r="I340" s="7"/>
      <c r="T340" s="6"/>
      <c r="U340" s="6"/>
      <c r="V340" s="6"/>
      <c r="W340" s="6"/>
      <c r="X340" s="6"/>
      <c r="Y340" s="6"/>
      <c r="Z340" s="6"/>
    </row>
    <row r="341" spans="3:26" ht="9" customHeight="1">
      <c r="C341" s="7"/>
      <c r="D341" s="7"/>
      <c r="E341" s="7"/>
      <c r="F341" s="7"/>
      <c r="G341" s="7"/>
      <c r="H341" s="7"/>
      <c r="I341" s="7"/>
      <c r="T341" s="6"/>
      <c r="U341" s="6"/>
      <c r="V341" s="6"/>
      <c r="W341" s="6"/>
      <c r="X341" s="6"/>
      <c r="Y341" s="6"/>
      <c r="Z341" s="6"/>
    </row>
    <row r="342" spans="3:26" ht="9" customHeight="1">
      <c r="C342" s="7"/>
      <c r="D342" s="7"/>
      <c r="E342" s="7"/>
      <c r="F342" s="7"/>
      <c r="G342" s="7"/>
      <c r="H342" s="7"/>
      <c r="I342" s="7"/>
      <c r="T342" s="6"/>
      <c r="U342" s="6"/>
      <c r="V342" s="6"/>
      <c r="W342" s="6"/>
      <c r="X342" s="6"/>
      <c r="Y342" s="6"/>
      <c r="Z342" s="6"/>
    </row>
    <row r="343" spans="3:26" ht="9" customHeight="1">
      <c r="C343" s="7"/>
      <c r="D343" s="7"/>
      <c r="E343" s="7"/>
      <c r="F343" s="7"/>
      <c r="G343" s="7"/>
      <c r="H343" s="7"/>
      <c r="I343" s="7"/>
      <c r="T343" s="6"/>
      <c r="U343" s="6"/>
      <c r="V343" s="6"/>
      <c r="W343" s="6"/>
      <c r="X343" s="6"/>
      <c r="Y343" s="6"/>
      <c r="Z343" s="6"/>
    </row>
    <row r="344" spans="3:26" ht="9" customHeight="1">
      <c r="C344" s="7"/>
      <c r="D344" s="7"/>
      <c r="E344" s="7"/>
      <c r="F344" s="7"/>
      <c r="G344" s="7"/>
      <c r="H344" s="7"/>
      <c r="I344" s="7"/>
      <c r="T344" s="6"/>
      <c r="U344" s="6"/>
      <c r="V344" s="6"/>
      <c r="W344" s="6"/>
      <c r="X344" s="6"/>
      <c r="Y344" s="6"/>
      <c r="Z344" s="6"/>
    </row>
    <row r="345" spans="3:26" ht="9" customHeight="1">
      <c r="C345" s="7"/>
      <c r="D345" s="7"/>
      <c r="E345" s="7"/>
      <c r="F345" s="7"/>
      <c r="G345" s="7"/>
      <c r="H345" s="7"/>
      <c r="I345" s="7"/>
      <c r="T345" s="6"/>
      <c r="U345" s="6"/>
      <c r="V345" s="6"/>
      <c r="W345" s="6"/>
      <c r="X345" s="6"/>
      <c r="Y345" s="6"/>
      <c r="Z345" s="6"/>
    </row>
    <row r="346" spans="3:26" ht="9" customHeight="1">
      <c r="C346" s="7"/>
      <c r="D346" s="7"/>
      <c r="E346" s="7"/>
      <c r="F346" s="7"/>
      <c r="G346" s="7"/>
      <c r="H346" s="7"/>
      <c r="I346" s="7"/>
      <c r="T346" s="6"/>
      <c r="U346" s="6"/>
      <c r="V346" s="6"/>
      <c r="W346" s="6"/>
      <c r="X346" s="6"/>
      <c r="Y346" s="6"/>
      <c r="Z346" s="6"/>
    </row>
    <row r="347" spans="3:26" ht="9" customHeight="1">
      <c r="C347" s="7"/>
      <c r="D347" s="7"/>
      <c r="E347" s="7"/>
      <c r="F347" s="7"/>
      <c r="G347" s="7"/>
      <c r="H347" s="7"/>
      <c r="I347" s="7"/>
      <c r="T347" s="6"/>
      <c r="U347" s="6"/>
      <c r="V347" s="6"/>
      <c r="W347" s="6"/>
      <c r="X347" s="6"/>
      <c r="Y347" s="6"/>
      <c r="Z347" s="6"/>
    </row>
    <row r="348" spans="3:26" ht="9" customHeight="1">
      <c r="C348" s="7"/>
      <c r="D348" s="7"/>
      <c r="E348" s="7"/>
      <c r="F348" s="7"/>
      <c r="G348" s="7"/>
      <c r="H348" s="7"/>
      <c r="I348" s="7"/>
      <c r="T348" s="6"/>
      <c r="U348" s="6"/>
      <c r="V348" s="6"/>
      <c r="W348" s="6"/>
      <c r="X348" s="6"/>
      <c r="Y348" s="6"/>
      <c r="Z348" s="6"/>
    </row>
    <row r="349" spans="3:26" ht="9" customHeight="1">
      <c r="C349" s="7"/>
      <c r="D349" s="7"/>
      <c r="E349" s="7"/>
      <c r="F349" s="7"/>
      <c r="G349" s="7"/>
      <c r="H349" s="7"/>
      <c r="I349" s="7"/>
      <c r="T349" s="6"/>
      <c r="U349" s="6"/>
      <c r="V349" s="6"/>
      <c r="W349" s="6"/>
      <c r="X349" s="6"/>
      <c r="Y349" s="6"/>
      <c r="Z349" s="6"/>
    </row>
    <row r="350" spans="3:26" ht="9" customHeight="1">
      <c r="C350" s="7"/>
      <c r="D350" s="7"/>
      <c r="E350" s="7"/>
      <c r="F350" s="7"/>
      <c r="G350" s="7"/>
      <c r="H350" s="7"/>
      <c r="I350" s="7"/>
      <c r="T350" s="6"/>
      <c r="U350" s="6"/>
      <c r="V350" s="6"/>
      <c r="W350" s="6"/>
      <c r="X350" s="6"/>
      <c r="Y350" s="6"/>
      <c r="Z350" s="6"/>
    </row>
    <row r="351" spans="3:26" ht="9" customHeight="1">
      <c r="C351" s="7"/>
      <c r="D351" s="7"/>
      <c r="E351" s="7"/>
      <c r="F351" s="7"/>
      <c r="G351" s="7"/>
      <c r="H351" s="7"/>
      <c r="I351" s="7"/>
      <c r="T351" s="6"/>
      <c r="U351" s="6"/>
      <c r="V351" s="6"/>
      <c r="W351" s="6"/>
      <c r="X351" s="6"/>
      <c r="Y351" s="6"/>
      <c r="Z351" s="6"/>
    </row>
    <row r="352" spans="3:26" ht="9" customHeight="1">
      <c r="C352" s="7"/>
      <c r="D352" s="7"/>
      <c r="E352" s="7"/>
      <c r="F352" s="7"/>
      <c r="G352" s="7"/>
      <c r="H352" s="7"/>
      <c r="I352" s="7"/>
      <c r="T352" s="6"/>
      <c r="U352" s="6"/>
      <c r="V352" s="6"/>
      <c r="W352" s="6"/>
      <c r="X352" s="6"/>
      <c r="Y352" s="6"/>
      <c r="Z352" s="6"/>
    </row>
    <row r="353" spans="3:26" ht="9" customHeight="1">
      <c r="C353" s="7"/>
      <c r="D353" s="7"/>
      <c r="E353" s="7"/>
      <c r="F353" s="7"/>
      <c r="G353" s="7"/>
      <c r="H353" s="7"/>
      <c r="I353" s="7"/>
      <c r="T353" s="6"/>
      <c r="U353" s="6"/>
      <c r="V353" s="6"/>
      <c r="W353" s="6"/>
      <c r="X353" s="6"/>
      <c r="Y353" s="6"/>
      <c r="Z353" s="6"/>
    </row>
    <row r="354" spans="3:26" ht="9" customHeight="1">
      <c r="C354" s="7"/>
      <c r="D354" s="7"/>
      <c r="E354" s="7"/>
      <c r="F354" s="7"/>
      <c r="G354" s="7"/>
      <c r="H354" s="7"/>
      <c r="I354" s="7"/>
      <c r="T354" s="6"/>
      <c r="U354" s="6"/>
      <c r="V354" s="6"/>
      <c r="W354" s="6"/>
      <c r="X354" s="6"/>
      <c r="Y354" s="6"/>
      <c r="Z354" s="6"/>
    </row>
    <row r="355" spans="3:26" ht="9" customHeight="1">
      <c r="C355" s="7"/>
      <c r="D355" s="7"/>
      <c r="E355" s="7"/>
      <c r="F355" s="7"/>
      <c r="G355" s="7"/>
      <c r="H355" s="7"/>
      <c r="I355" s="7"/>
      <c r="T355" s="6"/>
      <c r="U355" s="6"/>
      <c r="V355" s="6"/>
      <c r="W355" s="6"/>
      <c r="X355" s="6"/>
      <c r="Y355" s="6"/>
      <c r="Z355" s="6"/>
    </row>
    <row r="356" spans="3:26" ht="9" customHeight="1">
      <c r="C356" s="7"/>
      <c r="D356" s="7"/>
      <c r="E356" s="7"/>
      <c r="F356" s="7"/>
      <c r="G356" s="7"/>
      <c r="H356" s="7"/>
      <c r="I356" s="7"/>
      <c r="T356" s="6"/>
      <c r="U356" s="6"/>
      <c r="V356" s="6"/>
      <c r="W356" s="6"/>
      <c r="X356" s="6"/>
      <c r="Y356" s="6"/>
      <c r="Z356" s="6"/>
    </row>
    <row r="357" spans="3:26" ht="9" customHeight="1">
      <c r="C357" s="7"/>
      <c r="D357" s="7"/>
      <c r="E357" s="7"/>
      <c r="F357" s="7"/>
      <c r="G357" s="7"/>
      <c r="H357" s="7"/>
      <c r="I357" s="7"/>
      <c r="T357" s="6"/>
      <c r="U357" s="6"/>
      <c r="V357" s="6"/>
      <c r="W357" s="6"/>
      <c r="X357" s="6"/>
      <c r="Y357" s="6"/>
      <c r="Z357" s="6"/>
    </row>
    <row r="358" spans="3:26" ht="9" customHeight="1">
      <c r="C358" s="7"/>
      <c r="D358" s="7"/>
      <c r="E358" s="7"/>
      <c r="F358" s="7"/>
      <c r="G358" s="7"/>
      <c r="H358" s="7"/>
      <c r="I358" s="7"/>
      <c r="T358" s="6"/>
      <c r="U358" s="6"/>
      <c r="V358" s="6"/>
      <c r="W358" s="6"/>
      <c r="X358" s="6"/>
      <c r="Y358" s="6"/>
      <c r="Z358" s="6"/>
    </row>
    <row r="359" spans="3:26" ht="9" customHeight="1">
      <c r="C359" s="7"/>
      <c r="D359" s="7"/>
      <c r="E359" s="7"/>
      <c r="F359" s="7"/>
      <c r="G359" s="7"/>
      <c r="H359" s="7"/>
      <c r="I359" s="7"/>
      <c r="T359" s="6"/>
      <c r="U359" s="6"/>
      <c r="V359" s="6"/>
      <c r="W359" s="6"/>
      <c r="X359" s="6"/>
      <c r="Y359" s="6"/>
      <c r="Z359" s="6"/>
    </row>
    <row r="360" spans="3:26" ht="9" customHeight="1">
      <c r="C360" s="7"/>
      <c r="D360" s="7"/>
      <c r="E360" s="7"/>
      <c r="F360" s="7"/>
      <c r="G360" s="7"/>
      <c r="H360" s="7"/>
      <c r="I360" s="7"/>
      <c r="T360" s="6"/>
      <c r="U360" s="6"/>
      <c r="V360" s="6"/>
      <c r="W360" s="6"/>
      <c r="X360" s="6"/>
      <c r="Y360" s="6"/>
      <c r="Z360" s="6"/>
    </row>
    <row r="361" spans="3:26" ht="9" customHeight="1">
      <c r="C361" s="7"/>
      <c r="D361" s="7"/>
      <c r="E361" s="7"/>
      <c r="F361" s="7"/>
      <c r="G361" s="7"/>
      <c r="H361" s="7"/>
      <c r="I361" s="7"/>
      <c r="T361" s="6"/>
      <c r="U361" s="6"/>
      <c r="V361" s="6"/>
      <c r="W361" s="6"/>
      <c r="X361" s="6"/>
      <c r="Y361" s="6"/>
      <c r="Z361" s="6"/>
    </row>
    <row r="362" spans="3:26" ht="9" customHeight="1">
      <c r="C362" s="7"/>
      <c r="D362" s="7"/>
      <c r="E362" s="7"/>
      <c r="F362" s="7"/>
      <c r="G362" s="7"/>
      <c r="H362" s="7"/>
      <c r="I362" s="7"/>
      <c r="T362" s="6"/>
      <c r="U362" s="6"/>
      <c r="V362" s="6"/>
      <c r="W362" s="6"/>
      <c r="X362" s="6"/>
      <c r="Y362" s="6"/>
      <c r="Z362" s="6"/>
    </row>
    <row r="363" spans="3:26" ht="9" customHeight="1">
      <c r="C363" s="7"/>
      <c r="D363" s="7"/>
      <c r="E363" s="7"/>
      <c r="F363" s="7"/>
      <c r="G363" s="7"/>
      <c r="H363" s="7"/>
      <c r="I363" s="7"/>
      <c r="T363" s="6"/>
      <c r="U363" s="6"/>
      <c r="V363" s="6"/>
      <c r="W363" s="6"/>
      <c r="X363" s="6"/>
      <c r="Y363" s="6"/>
      <c r="Z363" s="6"/>
    </row>
    <row r="364" spans="3:26" ht="9" customHeight="1">
      <c r="C364" s="7"/>
      <c r="D364" s="7"/>
      <c r="E364" s="7"/>
      <c r="F364" s="7"/>
      <c r="G364" s="7"/>
      <c r="H364" s="7"/>
      <c r="I364" s="7"/>
      <c r="T364" s="6"/>
      <c r="U364" s="6"/>
      <c r="V364" s="6"/>
      <c r="W364" s="6"/>
      <c r="X364" s="6"/>
      <c r="Y364" s="6"/>
      <c r="Z364" s="6"/>
    </row>
    <row r="365" spans="3:26" ht="9" customHeight="1">
      <c r="C365" s="7"/>
      <c r="D365" s="7"/>
      <c r="E365" s="7"/>
      <c r="F365" s="7"/>
      <c r="G365" s="7"/>
      <c r="H365" s="7"/>
      <c r="I365" s="7"/>
      <c r="T365" s="6"/>
      <c r="U365" s="6"/>
      <c r="V365" s="6"/>
      <c r="W365" s="6"/>
      <c r="X365" s="6"/>
      <c r="Y365" s="6"/>
      <c r="Z365" s="6"/>
    </row>
    <row r="366" spans="3:26" ht="9" customHeight="1">
      <c r="C366" s="7"/>
      <c r="D366" s="7"/>
      <c r="E366" s="7"/>
      <c r="F366" s="7"/>
      <c r="G366" s="7"/>
      <c r="H366" s="7"/>
      <c r="I366" s="7"/>
      <c r="T366" s="6"/>
      <c r="U366" s="6"/>
      <c r="V366" s="6"/>
      <c r="W366" s="6"/>
      <c r="X366" s="6"/>
      <c r="Y366" s="6"/>
      <c r="Z366" s="6"/>
    </row>
    <row r="367" spans="3:26" ht="9" customHeight="1">
      <c r="C367" s="7"/>
      <c r="D367" s="7"/>
      <c r="E367" s="7"/>
      <c r="F367" s="7"/>
      <c r="G367" s="7"/>
      <c r="H367" s="7"/>
      <c r="I367" s="7"/>
      <c r="T367" s="6"/>
      <c r="U367" s="6"/>
      <c r="V367" s="6"/>
      <c r="W367" s="6"/>
      <c r="X367" s="6"/>
      <c r="Y367" s="6"/>
      <c r="Z367" s="6"/>
    </row>
    <row r="368" spans="3:26" ht="9" customHeight="1">
      <c r="C368" s="7"/>
      <c r="D368" s="7"/>
      <c r="E368" s="7"/>
      <c r="F368" s="7"/>
      <c r="G368" s="7"/>
      <c r="H368" s="7"/>
      <c r="I368" s="7"/>
      <c r="T368" s="6"/>
      <c r="U368" s="6"/>
      <c r="V368" s="6"/>
      <c r="W368" s="6"/>
      <c r="X368" s="6"/>
      <c r="Y368" s="6"/>
      <c r="Z368" s="6"/>
    </row>
    <row r="369" spans="3:26" ht="9" customHeight="1">
      <c r="C369" s="7"/>
      <c r="D369" s="7"/>
      <c r="E369" s="7"/>
      <c r="F369" s="7"/>
      <c r="G369" s="7"/>
      <c r="H369" s="7"/>
      <c r="I369" s="7"/>
      <c r="T369" s="6"/>
      <c r="U369" s="6"/>
      <c r="V369" s="6"/>
      <c r="W369" s="6"/>
      <c r="X369" s="6"/>
      <c r="Y369" s="6"/>
      <c r="Z369" s="6"/>
    </row>
    <row r="370" spans="3:26" ht="9" customHeight="1">
      <c r="C370" s="7"/>
      <c r="D370" s="7"/>
      <c r="E370" s="7"/>
      <c r="F370" s="7"/>
      <c r="G370" s="7"/>
      <c r="H370" s="7"/>
      <c r="I370" s="7"/>
      <c r="T370" s="6"/>
      <c r="U370" s="6"/>
      <c r="V370" s="6"/>
      <c r="W370" s="6"/>
      <c r="X370" s="6"/>
      <c r="Y370" s="6"/>
      <c r="Z370" s="6"/>
    </row>
    <row r="371" spans="3:26" ht="9" customHeight="1">
      <c r="C371" s="7"/>
      <c r="D371" s="7"/>
      <c r="E371" s="7"/>
      <c r="F371" s="7"/>
      <c r="G371" s="7"/>
      <c r="H371" s="7"/>
      <c r="I371" s="7"/>
      <c r="T371" s="6"/>
      <c r="U371" s="6"/>
      <c r="V371" s="6"/>
      <c r="W371" s="6"/>
      <c r="X371" s="6"/>
      <c r="Y371" s="6"/>
      <c r="Z371" s="6"/>
    </row>
    <row r="372" spans="3:26" ht="9" customHeight="1">
      <c r="C372" s="7"/>
      <c r="D372" s="7"/>
      <c r="E372" s="7"/>
      <c r="F372" s="7"/>
      <c r="G372" s="7"/>
      <c r="H372" s="7"/>
      <c r="I372" s="7"/>
      <c r="T372" s="6"/>
      <c r="U372" s="6"/>
      <c r="V372" s="6"/>
      <c r="W372" s="6"/>
      <c r="X372" s="6"/>
      <c r="Y372" s="6"/>
      <c r="Z372" s="6"/>
    </row>
    <row r="373" spans="3:26" ht="9" customHeight="1">
      <c r="C373" s="7"/>
      <c r="D373" s="7"/>
      <c r="E373" s="7"/>
      <c r="F373" s="7"/>
      <c r="G373" s="7"/>
      <c r="H373" s="7"/>
      <c r="I373" s="7"/>
      <c r="T373" s="6"/>
      <c r="U373" s="6"/>
      <c r="V373" s="6"/>
      <c r="W373" s="6"/>
      <c r="X373" s="6"/>
      <c r="Y373" s="6"/>
      <c r="Z373" s="6"/>
    </row>
    <row r="374" spans="3:26" ht="9" customHeight="1">
      <c r="C374" s="7"/>
      <c r="D374" s="7"/>
      <c r="E374" s="7"/>
      <c r="F374" s="7"/>
      <c r="G374" s="7"/>
      <c r="H374" s="7"/>
      <c r="I374" s="7"/>
      <c r="T374" s="6"/>
      <c r="U374" s="6"/>
      <c r="V374" s="6"/>
      <c r="W374" s="6"/>
      <c r="X374" s="6"/>
      <c r="Y374" s="6"/>
      <c r="Z374" s="6"/>
    </row>
    <row r="375" spans="3:26" ht="9" customHeight="1">
      <c r="C375" s="7"/>
      <c r="D375" s="7"/>
      <c r="E375" s="7"/>
      <c r="F375" s="7"/>
      <c r="G375" s="7"/>
      <c r="H375" s="7"/>
      <c r="I375" s="7"/>
      <c r="T375" s="6"/>
      <c r="U375" s="6"/>
      <c r="V375" s="6"/>
      <c r="W375" s="6"/>
      <c r="X375" s="6"/>
      <c r="Y375" s="6"/>
      <c r="Z375" s="6"/>
    </row>
    <row r="376" spans="3:26" ht="9" customHeight="1">
      <c r="C376" s="7"/>
      <c r="D376" s="7"/>
      <c r="E376" s="7"/>
      <c r="F376" s="7"/>
      <c r="G376" s="7"/>
      <c r="H376" s="7"/>
      <c r="I376" s="7"/>
      <c r="T376" s="6"/>
      <c r="U376" s="6"/>
      <c r="V376" s="6"/>
      <c r="W376" s="6"/>
      <c r="X376" s="6"/>
      <c r="Y376" s="6"/>
      <c r="Z376" s="6"/>
    </row>
    <row r="377" spans="3:26" ht="9" customHeight="1">
      <c r="C377" s="7"/>
      <c r="D377" s="7"/>
      <c r="E377" s="7"/>
      <c r="F377" s="7"/>
      <c r="G377" s="7"/>
      <c r="H377" s="7"/>
      <c r="I377" s="7"/>
      <c r="T377" s="6"/>
      <c r="U377" s="6"/>
      <c r="V377" s="6"/>
      <c r="W377" s="6"/>
      <c r="X377" s="6"/>
      <c r="Y377" s="6"/>
      <c r="Z377" s="6"/>
    </row>
    <row r="378" spans="3:26" ht="9" customHeight="1">
      <c r="C378" s="7"/>
      <c r="D378" s="7"/>
      <c r="E378" s="7"/>
      <c r="F378" s="7"/>
      <c r="G378" s="7"/>
      <c r="H378" s="7"/>
      <c r="I378" s="7"/>
      <c r="T378" s="6"/>
      <c r="U378" s="6"/>
      <c r="V378" s="6"/>
      <c r="W378" s="6"/>
      <c r="X378" s="6"/>
      <c r="Y378" s="6"/>
      <c r="Z378" s="6"/>
    </row>
    <row r="379" spans="3:26" ht="9" customHeight="1">
      <c r="C379" s="7"/>
      <c r="D379" s="7"/>
      <c r="E379" s="7"/>
      <c r="F379" s="7"/>
      <c r="G379" s="7"/>
      <c r="H379" s="7"/>
      <c r="I379" s="7"/>
      <c r="T379" s="6"/>
      <c r="U379" s="6"/>
      <c r="V379" s="6"/>
      <c r="W379" s="6"/>
      <c r="X379" s="6"/>
      <c r="Y379" s="6"/>
      <c r="Z379" s="6"/>
    </row>
    <row r="380" spans="3:26" ht="9" customHeight="1">
      <c r="C380" s="7"/>
      <c r="D380" s="7"/>
      <c r="E380" s="7"/>
      <c r="F380" s="7"/>
      <c r="G380" s="7"/>
      <c r="H380" s="7"/>
      <c r="I380" s="7"/>
      <c r="T380" s="6"/>
      <c r="U380" s="6"/>
      <c r="V380" s="6"/>
      <c r="W380" s="6"/>
      <c r="X380" s="6"/>
      <c r="Y380" s="6"/>
      <c r="Z380" s="6"/>
    </row>
    <row r="381" spans="3:26" ht="9" customHeight="1">
      <c r="C381" s="7"/>
      <c r="D381" s="7"/>
      <c r="E381" s="7"/>
      <c r="F381" s="7"/>
      <c r="G381" s="7"/>
      <c r="H381" s="7"/>
      <c r="I381" s="7"/>
      <c r="T381" s="6"/>
      <c r="U381" s="6"/>
      <c r="V381" s="6"/>
      <c r="W381" s="6"/>
      <c r="X381" s="6"/>
      <c r="Y381" s="6"/>
      <c r="Z381" s="6"/>
    </row>
    <row r="382" spans="3:26" ht="9" customHeight="1">
      <c r="C382" s="7"/>
      <c r="D382" s="7"/>
      <c r="E382" s="7"/>
      <c r="F382" s="7"/>
      <c r="G382" s="7"/>
      <c r="H382" s="7"/>
      <c r="I382" s="7"/>
      <c r="T382" s="6"/>
      <c r="U382" s="6"/>
      <c r="V382" s="6"/>
      <c r="W382" s="6"/>
      <c r="X382" s="6"/>
      <c r="Y382" s="6"/>
      <c r="Z382" s="6"/>
    </row>
    <row r="383" spans="3:26" ht="9" customHeight="1">
      <c r="C383" s="7"/>
      <c r="D383" s="7"/>
      <c r="E383" s="7"/>
      <c r="F383" s="7"/>
      <c r="G383" s="7"/>
      <c r="H383" s="7"/>
      <c r="I383" s="7"/>
      <c r="T383" s="6"/>
      <c r="U383" s="6"/>
      <c r="V383" s="6"/>
      <c r="W383" s="6"/>
      <c r="X383" s="6"/>
      <c r="Y383" s="6"/>
      <c r="Z383" s="6"/>
    </row>
    <row r="384" spans="3:26" ht="9" customHeight="1">
      <c r="C384" s="7"/>
      <c r="D384" s="7"/>
      <c r="E384" s="7"/>
      <c r="F384" s="7"/>
      <c r="G384" s="7"/>
      <c r="H384" s="7"/>
      <c r="I384" s="7"/>
      <c r="T384" s="6"/>
      <c r="U384" s="6"/>
      <c r="V384" s="6"/>
      <c r="W384" s="6"/>
      <c r="X384" s="6"/>
      <c r="Y384" s="6"/>
      <c r="Z384" s="6"/>
    </row>
    <row r="385" spans="3:26" ht="9" customHeight="1">
      <c r="C385" s="7"/>
      <c r="D385" s="7"/>
      <c r="E385" s="7"/>
      <c r="F385" s="7"/>
      <c r="G385" s="7"/>
      <c r="H385" s="7"/>
      <c r="I385" s="7"/>
      <c r="T385" s="6"/>
      <c r="U385" s="6"/>
      <c r="V385" s="6"/>
      <c r="W385" s="6"/>
      <c r="X385" s="6"/>
      <c r="Y385" s="6"/>
      <c r="Z385" s="6"/>
    </row>
    <row r="386" spans="3:26" ht="9" customHeight="1">
      <c r="C386" s="7"/>
      <c r="D386" s="7"/>
      <c r="E386" s="7"/>
      <c r="F386" s="7"/>
      <c r="G386" s="7"/>
      <c r="H386" s="7"/>
      <c r="I386" s="7"/>
      <c r="T386" s="6"/>
      <c r="U386" s="6"/>
      <c r="V386" s="6"/>
      <c r="W386" s="6"/>
      <c r="X386" s="6"/>
      <c r="Y386" s="6"/>
      <c r="Z386" s="6"/>
    </row>
    <row r="387" spans="3:26" ht="9" customHeight="1">
      <c r="C387" s="7"/>
      <c r="D387" s="7"/>
      <c r="E387" s="7"/>
      <c r="F387" s="7"/>
      <c r="G387" s="7"/>
      <c r="H387" s="7"/>
      <c r="I387" s="7"/>
      <c r="T387" s="6"/>
      <c r="U387" s="6"/>
      <c r="V387" s="6"/>
      <c r="W387" s="6"/>
      <c r="X387" s="6"/>
      <c r="Y387" s="6"/>
      <c r="Z387" s="6"/>
    </row>
    <row r="388" spans="3:26" ht="9" customHeight="1">
      <c r="C388" s="7"/>
      <c r="D388" s="7"/>
      <c r="E388" s="7"/>
      <c r="F388" s="7"/>
      <c r="G388" s="7"/>
      <c r="H388" s="7"/>
      <c r="I388" s="7"/>
      <c r="T388" s="6"/>
      <c r="U388" s="6"/>
      <c r="V388" s="6"/>
      <c r="W388" s="6"/>
      <c r="X388" s="6"/>
      <c r="Y388" s="6"/>
      <c r="Z388" s="6"/>
    </row>
    <row r="389" spans="3:26" ht="9" customHeight="1">
      <c r="C389" s="7"/>
      <c r="D389" s="7"/>
      <c r="E389" s="7"/>
      <c r="F389" s="7"/>
      <c r="G389" s="7"/>
      <c r="H389" s="7"/>
      <c r="I389" s="7"/>
      <c r="T389" s="6"/>
      <c r="U389" s="6"/>
      <c r="V389" s="6"/>
      <c r="W389" s="6"/>
      <c r="X389" s="6"/>
      <c r="Y389" s="6"/>
      <c r="Z389" s="6"/>
    </row>
    <row r="390" spans="3:26" ht="9" customHeight="1">
      <c r="C390" s="7"/>
      <c r="D390" s="7"/>
      <c r="E390" s="7"/>
      <c r="F390" s="7"/>
      <c r="G390" s="7"/>
      <c r="H390" s="7"/>
      <c r="I390" s="7"/>
      <c r="T390" s="6"/>
      <c r="U390" s="6"/>
      <c r="V390" s="6"/>
      <c r="W390" s="6"/>
      <c r="X390" s="6"/>
      <c r="Y390" s="6"/>
      <c r="Z390" s="6"/>
    </row>
    <row r="391" spans="3:26" ht="9" customHeight="1">
      <c r="C391" s="7"/>
      <c r="D391" s="7"/>
      <c r="E391" s="7"/>
      <c r="F391" s="7"/>
      <c r="G391" s="7"/>
      <c r="H391" s="7"/>
      <c r="I391" s="7"/>
      <c r="T391" s="6"/>
      <c r="U391" s="6"/>
      <c r="V391" s="6"/>
      <c r="W391" s="6"/>
      <c r="X391" s="6"/>
      <c r="Y391" s="6"/>
      <c r="Z391" s="6"/>
    </row>
    <row r="392" spans="3:26" ht="9" customHeight="1">
      <c r="C392" s="7"/>
      <c r="D392" s="7"/>
      <c r="E392" s="7"/>
      <c r="F392" s="7"/>
      <c r="G392" s="7"/>
      <c r="H392" s="7"/>
      <c r="I392" s="7"/>
      <c r="T392" s="6"/>
      <c r="U392" s="6"/>
      <c r="V392" s="6"/>
      <c r="W392" s="6"/>
      <c r="X392" s="6"/>
      <c r="Y392" s="6"/>
      <c r="Z392" s="6"/>
    </row>
    <row r="393" spans="20:26" ht="9" customHeight="1">
      <c r="T393" s="6"/>
      <c r="U393" s="6"/>
      <c r="V393" s="6"/>
      <c r="W393" s="6"/>
      <c r="X393" s="6"/>
      <c r="Y393" s="6"/>
      <c r="Z393" s="6"/>
    </row>
    <row r="394" spans="20:26" ht="9" customHeight="1">
      <c r="T394" s="6"/>
      <c r="U394" s="6"/>
      <c r="V394" s="6"/>
      <c r="W394" s="6"/>
      <c r="X394" s="6"/>
      <c r="Y394" s="6"/>
      <c r="Z394" s="6"/>
    </row>
    <row r="395" spans="20:26" ht="9" customHeight="1">
      <c r="T395" s="6"/>
      <c r="U395" s="6"/>
      <c r="V395" s="6"/>
      <c r="W395" s="6"/>
      <c r="X395" s="6"/>
      <c r="Y395" s="6"/>
      <c r="Z395" s="6"/>
    </row>
    <row r="396" spans="20:26" ht="9" customHeight="1">
      <c r="T396" s="6"/>
      <c r="U396" s="6"/>
      <c r="V396" s="6"/>
      <c r="W396" s="6"/>
      <c r="X396" s="6"/>
      <c r="Y396" s="6"/>
      <c r="Z396" s="6"/>
    </row>
    <row r="397" spans="20:26" ht="9" customHeight="1">
      <c r="T397" s="6"/>
      <c r="U397" s="6"/>
      <c r="V397" s="6"/>
      <c r="W397" s="6"/>
      <c r="X397" s="6"/>
      <c r="Y397" s="6"/>
      <c r="Z397" s="6"/>
    </row>
    <row r="398" spans="20:26" ht="9" customHeight="1">
      <c r="T398" s="6"/>
      <c r="U398" s="6"/>
      <c r="V398" s="6"/>
      <c r="W398" s="6"/>
      <c r="X398" s="6"/>
      <c r="Y398" s="6"/>
      <c r="Z398" s="6"/>
    </row>
    <row r="399" spans="20:26" ht="9" customHeight="1">
      <c r="T399" s="6"/>
      <c r="U399" s="6"/>
      <c r="V399" s="6"/>
      <c r="W399" s="6"/>
      <c r="X399" s="6"/>
      <c r="Y399" s="6"/>
      <c r="Z399" s="6"/>
    </row>
    <row r="400" spans="20:26" ht="9" customHeight="1">
      <c r="T400" s="6"/>
      <c r="U400" s="6"/>
      <c r="V400" s="6"/>
      <c r="W400" s="6"/>
      <c r="X400" s="6"/>
      <c r="Y400" s="6"/>
      <c r="Z400" s="6"/>
    </row>
    <row r="401" spans="20:26" ht="9" customHeight="1">
      <c r="T401" s="6"/>
      <c r="U401" s="6"/>
      <c r="V401" s="6"/>
      <c r="W401" s="6"/>
      <c r="X401" s="6"/>
      <c r="Y401" s="6"/>
      <c r="Z401" s="6"/>
    </row>
    <row r="402" spans="20:26" ht="9" customHeight="1">
      <c r="T402" s="6"/>
      <c r="U402" s="6"/>
      <c r="V402" s="6"/>
      <c r="W402" s="6"/>
      <c r="X402" s="6"/>
      <c r="Y402" s="6"/>
      <c r="Z402" s="6"/>
    </row>
    <row r="403" spans="20:26" ht="9" customHeight="1">
      <c r="T403" s="6"/>
      <c r="U403" s="6"/>
      <c r="V403" s="6"/>
      <c r="W403" s="6"/>
      <c r="X403" s="6"/>
      <c r="Y403" s="6"/>
      <c r="Z403" s="6"/>
    </row>
    <row r="404" spans="20:26" ht="9" customHeight="1">
      <c r="T404" s="6"/>
      <c r="U404" s="6"/>
      <c r="V404" s="6"/>
      <c r="W404" s="6"/>
      <c r="X404" s="6"/>
      <c r="Y404" s="6"/>
      <c r="Z404" s="6"/>
    </row>
    <row r="405" spans="20:26" ht="9" customHeight="1">
      <c r="T405" s="6"/>
      <c r="U405" s="6"/>
      <c r="V405" s="6"/>
      <c r="W405" s="6"/>
      <c r="X405" s="6"/>
      <c r="Y405" s="6"/>
      <c r="Z405" s="6"/>
    </row>
    <row r="406" spans="20:26" ht="9" customHeight="1">
      <c r="T406" s="6"/>
      <c r="U406" s="6"/>
      <c r="V406" s="6"/>
      <c r="W406" s="6"/>
      <c r="X406" s="6"/>
      <c r="Y406" s="6"/>
      <c r="Z406" s="6"/>
    </row>
    <row r="407" spans="20:26" ht="9" customHeight="1">
      <c r="T407" s="6"/>
      <c r="U407" s="6"/>
      <c r="V407" s="6"/>
      <c r="W407" s="6"/>
      <c r="X407" s="6"/>
      <c r="Y407" s="6"/>
      <c r="Z407" s="6"/>
    </row>
    <row r="408" spans="20:26" ht="9" customHeight="1">
      <c r="T408" s="6"/>
      <c r="U408" s="6"/>
      <c r="V408" s="6"/>
      <c r="W408" s="6"/>
      <c r="X408" s="6"/>
      <c r="Y408" s="6"/>
      <c r="Z408" s="6"/>
    </row>
    <row r="409" spans="20:26" ht="9" customHeight="1">
      <c r="T409" s="6"/>
      <c r="U409" s="6"/>
      <c r="V409" s="6"/>
      <c r="W409" s="6"/>
      <c r="X409" s="6"/>
      <c r="Y409" s="6"/>
      <c r="Z409" s="6"/>
    </row>
    <row r="410" spans="20:26" ht="9" customHeight="1">
      <c r="T410" s="6"/>
      <c r="U410" s="6"/>
      <c r="V410" s="6"/>
      <c r="W410" s="6"/>
      <c r="X410" s="6"/>
      <c r="Y410" s="6"/>
      <c r="Z410" s="6"/>
    </row>
    <row r="411" spans="20:26" ht="9" customHeight="1">
      <c r="T411" s="6"/>
      <c r="U411" s="6"/>
      <c r="V411" s="6"/>
      <c r="W411" s="6"/>
      <c r="X411" s="6"/>
      <c r="Y411" s="6"/>
      <c r="Z411" s="6"/>
    </row>
    <row r="412" spans="20:26" ht="9" customHeight="1">
      <c r="T412" s="6"/>
      <c r="U412" s="6"/>
      <c r="V412" s="6"/>
      <c r="W412" s="6"/>
      <c r="X412" s="6"/>
      <c r="Y412" s="6"/>
      <c r="Z412" s="6"/>
    </row>
    <row r="413" spans="20:26" ht="9" customHeight="1">
      <c r="T413" s="6"/>
      <c r="U413" s="6"/>
      <c r="V413" s="6"/>
      <c r="W413" s="6"/>
      <c r="X413" s="6"/>
      <c r="Y413" s="6"/>
      <c r="Z413" s="6"/>
    </row>
    <row r="414" spans="20:26" ht="9" customHeight="1">
      <c r="T414" s="6"/>
      <c r="U414" s="6"/>
      <c r="V414" s="6"/>
      <c r="W414" s="6"/>
      <c r="X414" s="6"/>
      <c r="Y414" s="6"/>
      <c r="Z414" s="6"/>
    </row>
    <row r="415" spans="20:26" ht="9" customHeight="1">
      <c r="T415" s="6"/>
      <c r="U415" s="6"/>
      <c r="V415" s="6"/>
      <c r="W415" s="6"/>
      <c r="X415" s="6"/>
      <c r="Y415" s="6"/>
      <c r="Z415" s="6"/>
    </row>
    <row r="416" spans="20:26" ht="9" customHeight="1">
      <c r="T416" s="6"/>
      <c r="U416" s="6"/>
      <c r="V416" s="6"/>
      <c r="W416" s="6"/>
      <c r="X416" s="6"/>
      <c r="Y416" s="6"/>
      <c r="Z416" s="6"/>
    </row>
    <row r="417" spans="20:26" ht="9" customHeight="1">
      <c r="T417" s="6"/>
      <c r="U417" s="6"/>
      <c r="V417" s="6"/>
      <c r="W417" s="6"/>
      <c r="X417" s="6"/>
      <c r="Y417" s="6"/>
      <c r="Z417" s="6"/>
    </row>
    <row r="418" spans="20:26" ht="9" customHeight="1">
      <c r="T418" s="6"/>
      <c r="U418" s="6"/>
      <c r="V418" s="6"/>
      <c r="W418" s="6"/>
      <c r="X418" s="6"/>
      <c r="Y418" s="6"/>
      <c r="Z418" s="6"/>
    </row>
    <row r="419" spans="20:26" ht="9" customHeight="1">
      <c r="T419" s="6"/>
      <c r="U419" s="6"/>
      <c r="V419" s="6"/>
      <c r="W419" s="6"/>
      <c r="X419" s="6"/>
      <c r="Y419" s="6"/>
      <c r="Z419" s="6"/>
    </row>
    <row r="420" spans="20:26" ht="9" customHeight="1">
      <c r="T420" s="6"/>
      <c r="U420" s="6"/>
      <c r="V420" s="6"/>
      <c r="W420" s="6"/>
      <c r="X420" s="6"/>
      <c r="Y420" s="6"/>
      <c r="Z420" s="6"/>
    </row>
    <row r="421" spans="20:26" ht="9" customHeight="1">
      <c r="T421" s="6"/>
      <c r="U421" s="6"/>
      <c r="V421" s="6"/>
      <c r="W421" s="6"/>
      <c r="X421" s="6"/>
      <c r="Y421" s="6"/>
      <c r="Z421" s="6"/>
    </row>
    <row r="422" spans="20:26" ht="9" customHeight="1">
      <c r="T422" s="6"/>
      <c r="U422" s="6"/>
      <c r="V422" s="6"/>
      <c r="W422" s="6"/>
      <c r="X422" s="6"/>
      <c r="Y422" s="6"/>
      <c r="Z422" s="6"/>
    </row>
    <row r="423" spans="20:26" ht="9" customHeight="1">
      <c r="T423" s="6"/>
      <c r="U423" s="6"/>
      <c r="V423" s="6"/>
      <c r="W423" s="6"/>
      <c r="X423" s="6"/>
      <c r="Y423" s="6"/>
      <c r="Z423" s="6"/>
    </row>
    <row r="424" spans="20:26" ht="9" customHeight="1">
      <c r="T424" s="6"/>
      <c r="U424" s="6"/>
      <c r="V424" s="6"/>
      <c r="W424" s="6"/>
      <c r="X424" s="6"/>
      <c r="Y424" s="6"/>
      <c r="Z424" s="6"/>
    </row>
    <row r="425" spans="20:26" ht="9" customHeight="1">
      <c r="T425" s="6"/>
      <c r="U425" s="6"/>
      <c r="V425" s="6"/>
      <c r="W425" s="6"/>
      <c r="X425" s="6"/>
      <c r="Y425" s="6"/>
      <c r="Z425" s="6"/>
    </row>
    <row r="426" spans="20:26" ht="9" customHeight="1">
      <c r="T426" s="6"/>
      <c r="U426" s="6"/>
      <c r="V426" s="6"/>
      <c r="W426" s="6"/>
      <c r="X426" s="6"/>
      <c r="Y426" s="6"/>
      <c r="Z426" s="6"/>
    </row>
    <row r="427" spans="20:26" ht="9" customHeight="1">
      <c r="T427" s="6"/>
      <c r="U427" s="6"/>
      <c r="V427" s="6"/>
      <c r="W427" s="6"/>
      <c r="X427" s="6"/>
      <c r="Y427" s="6"/>
      <c r="Z427" s="6"/>
    </row>
    <row r="428" spans="20:26" ht="9" customHeight="1">
      <c r="T428" s="6"/>
      <c r="U428" s="6"/>
      <c r="V428" s="6"/>
      <c r="W428" s="6"/>
      <c r="X428" s="6"/>
      <c r="Y428" s="6"/>
      <c r="Z428" s="6"/>
    </row>
    <row r="429" spans="20:26" ht="9" customHeight="1">
      <c r="T429" s="6"/>
      <c r="U429" s="6"/>
      <c r="V429" s="6"/>
      <c r="W429" s="6"/>
      <c r="X429" s="6"/>
      <c r="Y429" s="6"/>
      <c r="Z429" s="6"/>
    </row>
    <row r="430" spans="20:26" ht="9" customHeight="1">
      <c r="T430" s="6"/>
      <c r="U430" s="6"/>
      <c r="V430" s="6"/>
      <c r="W430" s="6"/>
      <c r="X430" s="6"/>
      <c r="Y430" s="6"/>
      <c r="Z430" s="6"/>
    </row>
    <row r="431" spans="20:26" ht="9" customHeight="1">
      <c r="T431" s="6"/>
      <c r="U431" s="6"/>
      <c r="V431" s="6"/>
      <c r="W431" s="6"/>
      <c r="X431" s="6"/>
      <c r="Y431" s="6"/>
      <c r="Z431" s="6"/>
    </row>
    <row r="432" spans="20:26" ht="9" customHeight="1">
      <c r="T432" s="6"/>
      <c r="U432" s="6"/>
      <c r="V432" s="6"/>
      <c r="W432" s="6"/>
      <c r="X432" s="6"/>
      <c r="Y432" s="6"/>
      <c r="Z432" s="6"/>
    </row>
    <row r="433" spans="20:26" ht="9" customHeight="1">
      <c r="T433" s="6"/>
      <c r="U433" s="6"/>
      <c r="V433" s="6"/>
      <c r="W433" s="6"/>
      <c r="X433" s="6"/>
      <c r="Y433" s="6"/>
      <c r="Z433" s="6"/>
    </row>
    <row r="434" spans="20:26" ht="9" customHeight="1">
      <c r="T434" s="6"/>
      <c r="U434" s="6"/>
      <c r="V434" s="6"/>
      <c r="W434" s="6"/>
      <c r="X434" s="6"/>
      <c r="Y434" s="6"/>
      <c r="Z434" s="6"/>
    </row>
    <row r="435" spans="20:26" ht="9" customHeight="1">
      <c r="T435" s="6"/>
      <c r="U435" s="6"/>
      <c r="V435" s="6"/>
      <c r="W435" s="6"/>
      <c r="X435" s="6"/>
      <c r="Y435" s="6"/>
      <c r="Z435" s="6"/>
    </row>
    <row r="436" spans="20:26" ht="9" customHeight="1">
      <c r="T436" s="6"/>
      <c r="U436" s="6"/>
      <c r="V436" s="6"/>
      <c r="W436" s="6"/>
      <c r="X436" s="6"/>
      <c r="Y436" s="6"/>
      <c r="Z436" s="6"/>
    </row>
    <row r="437" spans="20:26" ht="9" customHeight="1">
      <c r="T437" s="6"/>
      <c r="U437" s="6"/>
      <c r="V437" s="6"/>
      <c r="W437" s="6"/>
      <c r="X437" s="6"/>
      <c r="Y437" s="6"/>
      <c r="Z437" s="6"/>
    </row>
    <row r="438" spans="20:26" ht="9" customHeight="1">
      <c r="T438" s="6"/>
      <c r="U438" s="6"/>
      <c r="V438" s="6"/>
      <c r="W438" s="6"/>
      <c r="X438" s="6"/>
      <c r="Y438" s="6"/>
      <c r="Z438" s="6"/>
    </row>
    <row r="439" spans="20:26" ht="9" customHeight="1">
      <c r="T439" s="6"/>
      <c r="U439" s="6"/>
      <c r="V439" s="6"/>
      <c r="W439" s="6"/>
      <c r="X439" s="6"/>
      <c r="Y439" s="6"/>
      <c r="Z439" s="6"/>
    </row>
    <row r="440" spans="20:26" ht="9" customHeight="1">
      <c r="T440" s="6"/>
      <c r="U440" s="6"/>
      <c r="V440" s="6"/>
      <c r="W440" s="6"/>
      <c r="X440" s="6"/>
      <c r="Y440" s="6"/>
      <c r="Z440" s="6"/>
    </row>
    <row r="441" spans="20:26" ht="9" customHeight="1">
      <c r="T441" s="6"/>
      <c r="U441" s="6"/>
      <c r="V441" s="6"/>
      <c r="W441" s="6"/>
      <c r="X441" s="6"/>
      <c r="Y441" s="6"/>
      <c r="Z441" s="6"/>
    </row>
    <row r="442" spans="20:26" ht="9" customHeight="1">
      <c r="T442" s="6"/>
      <c r="U442" s="6"/>
      <c r="V442" s="6"/>
      <c r="W442" s="6"/>
      <c r="X442" s="6"/>
      <c r="Y442" s="6"/>
      <c r="Z442" s="6"/>
    </row>
    <row r="443" spans="20:26" ht="9" customHeight="1">
      <c r="T443" s="6"/>
      <c r="U443" s="6"/>
      <c r="V443" s="6"/>
      <c r="W443" s="6"/>
      <c r="X443" s="6"/>
      <c r="Y443" s="6"/>
      <c r="Z443" s="6"/>
    </row>
    <row r="444" spans="20:26" ht="9" customHeight="1">
      <c r="T444" s="6"/>
      <c r="U444" s="6"/>
      <c r="V444" s="6"/>
      <c r="W444" s="6"/>
      <c r="X444" s="6"/>
      <c r="Y444" s="6"/>
      <c r="Z444" s="6"/>
    </row>
    <row r="445" spans="20:26" ht="9" customHeight="1">
      <c r="T445" s="6"/>
      <c r="U445" s="6"/>
      <c r="V445" s="6"/>
      <c r="W445" s="6"/>
      <c r="X445" s="6"/>
      <c r="Y445" s="6"/>
      <c r="Z445" s="6"/>
    </row>
    <row r="446" spans="20:26" ht="9" customHeight="1">
      <c r="T446" s="6"/>
      <c r="U446" s="6"/>
      <c r="V446" s="6"/>
      <c r="W446" s="6"/>
      <c r="X446" s="6"/>
      <c r="Y446" s="6"/>
      <c r="Z446" s="6"/>
    </row>
    <row r="447" spans="20:26" ht="9" customHeight="1">
      <c r="T447" s="6"/>
      <c r="U447" s="6"/>
      <c r="V447" s="6"/>
      <c r="W447" s="6"/>
      <c r="X447" s="6"/>
      <c r="Y447" s="6"/>
      <c r="Z447" s="6"/>
    </row>
    <row r="448" spans="20:26" ht="9" customHeight="1">
      <c r="T448" s="6"/>
      <c r="U448" s="6"/>
      <c r="V448" s="6"/>
      <c r="W448" s="6"/>
      <c r="X448" s="6"/>
      <c r="Y448" s="6"/>
      <c r="Z448" s="6"/>
    </row>
    <row r="449" spans="20:26" ht="9" customHeight="1">
      <c r="T449" s="6"/>
      <c r="U449" s="6"/>
      <c r="V449" s="6"/>
      <c r="W449" s="6"/>
      <c r="X449" s="6"/>
      <c r="Y449" s="6"/>
      <c r="Z449" s="6"/>
    </row>
    <row r="450" spans="20:26" ht="9" customHeight="1">
      <c r="T450" s="6"/>
      <c r="U450" s="6"/>
      <c r="V450" s="6"/>
      <c r="W450" s="6"/>
      <c r="X450" s="6"/>
      <c r="Y450" s="6"/>
      <c r="Z450" s="6"/>
    </row>
    <row r="451" spans="20:26" ht="9" customHeight="1">
      <c r="T451" s="6"/>
      <c r="U451" s="6"/>
      <c r="V451" s="6"/>
      <c r="W451" s="6"/>
      <c r="X451" s="6"/>
      <c r="Y451" s="6"/>
      <c r="Z451" s="6"/>
    </row>
    <row r="452" spans="20:26" ht="9" customHeight="1">
      <c r="T452" s="6"/>
      <c r="U452" s="6"/>
      <c r="V452" s="6"/>
      <c r="W452" s="6"/>
      <c r="X452" s="6"/>
      <c r="Y452" s="6"/>
      <c r="Z452" s="6"/>
    </row>
    <row r="453" spans="20:26" ht="9" customHeight="1">
      <c r="T453" s="6"/>
      <c r="U453" s="6"/>
      <c r="V453" s="6"/>
      <c r="W453" s="6"/>
      <c r="X453" s="6"/>
      <c r="Y453" s="6"/>
      <c r="Z453" s="6"/>
    </row>
    <row r="454" spans="20:26" ht="9" customHeight="1">
      <c r="T454" s="6"/>
      <c r="U454" s="6"/>
      <c r="V454" s="6"/>
      <c r="W454" s="6"/>
      <c r="X454" s="6"/>
      <c r="Y454" s="6"/>
      <c r="Z454" s="6"/>
    </row>
    <row r="455" spans="20:26" ht="9" customHeight="1">
      <c r="T455" s="6"/>
      <c r="U455" s="6"/>
      <c r="V455" s="6"/>
      <c r="W455" s="6"/>
      <c r="X455" s="6"/>
      <c r="Y455" s="6"/>
      <c r="Z455" s="6"/>
    </row>
    <row r="456" spans="20:26" ht="9" customHeight="1">
      <c r="T456" s="6"/>
      <c r="U456" s="6"/>
      <c r="V456" s="6"/>
      <c r="W456" s="6"/>
      <c r="X456" s="6"/>
      <c r="Y456" s="6"/>
      <c r="Z456" s="6"/>
    </row>
    <row r="457" spans="20:26" ht="9" customHeight="1">
      <c r="T457" s="6"/>
      <c r="U457" s="6"/>
      <c r="V457" s="6"/>
      <c r="W457" s="6"/>
      <c r="X457" s="6"/>
      <c r="Y457" s="6"/>
      <c r="Z457" s="6"/>
    </row>
    <row r="458" spans="20:26" ht="9" customHeight="1">
      <c r="T458" s="6"/>
      <c r="U458" s="6"/>
      <c r="V458" s="6"/>
      <c r="W458" s="6"/>
      <c r="X458" s="6"/>
      <c r="Y458" s="6"/>
      <c r="Z458" s="6"/>
    </row>
    <row r="459" spans="20:26" ht="9" customHeight="1">
      <c r="T459" s="6"/>
      <c r="U459" s="6"/>
      <c r="V459" s="6"/>
      <c r="W459" s="6"/>
      <c r="X459" s="6"/>
      <c r="Y459" s="6"/>
      <c r="Z459" s="6"/>
    </row>
    <row r="460" spans="20:26" ht="9" customHeight="1">
      <c r="T460" s="6"/>
      <c r="U460" s="6"/>
      <c r="V460" s="6"/>
      <c r="W460" s="6"/>
      <c r="X460" s="6"/>
      <c r="Y460" s="6"/>
      <c r="Z460" s="6"/>
    </row>
    <row r="461" spans="20:26" ht="9" customHeight="1">
      <c r="T461" s="6"/>
      <c r="U461" s="6"/>
      <c r="V461" s="6"/>
      <c r="W461" s="6"/>
      <c r="X461" s="6"/>
      <c r="Y461" s="6"/>
      <c r="Z461" s="6"/>
    </row>
    <row r="462" spans="20:26" ht="9" customHeight="1">
      <c r="T462" s="6"/>
      <c r="U462" s="6"/>
      <c r="V462" s="6"/>
      <c r="W462" s="6"/>
      <c r="X462" s="6"/>
      <c r="Y462" s="6"/>
      <c r="Z462" s="6"/>
    </row>
    <row r="463" spans="20:26" ht="9" customHeight="1">
      <c r="T463" s="6"/>
      <c r="U463" s="6"/>
      <c r="V463" s="6"/>
      <c r="W463" s="6"/>
      <c r="X463" s="6"/>
      <c r="Y463" s="6"/>
      <c r="Z463" s="6"/>
    </row>
    <row r="464" spans="20:26" ht="9" customHeight="1">
      <c r="T464" s="6"/>
      <c r="U464" s="6"/>
      <c r="V464" s="6"/>
      <c r="W464" s="6"/>
      <c r="X464" s="6"/>
      <c r="Y464" s="6"/>
      <c r="Z464" s="6"/>
    </row>
    <row r="465" spans="20:26" ht="9" customHeight="1">
      <c r="T465" s="6"/>
      <c r="U465" s="6"/>
      <c r="V465" s="6"/>
      <c r="W465" s="6"/>
      <c r="X465" s="6"/>
      <c r="Y465" s="6"/>
      <c r="Z465" s="6"/>
    </row>
    <row r="466" spans="20:26" ht="9" customHeight="1">
      <c r="T466" s="6"/>
      <c r="U466" s="6"/>
      <c r="V466" s="6"/>
      <c r="W466" s="6"/>
      <c r="X466" s="6"/>
      <c r="Y466" s="6"/>
      <c r="Z466" s="6"/>
    </row>
    <row r="467" spans="20:26" ht="9" customHeight="1">
      <c r="T467" s="6"/>
      <c r="U467" s="6"/>
      <c r="V467" s="6"/>
      <c r="W467" s="6"/>
      <c r="X467" s="6"/>
      <c r="Y467" s="6"/>
      <c r="Z467" s="6"/>
    </row>
    <row r="468" spans="20:26" ht="9" customHeight="1">
      <c r="T468" s="6"/>
      <c r="U468" s="6"/>
      <c r="V468" s="6"/>
      <c r="W468" s="6"/>
      <c r="X468" s="6"/>
      <c r="Y468" s="6"/>
      <c r="Z468" s="6"/>
    </row>
    <row r="469" spans="20:26" ht="9" customHeight="1">
      <c r="T469" s="6"/>
      <c r="U469" s="6"/>
      <c r="V469" s="6"/>
      <c r="W469" s="6"/>
      <c r="X469" s="6"/>
      <c r="Y469" s="6"/>
      <c r="Z469" s="6"/>
    </row>
    <row r="470" spans="20:26" ht="9" customHeight="1">
      <c r="T470" s="6"/>
      <c r="U470" s="6"/>
      <c r="V470" s="6"/>
      <c r="W470" s="6"/>
      <c r="X470" s="6"/>
      <c r="Y470" s="6"/>
      <c r="Z470" s="6"/>
    </row>
    <row r="471" spans="20:26" ht="9" customHeight="1">
      <c r="T471" s="6"/>
      <c r="U471" s="6"/>
      <c r="V471" s="6"/>
      <c r="W471" s="6"/>
      <c r="X471" s="6"/>
      <c r="Y471" s="6"/>
      <c r="Z471" s="6"/>
    </row>
    <row r="472" spans="20:26" ht="9" customHeight="1">
      <c r="T472" s="6"/>
      <c r="U472" s="6"/>
      <c r="V472" s="6"/>
      <c r="W472" s="6"/>
      <c r="X472" s="6"/>
      <c r="Y472" s="6"/>
      <c r="Z472" s="6"/>
    </row>
    <row r="473" spans="20:26" ht="9" customHeight="1">
      <c r="T473" s="6"/>
      <c r="U473" s="6"/>
      <c r="V473" s="6"/>
      <c r="W473" s="6"/>
      <c r="X473" s="6"/>
      <c r="Y473" s="6"/>
      <c r="Z473" s="6"/>
    </row>
    <row r="474" spans="20:26" ht="9" customHeight="1">
      <c r="T474" s="6"/>
      <c r="U474" s="6"/>
      <c r="V474" s="6"/>
      <c r="W474" s="6"/>
      <c r="X474" s="6"/>
      <c r="Y474" s="6"/>
      <c r="Z474" s="6"/>
    </row>
    <row r="475" spans="20:26" ht="9" customHeight="1">
      <c r="T475" s="6"/>
      <c r="U475" s="6"/>
      <c r="V475" s="6"/>
      <c r="W475" s="6"/>
      <c r="X475" s="6"/>
      <c r="Y475" s="6"/>
      <c r="Z475" s="6"/>
    </row>
  </sheetData>
  <mergeCells count="6">
    <mergeCell ref="A65:J65"/>
    <mergeCell ref="C4:E4"/>
    <mergeCell ref="G4:J4"/>
    <mergeCell ref="A7:J7"/>
    <mergeCell ref="A36:J36"/>
    <mergeCell ref="A4:A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2005-05-05T15:31:03Z</cp:lastPrinted>
  <dcterms:created xsi:type="dcterms:W3CDTF">2004-08-05T15:11:34Z</dcterms:created>
  <dcterms:modified xsi:type="dcterms:W3CDTF">2005-07-04T11:23:27Z</dcterms:modified>
  <cp:category/>
  <cp:version/>
  <cp:contentType/>
  <cp:contentStatus/>
</cp:coreProperties>
</file>