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9405" windowHeight="5250" activeTab="0"/>
  </bookViews>
  <sheets>
    <sheet name="Tav 1.18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<sst xmlns="http://schemas.openxmlformats.org/spreadsheetml/2006/main" count="59" uniqueCount="38">
  <si>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NATURA</t>
  </si>
  <si>
    <t>LOCALIZZAZIONE</t>
  </si>
  <si>
    <t>REGIONI</t>
  </si>
  <si>
    <t>RISCALDAMENTO</t>
  </si>
  <si>
    <t>CONDIZIONAMENTO</t>
  </si>
  <si>
    <t>RISCALDAMENTO E CONDIZIONAMENTO</t>
  </si>
  <si>
    <t>CENTRALIZZATO</t>
  </si>
  <si>
    <t>AUTONOMO</t>
  </si>
  <si>
    <t>Fabbricati</t>
  </si>
  <si>
    <t>Abitazioni</t>
  </si>
  <si>
    <t>Piemonte</t>
  </si>
  <si>
    <t>Valle d'Aosta</t>
  </si>
  <si>
    <t>Lombardia</t>
  </si>
  <si>
    <t xml:space="preserve">Trentino-Alto Adige </t>
  </si>
  <si>
    <t>Bolzano - Bozen</t>
  </si>
  <si>
    <t>Trento</t>
  </si>
  <si>
    <t>Veneto</t>
  </si>
  <si>
    <t>Friuli-Venezia Giulia</t>
  </si>
  <si>
    <t>Liguria</t>
  </si>
  <si>
    <t>Emilia -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</si>
  <si>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</si>
  <si>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</si>
  <si>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</si>
  <si>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</si>
  <si>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</si>
  <si>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</si>
  <si>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</si>
  <si>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</si>
  <si>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</si>
  <si>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</si>
  <si>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</si>
  <si>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</si>
  <si>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</si>
  <si>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</si>
  <si>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-</t>
  </si>
  <si>
    <t xml:space="preserve">Tavola 1.18 - </t>
  </si>
  <si>
    <t>NORD</t>
  </si>
  <si>
    <t>CENTRO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</si>
</sst>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49" fontId="4" fillId="0" borderId="3" xfId="0" applyNumberFormat="1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11</xdr:col>
      <xdr:colOff>0</xdr:colOff>
      <xdr:row>2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62000" y="0"/>
          <a:ext cx="44481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Fabbricati residenziali di nuova costruzione e relative abitazioni secondo le caratteristiche dell'impianto termico per regione - Anno 2000</a:t>
          </a:r>
        </a:p>
      </xdr:txBody>
    </xdr:sp>
    <xdr:clientData/>
  </xdr:twoCellAnchor>
  <xdr:twoCellAnchor>
    <xdr:from>
      <xdr:col>6</xdr:col>
      <xdr:colOff>428625</xdr:colOff>
      <xdr:row>4</xdr:row>
      <xdr:rowOff>95250</xdr:rowOff>
    </xdr:from>
    <xdr:to>
      <xdr:col>7</xdr:col>
      <xdr:colOff>38100</xdr:colOff>
      <xdr:row>5</xdr:row>
      <xdr:rowOff>19050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3571875" y="581025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381000</xdr:colOff>
      <xdr:row>5</xdr:row>
      <xdr:rowOff>276225</xdr:rowOff>
    </xdr:from>
    <xdr:to>
      <xdr:col>3</xdr:col>
      <xdr:colOff>19050</xdr:colOff>
      <xdr:row>6</xdr:row>
      <xdr:rowOff>9525</xdr:rowOff>
    </xdr:to>
    <xdr:sp>
      <xdr:nvSpPr>
        <xdr:cNvPr id="3" name="Testo 3"/>
        <xdr:cNvSpPr txBox="1">
          <a:spLocks noChangeArrowheads="1"/>
        </xdr:cNvSpPr>
      </xdr:nvSpPr>
      <xdr:spPr>
        <a:xfrm>
          <a:off x="1800225" y="914400"/>
          <a:ext cx="381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419100</xdr:colOff>
      <xdr:row>5</xdr:row>
      <xdr:rowOff>257175</xdr:rowOff>
    </xdr:from>
    <xdr:to>
      <xdr:col>5</xdr:col>
      <xdr:colOff>9525</xdr:colOff>
      <xdr:row>6</xdr:row>
      <xdr:rowOff>19050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647950" y="895350"/>
          <a:ext cx="5715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428625</xdr:colOff>
      <xdr:row>5</xdr:row>
      <xdr:rowOff>266700</xdr:rowOff>
    </xdr:from>
    <xdr:to>
      <xdr:col>7</xdr:col>
      <xdr:colOff>28575</xdr:colOff>
      <xdr:row>6</xdr:row>
      <xdr:rowOff>19050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3571875" y="904875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400050</xdr:colOff>
      <xdr:row>5</xdr:row>
      <xdr:rowOff>285750</xdr:rowOff>
    </xdr:from>
    <xdr:to>
      <xdr:col>9</xdr:col>
      <xdr:colOff>28575</xdr:colOff>
      <xdr:row>6</xdr:row>
      <xdr:rowOff>19050</xdr:rowOff>
    </xdr:to>
    <xdr:sp>
      <xdr:nvSpPr>
        <xdr:cNvPr id="6" name="Testo 6"/>
        <xdr:cNvSpPr txBox="1">
          <a:spLocks noChangeArrowheads="1"/>
        </xdr:cNvSpPr>
      </xdr:nvSpPr>
      <xdr:spPr>
        <a:xfrm>
          <a:off x="4400550" y="923925"/>
          <a:ext cx="285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8">
      <selection activeCell="M32" sqref="M32"/>
    </sheetView>
  </sheetViews>
  <sheetFormatPr defaultColWidth="9.140625" defaultRowHeight="12.75"/>
  <cols>
    <col min="1" max="1" width="15.140625" style="0" customWidth="1"/>
    <col min="2" max="2" width="6.140625" style="0" customWidth="1"/>
    <col min="3" max="3" width="6.00390625" style="0" customWidth="1"/>
    <col min="4" max="4" width="6.140625" style="0" customWidth="1"/>
    <col min="5" max="5" width="7.00390625" style="0" customWidth="1"/>
    <col min="6" max="7" width="6.7109375" style="0" customWidth="1"/>
    <col min="8" max="8" width="6.140625" style="0" customWidth="1"/>
    <col min="9" max="9" width="6.00390625" style="0" customWidth="1"/>
    <col min="10" max="10" width="6.140625" style="0" customWidth="1"/>
    <col min="11" max="11" width="6.00390625" style="0" customWidth="1"/>
  </cols>
  <sheetData>
    <row r="1" spans="1:11" ht="11.25" customHeight="1">
      <c r="A1" s="3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9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" customHeight="1">
      <c r="A5" s="4"/>
      <c r="B5" s="5" t="s">
        <v>0</v>
      </c>
      <c r="C5" s="6"/>
      <c r="D5" s="6"/>
      <c r="E5" s="6"/>
      <c r="F5" s="6"/>
      <c r="G5" s="6"/>
      <c r="H5" s="5" t="s">
        <v>1</v>
      </c>
      <c r="I5" s="6"/>
      <c r="J5" s="6"/>
      <c r="K5" s="6"/>
    </row>
    <row r="6" spans="1:11" ht="26.25" customHeight="1">
      <c r="A6" s="7" t="s">
        <v>2</v>
      </c>
      <c r="B6" s="8" t="s">
        <v>3</v>
      </c>
      <c r="C6" s="9"/>
      <c r="D6" s="8" t="s">
        <v>4</v>
      </c>
      <c r="E6" s="9"/>
      <c r="F6" s="8" t="s">
        <v>5</v>
      </c>
      <c r="G6" s="9"/>
      <c r="H6" s="8" t="s">
        <v>6</v>
      </c>
      <c r="I6" s="9"/>
      <c r="J6" s="8" t="s">
        <v>7</v>
      </c>
      <c r="K6" s="9"/>
    </row>
    <row r="7" spans="1:11" ht="17.25" customHeight="1">
      <c r="A7" s="10"/>
      <c r="B7" s="11" t="s">
        <v>8</v>
      </c>
      <c r="C7" s="11" t="s">
        <v>9</v>
      </c>
      <c r="D7" s="11" t="s">
        <v>8</v>
      </c>
      <c r="E7" s="11" t="s">
        <v>9</v>
      </c>
      <c r="F7" s="11" t="s">
        <v>8</v>
      </c>
      <c r="G7" s="11" t="s">
        <v>9</v>
      </c>
      <c r="H7" s="11" t="s">
        <v>8</v>
      </c>
      <c r="I7" s="11" t="s">
        <v>9</v>
      </c>
      <c r="J7" s="11" t="s">
        <v>8</v>
      </c>
      <c r="K7" s="11" t="s">
        <v>9</v>
      </c>
    </row>
    <row r="8" s="1" customFormat="1" ht="9" customHeight="1"/>
    <row r="9" spans="1:11" s="1" customFormat="1" ht="9" customHeight="1">
      <c r="A9" s="1" t="s">
        <v>10</v>
      </c>
      <c r="B9" s="1">
        <v>1976</v>
      </c>
      <c r="C9" s="1">
        <v>8902</v>
      </c>
      <c r="D9" s="1">
        <v>2</v>
      </c>
      <c r="E9" s="1">
        <v>3</v>
      </c>
      <c r="F9" s="1">
        <v>17</v>
      </c>
      <c r="G9" s="1">
        <v>108</v>
      </c>
      <c r="H9" s="1">
        <v>229</v>
      </c>
      <c r="I9" s="1">
        <v>784</v>
      </c>
      <c r="J9" s="1">
        <v>1766</v>
      </c>
      <c r="K9" s="1">
        <v>8229</v>
      </c>
    </row>
    <row r="10" spans="1:11" s="1" customFormat="1" ht="9" customHeight="1">
      <c r="A10" s="1" t="s">
        <v>11</v>
      </c>
      <c r="B10" s="1">
        <v>88</v>
      </c>
      <c r="C10" s="1">
        <v>222</v>
      </c>
      <c r="D10" s="12" t="s">
        <v>34</v>
      </c>
      <c r="E10" s="12" t="s">
        <v>34</v>
      </c>
      <c r="F10" s="12" t="s">
        <v>34</v>
      </c>
      <c r="G10" s="12" t="s">
        <v>34</v>
      </c>
      <c r="H10" s="1">
        <v>31</v>
      </c>
      <c r="I10" s="1">
        <v>54</v>
      </c>
      <c r="J10" s="1">
        <v>57</v>
      </c>
      <c r="K10" s="1">
        <v>168</v>
      </c>
    </row>
    <row r="11" spans="1:11" s="1" customFormat="1" ht="9" customHeight="1">
      <c r="A11" s="1" t="s">
        <v>12</v>
      </c>
      <c r="B11" s="1">
        <v>5474</v>
      </c>
      <c r="C11" s="1">
        <v>31011</v>
      </c>
      <c r="D11" s="1">
        <v>7</v>
      </c>
      <c r="E11" s="1">
        <v>47</v>
      </c>
      <c r="F11" s="1">
        <v>100</v>
      </c>
      <c r="G11" s="1">
        <v>416</v>
      </c>
      <c r="H11" s="1">
        <v>380</v>
      </c>
      <c r="I11" s="1">
        <v>2203</v>
      </c>
      <c r="J11" s="1">
        <v>5201</v>
      </c>
      <c r="K11" s="1">
        <v>29271</v>
      </c>
    </row>
    <row r="12" spans="1:11" s="1" customFormat="1" ht="9" customHeight="1">
      <c r="A12" s="1" t="s">
        <v>13</v>
      </c>
      <c r="B12" s="1">
        <v>857</v>
      </c>
      <c r="C12" s="1">
        <v>3026</v>
      </c>
      <c r="D12" s="1">
        <v>1</v>
      </c>
      <c r="E12" s="1">
        <v>9</v>
      </c>
      <c r="F12" s="1">
        <v>2</v>
      </c>
      <c r="G12" s="1">
        <v>8</v>
      </c>
      <c r="H12" s="1">
        <v>456</v>
      </c>
      <c r="I12" s="1">
        <v>1518</v>
      </c>
      <c r="J12" s="1">
        <v>404</v>
      </c>
      <c r="K12" s="1">
        <v>1525</v>
      </c>
    </row>
    <row r="13" spans="1:11" s="1" customFormat="1" ht="9" customHeight="1">
      <c r="A13" s="13" t="s">
        <v>14</v>
      </c>
      <c r="B13" s="1">
        <v>653</v>
      </c>
      <c r="C13" s="1">
        <v>2104</v>
      </c>
      <c r="D13" s="1">
        <v>1</v>
      </c>
      <c r="E13" s="1">
        <v>9</v>
      </c>
      <c r="F13" s="1">
        <v>2</v>
      </c>
      <c r="G13" s="1">
        <v>8</v>
      </c>
      <c r="H13" s="1">
        <v>416</v>
      </c>
      <c r="I13" s="1">
        <v>1403</v>
      </c>
      <c r="J13" s="1">
        <v>240</v>
      </c>
      <c r="K13" s="1">
        <v>718</v>
      </c>
    </row>
    <row r="14" spans="1:11" s="1" customFormat="1" ht="9" customHeight="1">
      <c r="A14" s="13" t="s">
        <v>15</v>
      </c>
      <c r="B14" s="1">
        <v>204</v>
      </c>
      <c r="C14" s="1">
        <v>922</v>
      </c>
      <c r="D14" s="12" t="s">
        <v>34</v>
      </c>
      <c r="E14" s="12" t="s">
        <v>34</v>
      </c>
      <c r="F14" s="12" t="s">
        <v>34</v>
      </c>
      <c r="G14" s="12" t="s">
        <v>34</v>
      </c>
      <c r="H14" s="1">
        <v>40</v>
      </c>
      <c r="I14" s="1">
        <v>115</v>
      </c>
      <c r="J14" s="1">
        <v>164</v>
      </c>
      <c r="K14" s="1">
        <v>807</v>
      </c>
    </row>
    <row r="15" spans="1:11" s="1" customFormat="1" ht="9" customHeight="1">
      <c r="A15" s="1" t="s">
        <v>16</v>
      </c>
      <c r="B15" s="1">
        <v>4680</v>
      </c>
      <c r="C15" s="1">
        <v>20947</v>
      </c>
      <c r="D15" s="12">
        <v>14</v>
      </c>
      <c r="E15" s="12">
        <v>71</v>
      </c>
      <c r="F15" s="12">
        <v>309</v>
      </c>
      <c r="G15" s="12">
        <v>1333</v>
      </c>
      <c r="H15" s="1">
        <v>380</v>
      </c>
      <c r="I15" s="1">
        <v>1240</v>
      </c>
      <c r="J15" s="1">
        <v>4623</v>
      </c>
      <c r="K15" s="1">
        <v>21111</v>
      </c>
    </row>
    <row r="16" spans="1:11" s="1" customFormat="1" ht="9" customHeight="1">
      <c r="A16" s="1" t="s">
        <v>17</v>
      </c>
      <c r="B16" s="1">
        <v>1119</v>
      </c>
      <c r="C16" s="1">
        <v>4303</v>
      </c>
      <c r="D16" s="12">
        <v>3</v>
      </c>
      <c r="E16" s="12">
        <v>3</v>
      </c>
      <c r="F16" s="12">
        <v>57</v>
      </c>
      <c r="G16" s="12">
        <v>217</v>
      </c>
      <c r="H16" s="1">
        <v>116</v>
      </c>
      <c r="I16" s="1">
        <v>266</v>
      </c>
      <c r="J16" s="1">
        <v>1063</v>
      </c>
      <c r="K16" s="1">
        <v>4257</v>
      </c>
    </row>
    <row r="17" spans="1:11" s="1" customFormat="1" ht="9" customHeight="1">
      <c r="A17" s="1" t="s">
        <v>18</v>
      </c>
      <c r="B17" s="1">
        <v>405</v>
      </c>
      <c r="C17" s="1">
        <v>1023</v>
      </c>
      <c r="D17" s="12">
        <v>1</v>
      </c>
      <c r="E17" s="12">
        <v>1</v>
      </c>
      <c r="F17" s="12">
        <v>7</v>
      </c>
      <c r="G17" s="12">
        <v>83</v>
      </c>
      <c r="H17" s="1">
        <v>44</v>
      </c>
      <c r="I17" s="1">
        <v>74</v>
      </c>
      <c r="J17" s="1">
        <v>369</v>
      </c>
      <c r="K17" s="1">
        <v>1033</v>
      </c>
    </row>
    <row r="18" spans="1:11" s="1" customFormat="1" ht="9" customHeight="1">
      <c r="A18" s="1" t="s">
        <v>19</v>
      </c>
      <c r="B18" s="1">
        <v>2954</v>
      </c>
      <c r="C18" s="1">
        <v>16780</v>
      </c>
      <c r="D18" s="12">
        <v>7</v>
      </c>
      <c r="E18" s="12">
        <v>36</v>
      </c>
      <c r="F18" s="12">
        <v>150</v>
      </c>
      <c r="G18" s="12">
        <v>1042</v>
      </c>
      <c r="H18" s="1">
        <v>214</v>
      </c>
      <c r="I18" s="1">
        <v>1604</v>
      </c>
      <c r="J18" s="1">
        <v>2897</v>
      </c>
      <c r="K18" s="1">
        <v>16254</v>
      </c>
    </row>
    <row r="19" spans="1:11" s="1" customFormat="1" ht="9" customHeight="1">
      <c r="A19" s="1" t="s">
        <v>20</v>
      </c>
      <c r="B19" s="1">
        <v>1282</v>
      </c>
      <c r="C19" s="1">
        <v>7186</v>
      </c>
      <c r="D19" s="12">
        <v>2</v>
      </c>
      <c r="E19" s="12">
        <v>11</v>
      </c>
      <c r="F19" s="12">
        <v>27</v>
      </c>
      <c r="G19" s="12">
        <v>106</v>
      </c>
      <c r="H19" s="1">
        <v>101</v>
      </c>
      <c r="I19" s="1">
        <v>610</v>
      </c>
      <c r="J19" s="1">
        <v>1210</v>
      </c>
      <c r="K19" s="1">
        <v>6693</v>
      </c>
    </row>
    <row r="20" spans="1:11" s="1" customFormat="1" ht="9" customHeight="1">
      <c r="A20" s="1" t="s">
        <v>21</v>
      </c>
      <c r="B20" s="1">
        <v>669</v>
      </c>
      <c r="C20" s="1">
        <v>2263</v>
      </c>
      <c r="D20" s="12" t="s">
        <v>34</v>
      </c>
      <c r="E20" s="12" t="s">
        <v>34</v>
      </c>
      <c r="F20" s="12">
        <v>2</v>
      </c>
      <c r="G20" s="12">
        <v>4</v>
      </c>
      <c r="H20" s="1">
        <v>70</v>
      </c>
      <c r="I20" s="1">
        <v>141</v>
      </c>
      <c r="J20" s="1">
        <v>601</v>
      </c>
      <c r="K20" s="1">
        <v>2126</v>
      </c>
    </row>
    <row r="21" spans="1:11" s="1" customFormat="1" ht="9" customHeight="1">
      <c r="A21" s="1" t="s">
        <v>22</v>
      </c>
      <c r="B21" s="1">
        <v>639</v>
      </c>
      <c r="C21" s="1">
        <v>3700</v>
      </c>
      <c r="D21" s="12" t="s">
        <v>34</v>
      </c>
      <c r="E21" s="12" t="s">
        <v>34</v>
      </c>
      <c r="F21" s="12">
        <v>6</v>
      </c>
      <c r="G21" s="12">
        <v>21</v>
      </c>
      <c r="H21" s="1">
        <v>42</v>
      </c>
      <c r="I21" s="1">
        <v>150</v>
      </c>
      <c r="J21" s="1">
        <v>603</v>
      </c>
      <c r="K21" s="1">
        <v>3571</v>
      </c>
    </row>
    <row r="22" spans="1:11" s="1" customFormat="1" ht="9" customHeight="1">
      <c r="A22" s="1" t="s">
        <v>23</v>
      </c>
      <c r="B22" s="1">
        <v>2068</v>
      </c>
      <c r="C22" s="1">
        <v>7733</v>
      </c>
      <c r="D22" s="12">
        <v>7</v>
      </c>
      <c r="E22" s="12">
        <v>10</v>
      </c>
      <c r="F22" s="12">
        <v>28</v>
      </c>
      <c r="G22" s="12">
        <v>247</v>
      </c>
      <c r="H22" s="1">
        <v>207</v>
      </c>
      <c r="I22" s="1">
        <v>501</v>
      </c>
      <c r="J22" s="1">
        <v>1896</v>
      </c>
      <c r="K22" s="1">
        <v>7489</v>
      </c>
    </row>
    <row r="23" spans="1:11" s="1" customFormat="1" ht="9" customHeight="1">
      <c r="A23" s="1" t="s">
        <v>24</v>
      </c>
      <c r="B23" s="1">
        <v>682</v>
      </c>
      <c r="C23" s="1">
        <v>2413</v>
      </c>
      <c r="D23" s="12">
        <v>1</v>
      </c>
      <c r="E23" s="12">
        <v>1</v>
      </c>
      <c r="F23" s="12">
        <v>2</v>
      </c>
      <c r="G23" s="12">
        <v>14</v>
      </c>
      <c r="H23" s="1">
        <v>77</v>
      </c>
      <c r="I23" s="1">
        <v>131</v>
      </c>
      <c r="J23" s="1">
        <v>608</v>
      </c>
      <c r="K23" s="1">
        <v>2297</v>
      </c>
    </row>
    <row r="24" spans="1:11" s="1" customFormat="1" ht="9" customHeight="1">
      <c r="A24" s="1" t="s">
        <v>25</v>
      </c>
      <c r="B24" s="1">
        <v>221</v>
      </c>
      <c r="C24" s="1">
        <v>480</v>
      </c>
      <c r="D24" s="12">
        <v>1</v>
      </c>
      <c r="E24" s="12">
        <v>1</v>
      </c>
      <c r="F24" s="12">
        <v>2</v>
      </c>
      <c r="G24" s="12">
        <v>7</v>
      </c>
      <c r="H24" s="1">
        <v>27</v>
      </c>
      <c r="I24" s="1">
        <v>41</v>
      </c>
      <c r="J24" s="1">
        <v>197</v>
      </c>
      <c r="K24" s="1">
        <v>447</v>
      </c>
    </row>
    <row r="25" spans="1:11" s="1" customFormat="1" ht="9" customHeight="1">
      <c r="A25" s="1" t="s">
        <v>26</v>
      </c>
      <c r="B25" s="1">
        <v>1188</v>
      </c>
      <c r="C25" s="1">
        <v>4976</v>
      </c>
      <c r="D25" s="12">
        <v>3</v>
      </c>
      <c r="E25" s="12">
        <v>7</v>
      </c>
      <c r="F25" s="12">
        <v>19</v>
      </c>
      <c r="G25" s="12">
        <v>60</v>
      </c>
      <c r="H25" s="1">
        <v>193</v>
      </c>
      <c r="I25" s="1">
        <v>732</v>
      </c>
      <c r="J25" s="1">
        <v>1017</v>
      </c>
      <c r="K25" s="1">
        <v>4311</v>
      </c>
    </row>
    <row r="26" spans="1:11" s="1" customFormat="1" ht="9" customHeight="1">
      <c r="A26" s="1" t="s">
        <v>27</v>
      </c>
      <c r="B26" s="1">
        <v>1413</v>
      </c>
      <c r="C26" s="1">
        <v>5960</v>
      </c>
      <c r="D26" s="12">
        <v>7</v>
      </c>
      <c r="E26" s="12">
        <v>9</v>
      </c>
      <c r="F26" s="12">
        <v>19</v>
      </c>
      <c r="G26" s="12">
        <v>284</v>
      </c>
      <c r="H26" s="1">
        <v>154</v>
      </c>
      <c r="I26" s="1">
        <v>628</v>
      </c>
      <c r="J26" s="1">
        <v>1285</v>
      </c>
      <c r="K26" s="1">
        <v>5625</v>
      </c>
    </row>
    <row r="27" spans="1:11" s="1" customFormat="1" ht="9" customHeight="1">
      <c r="A27" s="1" t="s">
        <v>28</v>
      </c>
      <c r="B27" s="1">
        <v>214</v>
      </c>
      <c r="C27" s="1">
        <v>725</v>
      </c>
      <c r="D27" s="12" t="s">
        <v>34</v>
      </c>
      <c r="E27" s="12" t="s">
        <v>34</v>
      </c>
      <c r="F27" s="12">
        <v>7</v>
      </c>
      <c r="G27" s="12">
        <v>22</v>
      </c>
      <c r="H27" s="1">
        <v>34</v>
      </c>
      <c r="I27" s="1">
        <v>104</v>
      </c>
      <c r="J27" s="1">
        <v>187</v>
      </c>
      <c r="K27" s="1">
        <v>643</v>
      </c>
    </row>
    <row r="28" spans="1:11" s="1" customFormat="1" ht="9" customHeight="1">
      <c r="A28" s="1" t="s">
        <v>29</v>
      </c>
      <c r="B28" s="1">
        <v>456</v>
      </c>
      <c r="C28" s="1">
        <v>1570</v>
      </c>
      <c r="D28" s="12">
        <v>1</v>
      </c>
      <c r="E28" s="12">
        <v>1</v>
      </c>
      <c r="F28" s="12">
        <v>4</v>
      </c>
      <c r="G28" s="12">
        <v>7</v>
      </c>
      <c r="H28" s="1">
        <v>89</v>
      </c>
      <c r="I28" s="1">
        <v>275</v>
      </c>
      <c r="J28" s="1">
        <v>372</v>
      </c>
      <c r="K28" s="1">
        <v>1303</v>
      </c>
    </row>
    <row r="29" spans="1:11" s="1" customFormat="1" ht="9" customHeight="1">
      <c r="A29" s="1" t="s">
        <v>30</v>
      </c>
      <c r="B29" s="1">
        <v>962</v>
      </c>
      <c r="C29" s="1">
        <v>3513</v>
      </c>
      <c r="D29" s="12">
        <v>15</v>
      </c>
      <c r="E29" s="12">
        <v>36</v>
      </c>
      <c r="F29" s="12">
        <v>63</v>
      </c>
      <c r="G29" s="12">
        <v>150</v>
      </c>
      <c r="H29" s="1">
        <v>230</v>
      </c>
      <c r="I29" s="1">
        <v>673</v>
      </c>
      <c r="J29" s="1">
        <v>810</v>
      </c>
      <c r="K29" s="1">
        <v>3026</v>
      </c>
    </row>
    <row r="30" spans="1:11" s="1" customFormat="1" ht="9" customHeight="1">
      <c r="A30" s="1" t="s">
        <v>31</v>
      </c>
      <c r="B30" s="1">
        <v>612</v>
      </c>
      <c r="C30" s="1">
        <v>1652</v>
      </c>
      <c r="D30" s="12">
        <v>67</v>
      </c>
      <c r="E30" s="12">
        <v>431</v>
      </c>
      <c r="F30" s="12">
        <v>91</v>
      </c>
      <c r="G30" s="12">
        <v>323</v>
      </c>
      <c r="H30" s="1">
        <v>124</v>
      </c>
      <c r="I30" s="1">
        <v>292</v>
      </c>
      <c r="J30" s="1">
        <v>646</v>
      </c>
      <c r="K30" s="1">
        <v>2114</v>
      </c>
    </row>
    <row r="31" spans="1:11" s="1" customFormat="1" ht="9" customHeight="1">
      <c r="A31" s="14" t="s">
        <v>32</v>
      </c>
      <c r="B31" s="14">
        <v>27959</v>
      </c>
      <c r="C31" s="14">
        <v>128385</v>
      </c>
      <c r="D31" s="15">
        <v>139</v>
      </c>
      <c r="E31" s="15">
        <v>677</v>
      </c>
      <c r="F31" s="15">
        <v>912</v>
      </c>
      <c r="G31" s="15">
        <v>4452</v>
      </c>
      <c r="H31" s="14">
        <v>3198</v>
      </c>
      <c r="I31" s="14">
        <v>12021</v>
      </c>
      <c r="J31" s="14">
        <v>25812</v>
      </c>
      <c r="K31" s="14">
        <v>121493</v>
      </c>
    </row>
    <row r="32" spans="1:11" s="1" customFormat="1" ht="9" customHeight="1">
      <c r="A32" s="14" t="s">
        <v>36</v>
      </c>
      <c r="B32" s="14">
        <f>SUM(B9,B10,B11,B12,B15,B16,B17,B18)</f>
        <v>17553</v>
      </c>
      <c r="C32" s="14">
        <f aca="true" t="shared" si="0" ref="C32:K32">SUM(C9,C10,C11,C12,C15,C16,C17,C18)</f>
        <v>86214</v>
      </c>
      <c r="D32" s="14">
        <f t="shared" si="0"/>
        <v>35</v>
      </c>
      <c r="E32" s="14">
        <f t="shared" si="0"/>
        <v>170</v>
      </c>
      <c r="F32" s="14">
        <f t="shared" si="0"/>
        <v>642</v>
      </c>
      <c r="G32" s="14">
        <f t="shared" si="0"/>
        <v>3207</v>
      </c>
      <c r="H32" s="14">
        <f t="shared" si="0"/>
        <v>1850</v>
      </c>
      <c r="I32" s="14">
        <f t="shared" si="0"/>
        <v>7743</v>
      </c>
      <c r="J32" s="14">
        <f t="shared" si="0"/>
        <v>16380</v>
      </c>
      <c r="K32" s="14">
        <f t="shared" si="0"/>
        <v>81848</v>
      </c>
    </row>
    <row r="33" spans="1:11" s="1" customFormat="1" ht="9" customHeight="1">
      <c r="A33" s="14" t="s">
        <v>37</v>
      </c>
      <c r="B33" s="14">
        <f>SUM(B19,B20,B21,B22)</f>
        <v>4658</v>
      </c>
      <c r="C33" s="14">
        <f aca="true" t="shared" si="1" ref="C33:K33">SUM(C19,C20,C21,C22)</f>
        <v>20882</v>
      </c>
      <c r="D33" s="14">
        <f t="shared" si="1"/>
        <v>9</v>
      </c>
      <c r="E33" s="14">
        <f t="shared" si="1"/>
        <v>21</v>
      </c>
      <c r="F33" s="14">
        <f t="shared" si="1"/>
        <v>63</v>
      </c>
      <c r="G33" s="14">
        <f t="shared" si="1"/>
        <v>378</v>
      </c>
      <c r="H33" s="14">
        <f t="shared" si="1"/>
        <v>420</v>
      </c>
      <c r="I33" s="14">
        <f t="shared" si="1"/>
        <v>1402</v>
      </c>
      <c r="J33" s="14">
        <f t="shared" si="1"/>
        <v>4310</v>
      </c>
      <c r="K33" s="14">
        <f t="shared" si="1"/>
        <v>19879</v>
      </c>
    </row>
    <row r="34" spans="1:11" s="1" customFormat="1" ht="9" customHeight="1">
      <c r="A34" s="14" t="s">
        <v>33</v>
      </c>
      <c r="B34" s="14">
        <v>5748</v>
      </c>
      <c r="C34" s="14">
        <v>21289</v>
      </c>
      <c r="D34" s="15">
        <v>95</v>
      </c>
      <c r="E34" s="15">
        <v>486</v>
      </c>
      <c r="F34" s="15">
        <v>207</v>
      </c>
      <c r="G34" s="15">
        <v>867</v>
      </c>
      <c r="H34" s="14">
        <v>928</v>
      </c>
      <c r="I34" s="14">
        <v>2876</v>
      </c>
      <c r="J34" s="14">
        <v>5122</v>
      </c>
      <c r="K34" s="14">
        <v>19766</v>
      </c>
    </row>
    <row r="35" s="1" customFormat="1" ht="9" customHeight="1"/>
    <row r="36" spans="1:11" ht="9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spans="1:22" s="2" customFormat="1" ht="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</sheetData>
  <printOptions horizontalCentered="1"/>
  <pageMargins left="0.5905511811023623" right="0.5905511811023623" top="0.5905511811023623" bottom="1.5748031496062993" header="0.4724409448818898" footer="1.5748031496062993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ISTAT</cp:lastModifiedBy>
  <cp:lastPrinted>2001-11-23T10:22:53Z</cp:lastPrinted>
  <dcterms:created xsi:type="dcterms:W3CDTF">2001-10-30T10:21:03Z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