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440" activeTab="4"/>
  </bookViews>
  <sheets>
    <sheet name="1.1&amp;1.2" sheetId="1" r:id="rId1"/>
    <sheet name="1.3" sheetId="2" r:id="rId2"/>
    <sheet name="1.3 segue" sheetId="3" r:id="rId3"/>
    <sheet name="1.4" sheetId="4" r:id="rId4"/>
    <sheet name="1.4 segue" sheetId="5" r:id="rId5"/>
    <sheet name="1.5" sheetId="6" r:id="rId6"/>
    <sheet name="1.6" sheetId="7" r:id="rId7"/>
    <sheet name="1.7" sheetId="8" r:id="rId8"/>
    <sheet name="1.8" sheetId="9" r:id="rId9"/>
    <sheet name="1.9 " sheetId="10" r:id="rId10"/>
    <sheet name="1.10" sheetId="11" r:id="rId11"/>
    <sheet name="1.11" sheetId="12" r:id="rId12"/>
  </sheets>
  <definedNames>
    <definedName name="_Parse_Out" hidden="1">#REF!</definedName>
    <definedName name="_xlnm.Print_Area" localSheetId="0">'1.1&amp;1.2'!$A$1:$M$47</definedName>
    <definedName name="_xlnm.Print_Area" localSheetId="1">'1.3'!$A$1:$E$84</definedName>
    <definedName name="_xlnm.Print_Area" localSheetId="2">'1.3 segue'!$A$1:$G$79</definedName>
    <definedName name="_xlnm.Print_Area" localSheetId="3">'1.4'!$A$1:$E$84</definedName>
    <definedName name="_xlnm.Print_Area" localSheetId="4">'1.4 segue'!$A$1:$G$79</definedName>
    <definedName name="_xlnm.Print_Area" localSheetId="5">'1.5'!$A$1:$K$64</definedName>
  </definedNames>
  <calcPr fullCalcOnLoad="1"/>
</workbook>
</file>

<file path=xl/sharedStrings.xml><?xml version="1.0" encoding="utf-8"?>
<sst xmlns="http://schemas.openxmlformats.org/spreadsheetml/2006/main" count="912" uniqueCount="383">
  <si>
    <t>Totale</t>
  </si>
  <si>
    <t>-</t>
  </si>
  <si>
    <t>1997</t>
  </si>
  <si>
    <t>1998</t>
  </si>
  <si>
    <r>
      <t>Tavola 1.3</t>
    </r>
    <r>
      <rPr>
        <sz val="9"/>
        <rFont val="Arial"/>
        <family val="0"/>
      </rPr>
      <t xml:space="preserve"> </t>
    </r>
    <r>
      <rPr>
        <b/>
        <sz val="9"/>
        <rFont val="Arial"/>
        <family val="2"/>
      </rPr>
      <t>- Delitti denunciati per i quali l'Autorità giudiziaria ha iniziato l'azione penale</t>
    </r>
  </si>
  <si>
    <t>DELITTI</t>
  </si>
  <si>
    <t>In totale</t>
  </si>
  <si>
    <t>Di autori
ignoti</t>
  </si>
  <si>
    <t>Contro la persona</t>
  </si>
  <si>
    <t>Contro la vita</t>
  </si>
  <si>
    <t>Strage</t>
  </si>
  <si>
    <t>Omicidio volontario consumato</t>
  </si>
  <si>
    <t>Omicidio volontario tentato</t>
  </si>
  <si>
    <t>Infanticidio</t>
  </si>
  <si>
    <t>Omicidio preterintenzionale</t>
  </si>
  <si>
    <t>Omicidio colposo</t>
  </si>
  <si>
    <t>Contro l'incolumità e la libertà individuale</t>
  </si>
  <si>
    <t>Percosse</t>
  </si>
  <si>
    <t>Lesioni personali volontarie</t>
  </si>
  <si>
    <t>Lesioni personali colpose</t>
  </si>
  <si>
    <t>Rissa, abbandono d'incapace, ecc.</t>
  </si>
  <si>
    <t>Violenza privata, minaccia, ecc.</t>
  </si>
  <si>
    <t>Violenze sessuali</t>
  </si>
  <si>
    <t>Atti sessuali con minorenne</t>
  </si>
  <si>
    <t>Corruzione di minorenne</t>
  </si>
  <si>
    <t>Pornografia minorile,ecc.</t>
  </si>
  <si>
    <t>Ingiurie e diffamazioni</t>
  </si>
  <si>
    <t>Contro la famiglia, la moralità</t>
  </si>
  <si>
    <t>pubblica ed il buon costume</t>
  </si>
  <si>
    <t>Contro la famiglia</t>
  </si>
  <si>
    <t>Violazione obblighi assistenza familiare</t>
  </si>
  <si>
    <t>Maltrattamenti in famiglia</t>
  </si>
  <si>
    <t>Bigamia, incesto, ecc.</t>
  </si>
  <si>
    <t>Contro la moralità pubblica e il buon costume</t>
  </si>
  <si>
    <t>Istigazione, sfruttamento e favoreggiamento</t>
  </si>
  <si>
    <t>della prostituzione</t>
  </si>
  <si>
    <t>Atti osceni</t>
  </si>
  <si>
    <t>Pubblicazioni e spettacoli osceni</t>
  </si>
  <si>
    <t>Interruzione della gravidanza</t>
  </si>
  <si>
    <t>Contro il patrimonio</t>
  </si>
  <si>
    <t>Furto</t>
  </si>
  <si>
    <t>Rapina</t>
  </si>
  <si>
    <t>Estorsione</t>
  </si>
  <si>
    <t>Sequestro di persona</t>
  </si>
  <si>
    <t>Danni a cose, animali, terreni,  ecc.</t>
  </si>
  <si>
    <t>Truffa ed altre frodi</t>
  </si>
  <si>
    <t>Truffa, ecc.</t>
  </si>
  <si>
    <t>Appropriazione indebita</t>
  </si>
  <si>
    <t>Ricettazione, ecc.</t>
  </si>
  <si>
    <t>Insolvenza fraudolenta, ecc.</t>
  </si>
  <si>
    <t>Contro l'economia e la fede pubblica</t>
  </si>
  <si>
    <t>Contro l'economia pubblica, l'industria e il</t>
  </si>
  <si>
    <t>commercio</t>
  </si>
  <si>
    <t>Frode nell'esercizio del commercio</t>
  </si>
  <si>
    <t>Vendita sostanze alimentari non genuine</t>
  </si>
  <si>
    <t>Arbitraria invasione aziende, ecc.</t>
  </si>
  <si>
    <t>Bancarotta</t>
  </si>
  <si>
    <t>Contro l'incolumità pubblica</t>
  </si>
  <si>
    <t>di cui: produzione, spaccio di stupefacenti</t>
  </si>
  <si>
    <t>Contro la fede pubblica</t>
  </si>
  <si>
    <t>Falsità in monete</t>
  </si>
  <si>
    <t>Falsità in sigilli</t>
  </si>
  <si>
    <t>Falsità in atti e persone</t>
  </si>
  <si>
    <t>Contro lo Stato, le altre istituzioni sociali e</t>
  </si>
  <si>
    <t>l'ordine pubblico</t>
  </si>
  <si>
    <t>Contro la personalità dello Stato</t>
  </si>
  <si>
    <t>Contro la pubblica amministrazione</t>
  </si>
  <si>
    <t>Peculato, malversazione, ecc.</t>
  </si>
  <si>
    <t>Omissione atti d'ufficio, ecc.</t>
  </si>
  <si>
    <t>Contro l'amministrazione della giustizia</t>
  </si>
  <si>
    <t>Contro il sentimento religioso, ecc.</t>
  </si>
  <si>
    <t>Contro l'ordine pubblico</t>
  </si>
  <si>
    <t>di cui: associazione per delinquere</t>
  </si>
  <si>
    <t>di cui: associazione di tipo mafioso</t>
  </si>
  <si>
    <t>Altri delitti</t>
  </si>
  <si>
    <t>TOTALE</t>
  </si>
  <si>
    <r>
      <t xml:space="preserve">Tavola 1.3 </t>
    </r>
    <r>
      <rPr>
        <sz val="9"/>
        <rFont val="Arial"/>
        <family val="0"/>
      </rPr>
      <t xml:space="preserve">segue </t>
    </r>
    <r>
      <rPr>
        <b/>
        <sz val="9"/>
        <rFont val="Arial"/>
        <family val="2"/>
      </rPr>
      <t>- Delitti denunciati per i quali l'Autorità giudiziaria ha iniziato l'azione penale</t>
    </r>
  </si>
  <si>
    <t>Tavola 1.4 - Persone denunciate per le quali l'Autorità giudiziaria ha iniziato l'azione penale</t>
  </si>
  <si>
    <t>Di cui 
minori</t>
  </si>
  <si>
    <r>
      <t xml:space="preserve">Tavola 1.4 </t>
    </r>
    <r>
      <rPr>
        <sz val="9"/>
        <rFont val="Arial"/>
        <family val="0"/>
      </rPr>
      <t xml:space="preserve">segue </t>
    </r>
    <r>
      <rPr>
        <b/>
        <sz val="9"/>
        <rFont val="Arial"/>
        <family val="2"/>
      </rPr>
      <t>- Persone denunciate per le quali l'Autorità giudiziaria ha iniziato l'azione penale</t>
    </r>
  </si>
  <si>
    <t xml:space="preserve">Tavola 1.5 - </t>
  </si>
  <si>
    <t>REGIONI</t>
  </si>
  <si>
    <t>Di autori
 ignoti</t>
  </si>
  <si>
    <t>DELITTI DENUNCIATI</t>
  </si>
  <si>
    <t xml:space="preserve">Piemonte </t>
  </si>
  <si>
    <t>Valle d'Aosta</t>
  </si>
  <si>
    <t>Lombardia</t>
  </si>
  <si>
    <t xml:space="preserve">Trentino-Alto Adige </t>
  </si>
  <si>
    <t>Bolzano-Bozen</t>
  </si>
  <si>
    <t>Trento</t>
  </si>
  <si>
    <t>Veneto</t>
  </si>
  <si>
    <t xml:space="preserve">Friuli-Venezia Giulia </t>
  </si>
  <si>
    <t>Liguria</t>
  </si>
  <si>
    <t>Emilia-Romagna</t>
  </si>
  <si>
    <t>Toscana</t>
  </si>
  <si>
    <t>Umbria</t>
  </si>
  <si>
    <t>Marche</t>
  </si>
  <si>
    <t>Lazio</t>
  </si>
  <si>
    <t>Abruzzo</t>
  </si>
  <si>
    <t>Molise</t>
  </si>
  <si>
    <t>Campania</t>
  </si>
  <si>
    <t>Puglia</t>
  </si>
  <si>
    <t>Basilicata</t>
  </si>
  <si>
    <t>Calabria</t>
  </si>
  <si>
    <t>Sicilia</t>
  </si>
  <si>
    <t>Sardegna</t>
  </si>
  <si>
    <t>Italia</t>
  </si>
  <si>
    <t>Nord-Centro</t>
  </si>
  <si>
    <t>Mezzogiorno</t>
  </si>
  <si>
    <t>Estero</t>
  </si>
  <si>
    <t>Minori di
anni 18</t>
  </si>
  <si>
    <t>PERSONE DENUNCIATE</t>
  </si>
  <si>
    <t>1999</t>
  </si>
  <si>
    <t>2000</t>
  </si>
  <si>
    <t>(a) Cfr. corrispondente nota a inizio tavola.</t>
  </si>
  <si>
    <t>CAPITOLO 1 - DATI RIASSUNTIVI E CONFRONTI</t>
  </si>
  <si>
    <r>
      <t>Tavola 1.1 - Movimento dei procedimenti</t>
    </r>
    <r>
      <rPr>
        <sz val="9"/>
        <rFont val="Arial"/>
        <family val="0"/>
      </rPr>
      <t xml:space="preserve"> (a)</t>
    </r>
  </si>
  <si>
    <t>UFFICI GIUDIZIARI</t>
  </si>
  <si>
    <t>SOPRAVVENUTI</t>
  </si>
  <si>
    <t>ESAURITI</t>
  </si>
  <si>
    <t>PENDENTI
A FINE ANNO</t>
  </si>
  <si>
    <t>PRIMO GRADO</t>
  </si>
  <si>
    <t xml:space="preserve">G.I.P. e G.U.P. </t>
  </si>
  <si>
    <t>Corti di assise</t>
  </si>
  <si>
    <t>Procure per i minorenni</t>
  </si>
  <si>
    <t>G.I.P. e G.U.P. presso i Tribunali</t>
  </si>
  <si>
    <t>per i minorenni</t>
  </si>
  <si>
    <t>Tribunali per i minorenni</t>
  </si>
  <si>
    <t>GRADO DI APPELLO E CASSAZIONE</t>
  </si>
  <si>
    <t>Corti di appello</t>
  </si>
  <si>
    <t>Sezioni per minorenni presso</t>
  </si>
  <si>
    <t>le Corti di Appello</t>
  </si>
  <si>
    <t>Corti di assise di appello</t>
  </si>
  <si>
    <t>Corte di cassazione</t>
  </si>
  <si>
    <t>Tavola 1.2 - Procedimenti esauriti dalla Corte di Cassazione</t>
  </si>
  <si>
    <t>PROCEDIMENTI ORDINARI</t>
  </si>
  <si>
    <t>PROCEDIMENTI SPECIALI</t>
  </si>
  <si>
    <t>ANNI</t>
  </si>
  <si>
    <t>RICORSI CONTRO SENTENZE DI</t>
  </si>
  <si>
    <t>IN MERITO A</t>
  </si>
  <si>
    <t>Totale
generale</t>
  </si>
  <si>
    <t>Pretori</t>
  </si>
  <si>
    <t>Tribunali</t>
  </si>
  <si>
    <t>Corti di
assise</t>
  </si>
  <si>
    <t>Corti di
appello</t>
  </si>
  <si>
    <t>Corti di
assise di
appello</t>
  </si>
  <si>
    <t>Altri 
Uffici</t>
  </si>
  <si>
    <t>Conflitti</t>
  </si>
  <si>
    <t>Rimes-
sioni</t>
  </si>
  <si>
    <t>Altri
ricorsi</t>
  </si>
  <si>
    <t xml:space="preserve">Tribunali(rito collegiale) </t>
  </si>
  <si>
    <t>2001</t>
  </si>
  <si>
    <t xml:space="preserve">Procure della Repubblica(b) </t>
  </si>
  <si>
    <t>Tribunali(rito monocratico)(c)</t>
  </si>
  <si>
    <t>(a)</t>
  </si>
  <si>
    <t>Violenza, resistenza, ecc.</t>
  </si>
  <si>
    <t>Emissione di assegni a vuoto (b)</t>
  </si>
  <si>
    <t>(b) Cfr. corrispondente nota a inizio tavola.</t>
  </si>
  <si>
    <t xml:space="preserve">Tavola 1.6 - </t>
  </si>
  <si>
    <t>DI AUTORI IGNOTI</t>
  </si>
  <si>
    <t>Strage (art. 422 C.P.)</t>
  </si>
  <si>
    <t>Omicidi dolosi consumati:
1 - a scopo di furto o rapina</t>
  </si>
  <si>
    <t>2 - per motivi di mafia, camorra o 'ndrangheta</t>
  </si>
  <si>
    <t>3 - per motivi di onore o passionali</t>
  </si>
  <si>
    <t>4 - a scopo terroristico (art. 280 C.P.)</t>
  </si>
  <si>
    <t>5 - per altri motivi</t>
  </si>
  <si>
    <t>TOTALE (da 1 a 5)</t>
  </si>
  <si>
    <t>Infanticidi</t>
  </si>
  <si>
    <t>Omicidi preterintenzionali</t>
  </si>
  <si>
    <t>Tentati omicidi</t>
  </si>
  <si>
    <t>Omicidi colposi</t>
  </si>
  <si>
    <t>di cui: da incidente stradale</t>
  </si>
  <si>
    <t>Lesioni dolose</t>
  </si>
  <si>
    <t>Violenze sessuali:
1 - Contro minori di anni 14</t>
  </si>
  <si>
    <t>2 - Contro maggiori di anni 14</t>
  </si>
  <si>
    <t>TOTALE (1 + 2)</t>
  </si>
  <si>
    <t>Furti semplici e aggravati:
1 - abigeato</t>
  </si>
  <si>
    <t>2 - borseggio</t>
  </si>
  <si>
    <t>3 - scippo</t>
  </si>
  <si>
    <t>4 - in uffici pubblici</t>
  </si>
  <si>
    <t>5 - in negozi</t>
  </si>
  <si>
    <t>6 - in appartamenti</t>
  </si>
  <si>
    <t>7 - su auto in sosta</t>
  </si>
  <si>
    <t>8 - in ferrovia</t>
  </si>
  <si>
    <t>9 - di opere d'arte e materiale archeologico</t>
  </si>
  <si>
    <t>10 - di merci su autoveicoli pesanti</t>
  </si>
  <si>
    <t>11 - di autoveicoli</t>
  </si>
  <si>
    <t>12 - altri furti</t>
  </si>
  <si>
    <t>TOTALE (da 1 a 12)</t>
  </si>
  <si>
    <t>Rapine:
1 - in banche</t>
  </si>
  <si>
    <t>2 - in uffici postali</t>
  </si>
  <si>
    <t>3 - in gioiellerie e laboratori di preziosi</t>
  </si>
  <si>
    <t>4 - a rappresentanti di preziosi</t>
  </si>
  <si>
    <t>5 - a trasportatori di valori bancari</t>
  </si>
  <si>
    <t>6 - a trasportatori di valori postali</t>
  </si>
  <si>
    <t>7 - in danno di coppie o prostitute</t>
  </si>
  <si>
    <t>8 - di automezzi pesanti trasportanti merci,
con targa italiana</t>
  </si>
  <si>
    <t>9 - idem... con targa straniera</t>
  </si>
  <si>
    <t>10 - altre rapine (abitazioni, negozi, ecc.)</t>
  </si>
  <si>
    <t>TOTALE (da 1 a 10)</t>
  </si>
  <si>
    <t>Estorsioni</t>
  </si>
  <si>
    <t>Sequestri di persona:
1 - a scopo estorsivo</t>
  </si>
  <si>
    <t>2 - con presa di ostaggio a scopo di rapina</t>
  </si>
  <si>
    <t>3 - con presa di ostaggio per sola fuga</t>
  </si>
  <si>
    <t>4 - per motivi sessuali</t>
  </si>
  <si>
    <t>5 - a scopo terroristico (art. 289 bis C.P.)</t>
  </si>
  <si>
    <t xml:space="preserve"> -</t>
  </si>
  <si>
    <t>6 - per altri motivi</t>
  </si>
  <si>
    <t>TOTALE (da 1 a 6)</t>
  </si>
  <si>
    <t>Associazione per delinquere (art. 416 C.P.)</t>
  </si>
  <si>
    <t>Associazione di tipo mafioso (art. 416 bis C.P.)</t>
  </si>
  <si>
    <t>Incendi dolosi</t>
  </si>
  <si>
    <t>Attentati dinamitardi e/o incendiari</t>
  </si>
  <si>
    <t>Truffa</t>
  </si>
  <si>
    <t>Contrabbando</t>
  </si>
  <si>
    <t>Produzione, commercio, ecc. di stupefacenti</t>
  </si>
  <si>
    <t>Sfruttamento, favoreggiamento, ecc. della
prostituzione</t>
  </si>
  <si>
    <t>TOTALE GENERALE</t>
  </si>
  <si>
    <t>Tavola 1.7 - Condannati secondo alcuni caratteri</t>
  </si>
  <si>
    <t>CARATTERI</t>
  </si>
  <si>
    <t>SESSO</t>
  </si>
  <si>
    <t>Maschi</t>
  </si>
  <si>
    <t>Femmine</t>
  </si>
  <si>
    <t>GRADO DEL GIUDIZIO</t>
  </si>
  <si>
    <t>Primo grado</t>
  </si>
  <si>
    <t>233.935</t>
  </si>
  <si>
    <t>Appello</t>
  </si>
  <si>
    <t>44.725</t>
  </si>
  <si>
    <t>PENA INFLITTA</t>
  </si>
  <si>
    <t>Sola multa</t>
  </si>
  <si>
    <t>Reclusione</t>
  </si>
  <si>
    <t>Mesi: fino a 1</t>
  </si>
  <si>
    <t>1-3</t>
  </si>
  <si>
    <t>3-6</t>
  </si>
  <si>
    <t>6-12</t>
  </si>
  <si>
    <t>Anni: 1-2</t>
  </si>
  <si>
    <t>2-3</t>
  </si>
  <si>
    <t>3-5</t>
  </si>
  <si>
    <t>5-10</t>
  </si>
  <si>
    <t>Oltre 10</t>
  </si>
  <si>
    <t xml:space="preserve">Tavola 1.8 - Condannati secondo la specie del delitto </t>
  </si>
  <si>
    <t>33.004</t>
  </si>
  <si>
    <t xml:space="preserve">Contro la vita </t>
  </si>
  <si>
    <t>5.619</t>
  </si>
  <si>
    <t xml:space="preserve">Strage    </t>
  </si>
  <si>
    <t>14</t>
  </si>
  <si>
    <t xml:space="preserve">Omicidio volontario consumato  </t>
  </si>
  <si>
    <t>711</t>
  </si>
  <si>
    <t xml:space="preserve">Omicidio volontario tentato  </t>
  </si>
  <si>
    <t>374</t>
  </si>
  <si>
    <t xml:space="preserve">Infanticidio </t>
  </si>
  <si>
    <t>4</t>
  </si>
  <si>
    <t xml:space="preserve">Omicidio preterintenzionale  </t>
  </si>
  <si>
    <t>44</t>
  </si>
  <si>
    <t xml:space="preserve">Omicidio colposo  </t>
  </si>
  <si>
    <t>4.472</t>
  </si>
  <si>
    <t xml:space="preserve">Contro l'incolumità e la libertà individuale </t>
  </si>
  <si>
    <t>24.392</t>
  </si>
  <si>
    <t xml:space="preserve">Percosse  </t>
  </si>
  <si>
    <t>491</t>
  </si>
  <si>
    <t xml:space="preserve">Lesioni personali volontarie </t>
  </si>
  <si>
    <t>6.466</t>
  </si>
  <si>
    <t xml:space="preserve">Lesioni personali colpose  </t>
  </si>
  <si>
    <t>4.441</t>
  </si>
  <si>
    <t xml:space="preserve">Rissa, abbandono d'incapace, ecc. </t>
  </si>
  <si>
    <t>3.439</t>
  </si>
  <si>
    <t xml:space="preserve">Violenza privata, minaccia, ecc. </t>
  </si>
  <si>
    <t>8.012</t>
  </si>
  <si>
    <t xml:space="preserve">Violenze sessuali </t>
  </si>
  <si>
    <t>1.312</t>
  </si>
  <si>
    <t xml:space="preserve">Atti sessuali con minorenne  </t>
  </si>
  <si>
    <t>126</t>
  </si>
  <si>
    <t xml:space="preserve">Corruzione di minorenne  </t>
  </si>
  <si>
    <t xml:space="preserve">Pornografia minorile, ecc  </t>
  </si>
  <si>
    <t>.</t>
  </si>
  <si>
    <t>61</t>
  </si>
  <si>
    <t>2.993</t>
  </si>
  <si>
    <t>Contro la famiglia, la moralità ed il</t>
  </si>
  <si>
    <t>buon costume</t>
  </si>
  <si>
    <t>6.541</t>
  </si>
  <si>
    <t>3.804</t>
  </si>
  <si>
    <t>2.467</t>
  </si>
  <si>
    <t xml:space="preserve">Maltrattamenti in famiglia o verso i fanciulli </t>
  </si>
  <si>
    <t>1.244</t>
  </si>
  <si>
    <t xml:space="preserve">Bigamia, incesto, ecc. </t>
  </si>
  <si>
    <t>93</t>
  </si>
  <si>
    <t>Contro la moralità e il buon costume</t>
  </si>
  <si>
    <t>2.711</t>
  </si>
  <si>
    <t>Istigazione, sfruttamento e</t>
  </si>
  <si>
    <t>favoreggiamento della prostituzione</t>
  </si>
  <si>
    <t>1.000</t>
  </si>
  <si>
    <t xml:space="preserve">Atti osceni </t>
  </si>
  <si>
    <t>1.661</t>
  </si>
  <si>
    <t xml:space="preserve">Pubblicazioni e spettacoli osceni </t>
  </si>
  <si>
    <t>50</t>
  </si>
  <si>
    <t>26</t>
  </si>
  <si>
    <t>90.758</t>
  </si>
  <si>
    <t>45.629</t>
  </si>
  <si>
    <t>7.624</t>
  </si>
  <si>
    <t>1.991</t>
  </si>
  <si>
    <t>Sequestro di persona a scopo di estorsione</t>
  </si>
  <si>
    <t>41</t>
  </si>
  <si>
    <t>Danni a cose, animali, terreni, ecc.</t>
  </si>
  <si>
    <t>10.180</t>
  </si>
  <si>
    <t>25.293</t>
  </si>
  <si>
    <t xml:space="preserve">Truffa, ecc </t>
  </si>
  <si>
    <t>3.845</t>
  </si>
  <si>
    <t xml:space="preserve">Appropriazione indebita </t>
  </si>
  <si>
    <t>1.562</t>
  </si>
  <si>
    <t xml:space="preserve">Ricettazione, ecc. </t>
  </si>
  <si>
    <t>18.707</t>
  </si>
  <si>
    <t xml:space="preserve">Insolvenza fraudolenta, ecc. </t>
  </si>
  <si>
    <t>1.179</t>
  </si>
  <si>
    <t>42.783</t>
  </si>
  <si>
    <t>Contro l'economia pubblica, l'industria</t>
  </si>
  <si>
    <t>e il commercio</t>
  </si>
  <si>
    <t>5.765</t>
  </si>
  <si>
    <t xml:space="preserve">Frode nell'esercizio del commercio </t>
  </si>
  <si>
    <t>893</t>
  </si>
  <si>
    <t xml:space="preserve">Vendita sostanze alimentari non genuine </t>
  </si>
  <si>
    <t>69</t>
  </si>
  <si>
    <t xml:space="preserve">Arbitraria invasione di aziende, ecc. </t>
  </si>
  <si>
    <t>180</t>
  </si>
  <si>
    <t xml:space="preserve">Bancarotta </t>
  </si>
  <si>
    <t>4.522</t>
  </si>
  <si>
    <t xml:space="preserve">Emissione assegni a vuoto </t>
  </si>
  <si>
    <t>101</t>
  </si>
  <si>
    <t>24.506</t>
  </si>
  <si>
    <t xml:space="preserve">di cui: produzione, spaccio di stupefacenti </t>
  </si>
  <si>
    <t>23.538</t>
  </si>
  <si>
    <t>12.512</t>
  </si>
  <si>
    <t xml:space="preserve">Falsità in monete </t>
  </si>
  <si>
    <t>1.444</t>
  </si>
  <si>
    <t xml:space="preserve">Falsità in sigilli </t>
  </si>
  <si>
    <t>1.732</t>
  </si>
  <si>
    <t xml:space="preserve">Falsità in atti e persone </t>
  </si>
  <si>
    <t>9.336</t>
  </si>
  <si>
    <t>Contro lo Stato, le altre istituzioni</t>
  </si>
  <si>
    <t>sociali e l'ordine pubblico</t>
  </si>
  <si>
    <t>25.158</t>
  </si>
  <si>
    <t>31</t>
  </si>
  <si>
    <t>14.805</t>
  </si>
  <si>
    <t xml:space="preserve">Violenza, resistenza, ecc. </t>
  </si>
  <si>
    <t>8.973</t>
  </si>
  <si>
    <t xml:space="preserve">Peculato, malversazione, ecc. </t>
  </si>
  <si>
    <t>946</t>
  </si>
  <si>
    <t xml:space="preserve">Omissione di atti d'ufficio, ecc. </t>
  </si>
  <si>
    <t>4.886</t>
  </si>
  <si>
    <t>9.278</t>
  </si>
  <si>
    <t>32</t>
  </si>
  <si>
    <t>1.012</t>
  </si>
  <si>
    <t xml:space="preserve">di cui: associazione per delinquere </t>
  </si>
  <si>
    <t>635</t>
  </si>
  <si>
    <t xml:space="preserve">di cui: associazione di tipo mafioso </t>
  </si>
  <si>
    <t>362</t>
  </si>
  <si>
    <t>40.930</t>
  </si>
  <si>
    <t>239.174</t>
  </si>
  <si>
    <t>Tavola 1.9 - Condannati per regione del commesso delitto e regione di nascita</t>
  </si>
  <si>
    <t>REGIONE DEL COMMESSO DELITTO</t>
  </si>
  <si>
    <t>302.666</t>
  </si>
  <si>
    <t>REGIONE DI NASCITA</t>
  </si>
  <si>
    <t>39.475</t>
  </si>
  <si>
    <t>Non indicata</t>
  </si>
  <si>
    <t>Tavola 1.10 - Minorenni condannati secondo alcuni caratteri</t>
  </si>
  <si>
    <t>3.466</t>
  </si>
  <si>
    <t>623</t>
  </si>
  <si>
    <t>ETÀ - ANNI</t>
  </si>
  <si>
    <t>517</t>
  </si>
  <si>
    <t>15</t>
  </si>
  <si>
    <t>633</t>
  </si>
  <si>
    <t>16</t>
  </si>
  <si>
    <t>996</t>
  </si>
  <si>
    <t>17</t>
  </si>
  <si>
    <t>1.320</t>
  </si>
  <si>
    <t>Omicidio volontario</t>
  </si>
  <si>
    <t>Danneggiamento</t>
  </si>
  <si>
    <t>Ricettazione</t>
  </si>
  <si>
    <t>Produzione, vendita, acquisto, ecc. di stupefacenti</t>
  </si>
  <si>
    <t>Violenza, resistenza, oltraggio a pubblico ufficiale</t>
  </si>
  <si>
    <t>Detenzione di armi</t>
  </si>
  <si>
    <t>Tavola 1.11 - Minorenni condannati per regione del commesso delitto e regione di nascita</t>
  </si>
  <si>
    <t xml:space="preserve"> (b) Nei soli casi previsti dall'art. 7 Legge n. 386/90 </t>
  </si>
  <si>
    <t>(b) Nei soli casi previsti dall'art. 7 Legge n. 386/90</t>
  </si>
</sst>
</file>

<file path=xl/styles.xml><?xml version="1.0" encoding="utf-8"?>
<styleSheet xmlns="http://schemas.openxmlformats.org/spreadsheetml/2006/main">
  <numFmts count="49">
    <numFmt numFmtId="5" formatCode="&quot;E&quot;\ #,##0;\-&quot;E&quot;\ #,##0"/>
    <numFmt numFmtId="6" formatCode="&quot;E&quot;\ #,##0;[Red]\-&quot;E&quot;\ #,##0"/>
    <numFmt numFmtId="7" formatCode="&quot;E&quot;\ #,##0.00;\-&quot;E&quot;\ #,##0.00"/>
    <numFmt numFmtId="8" formatCode="&quot;E&quot;\ #,##0.00;[Red]\-&quot;E&quot;\ #,##0.00"/>
    <numFmt numFmtId="42" formatCode="_-&quot;E&quot;\ * #,##0_-;\-&quot;E&quot;\ * #,##0_-;_-&quot;E&quot;\ * &quot;-&quot;_-;_-@_-"/>
    <numFmt numFmtId="41" formatCode="_-* #,##0_-;\-* #,##0_-;_-* &quot;-&quot;_-;_-@_-"/>
    <numFmt numFmtId="44" formatCode="_-&quot;E&quot;\ * #,##0.00_-;\-&quot;E&quot;\ * #,##0.00_-;_-&quot;E&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_);\(#,##0\)"/>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0"/>
    <numFmt numFmtId="181" formatCode="00000"/>
    <numFmt numFmtId="182" formatCode="_-* #,##0.0_-;\-* #,##0.0_-;_-* &quot;-&quot;_-;_-@_-"/>
    <numFmt numFmtId="183" formatCode="_-* #,##0.00_-;\-* #,##0.00_-;_-* &quot;-&quot;_-;_-@_-"/>
    <numFmt numFmtId="184" formatCode="_-* #,##0.000_-;\-* #,##0.000_-;_-* &quot;-&quot;_-;_-@_-"/>
    <numFmt numFmtId="185" formatCode="d\ mmmm\ yyyy"/>
    <numFmt numFmtId="186" formatCode="#,##0_ ;\-#,##0\ "/>
    <numFmt numFmtId="187" formatCode="_-&quot;L.&quot;\ * #,##0.0_-;\-&quot;L.&quot;\ * #,##0.0_-;_-&quot;L.&quot;\ * &quot;-&quot;_-;_-@_-"/>
    <numFmt numFmtId="188" formatCode="_-&quot;L.&quot;\ * #,##0.00_-;\-&quot;L.&quot;\ * #,##0.00_-;_-&quot;L.&quot;\ * &quot;-&quot;_-;_-@_-"/>
    <numFmt numFmtId="189" formatCode="_-&quot;L.&quot;\ * #,##0.000_-;\-&quot;L.&quot;\ * #,##0.000_-;_-&quot;L.&quot;\ * &quot;-&quot;_-;_-@_-"/>
    <numFmt numFmtId="190" formatCode="_-* #,##0.0000_-;\-* #,##0.0000_-;_-* &quot;-&quot;_-;_-@_-"/>
    <numFmt numFmtId="191" formatCode="&quot;L.&quot;\ #,##0"/>
    <numFmt numFmtId="192" formatCode="_-@"/>
    <numFmt numFmtId="193" formatCode="_-* #,##0_-_-_-;[Blue]_-* \-#,##0_-_-_-;_-* &quot;-&quot;_-_-_-;[Red]_-@_-_-_-"/>
    <numFmt numFmtId="194" formatCode="0.0000000"/>
    <numFmt numFmtId="195" formatCode="0.000000"/>
    <numFmt numFmtId="196" formatCode="0.00000"/>
    <numFmt numFmtId="197" formatCode="0.0000"/>
    <numFmt numFmtId="198" formatCode="0.000"/>
    <numFmt numFmtId="199" formatCode="0.0%"/>
    <numFmt numFmtId="200" formatCode="0.00000000"/>
    <numFmt numFmtId="201" formatCode="[=0]\-;\ General"/>
    <numFmt numFmtId="202" formatCode="General_)"/>
    <numFmt numFmtId="203" formatCode="_-* #,##0;\-* #,##0;_-* &quot;-&quot;;_-@"/>
    <numFmt numFmtId="204" formatCode="* #,##0;* #,##0;* &quot;-&quot;;@"/>
  </numFmts>
  <fonts count="21">
    <font>
      <sz val="10"/>
      <name val="Arial"/>
      <family val="0"/>
    </font>
    <font>
      <b/>
      <sz val="10"/>
      <name val="Arial"/>
      <family val="0"/>
    </font>
    <font>
      <i/>
      <sz val="10"/>
      <name val="Arial"/>
      <family val="0"/>
    </font>
    <font>
      <b/>
      <i/>
      <sz val="10"/>
      <name val="Arial"/>
      <family val="0"/>
    </font>
    <font>
      <sz val="7"/>
      <name val="Arial"/>
      <family val="2"/>
    </font>
    <font>
      <b/>
      <sz val="9"/>
      <name val="Arial"/>
      <family val="2"/>
    </font>
    <font>
      <sz val="9"/>
      <name val="Arial"/>
      <family val="2"/>
    </font>
    <font>
      <i/>
      <sz val="7"/>
      <name val="Arial"/>
      <family val="2"/>
    </font>
    <font>
      <b/>
      <sz val="7"/>
      <name val="Arial"/>
      <family val="0"/>
    </font>
    <font>
      <sz val="10"/>
      <name val="Helv"/>
      <family val="0"/>
    </font>
    <font>
      <sz val="8"/>
      <color indexed="8"/>
      <name val="Times New Roman"/>
      <family val="1"/>
    </font>
    <font>
      <sz val="8"/>
      <name val="Times New Roman"/>
      <family val="1"/>
    </font>
    <font>
      <sz val="12"/>
      <name val="Helv"/>
      <family val="0"/>
    </font>
    <font>
      <sz val="7"/>
      <color indexed="17"/>
      <name val="Arial"/>
      <family val="2"/>
    </font>
    <font>
      <i/>
      <sz val="7"/>
      <color indexed="8"/>
      <name val="Arial"/>
      <family val="2"/>
    </font>
    <font>
      <sz val="7"/>
      <color indexed="8"/>
      <name val="Arial"/>
      <family val="2"/>
    </font>
    <font>
      <sz val="10"/>
      <color indexed="10"/>
      <name val="Arial"/>
      <family val="2"/>
    </font>
    <font>
      <b/>
      <sz val="6.5"/>
      <name val="Arial"/>
      <family val="2"/>
    </font>
    <font>
      <b/>
      <sz val="14"/>
      <name val="Arial"/>
      <family val="0"/>
    </font>
    <font>
      <sz val="14"/>
      <name val="Arial"/>
      <family val="2"/>
    </font>
    <font>
      <sz val="6.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6">
    <border>
      <left/>
      <right/>
      <top/>
      <bottom/>
      <diagonal/>
    </border>
    <border>
      <left style="hair"/>
      <right style="hair"/>
      <top>
        <color indexed="63"/>
      </top>
      <bottom>
        <color indexed="63"/>
      </bottom>
    </border>
    <border>
      <left style="hair"/>
      <right style="hair"/>
      <top style="hair"/>
      <bottom style="hair"/>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2" fontId="10" fillId="2" borderId="1">
      <alignment horizontal="left" vertical="center" wrapText="1"/>
      <protection/>
    </xf>
    <xf numFmtId="193" fontId="10" fillId="2" borderId="1" applyFont="0" applyFill="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202" fontId="12" fillId="0" borderId="0">
      <alignment/>
      <protection/>
    </xf>
    <xf numFmtId="202"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49" fontId="0" fillId="0" borderId="0">
      <alignment/>
      <protection/>
    </xf>
    <xf numFmtId="0" fontId="9" fillId="0" borderId="0">
      <alignment/>
      <protection/>
    </xf>
    <xf numFmtId="0" fontId="9" fillId="0" borderId="0">
      <alignment/>
      <protection/>
    </xf>
    <xf numFmtId="202" fontId="12"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xf numFmtId="49" fontId="11" fillId="3" borderId="2" applyFont="0" applyFill="0">
      <alignment horizontal="center" vertical="center" wrapText="1"/>
      <protection/>
    </xf>
    <xf numFmtId="169" fontId="0" fillId="0" borderId="0" applyFont="0" applyFill="0" applyBorder="0" applyAlignment="0" applyProtection="0"/>
    <xf numFmtId="168" fontId="0" fillId="0" borderId="0" applyFont="0" applyFill="0" applyBorder="0" applyAlignment="0" applyProtection="0"/>
  </cellStyleXfs>
  <cellXfs count="168">
    <xf numFmtId="0" fontId="0" fillId="0" borderId="0" xfId="0" applyAlignment="1">
      <alignment/>
    </xf>
    <xf numFmtId="0" fontId="4"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5" fillId="0" borderId="3" xfId="0" applyFont="1" applyBorder="1" applyAlignment="1">
      <alignment/>
    </xf>
    <xf numFmtId="49" fontId="4" fillId="0" borderId="3" xfId="0" applyNumberFormat="1" applyFont="1" applyBorder="1" applyAlignment="1">
      <alignment horizontal="centerContinuous" vertical="center"/>
    </xf>
    <xf numFmtId="3" fontId="4" fillId="0" borderId="3" xfId="0" applyNumberFormat="1" applyFont="1" applyBorder="1" applyAlignment="1">
      <alignment horizontal="centerContinuous" vertical="center"/>
    </xf>
    <xf numFmtId="0" fontId="4" fillId="0" borderId="0" xfId="0" applyFont="1" applyAlignment="1">
      <alignment vertical="center"/>
    </xf>
    <xf numFmtId="0" fontId="4" fillId="0" borderId="3" xfId="0" applyFont="1" applyBorder="1" applyAlignment="1">
      <alignment horizontal="right" vertical="center" wrapText="1"/>
    </xf>
    <xf numFmtId="0" fontId="4" fillId="0" borderId="3" xfId="0" applyFont="1" applyBorder="1" applyAlignment="1" quotePrefix="1">
      <alignment horizontal="right" vertical="center" wrapText="1"/>
    </xf>
    <xf numFmtId="0" fontId="4" fillId="0" borderId="0" xfId="0" applyFont="1" applyAlignment="1">
      <alignment horizontal="right" vertical="center" wrapText="1"/>
    </xf>
    <xf numFmtId="0" fontId="7" fillId="0" borderId="0" xfId="0" applyFont="1" applyAlignment="1">
      <alignment vertical="center"/>
    </xf>
    <xf numFmtId="49" fontId="4" fillId="0" borderId="0" xfId="0" applyNumberFormat="1" applyFont="1" applyAlignment="1">
      <alignment horizontal="left"/>
    </xf>
    <xf numFmtId="0" fontId="4" fillId="0" borderId="0" xfId="0" applyFont="1" applyAlignment="1">
      <alignment horizontal="right"/>
    </xf>
    <xf numFmtId="3" fontId="4" fillId="0" borderId="0" xfId="0" applyNumberFormat="1" applyFont="1" applyAlignment="1">
      <alignment horizontal="right"/>
    </xf>
    <xf numFmtId="0" fontId="4" fillId="0" borderId="3" xfId="0" applyFont="1" applyBorder="1" applyAlignment="1">
      <alignment horizontal="left" vertical="top" wrapText="1"/>
    </xf>
    <xf numFmtId="3" fontId="4" fillId="0" borderId="0" xfId="0" applyNumberFormat="1" applyFont="1" applyAlignment="1">
      <alignment/>
    </xf>
    <xf numFmtId="49" fontId="8" fillId="0" borderId="0" xfId="0" applyNumberFormat="1" applyFont="1" applyAlignment="1" quotePrefix="1">
      <alignment horizontal="left"/>
    </xf>
    <xf numFmtId="49" fontId="7" fillId="0" borderId="0" xfId="0" applyNumberFormat="1" applyFont="1" applyAlignment="1" quotePrefix="1">
      <alignment horizontal="left"/>
    </xf>
    <xf numFmtId="0" fontId="5" fillId="0" borderId="0" xfId="0" applyFont="1" applyBorder="1" applyAlignment="1" quotePrefix="1">
      <alignment horizontal="left"/>
    </xf>
    <xf numFmtId="49" fontId="4" fillId="0" borderId="0" xfId="0" applyNumberFormat="1" applyFont="1" applyAlignment="1" quotePrefix="1">
      <alignment horizontal="left"/>
    </xf>
    <xf numFmtId="3" fontId="4" fillId="0" borderId="3" xfId="0" applyNumberFormat="1" applyFont="1" applyBorder="1" applyAlignment="1">
      <alignment vertical="center"/>
    </xf>
    <xf numFmtId="3" fontId="8" fillId="0" borderId="0" xfId="0" applyNumberFormat="1" applyFont="1" applyAlignment="1" quotePrefix="1">
      <alignment horizontal="right"/>
    </xf>
    <xf numFmtId="3" fontId="4" fillId="0" borderId="0" xfId="0" applyNumberFormat="1" applyFont="1" applyAlignment="1" quotePrefix="1">
      <alignment horizontal="right"/>
    </xf>
    <xf numFmtId="49" fontId="8" fillId="0" borderId="3" xfId="0" applyNumberFormat="1" applyFont="1" applyBorder="1" applyAlignment="1" quotePrefix="1">
      <alignment horizontal="left"/>
    </xf>
    <xf numFmtId="3" fontId="8" fillId="0" borderId="3" xfId="0" applyNumberFormat="1" applyFont="1" applyBorder="1" applyAlignment="1">
      <alignment horizontal="right"/>
    </xf>
    <xf numFmtId="49" fontId="4" fillId="0" borderId="0" xfId="0" applyNumberFormat="1" applyFont="1" applyAlignment="1" quotePrefix="1">
      <alignment horizontal="left"/>
    </xf>
    <xf numFmtId="3" fontId="4" fillId="0" borderId="0" xfId="0" applyNumberFormat="1" applyFont="1" applyAlignment="1" quotePrefix="1">
      <alignment horizontal="right"/>
    </xf>
    <xf numFmtId="0" fontId="4" fillId="0" borderId="0" xfId="0" applyFont="1" applyAlignment="1">
      <alignment vertical="center"/>
    </xf>
    <xf numFmtId="3" fontId="8" fillId="0" borderId="0" xfId="0" applyNumberFormat="1" applyFont="1" applyBorder="1" applyAlignment="1">
      <alignment horizontal="right"/>
    </xf>
    <xf numFmtId="0" fontId="4" fillId="0" borderId="0" xfId="0" applyFont="1" applyBorder="1" applyAlignment="1">
      <alignment vertical="center"/>
    </xf>
    <xf numFmtId="49" fontId="4" fillId="0" borderId="0" xfId="0" applyNumberFormat="1" applyFont="1" applyBorder="1" applyAlignment="1">
      <alignment horizontal="left"/>
    </xf>
    <xf numFmtId="0" fontId="5" fillId="0" borderId="0" xfId="0" applyFont="1" applyBorder="1" applyAlignment="1" quotePrefix="1">
      <alignment horizontal="left" vertical="top"/>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Border="1" applyAlignment="1" quotePrefix="1">
      <alignment horizontal="left"/>
    </xf>
    <xf numFmtId="0" fontId="4" fillId="0" borderId="3" xfId="0" applyFont="1" applyBorder="1" applyAlignment="1">
      <alignment vertical="top"/>
    </xf>
    <xf numFmtId="0" fontId="4" fillId="0" borderId="3" xfId="0" applyFont="1" applyBorder="1" applyAlignment="1">
      <alignment horizontal="right" vertical="center"/>
    </xf>
    <xf numFmtId="0" fontId="4" fillId="0" borderId="0" xfId="0" applyFont="1" applyAlignment="1">
      <alignment horizontal="centerContinuous" vertical="center"/>
    </xf>
    <xf numFmtId="0" fontId="8" fillId="0" borderId="0" xfId="0" applyFont="1" applyAlignment="1" quotePrefix="1">
      <alignment horizontal="left" vertical="center"/>
    </xf>
    <xf numFmtId="0" fontId="8" fillId="0" borderId="0" xfId="0" applyFont="1" applyBorder="1" applyAlignment="1">
      <alignment vertical="center"/>
    </xf>
    <xf numFmtId="0" fontId="8" fillId="0" borderId="0" xfId="0" applyFont="1" applyAlignment="1">
      <alignment vertical="center"/>
    </xf>
    <xf numFmtId="0" fontId="4" fillId="0" borderId="3" xfId="0" applyFont="1" applyBorder="1" applyAlignment="1">
      <alignment vertical="center"/>
    </xf>
    <xf numFmtId="3" fontId="7" fillId="0" borderId="0" xfId="0" applyNumberFormat="1" applyFont="1" applyAlignment="1">
      <alignment/>
    </xf>
    <xf numFmtId="0" fontId="7" fillId="0" borderId="0" xfId="0" applyFont="1" applyBorder="1" applyAlignment="1">
      <alignment vertical="center"/>
    </xf>
    <xf numFmtId="3" fontId="4" fillId="0" borderId="0" xfId="0" applyNumberFormat="1" applyFont="1" applyAlignment="1">
      <alignment vertical="center"/>
    </xf>
    <xf numFmtId="0" fontId="0" fillId="0" borderId="0" xfId="0" applyAlignment="1">
      <alignment horizontal="right"/>
    </xf>
    <xf numFmtId="0" fontId="4" fillId="0" borderId="4" xfId="0" applyFont="1" applyBorder="1" applyAlignment="1" quotePrefix="1">
      <alignment horizontal="right" vertical="center" wrapText="1"/>
    </xf>
    <xf numFmtId="0" fontId="4" fillId="0" borderId="4" xfId="0" applyFont="1" applyBorder="1" applyAlignment="1">
      <alignment vertical="center"/>
    </xf>
    <xf numFmtId="0" fontId="13" fillId="0" borderId="0" xfId="0" applyFont="1" applyAlignment="1" quotePrefix="1">
      <alignment horizontal="left"/>
    </xf>
    <xf numFmtId="3" fontId="7" fillId="0" borderId="0" xfId="0" applyNumberFormat="1" applyFont="1" applyAlignment="1">
      <alignment horizontal="right"/>
    </xf>
    <xf numFmtId="49" fontId="14" fillId="0" borderId="0" xfId="0" applyNumberFormat="1" applyFont="1" applyAlignment="1">
      <alignment horizontal="left"/>
    </xf>
    <xf numFmtId="0" fontId="15" fillId="0" borderId="0" xfId="0" applyFont="1" applyAlignment="1">
      <alignment vertical="center"/>
    </xf>
    <xf numFmtId="0" fontId="15" fillId="0" borderId="0" xfId="0" applyFont="1" applyBorder="1" applyAlignment="1" quotePrefix="1">
      <alignment horizontal="left"/>
    </xf>
    <xf numFmtId="0" fontId="15" fillId="0" borderId="0" xfId="0" applyFont="1" applyBorder="1" applyAlignment="1">
      <alignment/>
    </xf>
    <xf numFmtId="0" fontId="15" fillId="0" borderId="0" xfId="0" applyFont="1" applyAlignment="1">
      <alignment/>
    </xf>
    <xf numFmtId="0" fontId="4" fillId="0" borderId="0" xfId="0" applyFont="1" applyBorder="1" applyAlignment="1">
      <alignment horizontal="right" vertical="center" wrapText="1"/>
    </xf>
    <xf numFmtId="0" fontId="15" fillId="0" borderId="0" xfId="0" applyFont="1" applyBorder="1" applyAlignment="1">
      <alignment vertical="center"/>
    </xf>
    <xf numFmtId="41" fontId="7" fillId="0" borderId="0" xfId="18" applyFont="1" applyAlignment="1">
      <alignment vertical="center"/>
    </xf>
    <xf numFmtId="0" fontId="16" fillId="0" borderId="0" xfId="0" applyFont="1" applyAlignment="1">
      <alignment/>
    </xf>
    <xf numFmtId="0" fontId="16" fillId="0" borderId="0" xfId="0" applyFont="1" applyBorder="1" applyAlignment="1">
      <alignment/>
    </xf>
    <xf numFmtId="204" fontId="8" fillId="0" borderId="0" xfId="0" applyNumberFormat="1" applyFont="1" applyAlignment="1">
      <alignment/>
    </xf>
    <xf numFmtId="204" fontId="4" fillId="0" borderId="0" xfId="0" applyNumberFormat="1" applyFont="1" applyAlignment="1">
      <alignment/>
    </xf>
    <xf numFmtId="204" fontId="7" fillId="0" borderId="0" xfId="0" applyNumberFormat="1" applyFont="1" applyAlignment="1">
      <alignment/>
    </xf>
    <xf numFmtId="204" fontId="4" fillId="0" borderId="0" xfId="0" applyNumberFormat="1" applyFont="1" applyAlignment="1">
      <alignment vertical="center"/>
    </xf>
    <xf numFmtId="3" fontId="8" fillId="0" borderId="0" xfId="0" applyNumberFormat="1" applyFont="1" applyAlignment="1">
      <alignment vertical="center"/>
    </xf>
    <xf numFmtId="204" fontId="4" fillId="0" borderId="0" xfId="0" applyNumberFormat="1" applyFont="1" applyAlignment="1">
      <alignment horizontal="right"/>
    </xf>
    <xf numFmtId="204" fontId="8" fillId="0" borderId="0" xfId="0" applyNumberFormat="1" applyFont="1" applyAlignment="1">
      <alignment vertical="center"/>
    </xf>
    <xf numFmtId="49" fontId="4" fillId="0" borderId="4" xfId="0" applyNumberFormat="1" applyFont="1" applyBorder="1" applyAlignment="1">
      <alignment horizontal="center" vertical="center"/>
    </xf>
    <xf numFmtId="3" fontId="8" fillId="0" borderId="0" xfId="0" applyNumberFormat="1" applyFont="1" applyAlignment="1">
      <alignment horizontal="right"/>
    </xf>
    <xf numFmtId="0" fontId="8" fillId="0" borderId="0" xfId="0" applyFont="1" applyAlignment="1">
      <alignment vertical="center"/>
    </xf>
    <xf numFmtId="3" fontId="17" fillId="0" borderId="0" xfId="0" applyNumberFormat="1" applyFont="1" applyAlignment="1">
      <alignment horizontal="right"/>
    </xf>
    <xf numFmtId="0" fontId="18" fillId="0" borderId="0" xfId="0" applyFont="1" applyAlignment="1">
      <alignment horizontal="centerContinuous" vertical="center"/>
    </xf>
    <xf numFmtId="0" fontId="19" fillId="0" borderId="0" xfId="0" applyFont="1" applyAlignment="1">
      <alignment horizontal="centerContinuous" vertical="center"/>
    </xf>
    <xf numFmtId="0" fontId="19" fillId="0" borderId="0" xfId="0" applyFont="1" applyAlignment="1">
      <alignment horizontal="centerContinuous"/>
    </xf>
    <xf numFmtId="0" fontId="19" fillId="0" borderId="0" xfId="0" applyFont="1" applyAlignment="1">
      <alignment/>
    </xf>
    <xf numFmtId="0" fontId="4" fillId="0" borderId="0" xfId="0" applyFont="1" applyBorder="1" applyAlignment="1" quotePrefix="1">
      <alignment horizontal="left" wrapText="1"/>
    </xf>
    <xf numFmtId="49" fontId="4" fillId="0" borderId="3" xfId="0" applyNumberFormat="1" applyFont="1" applyBorder="1" applyAlignment="1">
      <alignment horizontal="centerContinuous" vertical="center" wrapText="1"/>
    </xf>
    <xf numFmtId="0" fontId="4" fillId="0" borderId="3" xfId="0" applyFont="1" applyBorder="1" applyAlignment="1" quotePrefix="1">
      <alignment horizontal="left" vertical="top" wrapText="1"/>
    </xf>
    <xf numFmtId="0" fontId="4" fillId="0" borderId="4" xfId="0" applyFont="1" applyBorder="1" applyAlignment="1">
      <alignment horizontal="right" vertical="center" wrapText="1"/>
    </xf>
    <xf numFmtId="0" fontId="0" fillId="0" borderId="0" xfId="0" applyAlignment="1">
      <alignment horizontal="centerContinuous"/>
    </xf>
    <xf numFmtId="49" fontId="4" fillId="0" borderId="0" xfId="0" applyNumberFormat="1" applyFont="1" applyAlignment="1">
      <alignment/>
    </xf>
    <xf numFmtId="0" fontId="4" fillId="0" borderId="3" xfId="0" applyFont="1" applyBorder="1" applyAlignment="1">
      <alignment/>
    </xf>
    <xf numFmtId="0" fontId="4" fillId="0" borderId="0" xfId="0" applyFont="1" applyBorder="1" applyAlignment="1" quotePrefix="1">
      <alignment horizontal="left" vertical="center"/>
    </xf>
    <xf numFmtId="0" fontId="4" fillId="0" borderId="0" xfId="0" applyFont="1" applyBorder="1" applyAlignment="1">
      <alignment horizontal="left"/>
    </xf>
    <xf numFmtId="3" fontId="4" fillId="0" borderId="0" xfId="0" applyNumberFormat="1" applyFont="1" applyBorder="1" applyAlignment="1">
      <alignment vertical="center"/>
    </xf>
    <xf numFmtId="49" fontId="4" fillId="0" borderId="0" xfId="0" applyNumberFormat="1" applyFont="1" applyBorder="1" applyAlignment="1">
      <alignment vertical="center" wrapText="1"/>
    </xf>
    <xf numFmtId="0" fontId="4" fillId="0" borderId="3" xfId="0" applyFont="1" applyBorder="1" applyAlignment="1">
      <alignment horizontal="right" vertical="top" wrapText="1"/>
    </xf>
    <xf numFmtId="0" fontId="4" fillId="0" borderId="0" xfId="0" applyFont="1" applyAlignment="1" quotePrefix="1">
      <alignment horizontal="left"/>
    </xf>
    <xf numFmtId="0" fontId="4" fillId="0" borderId="0" xfId="0" applyFont="1" applyAlignment="1">
      <alignment horizontal="left"/>
    </xf>
    <xf numFmtId="0" fontId="16" fillId="0" borderId="3" xfId="0" applyFont="1" applyBorder="1" applyAlignment="1">
      <alignment/>
    </xf>
    <xf numFmtId="204" fontId="7" fillId="0" borderId="0" xfId="0" applyNumberFormat="1" applyFont="1" applyAlignment="1">
      <alignment horizontal="right"/>
    </xf>
    <xf numFmtId="204" fontId="8" fillId="0" borderId="0" xfId="0" applyNumberFormat="1" applyFont="1" applyAlignment="1">
      <alignment horizontal="right"/>
    </xf>
    <xf numFmtId="3" fontId="20" fillId="0" borderId="0" xfId="0" applyNumberFormat="1" applyFont="1" applyAlignment="1">
      <alignment horizontal="right"/>
    </xf>
    <xf numFmtId="3" fontId="20" fillId="0" borderId="0" xfId="206" applyNumberFormat="1" applyFont="1" applyAlignment="1" quotePrefix="1">
      <alignment horizontal="right"/>
      <protection/>
    </xf>
    <xf numFmtId="3" fontId="20" fillId="0" borderId="0" xfId="65" applyNumberFormat="1" applyFont="1" applyAlignment="1" quotePrefix="1">
      <alignment horizontal="right"/>
      <protection/>
    </xf>
    <xf numFmtId="0" fontId="1" fillId="0" borderId="0" xfId="0" applyFont="1" applyAlignment="1">
      <alignment/>
    </xf>
    <xf numFmtId="204" fontId="7" fillId="0" borderId="0" xfId="0" applyNumberFormat="1" applyFont="1" applyAlignment="1">
      <alignment/>
    </xf>
    <xf numFmtId="204" fontId="4" fillId="0" borderId="0" xfId="0" applyNumberFormat="1" applyFont="1" applyAlignment="1">
      <alignment/>
    </xf>
    <xf numFmtId="204" fontId="7" fillId="0" borderId="0" xfId="0" applyNumberFormat="1" applyFont="1" applyAlignment="1">
      <alignment horizontal="justify"/>
    </xf>
    <xf numFmtId="204" fontId="4" fillId="0" borderId="0" xfId="0" applyNumberFormat="1" applyFont="1" applyAlignment="1">
      <alignment horizontal="justify"/>
    </xf>
    <xf numFmtId="204" fontId="8" fillId="0" borderId="0" xfId="0" applyNumberFormat="1" applyFont="1" applyAlignment="1">
      <alignment/>
    </xf>
    <xf numFmtId="3" fontId="8" fillId="0" borderId="0" xfId="0" applyNumberFormat="1" applyFont="1" applyAlignment="1" quotePrefix="1">
      <alignment/>
    </xf>
    <xf numFmtId="3" fontId="4" fillId="0" borderId="0" xfId="0" applyNumberFormat="1" applyFont="1" applyAlignment="1">
      <alignment/>
    </xf>
    <xf numFmtId="3" fontId="7" fillId="0" borderId="0" xfId="0" applyNumberFormat="1" applyFont="1" applyAlignment="1">
      <alignment/>
    </xf>
    <xf numFmtId="3" fontId="8" fillId="0" borderId="0" xfId="0" applyNumberFormat="1" applyFont="1" applyAlignment="1">
      <alignment/>
    </xf>
    <xf numFmtId="202" fontId="5" fillId="0" borderId="0" xfId="169" applyFont="1" applyBorder="1" applyAlignment="1" quotePrefix="1">
      <alignment horizontal="left" vertical="top"/>
      <protection/>
    </xf>
    <xf numFmtId="202" fontId="5" fillId="0" borderId="0" xfId="169" applyFont="1" applyBorder="1">
      <alignment/>
      <protection/>
    </xf>
    <xf numFmtId="202" fontId="6" fillId="0" borderId="0" xfId="169" applyFont="1" applyBorder="1">
      <alignment/>
      <protection/>
    </xf>
    <xf numFmtId="202" fontId="5" fillId="0" borderId="3" xfId="169" applyFont="1" applyBorder="1">
      <alignment/>
      <protection/>
    </xf>
    <xf numFmtId="202" fontId="4" fillId="0" borderId="0" xfId="169" applyFont="1" applyBorder="1">
      <alignment/>
      <protection/>
    </xf>
    <xf numFmtId="202" fontId="4" fillId="0" borderId="3" xfId="169" applyFont="1" applyBorder="1" applyAlignment="1">
      <alignment horizontal="centerContinuous" vertical="center"/>
      <protection/>
    </xf>
    <xf numFmtId="202" fontId="4" fillId="0" borderId="0" xfId="169" applyFont="1">
      <alignment/>
      <protection/>
    </xf>
    <xf numFmtId="202" fontId="4" fillId="0" borderId="3" xfId="169" applyFont="1" applyBorder="1" applyAlignment="1">
      <alignment vertical="top"/>
      <protection/>
    </xf>
    <xf numFmtId="202" fontId="4" fillId="0" borderId="3" xfId="169" applyFont="1" applyBorder="1" applyAlignment="1">
      <alignment horizontal="right" vertical="center" wrapText="1"/>
      <protection/>
    </xf>
    <xf numFmtId="202" fontId="4" fillId="0" borderId="3" xfId="169" applyFont="1" applyBorder="1" applyAlignment="1" quotePrefix="1">
      <alignment horizontal="right" vertical="center" wrapText="1"/>
      <protection/>
    </xf>
    <xf numFmtId="49" fontId="4" fillId="0" borderId="0" xfId="174" applyNumberFormat="1" applyFont="1">
      <alignment/>
      <protection/>
    </xf>
    <xf numFmtId="3" fontId="4" fillId="0" borderId="0" xfId="174" applyNumberFormat="1" applyFont="1" applyAlignment="1">
      <alignment horizontal="right"/>
      <protection/>
    </xf>
    <xf numFmtId="49" fontId="4" fillId="0" borderId="0" xfId="174" applyNumberFormat="1" applyFont="1" applyAlignment="1" quotePrefix="1">
      <alignment horizontal="left" wrapText="1"/>
      <protection/>
    </xf>
    <xf numFmtId="49" fontId="8" fillId="0" borderId="0" xfId="174" applyNumberFormat="1" applyFont="1">
      <alignment/>
      <protection/>
    </xf>
    <xf numFmtId="3" fontId="8" fillId="0" borderId="0" xfId="174" applyNumberFormat="1" applyFont="1" applyAlignment="1">
      <alignment horizontal="right"/>
      <protection/>
    </xf>
    <xf numFmtId="49" fontId="7" fillId="0" borderId="0" xfId="174" applyNumberFormat="1" applyFont="1" applyAlignment="1" quotePrefix="1">
      <alignment horizontal="left"/>
      <protection/>
    </xf>
    <xf numFmtId="3" fontId="7" fillId="0" borderId="0" xfId="174" applyNumberFormat="1" applyFont="1" applyAlignment="1">
      <alignment horizontal="right"/>
      <protection/>
    </xf>
    <xf numFmtId="49" fontId="8" fillId="0" borderId="0" xfId="174" applyNumberFormat="1" applyFont="1" applyAlignment="1" quotePrefix="1">
      <alignment horizontal="left"/>
      <protection/>
    </xf>
    <xf numFmtId="49" fontId="8" fillId="0" borderId="0" xfId="174" applyNumberFormat="1" applyFont="1" applyBorder="1" applyAlignment="1">
      <alignment/>
      <protection/>
    </xf>
    <xf numFmtId="3" fontId="8" fillId="0" borderId="0" xfId="174" applyNumberFormat="1" applyFont="1" applyBorder="1" applyAlignment="1">
      <alignment horizontal="right"/>
      <protection/>
    </xf>
    <xf numFmtId="202" fontId="4" fillId="0" borderId="3" xfId="169" applyFont="1" applyBorder="1">
      <alignment/>
      <protection/>
    </xf>
    <xf numFmtId="0" fontId="4" fillId="0" borderId="3" xfId="0" applyFont="1" applyBorder="1" applyAlignment="1">
      <alignment horizontal="left" vertical="center" wrapText="1"/>
    </xf>
    <xf numFmtId="0" fontId="8" fillId="0" borderId="0" xfId="0" applyFont="1" applyAlignment="1">
      <alignment horizontal="left"/>
    </xf>
    <xf numFmtId="3" fontId="8" fillId="0" borderId="0" xfId="0" applyNumberFormat="1" applyFont="1" applyAlignment="1">
      <alignment horizontal="right"/>
    </xf>
    <xf numFmtId="0" fontId="4" fillId="0" borderId="0" xfId="0" applyFont="1" applyAlignment="1">
      <alignment horizontal="centerContinuous"/>
    </xf>
    <xf numFmtId="3" fontId="4" fillId="0" borderId="0" xfId="0" applyNumberFormat="1" applyFont="1" applyAlignment="1">
      <alignment horizontal="centerContinuous"/>
    </xf>
    <xf numFmtId="0" fontId="7" fillId="0" borderId="0" xfId="0" applyFont="1" applyAlignment="1">
      <alignment/>
    </xf>
    <xf numFmtId="3" fontId="7" fillId="0" borderId="0" xfId="0" applyNumberFormat="1" applyFont="1" applyAlignment="1">
      <alignment horizontal="right"/>
    </xf>
    <xf numFmtId="3" fontId="7" fillId="0" borderId="0" xfId="0" applyNumberFormat="1" applyFont="1" applyAlignment="1">
      <alignment vertical="center"/>
    </xf>
    <xf numFmtId="0" fontId="7" fillId="0" borderId="0" xfId="0" applyFont="1" applyAlignment="1" quotePrefix="1">
      <alignment horizontal="left"/>
    </xf>
    <xf numFmtId="0" fontId="0" fillId="0" borderId="3" xfId="0" applyBorder="1" applyAlignment="1">
      <alignment/>
    </xf>
    <xf numFmtId="3" fontId="4" fillId="0" borderId="3" xfId="0" applyNumberFormat="1" applyFont="1" applyBorder="1" applyAlignment="1">
      <alignment horizontal="right"/>
    </xf>
    <xf numFmtId="3" fontId="4" fillId="0" borderId="0" xfId="0" applyNumberFormat="1" applyFont="1" applyBorder="1" applyAlignment="1">
      <alignment horizontal="right"/>
    </xf>
    <xf numFmtId="0" fontId="4" fillId="0" borderId="0" xfId="0" applyFont="1" applyBorder="1" applyAlignment="1">
      <alignment horizontal="right"/>
    </xf>
    <xf numFmtId="0" fontId="7" fillId="0" borderId="0" xfId="0" applyFont="1" applyBorder="1" applyAlignment="1" quotePrefix="1">
      <alignment horizontal="left"/>
    </xf>
    <xf numFmtId="0" fontId="8" fillId="0" borderId="0" xfId="0" applyFont="1" applyBorder="1" applyAlignment="1" quotePrefix="1">
      <alignment horizontal="left"/>
    </xf>
    <xf numFmtId="0" fontId="8" fillId="0" borderId="0" xfId="0" applyFont="1" applyAlignment="1" quotePrefix="1">
      <alignment horizontal="left"/>
    </xf>
    <xf numFmtId="0" fontId="4" fillId="0" borderId="0" xfId="0" applyFont="1" applyAlignment="1" quotePrefix="1">
      <alignment horizontal="right"/>
    </xf>
    <xf numFmtId="0" fontId="7" fillId="0" borderId="0" xfId="0" applyFont="1" applyAlignment="1">
      <alignment/>
    </xf>
    <xf numFmtId="3" fontId="7" fillId="0" borderId="0" xfId="0" applyNumberFormat="1" applyFont="1" applyAlignment="1">
      <alignment/>
    </xf>
    <xf numFmtId="0" fontId="7" fillId="0" borderId="0" xfId="0" applyFont="1" applyAlignment="1" quotePrefix="1">
      <alignment horizontal="left"/>
    </xf>
    <xf numFmtId="0" fontId="8" fillId="0" borderId="0" xfId="0" applyFont="1" applyAlignment="1">
      <alignment/>
    </xf>
    <xf numFmtId="3" fontId="8" fillId="0" borderId="0" xfId="0" applyNumberFormat="1" applyFont="1" applyAlignment="1">
      <alignment/>
    </xf>
    <xf numFmtId="3" fontId="7" fillId="0" borderId="0" xfId="0" applyNumberFormat="1" applyFont="1" applyAlignment="1" quotePrefix="1">
      <alignment horizontal="right"/>
    </xf>
    <xf numFmtId="0" fontId="8" fillId="0" borderId="0" xfId="0" applyFont="1" applyAlignment="1" quotePrefix="1">
      <alignment horizontal="left"/>
    </xf>
    <xf numFmtId="3" fontId="7" fillId="0" borderId="0" xfId="0" applyNumberFormat="1" applyFont="1" applyAlignment="1" quotePrefix="1">
      <alignment horizontal="right"/>
    </xf>
    <xf numFmtId="0" fontId="6" fillId="0" borderId="0" xfId="0" applyFont="1" applyBorder="1" applyAlignment="1">
      <alignment/>
    </xf>
    <xf numFmtId="0" fontId="4" fillId="0" borderId="3" xfId="0" applyFont="1" applyBorder="1" applyAlignment="1" quotePrefix="1">
      <alignment horizontal="left" vertical="center" wrapText="1"/>
    </xf>
    <xf numFmtId="0" fontId="4" fillId="0" borderId="0" xfId="0" applyFont="1" applyAlignment="1">
      <alignment vertical="center" wrapText="1"/>
    </xf>
    <xf numFmtId="0" fontId="7" fillId="0" borderId="0" xfId="0" applyFont="1" applyAlignment="1">
      <alignment vertical="center"/>
    </xf>
    <xf numFmtId="3" fontId="8" fillId="0" borderId="0" xfId="0" applyNumberFormat="1" applyFont="1" applyAlignment="1">
      <alignment/>
    </xf>
    <xf numFmtId="0" fontId="4" fillId="0" borderId="0" xfId="0" applyFont="1" applyAlignment="1">
      <alignment/>
    </xf>
    <xf numFmtId="0" fontId="4" fillId="0" borderId="0" xfId="0" applyFont="1" applyAlignment="1">
      <alignment horizontal="right"/>
    </xf>
    <xf numFmtId="0" fontId="7" fillId="0" borderId="0" xfId="0" applyFont="1" applyAlignment="1">
      <alignment horizontal="right"/>
    </xf>
    <xf numFmtId="0" fontId="4" fillId="0" borderId="5" xfId="0" applyFont="1" applyBorder="1" applyAlignment="1" quotePrefix="1">
      <alignment horizontal="left" vertical="center"/>
    </xf>
    <xf numFmtId="0" fontId="4" fillId="0" borderId="3" xfId="0" applyFont="1" applyBorder="1" applyAlignment="1" quotePrefix="1">
      <alignment horizontal="left" vertical="center"/>
    </xf>
    <xf numFmtId="0" fontId="4" fillId="0" borderId="5"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3" xfId="0" applyFont="1" applyBorder="1" applyAlignment="1" quotePrefix="1">
      <alignment horizontal="center" vertical="center" wrapText="1"/>
    </xf>
    <xf numFmtId="49"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cellXfs>
  <cellStyles count="198">
    <cellStyle name="Normal" xfId="0"/>
    <cellStyle name="Fiancata" xfId="15"/>
    <cellStyle name="Intero" xfId="16"/>
    <cellStyle name="Comma" xfId="17"/>
    <cellStyle name="Comma [0]" xfId="18"/>
    <cellStyle name="Migliaia (0)_Grafico1 da 6.35" xfId="19"/>
    <cellStyle name="Migliaia (0)_Tav. 6.34" xfId="20"/>
    <cellStyle name="Migliaia (0)_Tav. 6.34 AS" xfId="21"/>
    <cellStyle name="Migliaia (0)_Tav. 6.34 AS_1" xfId="22"/>
    <cellStyle name="Migliaia (0)_Tav. 6.34 ASI" xfId="23"/>
    <cellStyle name="Migliaia (0)_Tav. 6.35" xfId="24"/>
    <cellStyle name="Migliaia (0)_Tav. 6.35 AS" xfId="25"/>
    <cellStyle name="Migliaia (0)_Tav. 6.35 AS_1" xfId="26"/>
    <cellStyle name="Migliaia (0)_Tav. 6.35 ASI" xfId="27"/>
    <cellStyle name="Migliaia (0)_Tav. 6.36" xfId="28"/>
    <cellStyle name="Migliaia (0)_Tav. 6.36 AS" xfId="29"/>
    <cellStyle name="Migliaia (0)_Tav. 6.36 AS_1" xfId="30"/>
    <cellStyle name="Migliaia (0)_Tav. 6.36 ASI" xfId="31"/>
    <cellStyle name="Migliaia (0)_Tav. 6.37 AS" xfId="32"/>
    <cellStyle name="Migliaia (0)_Tav. 6.38 ASI" xfId="33"/>
    <cellStyle name="Migliaia (0)_Tav. 6.39 ASI" xfId="34"/>
    <cellStyle name="Migliaia (0)_Tav. 6.40 ASI " xfId="35"/>
    <cellStyle name="Migliaia (0)_Tav. 6.41 ASI" xfId="36"/>
    <cellStyle name="Migliaia_Grafico1 da 6.35" xfId="37"/>
    <cellStyle name="Migliaia_Tav. 6.34" xfId="38"/>
    <cellStyle name="Migliaia_Tav. 6.34 AS" xfId="39"/>
    <cellStyle name="Migliaia_Tav. 6.34 AS_1" xfId="40"/>
    <cellStyle name="Migliaia_Tav. 6.34 ASI" xfId="41"/>
    <cellStyle name="Migliaia_Tav. 6.35" xfId="42"/>
    <cellStyle name="Migliaia_Tav. 6.35 AS" xfId="43"/>
    <cellStyle name="Migliaia_Tav. 6.35 AS_1" xfId="44"/>
    <cellStyle name="Migliaia_Tav. 6.35 ASI" xfId="45"/>
    <cellStyle name="Migliaia_Tav. 6.36" xfId="46"/>
    <cellStyle name="Migliaia_Tav. 6.36 AS" xfId="47"/>
    <cellStyle name="Migliaia_Tav. 6.36 AS_1" xfId="48"/>
    <cellStyle name="Migliaia_Tav. 6.36 ASI" xfId="49"/>
    <cellStyle name="Migliaia_Tav. 6.37 AS" xfId="50"/>
    <cellStyle name="Migliaia_Tav. 6.38 ASI" xfId="51"/>
    <cellStyle name="Migliaia_Tav. 6.39 ASI" xfId="52"/>
    <cellStyle name="Migliaia_Tav. 6.40 ASI " xfId="53"/>
    <cellStyle name="Migliaia_Tav. 6.41 ASI" xfId="54"/>
    <cellStyle name="Normale_1.5" xfId="55"/>
    <cellStyle name="Normale_3.1" xfId="56"/>
    <cellStyle name="Normale_4.1" xfId="57"/>
    <cellStyle name="Normale_A" xfId="58"/>
    <cellStyle name="Normale_AA" xfId="59"/>
    <cellStyle name="Normale_AB" xfId="60"/>
    <cellStyle name="Normale_AC" xfId="61"/>
    <cellStyle name="Normale_AD" xfId="62"/>
    <cellStyle name="Normale_AE" xfId="63"/>
    <cellStyle name="Normale_AF" xfId="64"/>
    <cellStyle name="Normale_AG" xfId="65"/>
    <cellStyle name="Normale_AH" xfId="66"/>
    <cellStyle name="Normale_AI" xfId="67"/>
    <cellStyle name="Normale_AJ" xfId="68"/>
    <cellStyle name="Normale_AK" xfId="69"/>
    <cellStyle name="Normale_AL" xfId="70"/>
    <cellStyle name="Normale_AM" xfId="71"/>
    <cellStyle name="Normale_AN" xfId="72"/>
    <cellStyle name="Normale_AO" xfId="73"/>
    <cellStyle name="Normale_AP" xfId="74"/>
    <cellStyle name="Normale_AQ" xfId="75"/>
    <cellStyle name="Normale_AR" xfId="76"/>
    <cellStyle name="Normale_AS" xfId="77"/>
    <cellStyle name="Normale_AT" xfId="78"/>
    <cellStyle name="Normale_AU" xfId="79"/>
    <cellStyle name="Normale_AV" xfId="80"/>
    <cellStyle name="Normale_AW" xfId="81"/>
    <cellStyle name="Normale_AX" xfId="82"/>
    <cellStyle name="Normale_AY" xfId="83"/>
    <cellStyle name="Normale_AZ" xfId="84"/>
    <cellStyle name="Normale_B" xfId="85"/>
    <cellStyle name="Normale_BA" xfId="86"/>
    <cellStyle name="Normale_BB" xfId="87"/>
    <cellStyle name="Normale_BC" xfId="88"/>
    <cellStyle name="Normale_BD" xfId="89"/>
    <cellStyle name="Normale_BE" xfId="90"/>
    <cellStyle name="Normale_BF" xfId="91"/>
    <cellStyle name="Normale_BG" xfId="92"/>
    <cellStyle name="Normale_BH" xfId="93"/>
    <cellStyle name="Normale_BI" xfId="94"/>
    <cellStyle name="Normale_BJ" xfId="95"/>
    <cellStyle name="Normale_BK" xfId="96"/>
    <cellStyle name="Normale_BL" xfId="97"/>
    <cellStyle name="Normale_BM" xfId="98"/>
    <cellStyle name="Normale_BN" xfId="99"/>
    <cellStyle name="Normale_BO" xfId="100"/>
    <cellStyle name="Normale_BP" xfId="101"/>
    <cellStyle name="Normale_BQ" xfId="102"/>
    <cellStyle name="Normale_BR" xfId="103"/>
    <cellStyle name="Normale_BS" xfId="104"/>
    <cellStyle name="Normale_BT" xfId="105"/>
    <cellStyle name="Normale_BU" xfId="106"/>
    <cellStyle name="Normale_BV" xfId="107"/>
    <cellStyle name="Normale_BW" xfId="108"/>
    <cellStyle name="Normale_BX" xfId="109"/>
    <cellStyle name="Normale_BY" xfId="110"/>
    <cellStyle name="Normale_BZ" xfId="111"/>
    <cellStyle name="Normale_C" xfId="112"/>
    <cellStyle name="Normale_CA" xfId="113"/>
    <cellStyle name="Normale_cap5-2001" xfId="114"/>
    <cellStyle name="Normale_Cap5-99" xfId="115"/>
    <cellStyle name="Normale_CB" xfId="116"/>
    <cellStyle name="Normale_CC" xfId="117"/>
    <cellStyle name="Normale_CD" xfId="118"/>
    <cellStyle name="Normale_CE" xfId="119"/>
    <cellStyle name="Normale_CF" xfId="120"/>
    <cellStyle name="Normale_CG" xfId="121"/>
    <cellStyle name="Normale_CH" xfId="122"/>
    <cellStyle name="Normale_CI" xfId="123"/>
    <cellStyle name="Normale_CJ" xfId="124"/>
    <cellStyle name="Normale_CK" xfId="125"/>
    <cellStyle name="Normale_CL" xfId="126"/>
    <cellStyle name="Normale_CM" xfId="127"/>
    <cellStyle name="Normale_CN" xfId="128"/>
    <cellStyle name="Normale_CO" xfId="129"/>
    <cellStyle name="Normale_CP" xfId="130"/>
    <cellStyle name="Normale_CQ" xfId="131"/>
    <cellStyle name="Normale_CR" xfId="132"/>
    <cellStyle name="Normale_CS" xfId="133"/>
    <cellStyle name="Normale_CT" xfId="134"/>
    <cellStyle name="Normale_CU" xfId="135"/>
    <cellStyle name="Normale_CV" xfId="136"/>
    <cellStyle name="Normale_CW" xfId="137"/>
    <cellStyle name="Normale_CX" xfId="138"/>
    <cellStyle name="Normale_CY" xfId="139"/>
    <cellStyle name="Normale_CZ" xfId="140"/>
    <cellStyle name="Normale_D" xfId="141"/>
    <cellStyle name="Normale_DA" xfId="142"/>
    <cellStyle name="Normale_DB" xfId="143"/>
    <cellStyle name="Normale_DC" xfId="144"/>
    <cellStyle name="Normale_DD" xfId="145"/>
    <cellStyle name="Normale_DE" xfId="146"/>
    <cellStyle name="Normale_DF" xfId="147"/>
    <cellStyle name="Normale_DG" xfId="148"/>
    <cellStyle name="Normale_DH" xfId="149"/>
    <cellStyle name="Normale_DI" xfId="150"/>
    <cellStyle name="Normale_DJ" xfId="151"/>
    <cellStyle name="Normale_DK" xfId="152"/>
    <cellStyle name="Normale_DL" xfId="153"/>
    <cellStyle name="Normale_DM" xfId="154"/>
    <cellStyle name="Normale_DN" xfId="155"/>
    <cellStyle name="Normale_DO" xfId="156"/>
    <cellStyle name="Normale_DP" xfId="157"/>
    <cellStyle name="Normale_DQ" xfId="158"/>
    <cellStyle name="Normale_DR" xfId="159"/>
    <cellStyle name="Normale_DS" xfId="160"/>
    <cellStyle name="Normale_DT" xfId="161"/>
    <cellStyle name="Normale_DU" xfId="162"/>
    <cellStyle name="Normale_E" xfId="163"/>
    <cellStyle name="Normale_F" xfId="164"/>
    <cellStyle name="Normale_G" xfId="165"/>
    <cellStyle name="Normale_Grafico1 da 6.35" xfId="166"/>
    <cellStyle name="Normale_H" xfId="167"/>
    <cellStyle name="Normale_I" xfId="168"/>
    <cellStyle name="Normale_ITALIA" xfId="169"/>
    <cellStyle name="Normale_J" xfId="170"/>
    <cellStyle name="Normale_K" xfId="171"/>
    <cellStyle name="Normale_L" xfId="172"/>
    <cellStyle name="Normale_M" xfId="173"/>
    <cellStyle name="Normale_m165a97" xfId="174"/>
    <cellStyle name="Normale_N" xfId="175"/>
    <cellStyle name="Normale_O" xfId="176"/>
    <cellStyle name="Normale_P" xfId="177"/>
    <cellStyle name="Normale_Q" xfId="178"/>
    <cellStyle name="Normale_R" xfId="179"/>
    <cellStyle name="Normale_S" xfId="180"/>
    <cellStyle name="Normale_T" xfId="181"/>
    <cellStyle name="Normale_tav 5-1" xfId="182"/>
    <cellStyle name="Normale_tav 5-2" xfId="183"/>
    <cellStyle name="Normale_Tav. 6.34" xfId="184"/>
    <cellStyle name="Normale_Tav. 6.34 AS" xfId="185"/>
    <cellStyle name="Normale_Tav. 6.34 AS_1" xfId="186"/>
    <cellStyle name="Normale_Tav. 6.34 ASI" xfId="187"/>
    <cellStyle name="Normale_Tav. 6.35" xfId="188"/>
    <cellStyle name="Normale_Tav. 6.35 AS" xfId="189"/>
    <cellStyle name="Normale_Tav. 6.35 AS_1" xfId="190"/>
    <cellStyle name="Normale_Tav. 6.35 ASI" xfId="191"/>
    <cellStyle name="Normale_Tav. 6.36" xfId="192"/>
    <cellStyle name="Normale_Tav. 6.36 AS" xfId="193"/>
    <cellStyle name="Normale_Tav. 6.36 AS_1" xfId="194"/>
    <cellStyle name="Normale_Tav. 6.36 ASI" xfId="195"/>
    <cellStyle name="Normale_Tav. 6.37 AS" xfId="196"/>
    <cellStyle name="Normale_Tav. 6.38 ASI" xfId="197"/>
    <cellStyle name="Normale_Tav. 6.39 ASI" xfId="198"/>
    <cellStyle name="Normale_Tav. 6.40 ASI " xfId="199"/>
    <cellStyle name="Normale_Tav. 6.41 ASI" xfId="200"/>
    <cellStyle name="Normale_tav5-2" xfId="201"/>
    <cellStyle name="Normale_U" xfId="202"/>
    <cellStyle name="Normale_V" xfId="203"/>
    <cellStyle name="Normale_W" xfId="204"/>
    <cellStyle name="Normale_X" xfId="205"/>
    <cellStyle name="Normale_Y" xfId="206"/>
    <cellStyle name="Normale_Z" xfId="207"/>
    <cellStyle name="Percent" xfId="208"/>
    <cellStyle name="Testata" xfId="209"/>
    <cellStyle name="Currency" xfId="210"/>
    <cellStyle name="Currency [0]" xfId="21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20</xdr:row>
      <xdr:rowOff>0</xdr:rowOff>
    </xdr:from>
    <xdr:to>
      <xdr:col>9</xdr:col>
      <xdr:colOff>28575</xdr:colOff>
      <xdr:row>20</xdr:row>
      <xdr:rowOff>0</xdr:rowOff>
    </xdr:to>
    <xdr:sp>
      <xdr:nvSpPr>
        <xdr:cNvPr id="1" name="Testo 6"/>
        <xdr:cNvSpPr txBox="1">
          <a:spLocks noChangeArrowheads="1"/>
        </xdr:cNvSpPr>
      </xdr:nvSpPr>
      <xdr:spPr>
        <a:xfrm>
          <a:off x="3067050" y="3038475"/>
          <a:ext cx="8191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2" name="Testo 7"/>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11</xdr:col>
      <xdr:colOff>19050</xdr:colOff>
      <xdr:row>20</xdr:row>
      <xdr:rowOff>0</xdr:rowOff>
    </xdr:to>
    <xdr:sp>
      <xdr:nvSpPr>
        <xdr:cNvPr id="3" name="Testo 8"/>
        <xdr:cNvSpPr txBox="1">
          <a:spLocks noChangeArrowheads="1"/>
        </xdr:cNvSpPr>
      </xdr:nvSpPr>
      <xdr:spPr>
        <a:xfrm>
          <a:off x="4648200" y="30384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20</xdr:row>
      <xdr:rowOff>0</xdr:rowOff>
    </xdr:from>
    <xdr:to>
      <xdr:col>13</xdr:col>
      <xdr:colOff>0</xdr:colOff>
      <xdr:row>20</xdr:row>
      <xdr:rowOff>0</xdr:rowOff>
    </xdr:to>
    <xdr:sp>
      <xdr:nvSpPr>
        <xdr:cNvPr id="4" name="Testo 9"/>
        <xdr:cNvSpPr txBox="1">
          <a:spLocks noChangeArrowheads="1"/>
        </xdr:cNvSpPr>
      </xdr:nvSpPr>
      <xdr:spPr>
        <a:xfrm>
          <a:off x="5486400"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20</xdr:row>
      <xdr:rowOff>0</xdr:rowOff>
    </xdr:from>
    <xdr:to>
      <xdr:col>9</xdr:col>
      <xdr:colOff>28575</xdr:colOff>
      <xdr:row>20</xdr:row>
      <xdr:rowOff>0</xdr:rowOff>
    </xdr:to>
    <xdr:sp>
      <xdr:nvSpPr>
        <xdr:cNvPr id="5" name="Testo 10"/>
        <xdr:cNvSpPr txBox="1">
          <a:spLocks noChangeArrowheads="1"/>
        </xdr:cNvSpPr>
      </xdr:nvSpPr>
      <xdr:spPr>
        <a:xfrm>
          <a:off x="3067050" y="3038475"/>
          <a:ext cx="8191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6" name="Testo 11"/>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11</xdr:col>
      <xdr:colOff>19050</xdr:colOff>
      <xdr:row>20</xdr:row>
      <xdr:rowOff>0</xdr:rowOff>
    </xdr:to>
    <xdr:sp>
      <xdr:nvSpPr>
        <xdr:cNvPr id="7" name="Testo 12"/>
        <xdr:cNvSpPr txBox="1">
          <a:spLocks noChangeArrowheads="1"/>
        </xdr:cNvSpPr>
      </xdr:nvSpPr>
      <xdr:spPr>
        <a:xfrm>
          <a:off x="4648200" y="30384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20</xdr:row>
      <xdr:rowOff>0</xdr:rowOff>
    </xdr:from>
    <xdr:to>
      <xdr:col>13</xdr:col>
      <xdr:colOff>0</xdr:colOff>
      <xdr:row>20</xdr:row>
      <xdr:rowOff>0</xdr:rowOff>
    </xdr:to>
    <xdr:sp>
      <xdr:nvSpPr>
        <xdr:cNvPr id="8" name="Testo 13"/>
        <xdr:cNvSpPr txBox="1">
          <a:spLocks noChangeArrowheads="1"/>
        </xdr:cNvSpPr>
      </xdr:nvSpPr>
      <xdr:spPr>
        <a:xfrm>
          <a:off x="5486400"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9" name="Testo 14"/>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20</xdr:row>
      <xdr:rowOff>0</xdr:rowOff>
    </xdr:from>
    <xdr:to>
      <xdr:col>10</xdr:col>
      <xdr:colOff>0</xdr:colOff>
      <xdr:row>20</xdr:row>
      <xdr:rowOff>0</xdr:rowOff>
    </xdr:to>
    <xdr:sp>
      <xdr:nvSpPr>
        <xdr:cNvPr id="10" name="Testo 15"/>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11</xdr:col>
      <xdr:colOff>28575</xdr:colOff>
      <xdr:row>20</xdr:row>
      <xdr:rowOff>0</xdr:rowOff>
    </xdr:to>
    <xdr:sp>
      <xdr:nvSpPr>
        <xdr:cNvPr id="11" name="Testo 16"/>
        <xdr:cNvSpPr txBox="1">
          <a:spLocks noChangeArrowheads="1"/>
        </xdr:cNvSpPr>
      </xdr:nvSpPr>
      <xdr:spPr>
        <a:xfrm>
          <a:off x="4648200" y="3038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11</xdr:col>
      <xdr:colOff>28575</xdr:colOff>
      <xdr:row>20</xdr:row>
      <xdr:rowOff>0</xdr:rowOff>
    </xdr:to>
    <xdr:sp>
      <xdr:nvSpPr>
        <xdr:cNvPr id="12" name="Testo 17"/>
        <xdr:cNvSpPr txBox="1">
          <a:spLocks noChangeArrowheads="1"/>
        </xdr:cNvSpPr>
      </xdr:nvSpPr>
      <xdr:spPr>
        <a:xfrm>
          <a:off x="4648200" y="3038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20</xdr:row>
      <xdr:rowOff>0</xdr:rowOff>
    </xdr:from>
    <xdr:to>
      <xdr:col>13</xdr:col>
      <xdr:colOff>0</xdr:colOff>
      <xdr:row>20</xdr:row>
      <xdr:rowOff>0</xdr:rowOff>
    </xdr:to>
    <xdr:sp>
      <xdr:nvSpPr>
        <xdr:cNvPr id="13" name="Testo 18"/>
        <xdr:cNvSpPr txBox="1">
          <a:spLocks noChangeArrowheads="1"/>
        </xdr:cNvSpPr>
      </xdr:nvSpPr>
      <xdr:spPr>
        <a:xfrm>
          <a:off x="5486400"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20</xdr:row>
      <xdr:rowOff>0</xdr:rowOff>
    </xdr:from>
    <xdr:to>
      <xdr:col>13</xdr:col>
      <xdr:colOff>0</xdr:colOff>
      <xdr:row>20</xdr:row>
      <xdr:rowOff>0</xdr:rowOff>
    </xdr:to>
    <xdr:sp>
      <xdr:nvSpPr>
        <xdr:cNvPr id="14" name="Testo 19"/>
        <xdr:cNvSpPr txBox="1">
          <a:spLocks noChangeArrowheads="1"/>
        </xdr:cNvSpPr>
      </xdr:nvSpPr>
      <xdr:spPr>
        <a:xfrm>
          <a:off x="5486400"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85725</xdr:rowOff>
    </xdr:from>
    <xdr:to>
      <xdr:col>14</xdr:col>
      <xdr:colOff>28575</xdr:colOff>
      <xdr:row>33</xdr:row>
      <xdr:rowOff>19050</xdr:rowOff>
    </xdr:to>
    <xdr:sp>
      <xdr:nvSpPr>
        <xdr:cNvPr id="15" name="Testo 20"/>
        <xdr:cNvSpPr txBox="1">
          <a:spLocks noChangeArrowheads="1"/>
        </xdr:cNvSpPr>
      </xdr:nvSpPr>
      <xdr:spPr>
        <a:xfrm>
          <a:off x="0" y="4048125"/>
          <a:ext cx="5514975" cy="66675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 Il saldo del movimento non corrisponde al numero dei pendenti finali a causa sia del mancato invio da parte di alcuni Uffici giudiziari sia delle revisioni quantitative che vengono effettuate da taluni Uffici giudiziari sulle rispettive pendenze.
(b) Dall'anno 2000 sono compresi nel movimento anche i procedimenti relativi ad 'Atti non costituenti notizia di reato' iscritti al registro 45.
(c) Comprende i procedimenti ad esaurimento presso l'Ufficio del Pretore.</a:t>
          </a:r>
        </a:p>
      </xdr:txBody>
    </xdr:sp>
    <xdr:clientData/>
  </xdr:twoCellAnchor>
  <xdr:twoCellAnchor>
    <xdr:from>
      <xdr:col>8</xdr:col>
      <xdr:colOff>0</xdr:colOff>
      <xdr:row>20</xdr:row>
      <xdr:rowOff>0</xdr:rowOff>
    </xdr:from>
    <xdr:to>
      <xdr:col>8</xdr:col>
      <xdr:colOff>19050</xdr:colOff>
      <xdr:row>20</xdr:row>
      <xdr:rowOff>0</xdr:rowOff>
    </xdr:to>
    <xdr:sp>
      <xdr:nvSpPr>
        <xdr:cNvPr id="16" name="Testo 22"/>
        <xdr:cNvSpPr txBox="1">
          <a:spLocks noChangeArrowheads="1"/>
        </xdr:cNvSpPr>
      </xdr:nvSpPr>
      <xdr:spPr>
        <a:xfrm>
          <a:off x="3438525" y="30384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20</xdr:row>
      <xdr:rowOff>0</xdr:rowOff>
    </xdr:from>
    <xdr:to>
      <xdr:col>10</xdr:col>
      <xdr:colOff>0</xdr:colOff>
      <xdr:row>20</xdr:row>
      <xdr:rowOff>0</xdr:rowOff>
    </xdr:to>
    <xdr:sp>
      <xdr:nvSpPr>
        <xdr:cNvPr id="17" name="Testo 23"/>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19050</xdr:colOff>
      <xdr:row>20</xdr:row>
      <xdr:rowOff>0</xdr:rowOff>
    </xdr:to>
    <xdr:sp>
      <xdr:nvSpPr>
        <xdr:cNvPr id="18" name="Testo 24"/>
        <xdr:cNvSpPr txBox="1">
          <a:spLocks noChangeArrowheads="1"/>
        </xdr:cNvSpPr>
      </xdr:nvSpPr>
      <xdr:spPr>
        <a:xfrm>
          <a:off x="3438525" y="30384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20</xdr:row>
      <xdr:rowOff>0</xdr:rowOff>
    </xdr:from>
    <xdr:to>
      <xdr:col>10</xdr:col>
      <xdr:colOff>0</xdr:colOff>
      <xdr:row>20</xdr:row>
      <xdr:rowOff>0</xdr:rowOff>
    </xdr:to>
    <xdr:sp>
      <xdr:nvSpPr>
        <xdr:cNvPr id="19" name="Testo 25"/>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28575</xdr:colOff>
      <xdr:row>20</xdr:row>
      <xdr:rowOff>0</xdr:rowOff>
    </xdr:to>
    <xdr:sp>
      <xdr:nvSpPr>
        <xdr:cNvPr id="20" name="Testo 26"/>
        <xdr:cNvSpPr txBox="1">
          <a:spLocks noChangeArrowheads="1"/>
        </xdr:cNvSpPr>
      </xdr:nvSpPr>
      <xdr:spPr>
        <a:xfrm>
          <a:off x="3438525" y="3038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20</xdr:row>
      <xdr:rowOff>0</xdr:rowOff>
    </xdr:from>
    <xdr:to>
      <xdr:col>8</xdr:col>
      <xdr:colOff>28575</xdr:colOff>
      <xdr:row>20</xdr:row>
      <xdr:rowOff>0</xdr:rowOff>
    </xdr:to>
    <xdr:sp>
      <xdr:nvSpPr>
        <xdr:cNvPr id="21" name="Testo 27"/>
        <xdr:cNvSpPr txBox="1">
          <a:spLocks noChangeArrowheads="1"/>
        </xdr:cNvSpPr>
      </xdr:nvSpPr>
      <xdr:spPr>
        <a:xfrm>
          <a:off x="3438525" y="3038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20</xdr:row>
      <xdr:rowOff>0</xdr:rowOff>
    </xdr:from>
    <xdr:to>
      <xdr:col>10</xdr:col>
      <xdr:colOff>0</xdr:colOff>
      <xdr:row>20</xdr:row>
      <xdr:rowOff>0</xdr:rowOff>
    </xdr:to>
    <xdr:sp>
      <xdr:nvSpPr>
        <xdr:cNvPr id="22" name="Testo 28"/>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20</xdr:row>
      <xdr:rowOff>0</xdr:rowOff>
    </xdr:from>
    <xdr:to>
      <xdr:col>10</xdr:col>
      <xdr:colOff>0</xdr:colOff>
      <xdr:row>20</xdr:row>
      <xdr:rowOff>0</xdr:rowOff>
    </xdr:to>
    <xdr:sp>
      <xdr:nvSpPr>
        <xdr:cNvPr id="23" name="Testo 29"/>
        <xdr:cNvSpPr txBox="1">
          <a:spLocks noChangeArrowheads="1"/>
        </xdr:cNvSpPr>
      </xdr:nvSpPr>
      <xdr:spPr>
        <a:xfrm>
          <a:off x="4276725" y="3038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37</xdr:row>
      <xdr:rowOff>180975</xdr:rowOff>
    </xdr:from>
    <xdr:to>
      <xdr:col>8</xdr:col>
      <xdr:colOff>47625</xdr:colOff>
      <xdr:row>38</xdr:row>
      <xdr:rowOff>66675</xdr:rowOff>
    </xdr:to>
    <xdr:sp>
      <xdr:nvSpPr>
        <xdr:cNvPr id="24" name="Testo 30"/>
        <xdr:cNvSpPr txBox="1">
          <a:spLocks noChangeArrowheads="1"/>
        </xdr:cNvSpPr>
      </xdr:nvSpPr>
      <xdr:spPr>
        <a:xfrm>
          <a:off x="3438525" y="5514975"/>
          <a:ext cx="47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38</xdr:row>
      <xdr:rowOff>171450</xdr:rowOff>
    </xdr:from>
    <xdr:to>
      <xdr:col>8</xdr:col>
      <xdr:colOff>66675</xdr:colOff>
      <xdr:row>39</xdr:row>
      <xdr:rowOff>57150</xdr:rowOff>
    </xdr:to>
    <xdr:sp>
      <xdr:nvSpPr>
        <xdr:cNvPr id="25" name="Testo 31"/>
        <xdr:cNvSpPr txBox="1">
          <a:spLocks noChangeArrowheads="1"/>
        </xdr:cNvSpPr>
      </xdr:nvSpPr>
      <xdr:spPr>
        <a:xfrm>
          <a:off x="3438525" y="5734050"/>
          <a:ext cx="66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8</xdr:row>
      <xdr:rowOff>180975</xdr:rowOff>
    </xdr:from>
    <xdr:to>
      <xdr:col>7</xdr:col>
      <xdr:colOff>257175</xdr:colOff>
      <xdr:row>9</xdr:row>
      <xdr:rowOff>28575</xdr:rowOff>
    </xdr:to>
    <xdr:sp>
      <xdr:nvSpPr>
        <xdr:cNvPr id="26" name="Testo 33"/>
        <xdr:cNvSpPr txBox="1">
          <a:spLocks noChangeArrowheads="1"/>
        </xdr:cNvSpPr>
      </xdr:nvSpPr>
      <xdr:spPr>
        <a:xfrm>
          <a:off x="3238500"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8</xdr:row>
      <xdr:rowOff>180975</xdr:rowOff>
    </xdr:from>
    <xdr:to>
      <xdr:col>10</xdr:col>
      <xdr:colOff>266700</xdr:colOff>
      <xdr:row>9</xdr:row>
      <xdr:rowOff>28575</xdr:rowOff>
    </xdr:to>
    <xdr:sp>
      <xdr:nvSpPr>
        <xdr:cNvPr id="27" name="Testo 34"/>
        <xdr:cNvSpPr txBox="1">
          <a:spLocks noChangeArrowheads="1"/>
        </xdr:cNvSpPr>
      </xdr:nvSpPr>
      <xdr:spPr>
        <a:xfrm>
          <a:off x="4457700"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28575</xdr:colOff>
      <xdr:row>37</xdr:row>
      <xdr:rowOff>0</xdr:rowOff>
    </xdr:to>
    <xdr:sp>
      <xdr:nvSpPr>
        <xdr:cNvPr id="1" name="Testo 6"/>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2" name="Testo 7"/>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3" name="Testo 8"/>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1</xdr:col>
      <xdr:colOff>28575</xdr:colOff>
      <xdr:row>37</xdr:row>
      <xdr:rowOff>0</xdr:rowOff>
    </xdr:to>
    <xdr:sp>
      <xdr:nvSpPr>
        <xdr:cNvPr id="5" name="Testo 10"/>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6" name="Testo 11"/>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7" name="Testo 12"/>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9" name="Testo 14"/>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10" name="Testo 15"/>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1" name="Testo 16"/>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2" name="Testo 17"/>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2" name="Testo 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3" name="Testo 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6" name="Testo 11"/>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7" name="Testo 12"/>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9" name="Testo 14"/>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0" name="Testo 15"/>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1" name="Testo 16"/>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2" name="Testo 1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0</xdr:colOff>
      <xdr:row>2</xdr:row>
      <xdr:rowOff>114300</xdr:rowOff>
    </xdr:from>
    <xdr:to>
      <xdr:col>1</xdr:col>
      <xdr:colOff>38100</xdr:colOff>
      <xdr:row>3</xdr:row>
      <xdr:rowOff>28575</xdr:rowOff>
    </xdr:to>
    <xdr:sp>
      <xdr:nvSpPr>
        <xdr:cNvPr id="16" name="Testo 22"/>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77</xdr:row>
      <xdr:rowOff>9525</xdr:rowOff>
    </xdr:from>
    <xdr:to>
      <xdr:col>4</xdr:col>
      <xdr:colOff>742950</xdr:colOff>
      <xdr:row>78</xdr:row>
      <xdr:rowOff>66675</xdr:rowOff>
    </xdr:to>
    <xdr:sp>
      <xdr:nvSpPr>
        <xdr:cNvPr id="17" name="Testo 23"/>
        <xdr:cNvSpPr txBox="1">
          <a:spLocks noChangeArrowheads="1"/>
        </xdr:cNvSpPr>
      </xdr:nvSpPr>
      <xdr:spPr>
        <a:xfrm>
          <a:off x="9525" y="8382000"/>
          <a:ext cx="5600700" cy="1619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 (a) Dal 1998 nella voce "Pornografia minorile, ecc." sono compresi i delitti previsti dalla legge 3 agosto 1998, n. 269.</a:t>
          </a:r>
        </a:p>
      </xdr:txBody>
    </xdr:sp>
    <xdr:clientData/>
  </xdr:twoCellAnchor>
  <xdr:twoCellAnchor>
    <xdr:from>
      <xdr:col>0</xdr:col>
      <xdr:colOff>542925</xdr:colOff>
      <xdr:row>37</xdr:row>
      <xdr:rowOff>0</xdr:rowOff>
    </xdr:from>
    <xdr:to>
      <xdr:col>2</xdr:col>
      <xdr:colOff>28575</xdr:colOff>
      <xdr:row>37</xdr:row>
      <xdr:rowOff>0</xdr:rowOff>
    </xdr:to>
    <xdr:sp>
      <xdr:nvSpPr>
        <xdr:cNvPr id="18" name="Testo 2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9" name="Testo 2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0"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1"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3"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4"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5"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6"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7"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8"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9"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30" name="Testo 22"/>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1"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2"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3"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4"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5"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0"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1"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2"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3"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4"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5"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6"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7"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8" name="Testo 52"/>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9" name="Testo 5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0" name="Testo 5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1" name="Testo 5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2" name="Testo 5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3" name="Testo 5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4" name="Testo 5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5" name="Testo 5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6"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7" name="Testo 61"/>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8" name="Testo 6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9" name="Testo 6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0"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1" name="Testo 65"/>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2" name="Testo 66"/>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3" name="Testo 67"/>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4"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5"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6"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7"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8"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9"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0"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1"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2"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73"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74" name="Testo 52"/>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75" name="Testo 5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76" name="Testo 5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77" name="Testo 5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78" name="Testo 5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79" name="Testo 5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80" name="Testo 5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1" name="Testo 5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2"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3" name="Testo 61"/>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4" name="Testo 6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5" name="Testo 6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6"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87" name="Testo 65"/>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88" name="Testo 66"/>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9" name="Testo 67"/>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0"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91"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92"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3" name="Testo 2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4" name="Testo 2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5" name="Testo 26"/>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6" name="Testo 27"/>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7" name="Testo 3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8" name="Testo 3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9" name="Testo 3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0" name="Testo 3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01" name="Testo 3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2" name="Testo 3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03" name="Testo 38"/>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4" name="Testo 3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05" name="Testo 4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06" name="Testo 43"/>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7" name="Testo 4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8" name="Testo 45"/>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714375</xdr:colOff>
      <xdr:row>2</xdr:row>
      <xdr:rowOff>114300</xdr:rowOff>
    </xdr:from>
    <xdr:to>
      <xdr:col>1</xdr:col>
      <xdr:colOff>28575</xdr:colOff>
      <xdr:row>3</xdr:row>
      <xdr:rowOff>28575</xdr:rowOff>
    </xdr:to>
    <xdr:sp>
      <xdr:nvSpPr>
        <xdr:cNvPr id="109" name="Testo 46"/>
        <xdr:cNvSpPr txBox="1">
          <a:spLocks noChangeArrowheads="1"/>
        </xdr:cNvSpPr>
      </xdr:nvSpPr>
      <xdr:spPr>
        <a:xfrm>
          <a:off x="714375" y="390525"/>
          <a:ext cx="18954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10"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1" name="Testo 6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2" name="Testo 7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3" name="Testo 7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4" name="Testo 7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15" name="Testo 6"/>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116" name="Testo 10"/>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17" name="Testo 2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18" name="Testo 2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19" name="Testo 26"/>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20" name="Testo 27"/>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21" name="Testo 3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22" name="Testo 31"/>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23" name="Testo 3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24" name="Testo 33"/>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25" name="Testo 3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26" name="Testo 3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127" name="Testo 38"/>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28" name="Testo 3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29" name="Testo 42"/>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130" name="Testo 43"/>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31" name="Testo 4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132" name="Testo 45"/>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133" name="Testo 48"/>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34" name="Testo 69"/>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35" name="Testo 70"/>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36" name="Testo 7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137" name="Testo 7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38" name="Testo 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39" name="Testo 1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40" name="Testo 1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41" name="Testo 1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57150</xdr:colOff>
      <xdr:row>3</xdr:row>
      <xdr:rowOff>47625</xdr:rowOff>
    </xdr:to>
    <xdr:sp>
      <xdr:nvSpPr>
        <xdr:cNvPr id="142" name="Testo 47"/>
        <xdr:cNvSpPr txBox="1">
          <a:spLocks noChangeArrowheads="1"/>
        </xdr:cNvSpPr>
      </xdr:nvSpPr>
      <xdr:spPr>
        <a:xfrm>
          <a:off x="4105275" y="390525"/>
          <a:ext cx="5715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143" name="Testo 50"/>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44" name="Testo 73"/>
        <xdr:cNvSpPr txBox="1">
          <a:spLocks noChangeArrowheads="1"/>
        </xdr:cNvSpPr>
      </xdr:nvSpPr>
      <xdr:spPr>
        <a:xfrm>
          <a:off x="486727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45" name="Testo 74"/>
        <xdr:cNvSpPr txBox="1">
          <a:spLocks noChangeArrowheads="1"/>
        </xdr:cNvSpPr>
      </xdr:nvSpPr>
      <xdr:spPr>
        <a:xfrm>
          <a:off x="486727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46" name="Testo 75"/>
        <xdr:cNvSpPr txBox="1">
          <a:spLocks noChangeArrowheads="1"/>
        </xdr:cNvSpPr>
      </xdr:nvSpPr>
      <xdr:spPr>
        <a:xfrm>
          <a:off x="486727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47" name="Testo 76"/>
        <xdr:cNvSpPr txBox="1">
          <a:spLocks noChangeArrowheads="1"/>
        </xdr:cNvSpPr>
      </xdr:nvSpPr>
      <xdr:spPr>
        <a:xfrm>
          <a:off x="486727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49</xdr:row>
      <xdr:rowOff>0</xdr:rowOff>
    </xdr:from>
    <xdr:to>
      <xdr:col>2</xdr:col>
      <xdr:colOff>28575</xdr:colOff>
      <xdr:row>49</xdr:row>
      <xdr:rowOff>0</xdr:rowOff>
    </xdr:to>
    <xdr:sp>
      <xdr:nvSpPr>
        <xdr:cNvPr id="1" name="Testo 7"/>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2" name="Testo 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3" name="Testo 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4" name="Testo 11"/>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5" name="Testo 12"/>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6" name="Testo 13"/>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7" name="Testo 14"/>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8" name="Testo 15"/>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9" name="Testo 16"/>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0" name="Testo 17"/>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1" name="Testo 1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2" name="Testo 1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3"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0</xdr:colOff>
      <xdr:row>2</xdr:row>
      <xdr:rowOff>114300</xdr:rowOff>
    </xdr:from>
    <xdr:to>
      <xdr:col>1</xdr:col>
      <xdr:colOff>38100</xdr:colOff>
      <xdr:row>3</xdr:row>
      <xdr:rowOff>47625</xdr:rowOff>
    </xdr:to>
    <xdr:sp>
      <xdr:nvSpPr>
        <xdr:cNvPr id="14"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5"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52</xdr:row>
      <xdr:rowOff>0</xdr:rowOff>
    </xdr:to>
    <xdr:sp>
      <xdr:nvSpPr>
        <xdr:cNvPr id="16" name="Testo 73"/>
        <xdr:cNvSpPr txBox="1">
          <a:spLocks noChangeArrowheads="1"/>
        </xdr:cNvSpPr>
      </xdr:nvSpPr>
      <xdr:spPr>
        <a:xfrm>
          <a:off x="26384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52</xdr:row>
      <xdr:rowOff>0</xdr:rowOff>
    </xdr:to>
    <xdr:sp>
      <xdr:nvSpPr>
        <xdr:cNvPr id="17" name="Testo 74"/>
        <xdr:cNvSpPr txBox="1">
          <a:spLocks noChangeArrowheads="1"/>
        </xdr:cNvSpPr>
      </xdr:nvSpPr>
      <xdr:spPr>
        <a:xfrm>
          <a:off x="26384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52</xdr:row>
      <xdr:rowOff>0</xdr:rowOff>
    </xdr:to>
    <xdr:sp>
      <xdr:nvSpPr>
        <xdr:cNvPr id="18" name="Testo 75"/>
        <xdr:cNvSpPr txBox="1">
          <a:spLocks noChangeArrowheads="1"/>
        </xdr:cNvSpPr>
      </xdr:nvSpPr>
      <xdr:spPr>
        <a:xfrm>
          <a:off x="26384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xdr:row>
      <xdr:rowOff>0</xdr:rowOff>
    </xdr:from>
    <xdr:to>
      <xdr:col>2</xdr:col>
      <xdr:colOff>28575</xdr:colOff>
      <xdr:row>52</xdr:row>
      <xdr:rowOff>0</xdr:rowOff>
    </xdr:to>
    <xdr:sp>
      <xdr:nvSpPr>
        <xdr:cNvPr id="19" name="Testo 76"/>
        <xdr:cNvSpPr txBox="1">
          <a:spLocks noChangeArrowheads="1"/>
        </xdr:cNvSpPr>
      </xdr:nvSpPr>
      <xdr:spPr>
        <a:xfrm>
          <a:off x="26384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0"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1"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22"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3"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4"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5"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26"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7"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8"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9"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30" name="Testo 7"/>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31" name="Testo 11"/>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32" name="Testo 14"/>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xdr:row>
      <xdr:rowOff>0</xdr:rowOff>
    </xdr:from>
    <xdr:to>
      <xdr:col>4</xdr:col>
      <xdr:colOff>28575</xdr:colOff>
      <xdr:row>52</xdr:row>
      <xdr:rowOff>0</xdr:rowOff>
    </xdr:to>
    <xdr:sp>
      <xdr:nvSpPr>
        <xdr:cNvPr id="33" name="Testo 15"/>
        <xdr:cNvSpPr txBox="1">
          <a:spLocks noChangeArrowheads="1"/>
        </xdr:cNvSpPr>
      </xdr:nvSpPr>
      <xdr:spPr>
        <a:xfrm>
          <a:off x="38576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34"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5"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36"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28575</xdr:colOff>
      <xdr:row>55</xdr:row>
      <xdr:rowOff>0</xdr:rowOff>
    </xdr:to>
    <xdr:sp>
      <xdr:nvSpPr>
        <xdr:cNvPr id="37" name="Testo 73"/>
        <xdr:cNvSpPr txBox="1">
          <a:spLocks noChangeArrowheads="1"/>
        </xdr:cNvSpPr>
      </xdr:nvSpPr>
      <xdr:spPr>
        <a:xfrm>
          <a:off x="38576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28575</xdr:colOff>
      <xdr:row>55</xdr:row>
      <xdr:rowOff>0</xdr:rowOff>
    </xdr:to>
    <xdr:sp>
      <xdr:nvSpPr>
        <xdr:cNvPr id="38" name="Testo 74"/>
        <xdr:cNvSpPr txBox="1">
          <a:spLocks noChangeArrowheads="1"/>
        </xdr:cNvSpPr>
      </xdr:nvSpPr>
      <xdr:spPr>
        <a:xfrm>
          <a:off x="38576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28575</xdr:colOff>
      <xdr:row>55</xdr:row>
      <xdr:rowOff>0</xdr:rowOff>
    </xdr:to>
    <xdr:sp>
      <xdr:nvSpPr>
        <xdr:cNvPr id="39" name="Testo 75"/>
        <xdr:cNvSpPr txBox="1">
          <a:spLocks noChangeArrowheads="1"/>
        </xdr:cNvSpPr>
      </xdr:nvSpPr>
      <xdr:spPr>
        <a:xfrm>
          <a:off x="38576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28575</xdr:colOff>
      <xdr:row>55</xdr:row>
      <xdr:rowOff>0</xdr:rowOff>
    </xdr:to>
    <xdr:sp>
      <xdr:nvSpPr>
        <xdr:cNvPr id="40" name="Testo 76"/>
        <xdr:cNvSpPr txBox="1">
          <a:spLocks noChangeArrowheads="1"/>
        </xdr:cNvSpPr>
      </xdr:nvSpPr>
      <xdr:spPr>
        <a:xfrm>
          <a:off x="38576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1"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2"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44"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5"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6"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7"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8"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9"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50"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1"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2"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3"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4"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5"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7"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8"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59"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0"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61"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2"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63"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64"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65"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67"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8"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69"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70"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71"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2"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73"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74" name="Testo 46"/>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75"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37</xdr:row>
      <xdr:rowOff>0</xdr:rowOff>
    </xdr:from>
    <xdr:to>
      <xdr:col>2</xdr:col>
      <xdr:colOff>28575</xdr:colOff>
      <xdr:row>37</xdr:row>
      <xdr:rowOff>0</xdr:rowOff>
    </xdr:to>
    <xdr:sp>
      <xdr:nvSpPr>
        <xdr:cNvPr id="1"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2" name="Testo 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3" name="Testo 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5"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6" name="Testo 11"/>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7" name="Testo 12"/>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9" name="Testo 14"/>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0" name="Testo 15"/>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1" name="Testo 16"/>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2" name="Testo 17"/>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5629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0</xdr:col>
      <xdr:colOff>9525</xdr:colOff>
      <xdr:row>76</xdr:row>
      <xdr:rowOff>104775</xdr:rowOff>
    </xdr:from>
    <xdr:to>
      <xdr:col>4</xdr:col>
      <xdr:colOff>714375</xdr:colOff>
      <xdr:row>78</xdr:row>
      <xdr:rowOff>47625</xdr:rowOff>
    </xdr:to>
    <xdr:sp>
      <xdr:nvSpPr>
        <xdr:cNvPr id="16" name="Testo 23"/>
        <xdr:cNvSpPr txBox="1">
          <a:spLocks noChangeArrowheads="1"/>
        </xdr:cNvSpPr>
      </xdr:nvSpPr>
      <xdr:spPr>
        <a:xfrm>
          <a:off x="9525" y="8372475"/>
          <a:ext cx="5572125" cy="1619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1998 nella voce "Pornografia minorile, ecc." sono compresi i delitti previsti dalla legge 3 agosto 1998, n. 269.</a:t>
          </a:r>
        </a:p>
      </xdr:txBody>
    </xdr:sp>
    <xdr:clientData/>
  </xdr:twoCellAnchor>
  <xdr:twoCellAnchor>
    <xdr:from>
      <xdr:col>0</xdr:col>
      <xdr:colOff>542925</xdr:colOff>
      <xdr:row>37</xdr:row>
      <xdr:rowOff>0</xdr:rowOff>
    </xdr:from>
    <xdr:to>
      <xdr:col>2</xdr:col>
      <xdr:colOff>28575</xdr:colOff>
      <xdr:row>37</xdr:row>
      <xdr:rowOff>0</xdr:rowOff>
    </xdr:to>
    <xdr:sp>
      <xdr:nvSpPr>
        <xdr:cNvPr id="17" name="Testo 2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8" name="Testo 2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0" name="Testo 2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1"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3" name="Testo 3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4" name="Testo 3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5" name="Testo 3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6" name="Testo 3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7" name="Testo 3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8" name="Testo 35"/>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9" name="Testo 3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0"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1" name="Testo 3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2" name="Testo 3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3"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4"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5" name="Testo 4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6" name="Testo 4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7" name="Testo 4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8" name="Testo 4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39" name="Testo 4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0" name="Testo 4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1"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2"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3"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44"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5"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46"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7"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48"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49"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0"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1"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2"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3"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4"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5"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6"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57"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58"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59"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60"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1"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62"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2</xdr:row>
      <xdr:rowOff>114300</xdr:rowOff>
    </xdr:from>
    <xdr:to>
      <xdr:col>1</xdr:col>
      <xdr:colOff>28575</xdr:colOff>
      <xdr:row>3</xdr:row>
      <xdr:rowOff>47625</xdr:rowOff>
    </xdr:to>
    <xdr:sp>
      <xdr:nvSpPr>
        <xdr:cNvPr id="63" name="Testo 46"/>
        <xdr:cNvSpPr txBox="1">
          <a:spLocks noChangeArrowheads="1"/>
        </xdr:cNvSpPr>
      </xdr:nvSpPr>
      <xdr:spPr>
        <a:xfrm>
          <a:off x="742950" y="390525"/>
          <a:ext cx="18669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64"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65"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66"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7" name="Testo 2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8" name="Testo 2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69"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0"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1" name="Testo 3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2" name="Testo 3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3" name="Testo 3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4" name="Testo 3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5" name="Testo 4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6" name="Testo 4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7" name="Testo 4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8" name="Testo 4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79"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0"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1"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82"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83"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84"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5"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6"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87"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88"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89"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0"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1"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2"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3"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4"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95"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6"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7"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98"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99"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00"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2</xdr:row>
      <xdr:rowOff>114300</xdr:rowOff>
    </xdr:from>
    <xdr:to>
      <xdr:col>1</xdr:col>
      <xdr:colOff>28575</xdr:colOff>
      <xdr:row>3</xdr:row>
      <xdr:rowOff>47625</xdr:rowOff>
    </xdr:to>
    <xdr:sp>
      <xdr:nvSpPr>
        <xdr:cNvPr id="101" name="Testo 46"/>
        <xdr:cNvSpPr txBox="1">
          <a:spLocks noChangeArrowheads="1"/>
        </xdr:cNvSpPr>
      </xdr:nvSpPr>
      <xdr:spPr>
        <a:xfrm>
          <a:off x="742950" y="390525"/>
          <a:ext cx="18669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02"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3"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4"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5"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6"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7"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8"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09"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10"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11"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12"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13"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14"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15"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16"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17"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18"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19"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0"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21"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2"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23"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4"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25"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26"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7"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28"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29" name="Testo 7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30" name="Testo 7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31" name="Testo 7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2" name="Testo 7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33" name="Testo 7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4" name="Testo 7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35" name="Testo 7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36" name="Testo 8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7" name="Testo 8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38" name="Testo 8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39" name="Testo 8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0" name="Testo 8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41" name="Testo 8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2" name="Testo 8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43" name="Testo 8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44" name="Testo 8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5" name="Testo 8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46" name="Testo 9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47" name="Testo 9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48" name="Testo 9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49" name="Testo 9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0" name="Testo 9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1" name="Testo 2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2" name="Testo 2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3" name="Testo 2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4" name="Testo 29"/>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5" name="Testo 3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6" name="Testo 3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7" name="Testo 40"/>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58" name="Testo 4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59" name="Testo 51"/>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60" name="Testo 5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61" name="Testo 5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62" name="Testo 5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63" name="Testo 59"/>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64" name="Testo 6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65" name="Testo 6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66" name="Testo 6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67" name="Testo 6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68" name="Testo 6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69" name="Testo 6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0" name="Testo 6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71" name="Testo 6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2" name="Testo 6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73" name="Testo 6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74" name="Testo 7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5" name="Testo 7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76" name="Testo 7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77" name="Testo 73"/>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78" name="Testo 74"/>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79" name="Testo 7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80" name="Testo 7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81" name="Testo 77"/>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82" name="Testo 78"/>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83" name="Testo 79"/>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84" name="Testo 8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85" name="Testo 81"/>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86" name="Testo 8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87" name="Testo 8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88" name="Testo 8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189" name="Testo 8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90" name="Testo 8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91" name="Testo 87"/>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192" name="Testo 88"/>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93" name="Testo 8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194" name="Testo 90"/>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5" name="Testo 91"/>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6" name="Testo 9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7" name="Testo 93"/>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198" name="Testo 9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199" name="Testo 6"/>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37</xdr:row>
      <xdr:rowOff>0</xdr:rowOff>
    </xdr:from>
    <xdr:to>
      <xdr:col>2</xdr:col>
      <xdr:colOff>28575</xdr:colOff>
      <xdr:row>37</xdr:row>
      <xdr:rowOff>0</xdr:rowOff>
    </xdr:to>
    <xdr:sp>
      <xdr:nvSpPr>
        <xdr:cNvPr id="200" name="Testo 10"/>
        <xdr:cNvSpPr txBox="1">
          <a:spLocks noChangeArrowheads="1"/>
        </xdr:cNvSpPr>
      </xdr:nvSpPr>
      <xdr:spPr>
        <a:xfrm>
          <a:off x="542925" y="4181475"/>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01" name="Testo 23"/>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02" name="Testo 2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03" name="Testo 26"/>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04" name="Testo 27"/>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05" name="Testo 30"/>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06" name="Testo 31"/>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07" name="Testo 32"/>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08" name="Testo 33"/>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09" name="Testo 35"/>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10" name="Testo 36"/>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37</xdr:row>
      <xdr:rowOff>0</xdr:rowOff>
    </xdr:from>
    <xdr:to>
      <xdr:col>2</xdr:col>
      <xdr:colOff>0</xdr:colOff>
      <xdr:row>37</xdr:row>
      <xdr:rowOff>0</xdr:rowOff>
    </xdr:to>
    <xdr:sp>
      <xdr:nvSpPr>
        <xdr:cNvPr id="211" name="Testo 38"/>
        <xdr:cNvSpPr txBox="1">
          <a:spLocks noChangeArrowheads="1"/>
        </xdr:cNvSpPr>
      </xdr:nvSpPr>
      <xdr:spPr>
        <a:xfrm>
          <a:off x="3114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12" name="Testo 39"/>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13" name="Testo 42"/>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37</xdr:row>
      <xdr:rowOff>0</xdr:rowOff>
    </xdr:from>
    <xdr:to>
      <xdr:col>2</xdr:col>
      <xdr:colOff>0</xdr:colOff>
      <xdr:row>37</xdr:row>
      <xdr:rowOff>0</xdr:rowOff>
    </xdr:to>
    <xdr:sp>
      <xdr:nvSpPr>
        <xdr:cNvPr id="214" name="Testo 43"/>
        <xdr:cNvSpPr txBox="1">
          <a:spLocks noChangeArrowheads="1"/>
        </xdr:cNvSpPr>
      </xdr:nvSpPr>
      <xdr:spPr>
        <a:xfrm>
          <a:off x="3124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15" name="Testo 44"/>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0</xdr:colOff>
      <xdr:row>37</xdr:row>
      <xdr:rowOff>0</xdr:rowOff>
    </xdr:to>
    <xdr:sp>
      <xdr:nvSpPr>
        <xdr:cNvPr id="216" name="Testo 45"/>
        <xdr:cNvSpPr txBox="1">
          <a:spLocks noChangeArrowheads="1"/>
        </xdr:cNvSpPr>
      </xdr:nvSpPr>
      <xdr:spPr>
        <a:xfrm>
          <a:off x="3343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2</xdr:row>
      <xdr:rowOff>104775</xdr:rowOff>
    </xdr:from>
    <xdr:to>
      <xdr:col>1</xdr:col>
      <xdr:colOff>28575</xdr:colOff>
      <xdr:row>3</xdr:row>
      <xdr:rowOff>9525</xdr:rowOff>
    </xdr:to>
    <xdr:sp>
      <xdr:nvSpPr>
        <xdr:cNvPr id="217" name="Testo 46"/>
        <xdr:cNvSpPr txBox="1">
          <a:spLocks noChangeArrowheads="1"/>
        </xdr:cNvSpPr>
      </xdr:nvSpPr>
      <xdr:spPr>
        <a:xfrm>
          <a:off x="695325" y="381000"/>
          <a:ext cx="1914525" cy="762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66675</xdr:colOff>
      <xdr:row>3</xdr:row>
      <xdr:rowOff>28575</xdr:rowOff>
    </xdr:to>
    <xdr:sp>
      <xdr:nvSpPr>
        <xdr:cNvPr id="218" name="Testo 48"/>
        <xdr:cNvSpPr txBox="1">
          <a:spLocks noChangeArrowheads="1"/>
        </xdr:cNvSpPr>
      </xdr:nvSpPr>
      <xdr:spPr>
        <a:xfrm>
          <a:off x="4105275" y="390525"/>
          <a:ext cx="666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19" name="Testo 52"/>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0" name="Testo 54"/>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1" name="Testo 5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2" name="Testo 5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3" name="Testo 95"/>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4" name="Testo 96"/>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5" name="Testo 97"/>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26" name="Testo 98"/>
        <xdr:cNvSpPr txBox="1">
          <a:spLocks noChangeArrowheads="1"/>
        </xdr:cNvSpPr>
      </xdr:nvSpPr>
      <xdr:spPr>
        <a:xfrm>
          <a:off x="3343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227" name="Testo 6"/>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37</xdr:row>
      <xdr:rowOff>0</xdr:rowOff>
    </xdr:from>
    <xdr:to>
      <xdr:col>4</xdr:col>
      <xdr:colOff>28575</xdr:colOff>
      <xdr:row>37</xdr:row>
      <xdr:rowOff>0</xdr:rowOff>
    </xdr:to>
    <xdr:sp>
      <xdr:nvSpPr>
        <xdr:cNvPr id="228" name="Testo 10"/>
        <xdr:cNvSpPr txBox="1">
          <a:spLocks noChangeArrowheads="1"/>
        </xdr:cNvSpPr>
      </xdr:nvSpPr>
      <xdr:spPr>
        <a:xfrm>
          <a:off x="3886200" y="4181475"/>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29" name="Testo 23"/>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30" name="Testo 2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31" name="Testo 26"/>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32" name="Testo 27"/>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33" name="Testo 30"/>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34" name="Testo 31"/>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35" name="Testo 32"/>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36" name="Testo 33"/>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37" name="Testo 35"/>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38" name="Testo 36"/>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0</xdr:colOff>
      <xdr:row>37</xdr:row>
      <xdr:rowOff>0</xdr:rowOff>
    </xdr:to>
    <xdr:sp>
      <xdr:nvSpPr>
        <xdr:cNvPr id="239" name="Testo 38"/>
        <xdr:cNvSpPr txBox="1">
          <a:spLocks noChangeArrowheads="1"/>
        </xdr:cNvSpPr>
      </xdr:nvSpPr>
      <xdr:spPr>
        <a:xfrm>
          <a:off x="4638675" y="4181475"/>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40" name="Testo 39"/>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41" name="Testo 42"/>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0</xdr:colOff>
      <xdr:row>37</xdr:row>
      <xdr:rowOff>0</xdr:rowOff>
    </xdr:to>
    <xdr:sp>
      <xdr:nvSpPr>
        <xdr:cNvPr id="242" name="Testo 43"/>
        <xdr:cNvSpPr txBox="1">
          <a:spLocks noChangeArrowheads="1"/>
        </xdr:cNvSpPr>
      </xdr:nvSpPr>
      <xdr:spPr>
        <a:xfrm>
          <a:off x="4648200" y="4181475"/>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43" name="Testo 44"/>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44" name="Testo 45"/>
        <xdr:cNvSpPr txBox="1">
          <a:spLocks noChangeArrowheads="1"/>
        </xdr:cNvSpPr>
      </xdr:nvSpPr>
      <xdr:spPr>
        <a:xfrm>
          <a:off x="486727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245" name="Testo 48"/>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46" name="Testo 52"/>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47" name="Testo 5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48" name="Testo 5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49" name="Testo 56"/>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0" name="Testo 9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1" name="Testo 96"/>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2" name="Testo 97"/>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3" name="Testo 98"/>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4" name="Testo 7"/>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5" name="Testo 11"/>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6" name="Testo 14"/>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28575</xdr:colOff>
      <xdr:row>37</xdr:row>
      <xdr:rowOff>0</xdr:rowOff>
    </xdr:to>
    <xdr:sp>
      <xdr:nvSpPr>
        <xdr:cNvPr id="257" name="Testo 15"/>
        <xdr:cNvSpPr txBox="1">
          <a:spLocks noChangeArrowheads="1"/>
        </xdr:cNvSpPr>
      </xdr:nvSpPr>
      <xdr:spPr>
        <a:xfrm>
          <a:off x="4867275" y="41814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258" name="Testo 47"/>
        <xdr:cNvSpPr txBox="1">
          <a:spLocks noChangeArrowheads="1"/>
        </xdr:cNvSpPr>
      </xdr:nvSpPr>
      <xdr:spPr>
        <a:xfrm>
          <a:off x="410527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259" name="Testo 50"/>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0" name="Testo 102"/>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1" name="Testo 103"/>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2" name="Testo 10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3" name="Testo 10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45</xdr:row>
      <xdr:rowOff>0</xdr:rowOff>
    </xdr:from>
    <xdr:to>
      <xdr:col>2</xdr:col>
      <xdr:colOff>28575</xdr:colOff>
      <xdr:row>45</xdr:row>
      <xdr:rowOff>0</xdr:rowOff>
    </xdr:to>
    <xdr:sp>
      <xdr:nvSpPr>
        <xdr:cNvPr id="1" name="Testo 7"/>
        <xdr:cNvSpPr txBox="1">
          <a:spLocks noChangeArrowheads="1"/>
        </xdr:cNvSpPr>
      </xdr:nvSpPr>
      <xdr:spPr>
        <a:xfrm>
          <a:off x="26384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2" name="Testo 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3" name="Testo 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45</xdr:row>
      <xdr:rowOff>0</xdr:rowOff>
    </xdr:from>
    <xdr:to>
      <xdr:col>2</xdr:col>
      <xdr:colOff>28575</xdr:colOff>
      <xdr:row>45</xdr:row>
      <xdr:rowOff>0</xdr:rowOff>
    </xdr:to>
    <xdr:sp>
      <xdr:nvSpPr>
        <xdr:cNvPr id="4" name="Testo 11"/>
        <xdr:cNvSpPr txBox="1">
          <a:spLocks noChangeArrowheads="1"/>
        </xdr:cNvSpPr>
      </xdr:nvSpPr>
      <xdr:spPr>
        <a:xfrm>
          <a:off x="26384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5" name="Testo 12"/>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6" name="Testo 13"/>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45</xdr:row>
      <xdr:rowOff>0</xdr:rowOff>
    </xdr:from>
    <xdr:to>
      <xdr:col>2</xdr:col>
      <xdr:colOff>28575</xdr:colOff>
      <xdr:row>45</xdr:row>
      <xdr:rowOff>0</xdr:rowOff>
    </xdr:to>
    <xdr:sp>
      <xdr:nvSpPr>
        <xdr:cNvPr id="7" name="Testo 14"/>
        <xdr:cNvSpPr txBox="1">
          <a:spLocks noChangeArrowheads="1"/>
        </xdr:cNvSpPr>
      </xdr:nvSpPr>
      <xdr:spPr>
        <a:xfrm>
          <a:off x="26384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45</xdr:row>
      <xdr:rowOff>0</xdr:rowOff>
    </xdr:from>
    <xdr:to>
      <xdr:col>2</xdr:col>
      <xdr:colOff>28575</xdr:colOff>
      <xdr:row>45</xdr:row>
      <xdr:rowOff>0</xdr:rowOff>
    </xdr:to>
    <xdr:sp>
      <xdr:nvSpPr>
        <xdr:cNvPr id="8" name="Testo 15"/>
        <xdr:cNvSpPr txBox="1">
          <a:spLocks noChangeArrowheads="1"/>
        </xdr:cNvSpPr>
      </xdr:nvSpPr>
      <xdr:spPr>
        <a:xfrm>
          <a:off x="26384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9" name="Testo 16"/>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0" name="Testo 17"/>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1" name="Testo 18"/>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37</xdr:row>
      <xdr:rowOff>0</xdr:rowOff>
    </xdr:from>
    <xdr:to>
      <xdr:col>7</xdr:col>
      <xdr:colOff>0</xdr:colOff>
      <xdr:row>37</xdr:row>
      <xdr:rowOff>0</xdr:rowOff>
    </xdr:to>
    <xdr:sp>
      <xdr:nvSpPr>
        <xdr:cNvPr id="12" name="Testo 19"/>
        <xdr:cNvSpPr txBox="1">
          <a:spLocks noChangeArrowheads="1"/>
        </xdr:cNvSpPr>
      </xdr:nvSpPr>
      <xdr:spPr>
        <a:xfrm>
          <a:off x="5686425" y="41814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3"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1</xdr:col>
      <xdr:colOff>0</xdr:colOff>
      <xdr:row>2</xdr:row>
      <xdr:rowOff>114300</xdr:rowOff>
    </xdr:from>
    <xdr:to>
      <xdr:col>1</xdr:col>
      <xdr:colOff>38100</xdr:colOff>
      <xdr:row>3</xdr:row>
      <xdr:rowOff>47625</xdr:rowOff>
    </xdr:to>
    <xdr:sp>
      <xdr:nvSpPr>
        <xdr:cNvPr id="14"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5"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16" name="Testo 102"/>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17" name="Testo 103"/>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18" name="Testo 104"/>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49</xdr:row>
      <xdr:rowOff>0</xdr:rowOff>
    </xdr:from>
    <xdr:to>
      <xdr:col>2</xdr:col>
      <xdr:colOff>28575</xdr:colOff>
      <xdr:row>49</xdr:row>
      <xdr:rowOff>0</xdr:rowOff>
    </xdr:to>
    <xdr:sp>
      <xdr:nvSpPr>
        <xdr:cNvPr id="19" name="Testo 105"/>
        <xdr:cNvSpPr txBox="1">
          <a:spLocks noChangeArrowheads="1"/>
        </xdr:cNvSpPr>
      </xdr:nvSpPr>
      <xdr:spPr>
        <a:xfrm>
          <a:off x="26384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0"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1"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2"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23"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4" name="Testo 50"/>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25"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6"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7"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47625</xdr:rowOff>
    </xdr:to>
    <xdr:sp>
      <xdr:nvSpPr>
        <xdr:cNvPr id="28" name="Testo 47"/>
        <xdr:cNvSpPr txBox="1">
          <a:spLocks noChangeArrowheads="1"/>
        </xdr:cNvSpPr>
      </xdr:nvSpPr>
      <xdr:spPr>
        <a:xfrm>
          <a:off x="20288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29"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0"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1"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32" name="Testo 7"/>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33" name="Testo 11"/>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34" name="Testo 14"/>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45</xdr:row>
      <xdr:rowOff>0</xdr:rowOff>
    </xdr:from>
    <xdr:to>
      <xdr:col>4</xdr:col>
      <xdr:colOff>28575</xdr:colOff>
      <xdr:row>45</xdr:row>
      <xdr:rowOff>0</xdr:rowOff>
    </xdr:to>
    <xdr:sp>
      <xdr:nvSpPr>
        <xdr:cNvPr id="35" name="Testo 15"/>
        <xdr:cNvSpPr txBox="1">
          <a:spLocks noChangeArrowheads="1"/>
        </xdr:cNvSpPr>
      </xdr:nvSpPr>
      <xdr:spPr>
        <a:xfrm>
          <a:off x="3857625" y="50196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36"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7"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38"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39"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0" name="Testo 102"/>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1" name="Testo 103"/>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2" name="Testo 104"/>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49</xdr:row>
      <xdr:rowOff>0</xdr:rowOff>
    </xdr:from>
    <xdr:to>
      <xdr:col>4</xdr:col>
      <xdr:colOff>28575</xdr:colOff>
      <xdr:row>49</xdr:row>
      <xdr:rowOff>0</xdr:rowOff>
    </xdr:to>
    <xdr:sp>
      <xdr:nvSpPr>
        <xdr:cNvPr id="43" name="Testo 105"/>
        <xdr:cNvSpPr txBox="1">
          <a:spLocks noChangeArrowheads="1"/>
        </xdr:cNvSpPr>
      </xdr:nvSpPr>
      <xdr:spPr>
        <a:xfrm>
          <a:off x="3857625" y="54387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4"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5"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7"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48"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9"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0"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1"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2"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3"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4"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55"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56"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7"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58"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59"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0"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1"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2"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4"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5"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6"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7"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8"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69"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70"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1"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72"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3"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4"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75"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76"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7"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78"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79"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0"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1"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8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8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85"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104775</xdr:rowOff>
    </xdr:from>
    <xdr:to>
      <xdr:col>1</xdr:col>
      <xdr:colOff>28575</xdr:colOff>
      <xdr:row>3</xdr:row>
      <xdr:rowOff>19050</xdr:rowOff>
    </xdr:to>
    <xdr:sp>
      <xdr:nvSpPr>
        <xdr:cNvPr id="1" name="Testo 2"/>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2" name="Testo 3"/>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104775</xdr:rowOff>
    </xdr:from>
    <xdr:to>
      <xdr:col>3</xdr:col>
      <xdr:colOff>19050</xdr:colOff>
      <xdr:row>3</xdr:row>
      <xdr:rowOff>19050</xdr:rowOff>
    </xdr:to>
    <xdr:sp>
      <xdr:nvSpPr>
        <xdr:cNvPr id="3" name="Testo 4"/>
        <xdr:cNvSpPr txBox="1">
          <a:spLocks noChangeArrowheads="1"/>
        </xdr:cNvSpPr>
      </xdr:nvSpPr>
      <xdr:spPr>
        <a:xfrm>
          <a:off x="1914525" y="50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114300</xdr:rowOff>
    </xdr:from>
    <xdr:to>
      <xdr:col>5</xdr:col>
      <xdr:colOff>28575</xdr:colOff>
      <xdr:row>3</xdr:row>
      <xdr:rowOff>28575</xdr:rowOff>
    </xdr:to>
    <xdr:sp>
      <xdr:nvSpPr>
        <xdr:cNvPr id="4" name="Testo 5"/>
        <xdr:cNvSpPr txBox="1">
          <a:spLocks noChangeArrowheads="1"/>
        </xdr:cNvSpPr>
      </xdr:nvSpPr>
      <xdr:spPr>
        <a:xfrm>
          <a:off x="28479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 name="Testo 6"/>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6" name="Testo 7"/>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19050</xdr:colOff>
      <xdr:row>34</xdr:row>
      <xdr:rowOff>19050</xdr:rowOff>
    </xdr:to>
    <xdr:sp>
      <xdr:nvSpPr>
        <xdr:cNvPr id="7" name="Testo 8"/>
        <xdr:cNvSpPr txBox="1">
          <a:spLocks noChangeArrowheads="1"/>
        </xdr:cNvSpPr>
      </xdr:nvSpPr>
      <xdr:spPr>
        <a:xfrm>
          <a:off x="1914525" y="4476750"/>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114300</xdr:rowOff>
    </xdr:from>
    <xdr:to>
      <xdr:col>5</xdr:col>
      <xdr:colOff>28575</xdr:colOff>
      <xdr:row>34</xdr:row>
      <xdr:rowOff>28575</xdr:rowOff>
    </xdr:to>
    <xdr:sp>
      <xdr:nvSpPr>
        <xdr:cNvPr id="8" name="Testo 9"/>
        <xdr:cNvSpPr txBox="1">
          <a:spLocks noChangeArrowheads="1"/>
        </xdr:cNvSpPr>
      </xdr:nvSpPr>
      <xdr:spPr>
        <a:xfrm>
          <a:off x="284797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9" name="Testo 10"/>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10" name="Testo 11"/>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19050</xdr:colOff>
      <xdr:row>34</xdr:row>
      <xdr:rowOff>19050</xdr:rowOff>
    </xdr:to>
    <xdr:sp>
      <xdr:nvSpPr>
        <xdr:cNvPr id="11" name="Testo 12"/>
        <xdr:cNvSpPr txBox="1">
          <a:spLocks noChangeArrowheads="1"/>
        </xdr:cNvSpPr>
      </xdr:nvSpPr>
      <xdr:spPr>
        <a:xfrm>
          <a:off x="1914525" y="4476750"/>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114300</xdr:rowOff>
    </xdr:from>
    <xdr:to>
      <xdr:col>5</xdr:col>
      <xdr:colOff>28575</xdr:colOff>
      <xdr:row>34</xdr:row>
      <xdr:rowOff>28575</xdr:rowOff>
    </xdr:to>
    <xdr:sp>
      <xdr:nvSpPr>
        <xdr:cNvPr id="12" name="Testo 13"/>
        <xdr:cNvSpPr txBox="1">
          <a:spLocks noChangeArrowheads="1"/>
        </xdr:cNvSpPr>
      </xdr:nvSpPr>
      <xdr:spPr>
        <a:xfrm>
          <a:off x="284797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13" name="Testo 14"/>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14" name="Testo 15"/>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15" name="Testo 16"/>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16" name="Testo 17"/>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17" name="Testo 18"/>
        <xdr:cNvSpPr txBox="1">
          <a:spLocks noChangeArrowheads="1"/>
        </xdr:cNvSpPr>
      </xdr:nvSpPr>
      <xdr:spPr>
        <a:xfrm>
          <a:off x="284797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18" name="Testo 19"/>
        <xdr:cNvSpPr txBox="1">
          <a:spLocks noChangeArrowheads="1"/>
        </xdr:cNvSpPr>
      </xdr:nvSpPr>
      <xdr:spPr>
        <a:xfrm>
          <a:off x="284797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10</xdr:col>
      <xdr:colOff>457200</xdr:colOff>
      <xdr:row>1</xdr:row>
      <xdr:rowOff>66675</xdr:rowOff>
    </xdr:to>
    <xdr:sp>
      <xdr:nvSpPr>
        <xdr:cNvPr id="19" name="Testo 20"/>
        <xdr:cNvSpPr txBox="1">
          <a:spLocks noChangeArrowheads="1"/>
        </xdr:cNvSpPr>
      </xdr:nvSpPr>
      <xdr:spPr>
        <a:xfrm>
          <a:off x="685800" y="0"/>
          <a:ext cx="4991100" cy="3619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e persone denunciate, per regione in cui il delitto fu commesso
</a:t>
          </a:r>
        </a:p>
      </xdr:txBody>
    </xdr:sp>
    <xdr:clientData/>
  </xdr:twoCellAnchor>
  <xdr:twoCellAnchor>
    <xdr:from>
      <xdr:col>2</xdr:col>
      <xdr:colOff>466725</xdr:colOff>
      <xdr:row>2</xdr:row>
      <xdr:rowOff>114300</xdr:rowOff>
    </xdr:from>
    <xdr:to>
      <xdr:col>3</xdr:col>
      <xdr:colOff>28575</xdr:colOff>
      <xdr:row>3</xdr:row>
      <xdr:rowOff>28575</xdr:rowOff>
    </xdr:to>
    <xdr:sp>
      <xdr:nvSpPr>
        <xdr:cNvPr id="20" name="Testo 21"/>
        <xdr:cNvSpPr txBox="1">
          <a:spLocks noChangeArrowheads="1"/>
        </xdr:cNvSpPr>
      </xdr:nvSpPr>
      <xdr:spPr>
        <a:xfrm>
          <a:off x="19145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1" name="Testo 22"/>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2" name="Testo 23"/>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3" name="Testo 24"/>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4" name="Testo 25"/>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5" name="Testo 26"/>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6" name="Testo 27"/>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27" name="Testo 28"/>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28" name="Testo 29"/>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9" name="Testo 30"/>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30" name="Testo 31"/>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114300</xdr:rowOff>
    </xdr:from>
    <xdr:to>
      <xdr:col>3</xdr:col>
      <xdr:colOff>28575</xdr:colOff>
      <xdr:row>34</xdr:row>
      <xdr:rowOff>28575</xdr:rowOff>
    </xdr:to>
    <xdr:sp>
      <xdr:nvSpPr>
        <xdr:cNvPr id="31" name="Testo 32"/>
        <xdr:cNvSpPr txBox="1">
          <a:spLocks noChangeArrowheads="1"/>
        </xdr:cNvSpPr>
      </xdr:nvSpPr>
      <xdr:spPr>
        <a:xfrm>
          <a:off x="19145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114300</xdr:rowOff>
    </xdr:from>
    <xdr:to>
      <xdr:col>3</xdr:col>
      <xdr:colOff>28575</xdr:colOff>
      <xdr:row>34</xdr:row>
      <xdr:rowOff>28575</xdr:rowOff>
    </xdr:to>
    <xdr:sp>
      <xdr:nvSpPr>
        <xdr:cNvPr id="32" name="Testo 33"/>
        <xdr:cNvSpPr txBox="1">
          <a:spLocks noChangeArrowheads="1"/>
        </xdr:cNvSpPr>
      </xdr:nvSpPr>
      <xdr:spPr>
        <a:xfrm>
          <a:off x="19145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33" name="Testo 34"/>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34" name="Testo 35"/>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35" name="Testo 2"/>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36" name="Testo 3"/>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2</xdr:row>
      <xdr:rowOff>104775</xdr:rowOff>
    </xdr:from>
    <xdr:to>
      <xdr:col>1</xdr:col>
      <xdr:colOff>19050</xdr:colOff>
      <xdr:row>3</xdr:row>
      <xdr:rowOff>19050</xdr:rowOff>
    </xdr:to>
    <xdr:sp>
      <xdr:nvSpPr>
        <xdr:cNvPr id="37" name="Testo 4"/>
        <xdr:cNvSpPr txBox="1">
          <a:spLocks noChangeArrowheads="1"/>
        </xdr:cNvSpPr>
      </xdr:nvSpPr>
      <xdr:spPr>
        <a:xfrm>
          <a:off x="533400"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114300</xdr:rowOff>
    </xdr:from>
    <xdr:to>
      <xdr:col>3</xdr:col>
      <xdr:colOff>28575</xdr:colOff>
      <xdr:row>3</xdr:row>
      <xdr:rowOff>28575</xdr:rowOff>
    </xdr:to>
    <xdr:sp>
      <xdr:nvSpPr>
        <xdr:cNvPr id="38" name="Testo 5"/>
        <xdr:cNvSpPr txBox="1">
          <a:spLocks noChangeArrowheads="1"/>
        </xdr:cNvSpPr>
      </xdr:nvSpPr>
      <xdr:spPr>
        <a:xfrm>
          <a:off x="19145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114300</xdr:rowOff>
    </xdr:from>
    <xdr:to>
      <xdr:col>1</xdr:col>
      <xdr:colOff>28575</xdr:colOff>
      <xdr:row>3</xdr:row>
      <xdr:rowOff>28575</xdr:rowOff>
    </xdr:to>
    <xdr:sp>
      <xdr:nvSpPr>
        <xdr:cNvPr id="39" name="Testo 21"/>
        <xdr:cNvSpPr txBox="1">
          <a:spLocks noChangeArrowheads="1"/>
        </xdr:cNvSpPr>
      </xdr:nvSpPr>
      <xdr:spPr>
        <a:xfrm>
          <a:off x="542925" y="5143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0" name="Testo 6"/>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1" name="Testo 7"/>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42" name="Testo 8"/>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114300</xdr:rowOff>
    </xdr:from>
    <xdr:to>
      <xdr:col>3</xdr:col>
      <xdr:colOff>28575</xdr:colOff>
      <xdr:row>34</xdr:row>
      <xdr:rowOff>28575</xdr:rowOff>
    </xdr:to>
    <xdr:sp>
      <xdr:nvSpPr>
        <xdr:cNvPr id="43" name="Testo 9"/>
        <xdr:cNvSpPr txBox="1">
          <a:spLocks noChangeArrowheads="1"/>
        </xdr:cNvSpPr>
      </xdr:nvSpPr>
      <xdr:spPr>
        <a:xfrm>
          <a:off x="19145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4" name="Testo 10"/>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5" name="Testo 11"/>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46" name="Testo 12"/>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114300</xdr:rowOff>
    </xdr:from>
    <xdr:to>
      <xdr:col>3</xdr:col>
      <xdr:colOff>28575</xdr:colOff>
      <xdr:row>34</xdr:row>
      <xdr:rowOff>28575</xdr:rowOff>
    </xdr:to>
    <xdr:sp>
      <xdr:nvSpPr>
        <xdr:cNvPr id="47" name="Testo 13"/>
        <xdr:cNvSpPr txBox="1">
          <a:spLocks noChangeArrowheads="1"/>
        </xdr:cNvSpPr>
      </xdr:nvSpPr>
      <xdr:spPr>
        <a:xfrm>
          <a:off x="19145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8" name="Testo 14"/>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9" name="Testo 15"/>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0" name="Testo 16"/>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1" name="Testo 17"/>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52" name="Testo 18"/>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53" name="Testo 19"/>
        <xdr:cNvSpPr txBox="1">
          <a:spLocks noChangeArrowheads="1"/>
        </xdr:cNvSpPr>
      </xdr:nvSpPr>
      <xdr:spPr>
        <a:xfrm>
          <a:off x="19145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4" name="Testo 24"/>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5" name="Testo 25"/>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6" name="Testo 26"/>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7" name="Testo 27"/>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58" name="Testo 28"/>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533400</xdr:colOff>
      <xdr:row>33</xdr:row>
      <xdr:rowOff>104775</xdr:rowOff>
    </xdr:from>
    <xdr:to>
      <xdr:col>1</xdr:col>
      <xdr:colOff>19050</xdr:colOff>
      <xdr:row>34</xdr:row>
      <xdr:rowOff>19050</xdr:rowOff>
    </xdr:to>
    <xdr:sp>
      <xdr:nvSpPr>
        <xdr:cNvPr id="59" name="Testo 29"/>
        <xdr:cNvSpPr txBox="1">
          <a:spLocks noChangeArrowheads="1"/>
        </xdr:cNvSpPr>
      </xdr:nvSpPr>
      <xdr:spPr>
        <a:xfrm>
          <a:off x="533400"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60" name="Testo 30"/>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61" name="Testo 31"/>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114300</xdr:rowOff>
    </xdr:from>
    <xdr:to>
      <xdr:col>1</xdr:col>
      <xdr:colOff>28575</xdr:colOff>
      <xdr:row>34</xdr:row>
      <xdr:rowOff>28575</xdr:rowOff>
    </xdr:to>
    <xdr:sp>
      <xdr:nvSpPr>
        <xdr:cNvPr id="62" name="Testo 32"/>
        <xdr:cNvSpPr txBox="1">
          <a:spLocks noChangeArrowheads="1"/>
        </xdr:cNvSpPr>
      </xdr:nvSpPr>
      <xdr:spPr>
        <a:xfrm>
          <a:off x="542925" y="448627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114300</xdr:rowOff>
    </xdr:from>
    <xdr:to>
      <xdr:col>1</xdr:col>
      <xdr:colOff>28575</xdr:colOff>
      <xdr:row>34</xdr:row>
      <xdr:rowOff>28575</xdr:rowOff>
    </xdr:to>
    <xdr:sp>
      <xdr:nvSpPr>
        <xdr:cNvPr id="63" name="Testo 33"/>
        <xdr:cNvSpPr txBox="1">
          <a:spLocks noChangeArrowheads="1"/>
        </xdr:cNvSpPr>
      </xdr:nvSpPr>
      <xdr:spPr>
        <a:xfrm>
          <a:off x="542925" y="448627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64" name="Testo 34"/>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65" name="Testo 35"/>
        <xdr:cNvSpPr txBox="1">
          <a:spLocks noChangeArrowheads="1"/>
        </xdr:cNvSpPr>
      </xdr:nvSpPr>
      <xdr:spPr>
        <a:xfrm>
          <a:off x="542925" y="4476750"/>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xdr:row>
      <xdr:rowOff>114300</xdr:rowOff>
    </xdr:from>
    <xdr:to>
      <xdr:col>7</xdr:col>
      <xdr:colOff>28575</xdr:colOff>
      <xdr:row>3</xdr:row>
      <xdr:rowOff>28575</xdr:rowOff>
    </xdr:to>
    <xdr:sp>
      <xdr:nvSpPr>
        <xdr:cNvPr id="66" name="Testo 5"/>
        <xdr:cNvSpPr txBox="1">
          <a:spLocks noChangeArrowheads="1"/>
        </xdr:cNvSpPr>
      </xdr:nvSpPr>
      <xdr:spPr>
        <a:xfrm>
          <a:off x="37814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67" name="Testo 9"/>
        <xdr:cNvSpPr txBox="1">
          <a:spLocks noChangeArrowheads="1"/>
        </xdr:cNvSpPr>
      </xdr:nvSpPr>
      <xdr:spPr>
        <a:xfrm>
          <a:off x="37814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68" name="Testo 13"/>
        <xdr:cNvSpPr txBox="1">
          <a:spLocks noChangeArrowheads="1"/>
        </xdr:cNvSpPr>
      </xdr:nvSpPr>
      <xdr:spPr>
        <a:xfrm>
          <a:off x="378142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69" name="Testo 18"/>
        <xdr:cNvSpPr txBox="1">
          <a:spLocks noChangeArrowheads="1"/>
        </xdr:cNvSpPr>
      </xdr:nvSpPr>
      <xdr:spPr>
        <a:xfrm>
          <a:off x="37814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70" name="Testo 19"/>
        <xdr:cNvSpPr txBox="1">
          <a:spLocks noChangeArrowheads="1"/>
        </xdr:cNvSpPr>
      </xdr:nvSpPr>
      <xdr:spPr>
        <a:xfrm>
          <a:off x="378142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2</xdr:row>
      <xdr:rowOff>114300</xdr:rowOff>
    </xdr:from>
    <xdr:to>
      <xdr:col>9</xdr:col>
      <xdr:colOff>28575</xdr:colOff>
      <xdr:row>3</xdr:row>
      <xdr:rowOff>28575</xdr:rowOff>
    </xdr:to>
    <xdr:sp>
      <xdr:nvSpPr>
        <xdr:cNvPr id="71" name="Testo 5"/>
        <xdr:cNvSpPr txBox="1">
          <a:spLocks noChangeArrowheads="1"/>
        </xdr:cNvSpPr>
      </xdr:nvSpPr>
      <xdr:spPr>
        <a:xfrm>
          <a:off x="47148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114300</xdr:rowOff>
    </xdr:from>
    <xdr:to>
      <xdr:col>9</xdr:col>
      <xdr:colOff>28575</xdr:colOff>
      <xdr:row>34</xdr:row>
      <xdr:rowOff>28575</xdr:rowOff>
    </xdr:to>
    <xdr:sp>
      <xdr:nvSpPr>
        <xdr:cNvPr id="72" name="Testo 9"/>
        <xdr:cNvSpPr txBox="1">
          <a:spLocks noChangeArrowheads="1"/>
        </xdr:cNvSpPr>
      </xdr:nvSpPr>
      <xdr:spPr>
        <a:xfrm>
          <a:off x="471487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114300</xdr:rowOff>
    </xdr:from>
    <xdr:to>
      <xdr:col>9</xdr:col>
      <xdr:colOff>28575</xdr:colOff>
      <xdr:row>34</xdr:row>
      <xdr:rowOff>28575</xdr:rowOff>
    </xdr:to>
    <xdr:sp>
      <xdr:nvSpPr>
        <xdr:cNvPr id="73" name="Testo 13"/>
        <xdr:cNvSpPr txBox="1">
          <a:spLocks noChangeArrowheads="1"/>
        </xdr:cNvSpPr>
      </xdr:nvSpPr>
      <xdr:spPr>
        <a:xfrm>
          <a:off x="4714875" y="448627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104775</xdr:rowOff>
    </xdr:from>
    <xdr:to>
      <xdr:col>9</xdr:col>
      <xdr:colOff>28575</xdr:colOff>
      <xdr:row>34</xdr:row>
      <xdr:rowOff>19050</xdr:rowOff>
    </xdr:to>
    <xdr:sp>
      <xdr:nvSpPr>
        <xdr:cNvPr id="74" name="Testo 18"/>
        <xdr:cNvSpPr txBox="1">
          <a:spLocks noChangeArrowheads="1"/>
        </xdr:cNvSpPr>
      </xdr:nvSpPr>
      <xdr:spPr>
        <a:xfrm>
          <a:off x="471487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104775</xdr:rowOff>
    </xdr:from>
    <xdr:to>
      <xdr:col>9</xdr:col>
      <xdr:colOff>28575</xdr:colOff>
      <xdr:row>34</xdr:row>
      <xdr:rowOff>19050</xdr:rowOff>
    </xdr:to>
    <xdr:sp>
      <xdr:nvSpPr>
        <xdr:cNvPr id="75" name="Testo 19"/>
        <xdr:cNvSpPr txBox="1">
          <a:spLocks noChangeArrowheads="1"/>
        </xdr:cNvSpPr>
      </xdr:nvSpPr>
      <xdr:spPr>
        <a:xfrm>
          <a:off x="4714875" y="44767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4</xdr:row>
      <xdr:rowOff>123825</xdr:rowOff>
    </xdr:from>
    <xdr:to>
      <xdr:col>11</xdr:col>
      <xdr:colOff>28575</xdr:colOff>
      <xdr:row>5</xdr:row>
      <xdr:rowOff>47625</xdr:rowOff>
    </xdr:to>
    <xdr:sp>
      <xdr:nvSpPr>
        <xdr:cNvPr id="76" name="Testo 2"/>
        <xdr:cNvSpPr txBox="1">
          <a:spLocks noChangeArrowheads="1"/>
        </xdr:cNvSpPr>
      </xdr:nvSpPr>
      <xdr:spPr>
        <a:xfrm>
          <a:off x="5686425" y="962025"/>
          <a:ext cx="285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0</xdr:rowOff>
    </xdr:from>
    <xdr:to>
      <xdr:col>6</xdr:col>
      <xdr:colOff>619125</xdr:colOff>
      <xdr:row>1</xdr:row>
      <xdr:rowOff>38100</xdr:rowOff>
    </xdr:to>
    <xdr:sp>
      <xdr:nvSpPr>
        <xdr:cNvPr id="1" name="Testo 1"/>
        <xdr:cNvSpPr txBox="1">
          <a:spLocks noChangeArrowheads="1"/>
        </xdr:cNvSpPr>
      </xdr:nvSpPr>
      <xdr:spPr>
        <a:xfrm>
          <a:off x="619125" y="0"/>
          <a:ext cx="504825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all'Autorità Giudiziaria dalla Polizia di Stato, dall'Arma dei Carabinieri e dal Corpo della Guardia di Finanza, per specie </a:t>
          </a:r>
          <a:r>
            <a:rPr lang="en-US" cap="none" sz="900" b="0" i="0" u="none" baseline="0">
              <a:latin typeface="Arial"/>
              <a:ea typeface="Arial"/>
              <a:cs typeface="Arial"/>
            </a:rPr>
            <a:t>(a)</a:t>
          </a:r>
          <a:r>
            <a:rPr lang="en-US" cap="none" sz="900" b="1" i="0" u="none" baseline="0">
              <a:latin typeface="Arial"/>
              <a:ea typeface="Arial"/>
              <a:cs typeface="Arial"/>
            </a:rPr>
            <a:t>
</a:t>
          </a:r>
        </a:p>
      </xdr:txBody>
    </xdr:sp>
    <xdr:clientData/>
  </xdr:twoCellAnchor>
  <xdr:twoCellAnchor>
    <xdr:from>
      <xdr:col>0</xdr:col>
      <xdr:colOff>9525</xdr:colOff>
      <xdr:row>65</xdr:row>
      <xdr:rowOff>0</xdr:rowOff>
    </xdr:from>
    <xdr:to>
      <xdr:col>6</xdr:col>
      <xdr:colOff>600075</xdr:colOff>
      <xdr:row>69</xdr:row>
      <xdr:rowOff>28575</xdr:rowOff>
    </xdr:to>
    <xdr:sp>
      <xdr:nvSpPr>
        <xdr:cNvPr id="2" name="Testo 2"/>
        <xdr:cNvSpPr txBox="1">
          <a:spLocks noChangeArrowheads="1"/>
        </xdr:cNvSpPr>
      </xdr:nvSpPr>
      <xdr:spPr>
        <a:xfrm>
          <a:off x="9525" y="8686800"/>
          <a:ext cx="5638800" cy="48577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I dati si riferiscono ai delitti rilevati nel momento della segnalazione all'Autorità Giudiziaria da parte della Polizia di Stato, dell'Arma dei Carabinieri e del Corpo della Guardia di Finanza e non comprendono quelli denunciati all'Autorità Giudiziaria da altri Organi (altri pubblici ufficiali, ecc.) nè da privati. Essi quindi non sono confrontabili con quelli dei delitti denunciati per i quali l'Autorità Giudiziaria ha iniziato l'azione penale.
</a:t>
          </a:r>
        </a:p>
      </xdr:txBody>
    </xdr:sp>
    <xdr:clientData/>
  </xdr:twoCellAnchor>
  <xdr:twoCellAnchor>
    <xdr:from>
      <xdr:col>4</xdr:col>
      <xdr:colOff>19050</xdr:colOff>
      <xdr:row>2</xdr:row>
      <xdr:rowOff>171450</xdr:rowOff>
    </xdr:from>
    <xdr:to>
      <xdr:col>4</xdr:col>
      <xdr:colOff>57150</xdr:colOff>
      <xdr:row>3</xdr:row>
      <xdr:rowOff>66675</xdr:rowOff>
    </xdr:to>
    <xdr:sp>
      <xdr:nvSpPr>
        <xdr:cNvPr id="3" name="Testo 3"/>
        <xdr:cNvSpPr txBox="1">
          <a:spLocks noChangeArrowheads="1"/>
        </xdr:cNvSpPr>
      </xdr:nvSpPr>
      <xdr:spPr>
        <a:xfrm>
          <a:off x="3829050" y="571500"/>
          <a:ext cx="38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1</xdr:col>
      <xdr:colOff>28575</xdr:colOff>
      <xdr:row>34</xdr:row>
      <xdr:rowOff>0</xdr:rowOff>
    </xdr:to>
    <xdr:sp>
      <xdr:nvSpPr>
        <xdr:cNvPr id="1" name="Testo 6"/>
        <xdr:cNvSpPr txBox="1">
          <a:spLocks noChangeArrowheads="1"/>
        </xdr:cNvSpPr>
      </xdr:nvSpPr>
      <xdr:spPr>
        <a:xfrm>
          <a:off x="147637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2" name="Testo 7"/>
        <xdr:cNvSpPr txBox="1">
          <a:spLocks noChangeArrowheads="1"/>
        </xdr:cNvSpPr>
      </xdr:nvSpPr>
      <xdr:spPr>
        <a:xfrm>
          <a:off x="286702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3" name="Testo 8"/>
        <xdr:cNvSpPr txBox="1">
          <a:spLocks noChangeArrowheads="1"/>
        </xdr:cNvSpPr>
      </xdr:nvSpPr>
      <xdr:spPr>
        <a:xfrm>
          <a:off x="409575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4" name="Testo 9"/>
        <xdr:cNvSpPr txBox="1">
          <a:spLocks noChangeArrowheads="1"/>
        </xdr:cNvSpPr>
      </xdr:nvSpPr>
      <xdr:spPr>
        <a:xfrm>
          <a:off x="4257675"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5" name="Testo 10"/>
        <xdr:cNvSpPr txBox="1">
          <a:spLocks noChangeArrowheads="1"/>
        </xdr:cNvSpPr>
      </xdr:nvSpPr>
      <xdr:spPr>
        <a:xfrm>
          <a:off x="147637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6" name="Testo 11"/>
        <xdr:cNvSpPr txBox="1">
          <a:spLocks noChangeArrowheads="1"/>
        </xdr:cNvSpPr>
      </xdr:nvSpPr>
      <xdr:spPr>
        <a:xfrm>
          <a:off x="286702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7" name="Testo 12"/>
        <xdr:cNvSpPr txBox="1">
          <a:spLocks noChangeArrowheads="1"/>
        </xdr:cNvSpPr>
      </xdr:nvSpPr>
      <xdr:spPr>
        <a:xfrm>
          <a:off x="409575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8" name="Testo 13"/>
        <xdr:cNvSpPr txBox="1">
          <a:spLocks noChangeArrowheads="1"/>
        </xdr:cNvSpPr>
      </xdr:nvSpPr>
      <xdr:spPr>
        <a:xfrm>
          <a:off x="4257675"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9" name="Testo 14"/>
        <xdr:cNvSpPr txBox="1">
          <a:spLocks noChangeArrowheads="1"/>
        </xdr:cNvSpPr>
      </xdr:nvSpPr>
      <xdr:spPr>
        <a:xfrm>
          <a:off x="286702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10" name="Testo 15"/>
        <xdr:cNvSpPr txBox="1">
          <a:spLocks noChangeArrowheads="1"/>
        </xdr:cNvSpPr>
      </xdr:nvSpPr>
      <xdr:spPr>
        <a:xfrm>
          <a:off x="2867025"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1" name="Testo 16"/>
        <xdr:cNvSpPr txBox="1">
          <a:spLocks noChangeArrowheads="1"/>
        </xdr:cNvSpPr>
      </xdr:nvSpPr>
      <xdr:spPr>
        <a:xfrm>
          <a:off x="41052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2" name="Testo 17"/>
        <xdr:cNvSpPr txBox="1">
          <a:spLocks noChangeArrowheads="1"/>
        </xdr:cNvSpPr>
      </xdr:nvSpPr>
      <xdr:spPr>
        <a:xfrm>
          <a:off x="41052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3" name="Testo 18"/>
        <xdr:cNvSpPr txBox="1">
          <a:spLocks noChangeArrowheads="1"/>
        </xdr:cNvSpPr>
      </xdr:nvSpPr>
      <xdr:spPr>
        <a:xfrm>
          <a:off x="4257675"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4" name="Testo 19"/>
        <xdr:cNvSpPr txBox="1">
          <a:spLocks noChangeArrowheads="1"/>
        </xdr:cNvSpPr>
      </xdr:nvSpPr>
      <xdr:spPr>
        <a:xfrm>
          <a:off x="4257675"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31</xdr:row>
      <xdr:rowOff>0</xdr:rowOff>
    </xdr:from>
    <xdr:to>
      <xdr:col>5</xdr:col>
      <xdr:colOff>28575</xdr:colOff>
      <xdr:row>31</xdr:row>
      <xdr:rowOff>0</xdr:rowOff>
    </xdr:to>
    <xdr:sp>
      <xdr:nvSpPr>
        <xdr:cNvPr id="1" name="Testo 6"/>
        <xdr:cNvSpPr txBox="1">
          <a:spLocks noChangeArrowheads="1"/>
        </xdr:cNvSpPr>
      </xdr:nvSpPr>
      <xdr:spPr>
        <a:xfrm>
          <a:off x="3409950" y="3333750"/>
          <a:ext cx="1600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2" name="Testo 7"/>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31</xdr:row>
      <xdr:rowOff>0</xdr:rowOff>
    </xdr:from>
    <xdr:to>
      <xdr:col>5</xdr:col>
      <xdr:colOff>19050</xdr:colOff>
      <xdr:row>31</xdr:row>
      <xdr:rowOff>0</xdr:rowOff>
    </xdr:to>
    <xdr:sp>
      <xdr:nvSpPr>
        <xdr:cNvPr id="3" name="Testo 8"/>
        <xdr:cNvSpPr txBox="1">
          <a:spLocks noChangeArrowheads="1"/>
        </xdr:cNvSpPr>
      </xdr:nvSpPr>
      <xdr:spPr>
        <a:xfrm>
          <a:off x="4810125" y="333375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4" name="Testo 9"/>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5</xdr:col>
      <xdr:colOff>28575</xdr:colOff>
      <xdr:row>31</xdr:row>
      <xdr:rowOff>0</xdr:rowOff>
    </xdr:to>
    <xdr:sp>
      <xdr:nvSpPr>
        <xdr:cNvPr id="5" name="Testo 10"/>
        <xdr:cNvSpPr txBox="1">
          <a:spLocks noChangeArrowheads="1"/>
        </xdr:cNvSpPr>
      </xdr:nvSpPr>
      <xdr:spPr>
        <a:xfrm>
          <a:off x="3409950" y="3333750"/>
          <a:ext cx="1600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6" name="Testo 11"/>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31</xdr:row>
      <xdr:rowOff>0</xdr:rowOff>
    </xdr:from>
    <xdr:to>
      <xdr:col>5</xdr:col>
      <xdr:colOff>19050</xdr:colOff>
      <xdr:row>31</xdr:row>
      <xdr:rowOff>0</xdr:rowOff>
    </xdr:to>
    <xdr:sp>
      <xdr:nvSpPr>
        <xdr:cNvPr id="7" name="Testo 12"/>
        <xdr:cNvSpPr txBox="1">
          <a:spLocks noChangeArrowheads="1"/>
        </xdr:cNvSpPr>
      </xdr:nvSpPr>
      <xdr:spPr>
        <a:xfrm>
          <a:off x="4810125" y="333375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8" name="Testo 13"/>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9" name="Testo 14"/>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10" name="Testo 15"/>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31</xdr:row>
      <xdr:rowOff>0</xdr:rowOff>
    </xdr:from>
    <xdr:to>
      <xdr:col>5</xdr:col>
      <xdr:colOff>28575</xdr:colOff>
      <xdr:row>31</xdr:row>
      <xdr:rowOff>0</xdr:rowOff>
    </xdr:to>
    <xdr:sp>
      <xdr:nvSpPr>
        <xdr:cNvPr id="11" name="Testo 16"/>
        <xdr:cNvSpPr txBox="1">
          <a:spLocks noChangeArrowheads="1"/>
        </xdr:cNvSpPr>
      </xdr:nvSpPr>
      <xdr:spPr>
        <a:xfrm>
          <a:off x="4819650" y="333375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31</xdr:row>
      <xdr:rowOff>0</xdr:rowOff>
    </xdr:from>
    <xdr:to>
      <xdr:col>5</xdr:col>
      <xdr:colOff>28575</xdr:colOff>
      <xdr:row>31</xdr:row>
      <xdr:rowOff>0</xdr:rowOff>
    </xdr:to>
    <xdr:sp>
      <xdr:nvSpPr>
        <xdr:cNvPr id="12" name="Testo 17"/>
        <xdr:cNvSpPr txBox="1">
          <a:spLocks noChangeArrowheads="1"/>
        </xdr:cNvSpPr>
      </xdr:nvSpPr>
      <xdr:spPr>
        <a:xfrm>
          <a:off x="4819650" y="333375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13" name="Testo 18"/>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33</xdr:row>
      <xdr:rowOff>0</xdr:rowOff>
    </xdr:from>
    <xdr:to>
      <xdr:col>6</xdr:col>
      <xdr:colOff>0</xdr:colOff>
      <xdr:row>33</xdr:row>
      <xdr:rowOff>0</xdr:rowOff>
    </xdr:to>
    <xdr:sp>
      <xdr:nvSpPr>
        <xdr:cNvPr id="14" name="Testo 19"/>
        <xdr:cNvSpPr txBox="1">
          <a:spLocks noChangeArrowheads="1"/>
        </xdr:cNvSpPr>
      </xdr:nvSpPr>
      <xdr:spPr>
        <a:xfrm>
          <a:off x="5686425" y="35433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47"/>
  <sheetViews>
    <sheetView workbookViewId="0" topLeftCell="A1">
      <selection activeCell="A1" sqref="A1"/>
    </sheetView>
  </sheetViews>
  <sheetFormatPr defaultColWidth="9.140625" defaultRowHeight="12.75"/>
  <cols>
    <col min="1" max="1" width="9.8515625" style="1" customWidth="1"/>
    <col min="2" max="2" width="5.00390625" style="1" customWidth="1"/>
    <col min="3" max="3" width="5.8515625" style="1" customWidth="1"/>
    <col min="4" max="6" width="6.28125" style="1" customWidth="1"/>
    <col min="7" max="7" width="6.421875" style="1" customWidth="1"/>
    <col min="8" max="8" width="5.57421875" style="1" customWidth="1"/>
    <col min="9" max="10" width="6.28125" style="1" customWidth="1"/>
    <col min="11" max="11" width="5.57421875" style="1" customWidth="1"/>
    <col min="12" max="13" width="6.28125" style="1" customWidth="1"/>
    <col min="14" max="14" width="17.28125" style="1" hidden="1" customWidth="1"/>
    <col min="15" max="88" width="17.28125" style="1" customWidth="1"/>
    <col min="89" max="89" width="10.28125" style="1" customWidth="1"/>
    <col min="90" max="16384" width="17.28125" style="1" customWidth="1"/>
  </cols>
  <sheetData>
    <row r="1" spans="1:13" s="75" customFormat="1" ht="35.25" customHeight="1">
      <c r="A1" s="72" t="s">
        <v>115</v>
      </c>
      <c r="B1" s="72"/>
      <c r="C1" s="72"/>
      <c r="D1" s="72"/>
      <c r="E1" s="72"/>
      <c r="F1" s="73"/>
      <c r="G1" s="73"/>
      <c r="H1" s="73"/>
      <c r="I1" s="73"/>
      <c r="J1" s="74"/>
      <c r="K1" s="74"/>
      <c r="L1" s="73"/>
      <c r="M1" s="74"/>
    </row>
    <row r="2" spans="1:13" s="75" customFormat="1" ht="9" customHeight="1">
      <c r="A2" s="72"/>
      <c r="B2" s="72"/>
      <c r="C2" s="72"/>
      <c r="D2" s="72"/>
      <c r="E2" s="72"/>
      <c r="F2" s="73"/>
      <c r="G2" s="73"/>
      <c r="H2" s="73"/>
      <c r="I2" s="73"/>
      <c r="J2" s="74"/>
      <c r="K2" s="74"/>
      <c r="L2" s="73"/>
      <c r="M2" s="74"/>
    </row>
    <row r="3" spans="1:13" s="75" customFormat="1" ht="9" customHeight="1">
      <c r="A3" s="72"/>
      <c r="B3" s="72"/>
      <c r="C3" s="72"/>
      <c r="D3" s="72"/>
      <c r="E3" s="72"/>
      <c r="F3" s="73"/>
      <c r="G3" s="73"/>
      <c r="H3" s="73"/>
      <c r="I3" s="73"/>
      <c r="J3" s="74"/>
      <c r="K3" s="74"/>
      <c r="L3" s="73"/>
      <c r="M3" s="74"/>
    </row>
    <row r="4" spans="1:13" s="75" customFormat="1" ht="9" customHeight="1">
      <c r="A4" s="72"/>
      <c r="B4" s="72"/>
      <c r="C4" s="72"/>
      <c r="D4" s="72"/>
      <c r="E4" s="72"/>
      <c r="F4" s="73"/>
      <c r="G4" s="73"/>
      <c r="H4" s="73"/>
      <c r="I4" s="73"/>
      <c r="J4" s="74"/>
      <c r="K4" s="74"/>
      <c r="L4" s="73"/>
      <c r="M4" s="74"/>
    </row>
    <row r="5" spans="1:13" s="75" customFormat="1" ht="9" customHeight="1">
      <c r="A5" s="72"/>
      <c r="B5" s="72"/>
      <c r="C5" s="72"/>
      <c r="D5" s="72"/>
      <c r="E5" s="72"/>
      <c r="F5" s="73"/>
      <c r="G5" s="73"/>
      <c r="H5" s="73"/>
      <c r="I5" s="73"/>
      <c r="J5" s="74"/>
      <c r="K5" s="74"/>
      <c r="L5" s="73"/>
      <c r="M5" s="74"/>
    </row>
    <row r="7" spans="1:58" s="3" customFormat="1" ht="13.5" customHeight="1">
      <c r="A7" s="19" t="s">
        <v>116</v>
      </c>
      <c r="B7" s="19"/>
      <c r="C7" s="19"/>
      <c r="D7" s="19"/>
      <c r="E7" s="19"/>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row>
    <row r="8" spans="1:58" s="3" customFormat="1" ht="8.25" customHeight="1">
      <c r="A8" s="4"/>
      <c r="B8" s="4"/>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13" s="7" customFormat="1" ht="20.25" customHeight="1">
      <c r="A9" s="160" t="s">
        <v>117</v>
      </c>
      <c r="B9" s="160"/>
      <c r="C9" s="76"/>
      <c r="D9" s="76"/>
      <c r="E9" s="76"/>
      <c r="F9" s="5" t="s">
        <v>118</v>
      </c>
      <c r="G9" s="6"/>
      <c r="H9" s="21"/>
      <c r="I9" s="5" t="s">
        <v>119</v>
      </c>
      <c r="J9" s="6"/>
      <c r="K9" s="21"/>
      <c r="L9" s="77" t="s">
        <v>120</v>
      </c>
      <c r="M9" s="6"/>
    </row>
    <row r="10" spans="1:13" s="10" customFormat="1" ht="12" customHeight="1">
      <c r="A10" s="161"/>
      <c r="B10" s="161"/>
      <c r="C10" s="78"/>
      <c r="D10" s="78"/>
      <c r="E10" s="78"/>
      <c r="F10" s="79">
        <v>2000</v>
      </c>
      <c r="G10" s="79">
        <v>2001</v>
      </c>
      <c r="H10" s="79"/>
      <c r="I10" s="79">
        <v>2000</v>
      </c>
      <c r="J10" s="79">
        <v>2001</v>
      </c>
      <c r="K10" s="79"/>
      <c r="L10" s="79">
        <v>2000</v>
      </c>
      <c r="M10" s="79">
        <v>2001</v>
      </c>
    </row>
    <row r="11" spans="2:13" s="7" customFormat="1" ht="20.25" customHeight="1">
      <c r="B11" s="38"/>
      <c r="C11" s="38"/>
      <c r="D11" s="38"/>
      <c r="E11" s="38" t="s">
        <v>121</v>
      </c>
      <c r="F11" s="80"/>
      <c r="G11" s="38"/>
      <c r="H11" s="38"/>
      <c r="I11" s="38"/>
      <c r="J11" s="38"/>
      <c r="K11" s="38"/>
      <c r="L11" s="38"/>
      <c r="M11" s="38"/>
    </row>
    <row r="12" spans="1:13" s="7" customFormat="1" ht="9" customHeight="1">
      <c r="A12" s="20" t="s">
        <v>152</v>
      </c>
      <c r="B12" s="81"/>
      <c r="C12" s="81"/>
      <c r="D12" s="81"/>
      <c r="E12" s="81"/>
      <c r="F12" s="14">
        <v>3332755</v>
      </c>
      <c r="G12" s="14">
        <v>3298156</v>
      </c>
      <c r="H12" s="14"/>
      <c r="I12" s="14">
        <v>3392019</v>
      </c>
      <c r="J12" s="14">
        <v>3444947</v>
      </c>
      <c r="K12" s="14"/>
      <c r="L12" s="14">
        <v>3959641</v>
      </c>
      <c r="M12" s="14">
        <v>3707526</v>
      </c>
    </row>
    <row r="13" spans="1:13" s="7" customFormat="1" ht="9" customHeight="1">
      <c r="A13" s="20" t="s">
        <v>122</v>
      </c>
      <c r="B13" s="81"/>
      <c r="C13" s="81"/>
      <c r="D13" s="81"/>
      <c r="E13" s="81"/>
      <c r="F13" s="14">
        <v>2473551</v>
      </c>
      <c r="G13" s="14">
        <v>2521473</v>
      </c>
      <c r="H13" s="14"/>
      <c r="I13" s="14">
        <v>2413541</v>
      </c>
      <c r="J13" s="14">
        <v>2335820</v>
      </c>
      <c r="K13" s="14"/>
      <c r="L13" s="14">
        <v>1366668</v>
      </c>
      <c r="M13" s="14">
        <v>1594970</v>
      </c>
    </row>
    <row r="14" spans="1:13" s="7" customFormat="1" ht="9" customHeight="1">
      <c r="A14" s="81" t="s">
        <v>153</v>
      </c>
      <c r="B14" s="81"/>
      <c r="C14" s="81"/>
      <c r="D14" s="81"/>
      <c r="E14" s="81"/>
      <c r="F14" s="14">
        <v>295743</v>
      </c>
      <c r="G14" s="14">
        <v>318424</v>
      </c>
      <c r="H14" s="14"/>
      <c r="I14" s="14">
        <v>269882</v>
      </c>
      <c r="J14" s="14">
        <v>310230</v>
      </c>
      <c r="K14" s="14"/>
      <c r="L14" s="14">
        <v>211324</v>
      </c>
      <c r="M14" s="14">
        <v>275504</v>
      </c>
    </row>
    <row r="15" spans="1:13" s="7" customFormat="1" ht="9" customHeight="1">
      <c r="A15" s="81" t="s">
        <v>150</v>
      </c>
      <c r="B15" s="81"/>
      <c r="C15" s="81"/>
      <c r="D15" s="81"/>
      <c r="E15" s="81"/>
      <c r="F15" s="14">
        <v>34668</v>
      </c>
      <c r="G15" s="14">
        <v>18373</v>
      </c>
      <c r="H15" s="14"/>
      <c r="I15" s="14">
        <v>60799</v>
      </c>
      <c r="J15" s="14">
        <v>28337</v>
      </c>
      <c r="K15" s="14"/>
      <c r="L15" s="14">
        <v>49786</v>
      </c>
      <c r="M15" s="14">
        <v>37009</v>
      </c>
    </row>
    <row r="16" spans="1:13" s="7" customFormat="1" ht="9" customHeight="1">
      <c r="A16" s="81" t="s">
        <v>123</v>
      </c>
      <c r="B16" s="81"/>
      <c r="C16" s="81"/>
      <c r="D16" s="81"/>
      <c r="E16" s="81"/>
      <c r="F16" s="14">
        <v>650</v>
      </c>
      <c r="G16" s="14">
        <v>591</v>
      </c>
      <c r="H16" s="14"/>
      <c r="I16" s="14">
        <v>729</v>
      </c>
      <c r="J16" s="14">
        <v>696</v>
      </c>
      <c r="K16" s="14"/>
      <c r="L16" s="14">
        <v>701</v>
      </c>
      <c r="M16" s="14">
        <v>595</v>
      </c>
    </row>
    <row r="17" spans="1:13" s="7" customFormat="1" ht="9" customHeight="1">
      <c r="A17" s="81" t="s">
        <v>124</v>
      </c>
      <c r="B17" s="81"/>
      <c r="C17" s="81"/>
      <c r="D17" s="81"/>
      <c r="E17" s="81"/>
      <c r="F17" s="14">
        <v>46018</v>
      </c>
      <c r="G17" s="14">
        <v>43752</v>
      </c>
      <c r="H17" s="14"/>
      <c r="I17" s="14">
        <v>43242</v>
      </c>
      <c r="J17" s="14">
        <v>44038</v>
      </c>
      <c r="K17" s="14"/>
      <c r="L17" s="14">
        <v>23040</v>
      </c>
      <c r="M17" s="14">
        <v>22743</v>
      </c>
    </row>
    <row r="18" spans="1:13" s="7" customFormat="1" ht="9" customHeight="1">
      <c r="A18" s="20" t="s">
        <v>125</v>
      </c>
      <c r="B18" s="20"/>
      <c r="C18" s="20"/>
      <c r="D18" s="20"/>
      <c r="H18" s="59"/>
      <c r="J18"/>
      <c r="L18" s="14"/>
      <c r="M18" s="59"/>
    </row>
    <row r="19" spans="1:13" s="7" customFormat="1" ht="9" customHeight="1">
      <c r="A19" s="20" t="s">
        <v>126</v>
      </c>
      <c r="B19" s="20"/>
      <c r="C19" s="20"/>
      <c r="D19" s="20"/>
      <c r="E19" s="20"/>
      <c r="F19" s="14">
        <v>39401</v>
      </c>
      <c r="G19" s="14">
        <v>42799</v>
      </c>
      <c r="H19" s="14"/>
      <c r="I19" s="14">
        <v>42184</v>
      </c>
      <c r="J19" s="14">
        <v>46060</v>
      </c>
      <c r="K19" s="14"/>
      <c r="L19" s="14">
        <v>32372</v>
      </c>
      <c r="M19" s="14">
        <v>29032</v>
      </c>
    </row>
    <row r="20" spans="1:13" s="7" customFormat="1" ht="9" customHeight="1">
      <c r="A20" s="81" t="s">
        <v>127</v>
      </c>
      <c r="B20" s="81"/>
      <c r="C20" s="81"/>
      <c r="D20" s="81"/>
      <c r="E20" s="81"/>
      <c r="F20" s="14">
        <v>3686</v>
      </c>
      <c r="G20" s="14">
        <v>4247</v>
      </c>
      <c r="H20" s="14"/>
      <c r="I20" s="14">
        <v>4535</v>
      </c>
      <c r="J20" s="14">
        <v>4513</v>
      </c>
      <c r="K20" s="14"/>
      <c r="L20" s="14">
        <v>3616</v>
      </c>
      <c r="M20" s="14">
        <v>3348</v>
      </c>
    </row>
    <row r="21" spans="2:13" s="7" customFormat="1" ht="19.5" customHeight="1">
      <c r="B21" s="38"/>
      <c r="C21" s="38"/>
      <c r="E21" s="38" t="s">
        <v>128</v>
      </c>
      <c r="F21" s="80"/>
      <c r="G21" s="38"/>
      <c r="H21" s="38"/>
      <c r="I21" s="38"/>
      <c r="J21" s="38"/>
      <c r="K21" s="38"/>
      <c r="L21" s="38"/>
      <c r="M21" s="38"/>
    </row>
    <row r="22" spans="1:13" s="7" customFormat="1" ht="9" customHeight="1">
      <c r="A22" s="81" t="s">
        <v>129</v>
      </c>
      <c r="B22" s="81"/>
      <c r="C22" s="81"/>
      <c r="D22" s="81"/>
      <c r="E22" s="81"/>
      <c r="F22" s="14">
        <v>70613</v>
      </c>
      <c r="G22" s="14">
        <v>74652</v>
      </c>
      <c r="H22" s="14"/>
      <c r="I22" s="14">
        <v>94004</v>
      </c>
      <c r="J22" s="14">
        <v>74897</v>
      </c>
      <c r="K22" s="14"/>
      <c r="L22" s="14">
        <v>107649</v>
      </c>
      <c r="M22" s="14">
        <v>107399</v>
      </c>
    </row>
    <row r="23" spans="1:12" s="7" customFormat="1" ht="9" customHeight="1">
      <c r="A23" s="20" t="s">
        <v>130</v>
      </c>
      <c r="B23" s="20"/>
      <c r="C23" s="20"/>
      <c r="D23" s="20"/>
      <c r="E23" s="20"/>
      <c r="F23" s="14"/>
      <c r="H23" s="59"/>
      <c r="J23" s="59"/>
      <c r="L23" s="14"/>
    </row>
    <row r="24" spans="1:13" s="7" customFormat="1" ht="9" customHeight="1">
      <c r="A24" s="20" t="s">
        <v>131</v>
      </c>
      <c r="B24" s="20"/>
      <c r="C24" s="20"/>
      <c r="D24" s="20"/>
      <c r="E24" s="20"/>
      <c r="F24" s="14">
        <v>1651</v>
      </c>
      <c r="G24" s="14">
        <v>1747</v>
      </c>
      <c r="H24" s="14"/>
      <c r="I24" s="14">
        <v>1679</v>
      </c>
      <c r="J24" s="14">
        <v>1724</v>
      </c>
      <c r="K24" s="14"/>
      <c r="L24" s="14">
        <v>832</v>
      </c>
      <c r="M24" s="14">
        <v>854</v>
      </c>
    </row>
    <row r="25" spans="1:13" s="7" customFormat="1" ht="9" customHeight="1">
      <c r="A25" s="81" t="s">
        <v>132</v>
      </c>
      <c r="B25" s="81"/>
      <c r="C25" s="81"/>
      <c r="D25" s="81"/>
      <c r="E25" s="81"/>
      <c r="F25" s="14">
        <v>695</v>
      </c>
      <c r="G25" s="14">
        <v>735</v>
      </c>
      <c r="H25" s="14"/>
      <c r="I25" s="14">
        <v>598</v>
      </c>
      <c r="J25" s="14">
        <v>665</v>
      </c>
      <c r="K25" s="14"/>
      <c r="L25" s="14">
        <v>572</v>
      </c>
      <c r="M25" s="14">
        <v>642</v>
      </c>
    </row>
    <row r="26" spans="1:13" s="7" customFormat="1" ht="9" customHeight="1">
      <c r="A26" s="81" t="s">
        <v>133</v>
      </c>
      <c r="B26" s="81"/>
      <c r="C26" s="81"/>
      <c r="D26" s="81"/>
      <c r="E26" s="81"/>
      <c r="F26" s="14">
        <v>50557</v>
      </c>
      <c r="G26" s="45">
        <v>46471</v>
      </c>
      <c r="H26" s="14"/>
      <c r="I26" s="14">
        <v>47967</v>
      </c>
      <c r="J26" s="16">
        <v>46251</v>
      </c>
      <c r="K26" s="14"/>
      <c r="L26" s="14">
        <v>29853</v>
      </c>
      <c r="M26" s="45">
        <v>29701</v>
      </c>
    </row>
    <row r="27" spans="1:13" ht="8.25" customHeight="1">
      <c r="A27" s="82"/>
      <c r="B27" s="82"/>
      <c r="C27" s="82"/>
      <c r="D27" s="82"/>
      <c r="E27" s="82"/>
      <c r="F27" s="82"/>
      <c r="G27" s="82"/>
      <c r="H27" s="90"/>
      <c r="I27" s="82"/>
      <c r="J27" s="90"/>
      <c r="K27" s="82"/>
      <c r="L27" s="82"/>
      <c r="M27" s="82"/>
    </row>
    <row r="28" spans="7:13" ht="9">
      <c r="G28" s="16"/>
      <c r="J28" s="16"/>
      <c r="M28" s="16"/>
    </row>
    <row r="29" spans="1:8" s="7" customFormat="1" ht="9" customHeight="1">
      <c r="A29" s="83"/>
      <c r="B29" s="83"/>
      <c r="C29" s="83"/>
      <c r="D29" s="83"/>
      <c r="E29" s="83"/>
      <c r="F29" s="14"/>
      <c r="G29" s="14"/>
      <c r="H29" s="14"/>
    </row>
    <row r="31" spans="1:5" ht="9">
      <c r="A31" s="83"/>
      <c r="B31" s="83"/>
      <c r="C31" s="83"/>
      <c r="D31" s="83"/>
      <c r="E31" s="83"/>
    </row>
    <row r="32" spans="1:5" ht="9">
      <c r="A32" s="83"/>
      <c r="B32" s="83"/>
      <c r="C32" s="83"/>
      <c r="D32" s="83"/>
      <c r="E32" s="83"/>
    </row>
    <row r="33" spans="1:5" ht="9">
      <c r="A33" s="83"/>
      <c r="B33" s="83"/>
      <c r="C33" s="83"/>
      <c r="D33" s="83"/>
      <c r="E33" s="83"/>
    </row>
    <row r="34" ht="11.25" customHeight="1"/>
    <row r="36" spans="1:58" s="3" customFormat="1" ht="18" customHeight="1">
      <c r="A36" s="19" t="s">
        <v>134</v>
      </c>
      <c r="B36" s="19"/>
      <c r="C36" s="19"/>
      <c r="D36" s="19"/>
      <c r="E36" s="19"/>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58" s="3" customFormat="1" ht="8.25" customHeight="1">
      <c r="A37" s="4"/>
      <c r="B37" s="4"/>
      <c r="C37" s="4"/>
      <c r="D37" s="4"/>
      <c r="E37" s="4"/>
      <c r="F37" s="4"/>
      <c r="G37" s="4"/>
      <c r="H37" s="4"/>
      <c r="I37" s="4"/>
      <c r="J37" s="4"/>
      <c r="K37" s="4"/>
      <c r="L37" s="4"/>
      <c r="M37" s="4"/>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row>
    <row r="38" spans="1:13" s="7" customFormat="1" ht="18" customHeight="1">
      <c r="A38" s="84"/>
      <c r="B38" s="5" t="s">
        <v>135</v>
      </c>
      <c r="C38" s="5"/>
      <c r="D38" s="6"/>
      <c r="E38" s="6"/>
      <c r="F38" s="5"/>
      <c r="G38" s="6"/>
      <c r="H38" s="6"/>
      <c r="I38" s="5" t="s">
        <v>136</v>
      </c>
      <c r="J38" s="6"/>
      <c r="K38" s="6"/>
      <c r="L38" s="77"/>
      <c r="M38" s="162" t="s">
        <v>140</v>
      </c>
    </row>
    <row r="39" spans="1:13" s="7" customFormat="1" ht="18" customHeight="1">
      <c r="A39" s="84" t="s">
        <v>137</v>
      </c>
      <c r="B39" s="5" t="s">
        <v>138</v>
      </c>
      <c r="C39" s="5"/>
      <c r="D39" s="6"/>
      <c r="E39" s="6"/>
      <c r="F39" s="5"/>
      <c r="G39" s="6"/>
      <c r="H39" s="85"/>
      <c r="I39" s="5" t="s">
        <v>139</v>
      </c>
      <c r="J39" s="6"/>
      <c r="K39" s="6"/>
      <c r="L39" s="86"/>
      <c r="M39" s="163"/>
    </row>
    <row r="40" spans="1:13" s="10" customFormat="1" ht="30" customHeight="1">
      <c r="A40" s="78"/>
      <c r="B40" s="9" t="s">
        <v>141</v>
      </c>
      <c r="C40" s="8" t="s">
        <v>142</v>
      </c>
      <c r="D40" s="9" t="s">
        <v>143</v>
      </c>
      <c r="E40" s="9" t="s">
        <v>144</v>
      </c>
      <c r="F40" s="9" t="s">
        <v>145</v>
      </c>
      <c r="G40" s="8" t="s">
        <v>146</v>
      </c>
      <c r="H40" s="87" t="s">
        <v>0</v>
      </c>
      <c r="I40" s="8" t="s">
        <v>147</v>
      </c>
      <c r="J40" s="8" t="s">
        <v>148</v>
      </c>
      <c r="K40" s="8" t="s">
        <v>149</v>
      </c>
      <c r="L40" s="87" t="s">
        <v>0</v>
      </c>
      <c r="M40" s="164"/>
    </row>
    <row r="42" spans="1:13" ht="9">
      <c r="A42" s="88" t="s">
        <v>2</v>
      </c>
      <c r="B42" s="16">
        <v>7306</v>
      </c>
      <c r="C42" s="16">
        <v>3226</v>
      </c>
      <c r="D42" s="16">
        <v>5</v>
      </c>
      <c r="E42" s="16">
        <v>20810</v>
      </c>
      <c r="F42" s="16">
        <v>313</v>
      </c>
      <c r="G42" s="23" t="s">
        <v>1</v>
      </c>
      <c r="H42" s="16">
        <v>31660</v>
      </c>
      <c r="I42" s="16">
        <v>538</v>
      </c>
      <c r="J42" s="16">
        <v>97</v>
      </c>
      <c r="K42" s="16">
        <v>14370</v>
      </c>
      <c r="L42" s="16">
        <v>15005</v>
      </c>
      <c r="M42" s="16">
        <v>46665</v>
      </c>
    </row>
    <row r="43" spans="1:13" ht="9">
      <c r="A43" s="88" t="s">
        <v>3</v>
      </c>
      <c r="B43" s="16">
        <v>7373</v>
      </c>
      <c r="C43" s="16">
        <v>3398</v>
      </c>
      <c r="D43" s="16">
        <v>4</v>
      </c>
      <c r="E43" s="16">
        <v>21987</v>
      </c>
      <c r="F43" s="16">
        <v>308</v>
      </c>
      <c r="G43" s="23" t="s">
        <v>1</v>
      </c>
      <c r="H43" s="16">
        <v>33070</v>
      </c>
      <c r="I43" s="16">
        <v>392</v>
      </c>
      <c r="J43" s="16">
        <v>70</v>
      </c>
      <c r="K43" s="16">
        <v>12468</v>
      </c>
      <c r="L43" s="16">
        <v>12930</v>
      </c>
      <c r="M43" s="16">
        <v>46000</v>
      </c>
    </row>
    <row r="44" spans="1:13" ht="9">
      <c r="A44" s="88">
        <v>1999</v>
      </c>
      <c r="B44" s="16">
        <v>7802</v>
      </c>
      <c r="C44" s="16">
        <v>3473</v>
      </c>
      <c r="D44" s="16">
        <v>4</v>
      </c>
      <c r="E44" s="16">
        <v>23276</v>
      </c>
      <c r="F44" s="16">
        <v>337</v>
      </c>
      <c r="G44" s="23" t="s">
        <v>1</v>
      </c>
      <c r="H44" s="16">
        <v>34892</v>
      </c>
      <c r="I44" s="16">
        <v>381</v>
      </c>
      <c r="J44" s="16">
        <v>71</v>
      </c>
      <c r="K44" s="16">
        <v>13652</v>
      </c>
      <c r="L44" s="16">
        <v>14104</v>
      </c>
      <c r="M44" s="16">
        <v>48996</v>
      </c>
    </row>
    <row r="45" spans="1:14" ht="9">
      <c r="A45" s="89">
        <v>2000</v>
      </c>
      <c r="B45" s="16">
        <v>4202</v>
      </c>
      <c r="C45" s="16">
        <v>5962</v>
      </c>
      <c r="D45" s="16">
        <v>4</v>
      </c>
      <c r="E45" s="16">
        <v>22090</v>
      </c>
      <c r="F45" s="16">
        <v>345</v>
      </c>
      <c r="G45" s="23" t="s">
        <v>1</v>
      </c>
      <c r="H45" s="16">
        <v>32603</v>
      </c>
      <c r="I45" s="16">
        <v>410</v>
      </c>
      <c r="J45" s="16">
        <v>68</v>
      </c>
      <c r="K45" s="16">
        <v>14886</v>
      </c>
      <c r="L45" s="16">
        <v>15364</v>
      </c>
      <c r="M45" s="16">
        <v>47967</v>
      </c>
      <c r="N45" s="16"/>
    </row>
    <row r="46" spans="1:15" ht="9">
      <c r="A46" s="84">
        <v>2001</v>
      </c>
      <c r="B46" s="16">
        <v>502</v>
      </c>
      <c r="C46" s="16">
        <v>9994</v>
      </c>
      <c r="D46" s="1">
        <v>1</v>
      </c>
      <c r="E46" s="16">
        <v>20761</v>
      </c>
      <c r="F46" s="1">
        <v>397</v>
      </c>
      <c r="G46" s="23" t="s">
        <v>1</v>
      </c>
      <c r="H46" s="16">
        <v>31655</v>
      </c>
      <c r="I46" s="45">
        <v>289</v>
      </c>
      <c r="J46" s="1">
        <v>57</v>
      </c>
      <c r="K46" s="16">
        <v>14596</v>
      </c>
      <c r="L46" s="16">
        <v>14942</v>
      </c>
      <c r="M46" s="16">
        <v>46597</v>
      </c>
      <c r="N46" s="16"/>
      <c r="O46" s="16"/>
    </row>
    <row r="47" spans="1:13" ht="9">
      <c r="A47" s="82"/>
      <c r="B47" s="82"/>
      <c r="C47" s="82"/>
      <c r="D47" s="82"/>
      <c r="E47" s="82"/>
      <c r="F47" s="82"/>
      <c r="G47" s="82"/>
      <c r="H47" s="82"/>
      <c r="I47" s="82"/>
      <c r="J47" s="82"/>
      <c r="K47" s="82"/>
      <c r="L47" s="82"/>
      <c r="M47" s="82"/>
    </row>
  </sheetData>
  <mergeCells count="2">
    <mergeCell ref="A9:B10"/>
    <mergeCell ref="M38:M40"/>
  </mergeCells>
  <printOptions horizontalCentered="1"/>
  <pageMargins left="1.1811023622047245" right="1.1811023622047245" top="1.1811023622047245" bottom="1.8110236220472442" header="0" footer="1.2598425196850394"/>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CJ65"/>
  <sheetViews>
    <sheetView showGridLines="0" workbookViewId="0" topLeftCell="A28">
      <selection activeCell="O19" sqref="O19"/>
    </sheetView>
  </sheetViews>
  <sheetFormatPr defaultColWidth="9.140625" defaultRowHeight="12.75"/>
  <cols>
    <col min="1" max="1" width="25.28125" style="1" customWidth="1"/>
    <col min="2" max="6" width="12.00390625" style="1" customWidth="1"/>
    <col min="7" max="88" width="17.28125" style="157" customWidth="1"/>
    <col min="89" max="16384" width="17.28125" style="1" customWidth="1"/>
  </cols>
  <sheetData>
    <row r="1" spans="1:88" s="3" customFormat="1" ht="13.5" customHeight="1">
      <c r="A1" s="19" t="s">
        <v>357</v>
      </c>
      <c r="B1" s="2"/>
      <c r="C1" s="2"/>
      <c r="D1" s="2"/>
      <c r="E1" s="2"/>
      <c r="F1" s="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row>
    <row r="2" spans="1:88" s="3" customFormat="1" ht="8.25" customHeight="1">
      <c r="A2" s="4"/>
      <c r="B2" s="4"/>
      <c r="C2" s="4"/>
      <c r="D2" s="4"/>
      <c r="E2" s="4"/>
      <c r="F2" s="4"/>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row>
    <row r="3" spans="1:88" s="10" customFormat="1" ht="12" customHeight="1">
      <c r="A3" s="153" t="s">
        <v>81</v>
      </c>
      <c r="B3" s="8">
        <v>1997</v>
      </c>
      <c r="C3" s="8">
        <v>1998</v>
      </c>
      <c r="D3" s="8">
        <v>1999</v>
      </c>
      <c r="E3" s="8">
        <v>2000</v>
      </c>
      <c r="F3" s="8">
        <v>2001</v>
      </c>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row>
    <row r="4" spans="1:6" s="7" customFormat="1" ht="20.25" customHeight="1">
      <c r="A4" s="38" t="s">
        <v>358</v>
      </c>
      <c r="B4" s="80"/>
      <c r="C4" s="38"/>
      <c r="D4" s="38"/>
      <c r="E4" s="38"/>
      <c r="F4" s="38"/>
    </row>
    <row r="5" spans="1:7" s="7" customFormat="1" ht="9" customHeight="1">
      <c r="A5" s="7" t="s">
        <v>84</v>
      </c>
      <c r="B5" s="16">
        <v>27082</v>
      </c>
      <c r="C5" s="14">
        <v>25730</v>
      </c>
      <c r="D5" s="14">
        <v>22135</v>
      </c>
      <c r="E5" s="14">
        <v>14314</v>
      </c>
      <c r="F5" s="45">
        <v>16354</v>
      </c>
      <c r="G5" s="45"/>
    </row>
    <row r="6" spans="1:6" s="7" customFormat="1" ht="9" customHeight="1">
      <c r="A6" s="7" t="s">
        <v>85</v>
      </c>
      <c r="B6" s="1">
        <v>896</v>
      </c>
      <c r="C6" s="14">
        <v>1182</v>
      </c>
      <c r="D6" s="14">
        <v>912</v>
      </c>
      <c r="E6" s="14">
        <v>727</v>
      </c>
      <c r="F6" s="7">
        <v>811</v>
      </c>
    </row>
    <row r="7" spans="1:6" s="7" customFormat="1" ht="9" customHeight="1">
      <c r="A7" s="7" t="s">
        <v>86</v>
      </c>
      <c r="B7" s="16">
        <v>33470</v>
      </c>
      <c r="C7" s="14">
        <v>40722</v>
      </c>
      <c r="D7" s="14">
        <v>27378</v>
      </c>
      <c r="E7" s="14">
        <v>22539</v>
      </c>
      <c r="F7" s="45">
        <v>32569</v>
      </c>
    </row>
    <row r="8" spans="1:6" s="7" customFormat="1" ht="9" customHeight="1">
      <c r="A8" s="7" t="s">
        <v>87</v>
      </c>
      <c r="B8" s="16">
        <v>4312</v>
      </c>
      <c r="C8" s="14">
        <v>3924</v>
      </c>
      <c r="D8" s="14">
        <v>3603</v>
      </c>
      <c r="E8" s="14">
        <v>2612</v>
      </c>
      <c r="F8" s="45">
        <v>3514</v>
      </c>
    </row>
    <row r="9" spans="1:6" s="7" customFormat="1" ht="9" customHeight="1">
      <c r="A9" s="155" t="s">
        <v>88</v>
      </c>
      <c r="B9" s="43">
        <v>2444</v>
      </c>
      <c r="C9" s="133">
        <v>2153</v>
      </c>
      <c r="D9" s="133">
        <v>2156</v>
      </c>
      <c r="E9" s="133">
        <v>1343</v>
      </c>
      <c r="F9" s="133">
        <v>1987</v>
      </c>
    </row>
    <row r="10" spans="1:6" s="7" customFormat="1" ht="9" customHeight="1">
      <c r="A10" s="155" t="s">
        <v>89</v>
      </c>
      <c r="B10" s="43">
        <v>1868</v>
      </c>
      <c r="C10" s="133">
        <v>1771</v>
      </c>
      <c r="D10" s="133">
        <v>1447</v>
      </c>
      <c r="E10" s="133">
        <v>1269</v>
      </c>
      <c r="F10" s="133">
        <v>1527</v>
      </c>
    </row>
    <row r="11" spans="1:6" s="7" customFormat="1" ht="9" customHeight="1">
      <c r="A11" s="7" t="s">
        <v>90</v>
      </c>
      <c r="B11" s="16">
        <v>15451</v>
      </c>
      <c r="C11" s="14">
        <v>17594</v>
      </c>
      <c r="D11" s="14">
        <v>13464</v>
      </c>
      <c r="E11" s="14">
        <v>10380</v>
      </c>
      <c r="F11" s="45">
        <v>16063</v>
      </c>
    </row>
    <row r="12" spans="1:6" s="7" customFormat="1" ht="9" customHeight="1">
      <c r="A12" s="7" t="s">
        <v>91</v>
      </c>
      <c r="B12" s="16">
        <v>6392</v>
      </c>
      <c r="C12" s="14">
        <v>7048</v>
      </c>
      <c r="D12" s="14">
        <v>6000</v>
      </c>
      <c r="E12" s="14">
        <v>3990</v>
      </c>
      <c r="F12" s="45">
        <v>5543</v>
      </c>
    </row>
    <row r="13" spans="1:6" s="7" customFormat="1" ht="9" customHeight="1">
      <c r="A13" s="7" t="s">
        <v>92</v>
      </c>
      <c r="B13" s="16">
        <v>11278</v>
      </c>
      <c r="C13" s="14">
        <v>9557</v>
      </c>
      <c r="D13" s="14">
        <v>8379</v>
      </c>
      <c r="E13" s="14">
        <v>12170</v>
      </c>
      <c r="F13" s="45">
        <v>10313</v>
      </c>
    </row>
    <row r="14" spans="1:6" s="7" customFormat="1" ht="9" customHeight="1">
      <c r="A14" s="7" t="s">
        <v>93</v>
      </c>
      <c r="B14" s="16">
        <v>15385</v>
      </c>
      <c r="C14" s="14">
        <v>15493</v>
      </c>
      <c r="D14" s="14">
        <v>14560</v>
      </c>
      <c r="E14" s="14">
        <v>11683</v>
      </c>
      <c r="F14" s="45">
        <v>14480</v>
      </c>
    </row>
    <row r="15" spans="1:6" s="7" customFormat="1" ht="9" customHeight="1">
      <c r="A15" s="7" t="s">
        <v>94</v>
      </c>
      <c r="B15" s="16">
        <v>15993</v>
      </c>
      <c r="C15" s="14">
        <v>16716</v>
      </c>
      <c r="D15" s="14">
        <v>14522</v>
      </c>
      <c r="E15" s="14">
        <v>11421</v>
      </c>
      <c r="F15" s="45">
        <v>15625</v>
      </c>
    </row>
    <row r="16" spans="1:6" s="7" customFormat="1" ht="9" customHeight="1">
      <c r="A16" s="7" t="s">
        <v>95</v>
      </c>
      <c r="B16" s="16">
        <v>3262</v>
      </c>
      <c r="C16" s="14">
        <v>3002</v>
      </c>
      <c r="D16" s="14">
        <v>2574</v>
      </c>
      <c r="E16" s="14">
        <v>1883</v>
      </c>
      <c r="F16" s="45">
        <v>3001</v>
      </c>
    </row>
    <row r="17" spans="1:6" s="7" customFormat="1" ht="9" customHeight="1">
      <c r="A17" s="7" t="s">
        <v>96</v>
      </c>
      <c r="B17" s="16">
        <v>5873</v>
      </c>
      <c r="C17" s="14">
        <v>6365</v>
      </c>
      <c r="D17" s="14">
        <v>4964</v>
      </c>
      <c r="E17" s="14">
        <v>3292</v>
      </c>
      <c r="F17" s="45">
        <v>4703</v>
      </c>
    </row>
    <row r="18" spans="1:6" s="7" customFormat="1" ht="9" customHeight="1">
      <c r="A18" s="7" t="s">
        <v>97</v>
      </c>
      <c r="B18" s="16">
        <v>22554</v>
      </c>
      <c r="C18" s="14">
        <v>27918</v>
      </c>
      <c r="D18" s="14">
        <v>46360</v>
      </c>
      <c r="E18" s="14">
        <v>127752</v>
      </c>
      <c r="F18" s="45">
        <v>25163</v>
      </c>
    </row>
    <row r="19" spans="1:6" s="7" customFormat="1" ht="9" customHeight="1">
      <c r="A19" s="7" t="s">
        <v>98</v>
      </c>
      <c r="B19" s="16">
        <v>7257</v>
      </c>
      <c r="C19" s="14">
        <v>7052</v>
      </c>
      <c r="D19" s="14">
        <v>6736</v>
      </c>
      <c r="E19" s="14">
        <v>3480</v>
      </c>
      <c r="F19" s="45">
        <v>5521</v>
      </c>
    </row>
    <row r="20" spans="1:6" s="11" customFormat="1" ht="9" customHeight="1">
      <c r="A20" s="7" t="s">
        <v>99</v>
      </c>
      <c r="B20" s="16">
        <v>1786</v>
      </c>
      <c r="C20" s="14">
        <v>1970</v>
      </c>
      <c r="D20" s="14">
        <v>1435</v>
      </c>
      <c r="E20" s="14">
        <v>941</v>
      </c>
      <c r="F20" s="45">
        <v>1478</v>
      </c>
    </row>
    <row r="21" spans="1:6" s="11" customFormat="1" ht="9" customHeight="1">
      <c r="A21" s="7" t="s">
        <v>100</v>
      </c>
      <c r="B21" s="16">
        <v>42370</v>
      </c>
      <c r="C21" s="14">
        <v>41993</v>
      </c>
      <c r="D21" s="14">
        <v>37574</v>
      </c>
      <c r="E21" s="14">
        <v>24163</v>
      </c>
      <c r="F21" s="45">
        <v>22126</v>
      </c>
    </row>
    <row r="22" spans="1:6" s="7" customFormat="1" ht="9" customHeight="1">
      <c r="A22" s="7" t="s">
        <v>101</v>
      </c>
      <c r="B22" s="16">
        <v>23759</v>
      </c>
      <c r="C22" s="14">
        <v>23440</v>
      </c>
      <c r="D22" s="14">
        <v>20787</v>
      </c>
      <c r="E22" s="14">
        <v>15011</v>
      </c>
      <c r="F22" s="45">
        <v>18407</v>
      </c>
    </row>
    <row r="23" spans="1:6" s="7" customFormat="1" ht="9" customHeight="1">
      <c r="A23" s="7" t="s">
        <v>102</v>
      </c>
      <c r="B23" s="16">
        <v>2608</v>
      </c>
      <c r="C23" s="14">
        <v>2689</v>
      </c>
      <c r="D23" s="14">
        <v>2241</v>
      </c>
      <c r="E23" s="14">
        <v>1821</v>
      </c>
      <c r="F23" s="45">
        <v>1938</v>
      </c>
    </row>
    <row r="24" spans="1:6" s="7" customFormat="1" ht="9" customHeight="1">
      <c r="A24" s="7" t="s">
        <v>103</v>
      </c>
      <c r="B24" s="16">
        <v>9783</v>
      </c>
      <c r="C24" s="14">
        <v>9042</v>
      </c>
      <c r="D24" s="14">
        <v>7271</v>
      </c>
      <c r="E24" s="14">
        <v>7324</v>
      </c>
      <c r="F24" s="45">
        <v>5346</v>
      </c>
    </row>
    <row r="25" spans="1:6" s="7" customFormat="1" ht="9" customHeight="1">
      <c r="A25" s="7" t="s">
        <v>104</v>
      </c>
      <c r="B25" s="16">
        <v>36979</v>
      </c>
      <c r="C25" s="14">
        <v>32779</v>
      </c>
      <c r="D25" s="14">
        <v>28697</v>
      </c>
      <c r="E25" s="14">
        <v>27437</v>
      </c>
      <c r="F25" s="45">
        <v>28205</v>
      </c>
    </row>
    <row r="26" spans="1:6" s="7" customFormat="1" ht="9" customHeight="1">
      <c r="A26" s="7" t="s">
        <v>105</v>
      </c>
      <c r="B26" s="16">
        <v>6490</v>
      </c>
      <c r="C26" s="14">
        <v>8450</v>
      </c>
      <c r="D26" s="14">
        <v>9068</v>
      </c>
      <c r="E26" s="14">
        <v>5360</v>
      </c>
      <c r="F26" s="45">
        <v>8014</v>
      </c>
    </row>
    <row r="27" spans="1:6" s="7" customFormat="1" ht="9" customHeight="1">
      <c r="A27" s="17" t="s">
        <v>106</v>
      </c>
      <c r="B27" s="156">
        <v>292980</v>
      </c>
      <c r="C27" s="129" t="s">
        <v>359</v>
      </c>
      <c r="D27" s="129">
        <v>278660</v>
      </c>
      <c r="E27" s="129">
        <v>308300</v>
      </c>
      <c r="F27" s="65">
        <v>239174</v>
      </c>
    </row>
    <row r="28" spans="1:6" s="7" customFormat="1" ht="9" customHeight="1">
      <c r="A28" s="39" t="s">
        <v>107</v>
      </c>
      <c r="B28" s="156">
        <v>151401</v>
      </c>
      <c r="C28" s="129">
        <f>SUM(C5:C18)-C8</f>
        <v>175251</v>
      </c>
      <c r="D28" s="129">
        <f>SUM(D5:D18)-D8</f>
        <v>164851</v>
      </c>
      <c r="E28" s="129">
        <v>222763</v>
      </c>
      <c r="F28" s="65">
        <v>148139</v>
      </c>
    </row>
    <row r="29" spans="1:6" s="7" customFormat="1" ht="9" customHeight="1">
      <c r="A29" s="40" t="s">
        <v>108</v>
      </c>
      <c r="B29" s="156">
        <v>94021</v>
      </c>
      <c r="C29" s="129">
        <f>SUM(C19:C26)</f>
        <v>127415</v>
      </c>
      <c r="D29" s="129">
        <f>SUM(D19:D26)</f>
        <v>113809</v>
      </c>
      <c r="E29" s="129">
        <v>85537</v>
      </c>
      <c r="F29" s="65">
        <v>91035</v>
      </c>
    </row>
    <row r="30" spans="1:6" s="7" customFormat="1" ht="9" customHeight="1">
      <c r="A30" s="7" t="s">
        <v>109</v>
      </c>
      <c r="B30" s="13" t="s">
        <v>1</v>
      </c>
      <c r="C30" s="13" t="s">
        <v>1</v>
      </c>
      <c r="D30" s="13" t="s">
        <v>1</v>
      </c>
      <c r="E30" s="13" t="s">
        <v>1</v>
      </c>
      <c r="F30" s="13" t="s">
        <v>1</v>
      </c>
    </row>
    <row r="31" spans="1:6" s="7" customFormat="1" ht="9" customHeight="1">
      <c r="A31" s="41" t="s">
        <v>0</v>
      </c>
      <c r="B31" s="156">
        <v>245422</v>
      </c>
      <c r="C31" s="129">
        <v>292980</v>
      </c>
      <c r="D31" s="129" t="s">
        <v>359</v>
      </c>
      <c r="E31" s="129">
        <v>308300</v>
      </c>
      <c r="F31" s="65">
        <v>239174</v>
      </c>
    </row>
    <row r="32" spans="1:6" s="7" customFormat="1" ht="19.5" customHeight="1">
      <c r="A32" s="38" t="s">
        <v>360</v>
      </c>
      <c r="B32" s="80"/>
      <c r="C32" s="38"/>
      <c r="D32" s="38"/>
      <c r="E32" s="38"/>
      <c r="F32" s="38"/>
    </row>
    <row r="33" spans="1:7" s="7" customFormat="1" ht="9" customHeight="1">
      <c r="A33" s="7" t="s">
        <v>84</v>
      </c>
      <c r="B33" s="14">
        <v>15899</v>
      </c>
      <c r="C33" s="14">
        <v>14548</v>
      </c>
      <c r="D33" s="14">
        <v>12735</v>
      </c>
      <c r="E33" s="14">
        <v>8692</v>
      </c>
      <c r="F33" s="14">
        <v>8575</v>
      </c>
      <c r="G33" s="14"/>
    </row>
    <row r="34" spans="1:7" s="7" customFormat="1" ht="9" customHeight="1">
      <c r="A34" s="7" t="s">
        <v>85</v>
      </c>
      <c r="B34" s="13">
        <v>376</v>
      </c>
      <c r="C34" s="13">
        <v>409</v>
      </c>
      <c r="D34" s="14">
        <v>293</v>
      </c>
      <c r="E34" s="14">
        <v>291</v>
      </c>
      <c r="F34" s="14">
        <v>264</v>
      </c>
      <c r="G34" s="14"/>
    </row>
    <row r="35" spans="1:7" s="7" customFormat="1" ht="9" customHeight="1">
      <c r="A35" s="7" t="s">
        <v>86</v>
      </c>
      <c r="B35" s="14">
        <v>21551</v>
      </c>
      <c r="C35" s="14">
        <v>24292</v>
      </c>
      <c r="D35" s="14">
        <v>17060</v>
      </c>
      <c r="E35" s="14">
        <v>14972</v>
      </c>
      <c r="F35" s="14">
        <v>16278</v>
      </c>
      <c r="G35" s="14"/>
    </row>
    <row r="36" spans="1:7" s="7" customFormat="1" ht="9" customHeight="1">
      <c r="A36" s="7" t="s">
        <v>87</v>
      </c>
      <c r="B36" s="14">
        <v>2977</v>
      </c>
      <c r="C36" s="14">
        <v>2438</v>
      </c>
      <c r="D36" s="14">
        <v>2389</v>
      </c>
      <c r="E36" s="14">
        <v>1545</v>
      </c>
      <c r="F36" s="14">
        <v>1906</v>
      </c>
      <c r="G36" s="14"/>
    </row>
    <row r="37" spans="1:7" s="7" customFormat="1" ht="9" customHeight="1">
      <c r="A37" s="155" t="s">
        <v>88</v>
      </c>
      <c r="B37" s="133">
        <v>1722</v>
      </c>
      <c r="C37" s="133">
        <v>1323</v>
      </c>
      <c r="D37" s="133">
        <v>1431</v>
      </c>
      <c r="E37" s="133">
        <v>731</v>
      </c>
      <c r="F37" s="50">
        <v>1020</v>
      </c>
      <c r="G37" s="133"/>
    </row>
    <row r="38" spans="1:7" s="7" customFormat="1" ht="9" customHeight="1">
      <c r="A38" s="155" t="s">
        <v>89</v>
      </c>
      <c r="B38" s="133">
        <v>1255</v>
      </c>
      <c r="C38" s="133">
        <v>1115</v>
      </c>
      <c r="D38" s="133">
        <v>958</v>
      </c>
      <c r="E38" s="133">
        <v>814</v>
      </c>
      <c r="F38" s="50">
        <v>886</v>
      </c>
      <c r="G38" s="133"/>
    </row>
    <row r="39" spans="1:7" s="7" customFormat="1" ht="9" customHeight="1">
      <c r="A39" s="7" t="s">
        <v>90</v>
      </c>
      <c r="B39" s="14">
        <v>13327</v>
      </c>
      <c r="C39" s="14">
        <v>13847</v>
      </c>
      <c r="D39" s="14">
        <v>9289</v>
      </c>
      <c r="E39" s="14">
        <v>7881</v>
      </c>
      <c r="F39" s="14">
        <v>9455</v>
      </c>
      <c r="G39" s="14"/>
    </row>
    <row r="40" spans="1:7" s="7" customFormat="1" ht="9" customHeight="1">
      <c r="A40" s="7" t="s">
        <v>91</v>
      </c>
      <c r="B40" s="14">
        <v>4133</v>
      </c>
      <c r="C40" s="14">
        <v>4151</v>
      </c>
      <c r="D40" s="14">
        <v>3260</v>
      </c>
      <c r="E40" s="14">
        <v>2543</v>
      </c>
      <c r="F40" s="14">
        <v>2674</v>
      </c>
      <c r="G40" s="14"/>
    </row>
    <row r="41" spans="1:7" s="7" customFormat="1" ht="9" customHeight="1">
      <c r="A41" s="7" t="s">
        <v>92</v>
      </c>
      <c r="B41" s="14">
        <v>6060</v>
      </c>
      <c r="C41" s="14">
        <v>4560</v>
      </c>
      <c r="D41" s="14">
        <v>4020</v>
      </c>
      <c r="E41" s="14">
        <v>4694</v>
      </c>
      <c r="F41" s="14">
        <v>3816</v>
      </c>
      <c r="G41" s="14"/>
    </row>
    <row r="42" spans="1:7" s="7" customFormat="1" ht="9" customHeight="1">
      <c r="A42" s="7" t="s">
        <v>93</v>
      </c>
      <c r="B42" s="14">
        <v>9879</v>
      </c>
      <c r="C42" s="14">
        <v>9739</v>
      </c>
      <c r="D42" s="14">
        <v>8015</v>
      </c>
      <c r="E42" s="14">
        <v>7091</v>
      </c>
      <c r="F42" s="14">
        <v>6103</v>
      </c>
      <c r="G42" s="14"/>
    </row>
    <row r="43" spans="1:7" s="7" customFormat="1" ht="9" customHeight="1">
      <c r="A43" s="7" t="s">
        <v>94</v>
      </c>
      <c r="B43" s="14">
        <v>10075</v>
      </c>
      <c r="C43" s="14">
        <v>9988</v>
      </c>
      <c r="D43" s="14">
        <v>8674</v>
      </c>
      <c r="E43" s="14">
        <v>7569</v>
      </c>
      <c r="F43" s="14">
        <v>7353</v>
      </c>
      <c r="G43" s="14"/>
    </row>
    <row r="44" spans="1:7" s="7" customFormat="1" ht="9" customHeight="1">
      <c r="A44" s="7" t="s">
        <v>95</v>
      </c>
      <c r="B44" s="14">
        <v>2541</v>
      </c>
      <c r="C44" s="14">
        <v>2153</v>
      </c>
      <c r="D44" s="14">
        <v>1896</v>
      </c>
      <c r="E44" s="14">
        <v>2976</v>
      </c>
      <c r="F44" s="14">
        <v>2030</v>
      </c>
      <c r="G44" s="14"/>
    </row>
    <row r="45" spans="1:7" s="7" customFormat="1" ht="9" customHeight="1">
      <c r="A45" s="7" t="s">
        <v>96</v>
      </c>
      <c r="B45" s="14">
        <v>5371</v>
      </c>
      <c r="C45" s="14">
        <v>5179</v>
      </c>
      <c r="D45" s="14">
        <v>3810</v>
      </c>
      <c r="E45" s="14">
        <v>4188</v>
      </c>
      <c r="F45" s="14">
        <v>2757</v>
      </c>
      <c r="G45" s="14"/>
    </row>
    <row r="46" spans="1:7" s="7" customFormat="1" ht="9" customHeight="1">
      <c r="A46" s="7" t="s">
        <v>97</v>
      </c>
      <c r="B46" s="14">
        <v>15632</v>
      </c>
      <c r="C46" s="14">
        <v>20730</v>
      </c>
      <c r="D46" s="14">
        <v>36468</v>
      </c>
      <c r="E46" s="14">
        <v>63999</v>
      </c>
      <c r="F46" s="14">
        <v>14793</v>
      </c>
      <c r="G46" s="14"/>
    </row>
    <row r="47" spans="1:7" s="7" customFormat="1" ht="9" customHeight="1">
      <c r="A47" s="7" t="s">
        <v>98</v>
      </c>
      <c r="B47" s="14">
        <v>6270</v>
      </c>
      <c r="C47" s="14">
        <v>5801</v>
      </c>
      <c r="D47" s="14">
        <v>6079</v>
      </c>
      <c r="E47" s="14">
        <v>5789</v>
      </c>
      <c r="F47" s="14">
        <v>4276</v>
      </c>
      <c r="G47" s="14"/>
    </row>
    <row r="48" spans="1:7" s="11" customFormat="1" ht="9" customHeight="1">
      <c r="A48" s="7" t="s">
        <v>99</v>
      </c>
      <c r="B48" s="14">
        <v>1791</v>
      </c>
      <c r="C48" s="14">
        <v>1779</v>
      </c>
      <c r="D48" s="14">
        <v>1391</v>
      </c>
      <c r="E48" s="14">
        <v>1677</v>
      </c>
      <c r="F48" s="14">
        <v>1158</v>
      </c>
      <c r="G48" s="14"/>
    </row>
    <row r="49" spans="1:7" s="11" customFormat="1" ht="9" customHeight="1">
      <c r="A49" s="7" t="s">
        <v>100</v>
      </c>
      <c r="B49" s="14">
        <v>52825</v>
      </c>
      <c r="C49" s="14">
        <v>50714</v>
      </c>
      <c r="D49" s="14">
        <v>43522</v>
      </c>
      <c r="E49" s="14">
        <v>36900</v>
      </c>
      <c r="F49" s="14">
        <v>25755</v>
      </c>
      <c r="G49" s="14"/>
    </row>
    <row r="50" spans="1:7" s="7" customFormat="1" ht="9" customHeight="1">
      <c r="A50" s="7" t="s">
        <v>101</v>
      </c>
      <c r="B50" s="14">
        <v>27537</v>
      </c>
      <c r="C50" s="14">
        <v>26871</v>
      </c>
      <c r="D50" s="14">
        <v>23403</v>
      </c>
      <c r="E50" s="14">
        <v>20001</v>
      </c>
      <c r="F50" s="14">
        <v>19886</v>
      </c>
      <c r="G50" s="14"/>
    </row>
    <row r="51" spans="1:7" s="7" customFormat="1" ht="9" customHeight="1">
      <c r="A51" s="7" t="s">
        <v>102</v>
      </c>
      <c r="B51" s="14">
        <v>3595</v>
      </c>
      <c r="C51" s="14">
        <v>3707</v>
      </c>
      <c r="D51" s="14">
        <v>3033</v>
      </c>
      <c r="E51" s="14">
        <v>3031</v>
      </c>
      <c r="F51" s="14">
        <v>2357</v>
      </c>
      <c r="G51" s="14"/>
    </row>
    <row r="52" spans="1:7" s="7" customFormat="1" ht="9" customHeight="1">
      <c r="A52" s="7" t="s">
        <v>103</v>
      </c>
      <c r="B52" s="14">
        <v>14094</v>
      </c>
      <c r="C52" s="14">
        <v>14253</v>
      </c>
      <c r="D52" s="14">
        <v>10648</v>
      </c>
      <c r="E52" s="14">
        <v>13724</v>
      </c>
      <c r="F52" s="14">
        <v>7479</v>
      </c>
      <c r="G52" s="14"/>
    </row>
    <row r="53" spans="1:7" s="7" customFormat="1" ht="9" customHeight="1">
      <c r="A53" s="7" t="s">
        <v>104</v>
      </c>
      <c r="B53" s="14">
        <v>43953</v>
      </c>
      <c r="C53" s="14">
        <v>38686</v>
      </c>
      <c r="D53" s="14">
        <v>33462</v>
      </c>
      <c r="E53" s="14">
        <v>34196</v>
      </c>
      <c r="F53" s="14">
        <v>30433</v>
      </c>
      <c r="G53" s="14"/>
    </row>
    <row r="54" spans="1:7" s="7" customFormat="1" ht="9" customHeight="1">
      <c r="A54" s="7" t="s">
        <v>105</v>
      </c>
      <c r="B54" s="14">
        <v>7407</v>
      </c>
      <c r="C54" s="14">
        <v>9015</v>
      </c>
      <c r="D54" s="14">
        <v>9738</v>
      </c>
      <c r="E54" s="14">
        <v>7712</v>
      </c>
      <c r="F54" s="14">
        <v>8321</v>
      </c>
      <c r="G54" s="14"/>
    </row>
    <row r="55" spans="1:7" s="7" customFormat="1" ht="9" customHeight="1">
      <c r="A55" s="17" t="s">
        <v>106</v>
      </c>
      <c r="B55" s="129">
        <v>265293</v>
      </c>
      <c r="C55" s="129">
        <v>262860</v>
      </c>
      <c r="D55" s="129">
        <v>239185</v>
      </c>
      <c r="E55" s="129">
        <v>249471</v>
      </c>
      <c r="F55" s="129">
        <v>175669</v>
      </c>
      <c r="G55" s="129"/>
    </row>
    <row r="56" spans="1:7" s="7" customFormat="1" ht="9" customHeight="1">
      <c r="A56" s="39" t="s">
        <v>107</v>
      </c>
      <c r="B56" s="129">
        <v>107821</v>
      </c>
      <c r="C56" s="129">
        <v>112034</v>
      </c>
      <c r="D56" s="129">
        <v>107909</v>
      </c>
      <c r="E56" s="129">
        <v>126441</v>
      </c>
      <c r="F56" s="129">
        <v>76004</v>
      </c>
      <c r="G56" s="45"/>
    </row>
    <row r="57" spans="1:7" s="7" customFormat="1" ht="9" customHeight="1">
      <c r="A57" s="40" t="s">
        <v>108</v>
      </c>
      <c r="B57" s="129">
        <v>157472</v>
      </c>
      <c r="C57" s="129">
        <v>150826</v>
      </c>
      <c r="D57" s="129">
        <v>131276</v>
      </c>
      <c r="E57" s="129">
        <v>123030</v>
      </c>
      <c r="F57" s="129">
        <v>99665</v>
      </c>
      <c r="G57" s="129"/>
    </row>
    <row r="58" spans="1:7" s="7" customFormat="1" ht="9" customHeight="1">
      <c r="A58" s="7" t="s">
        <v>109</v>
      </c>
      <c r="B58" s="14">
        <v>27687</v>
      </c>
      <c r="C58" s="14">
        <v>39806</v>
      </c>
      <c r="D58" s="14" t="s">
        <v>361</v>
      </c>
      <c r="E58" s="14">
        <v>58829</v>
      </c>
      <c r="F58" s="14">
        <v>63505</v>
      </c>
      <c r="G58" s="14"/>
    </row>
    <row r="59" spans="1:7" s="7" customFormat="1" ht="9" customHeight="1">
      <c r="A59" s="7" t="s">
        <v>362</v>
      </c>
      <c r="B59" s="13" t="s">
        <v>1</v>
      </c>
      <c r="C59" s="13" t="s">
        <v>1</v>
      </c>
      <c r="D59" s="13" t="s">
        <v>1</v>
      </c>
      <c r="E59" s="13" t="s">
        <v>1</v>
      </c>
      <c r="F59" s="14" t="s">
        <v>1</v>
      </c>
      <c r="G59" s="13"/>
    </row>
    <row r="60" spans="1:7" s="7" customFormat="1" ht="9" customHeight="1">
      <c r="A60" s="41" t="s">
        <v>0</v>
      </c>
      <c r="B60" s="129">
        <v>292980</v>
      </c>
      <c r="C60" s="129">
        <v>302666</v>
      </c>
      <c r="D60" s="129">
        <v>278660</v>
      </c>
      <c r="E60" s="129">
        <v>308300</v>
      </c>
      <c r="F60" s="129">
        <v>239174</v>
      </c>
      <c r="G60" s="129"/>
    </row>
    <row r="61" spans="1:6" ht="9">
      <c r="A61" s="82"/>
      <c r="B61" s="82"/>
      <c r="C61" s="82"/>
      <c r="D61" s="82"/>
      <c r="E61" s="82"/>
      <c r="F61" s="82"/>
    </row>
    <row r="63" spans="1:4" s="7" customFormat="1" ht="9" customHeight="1">
      <c r="A63" s="83"/>
      <c r="B63" s="14"/>
      <c r="C63" s="14"/>
      <c r="D63" s="14"/>
    </row>
    <row r="65" ht="9">
      <c r="A65" s="8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11.xml><?xml version="1.0" encoding="utf-8"?>
<worksheet xmlns="http://schemas.openxmlformats.org/spreadsheetml/2006/main" xmlns:r="http://schemas.openxmlformats.org/officeDocument/2006/relationships">
  <dimension ref="A1:CL86"/>
  <sheetViews>
    <sheetView showGridLines="0" workbookViewId="0" topLeftCell="A2">
      <selection activeCell="O19" sqref="O19"/>
    </sheetView>
  </sheetViews>
  <sheetFormatPr defaultColWidth="9.140625" defaultRowHeight="12.75"/>
  <cols>
    <col min="1" max="1" width="33.140625" style="1" customWidth="1"/>
    <col min="2" max="6" width="10.421875" style="1" customWidth="1"/>
    <col min="7" max="16384" width="17.28125" style="1" customWidth="1"/>
  </cols>
  <sheetData>
    <row r="1" spans="1:6" s="3" customFormat="1" ht="13.5" customHeight="1">
      <c r="A1" s="19" t="s">
        <v>363</v>
      </c>
      <c r="B1" s="2"/>
      <c r="C1" s="2"/>
      <c r="D1" s="2"/>
      <c r="E1" s="2"/>
      <c r="F1" s="2"/>
    </row>
    <row r="2" spans="1:6" s="3" customFormat="1" ht="8.25" customHeight="1">
      <c r="A2" s="4"/>
      <c r="B2" s="4"/>
      <c r="C2" s="4"/>
      <c r="D2" s="4"/>
      <c r="E2" s="4"/>
      <c r="F2" s="4"/>
    </row>
    <row r="3" spans="1:6" s="10" customFormat="1" ht="12" customHeight="1">
      <c r="A3" s="127" t="s">
        <v>219</v>
      </c>
      <c r="B3" s="8">
        <v>1997</v>
      </c>
      <c r="C3" s="8">
        <v>1998</v>
      </c>
      <c r="D3" s="8">
        <v>1999</v>
      </c>
      <c r="E3" s="8">
        <v>2000</v>
      </c>
      <c r="F3" s="79">
        <v>2001</v>
      </c>
    </row>
    <row r="4" spans="1:6" s="7" customFormat="1" ht="9" customHeight="1">
      <c r="A4" s="38"/>
      <c r="B4" s="38"/>
      <c r="C4" s="38"/>
      <c r="D4" s="38"/>
      <c r="E4" s="38"/>
      <c r="F4" s="38"/>
    </row>
    <row r="5" spans="1:6" s="7" customFormat="1" ht="8.25" customHeight="1">
      <c r="A5" s="128" t="s">
        <v>0</v>
      </c>
      <c r="B5" s="129">
        <v>4201</v>
      </c>
      <c r="C5" s="129">
        <v>3638</v>
      </c>
      <c r="D5" s="129" t="s">
        <v>364</v>
      </c>
      <c r="E5" s="129">
        <v>3614</v>
      </c>
      <c r="F5" s="65">
        <v>4208</v>
      </c>
    </row>
    <row r="6" spans="1:6" s="7" customFormat="1" ht="19.5" customHeight="1">
      <c r="A6" s="38" t="s">
        <v>220</v>
      </c>
      <c r="B6" s="130"/>
      <c r="C6" s="130"/>
      <c r="D6" s="130"/>
      <c r="E6" s="130"/>
      <c r="F6" s="38"/>
    </row>
    <row r="7" spans="1:8" s="7" customFormat="1" ht="8.25" customHeight="1">
      <c r="A7" s="1" t="s">
        <v>221</v>
      </c>
      <c r="B7" s="14">
        <v>3459</v>
      </c>
      <c r="C7" s="14">
        <v>2936</v>
      </c>
      <c r="D7" s="14">
        <v>2843</v>
      </c>
      <c r="E7" s="14">
        <f>E5-E8</f>
        <v>2907</v>
      </c>
      <c r="F7" s="45">
        <v>3111</v>
      </c>
      <c r="G7" s="129"/>
      <c r="H7" s="129"/>
    </row>
    <row r="8" spans="1:6" s="7" customFormat="1" ht="8.25" customHeight="1">
      <c r="A8" s="1" t="s">
        <v>222</v>
      </c>
      <c r="B8" s="14">
        <v>742</v>
      </c>
      <c r="C8" s="14">
        <v>702</v>
      </c>
      <c r="D8" s="14" t="s">
        <v>365</v>
      </c>
      <c r="E8" s="14">
        <v>707</v>
      </c>
      <c r="F8" s="45">
        <v>1097</v>
      </c>
    </row>
    <row r="9" spans="1:7" s="7" customFormat="1" ht="19.5" customHeight="1">
      <c r="A9" s="38" t="s">
        <v>366</v>
      </c>
      <c r="B9" s="131"/>
      <c r="C9" s="131"/>
      <c r="D9" s="131"/>
      <c r="E9" s="131"/>
      <c r="F9" s="38"/>
      <c r="G9" s="45"/>
    </row>
    <row r="10" spans="1:6" s="7" customFormat="1" ht="8.25" customHeight="1">
      <c r="A10" s="88" t="s">
        <v>245</v>
      </c>
      <c r="B10" s="13">
        <v>524</v>
      </c>
      <c r="C10" s="14">
        <v>521</v>
      </c>
      <c r="D10" s="14" t="s">
        <v>367</v>
      </c>
      <c r="E10" s="13">
        <v>514</v>
      </c>
      <c r="F10" s="14">
        <v>675</v>
      </c>
    </row>
    <row r="11" spans="1:6" s="7" customFormat="1" ht="8.25" customHeight="1">
      <c r="A11" s="88" t="s">
        <v>368</v>
      </c>
      <c r="B11" s="13">
        <v>850</v>
      </c>
      <c r="C11" s="14">
        <v>730</v>
      </c>
      <c r="D11" s="14" t="s">
        <v>369</v>
      </c>
      <c r="E11" s="13">
        <v>717</v>
      </c>
      <c r="F11" s="14">
        <v>863</v>
      </c>
    </row>
    <row r="12" spans="1:6" s="7" customFormat="1" ht="8.25" customHeight="1">
      <c r="A12" s="88" t="s">
        <v>370</v>
      </c>
      <c r="B12" s="14">
        <v>1147</v>
      </c>
      <c r="C12" s="14">
        <v>1069</v>
      </c>
      <c r="D12" s="14" t="s">
        <v>371</v>
      </c>
      <c r="E12" s="14">
        <v>1027</v>
      </c>
      <c r="F12" s="14">
        <v>1208</v>
      </c>
    </row>
    <row r="13" spans="1:7" s="7" customFormat="1" ht="8.25" customHeight="1">
      <c r="A13" s="88" t="s">
        <v>372</v>
      </c>
      <c r="B13" s="14">
        <v>1502</v>
      </c>
      <c r="C13" s="14">
        <v>1318</v>
      </c>
      <c r="D13" s="14" t="s">
        <v>373</v>
      </c>
      <c r="E13" s="14">
        <v>1356</v>
      </c>
      <c r="F13" s="14">
        <v>1462</v>
      </c>
      <c r="G13" s="45"/>
    </row>
    <row r="14" spans="1:6" s="7" customFormat="1" ht="8.25" customHeight="1">
      <c r="A14" s="1" t="s">
        <v>362</v>
      </c>
      <c r="B14" s="13">
        <v>178</v>
      </c>
      <c r="C14" s="14" t="s">
        <v>1</v>
      </c>
      <c r="D14" s="13" t="s">
        <v>1</v>
      </c>
      <c r="E14" s="13" t="s">
        <v>1</v>
      </c>
      <c r="F14" s="13" t="s">
        <v>1</v>
      </c>
    </row>
    <row r="15" spans="1:6" s="7" customFormat="1" ht="19.5" customHeight="1">
      <c r="A15" s="38" t="s">
        <v>5</v>
      </c>
      <c r="B15" s="130"/>
      <c r="C15" s="130"/>
      <c r="D15" s="130"/>
      <c r="E15" s="130"/>
      <c r="F15" s="38"/>
    </row>
    <row r="16" spans="1:8" s="7" customFormat="1" ht="8.25" customHeight="1">
      <c r="A16" s="12" t="s">
        <v>374</v>
      </c>
      <c r="B16" s="13">
        <v>16</v>
      </c>
      <c r="C16" s="14">
        <v>19</v>
      </c>
      <c r="D16" s="14">
        <v>12</v>
      </c>
      <c r="E16" s="14">
        <v>14</v>
      </c>
      <c r="F16" s="7">
        <v>11</v>
      </c>
      <c r="G16" s="14"/>
      <c r="H16" s="45"/>
    </row>
    <row r="17" spans="1:8" s="7" customFormat="1" ht="8.25" customHeight="1">
      <c r="A17" s="12" t="s">
        <v>15</v>
      </c>
      <c r="B17" s="13">
        <v>2</v>
      </c>
      <c r="C17" s="14" t="s">
        <v>1</v>
      </c>
      <c r="D17" s="14">
        <v>2</v>
      </c>
      <c r="E17" s="14">
        <v>3</v>
      </c>
      <c r="F17" s="7">
        <v>1</v>
      </c>
      <c r="G17" s="14"/>
      <c r="H17" s="14"/>
    </row>
    <row r="18" spans="1:7" s="7" customFormat="1" ht="8.25" customHeight="1">
      <c r="A18" s="12" t="s">
        <v>18</v>
      </c>
      <c r="B18" s="13">
        <v>60</v>
      </c>
      <c r="C18" s="14">
        <v>64</v>
      </c>
      <c r="D18" s="14">
        <v>46</v>
      </c>
      <c r="E18" s="14">
        <v>63</v>
      </c>
      <c r="F18" s="7">
        <v>64</v>
      </c>
      <c r="G18" s="14"/>
    </row>
    <row r="19" spans="1:7" s="7" customFormat="1" ht="8.25" customHeight="1">
      <c r="A19" s="12" t="s">
        <v>19</v>
      </c>
      <c r="B19" s="13" t="s">
        <v>1</v>
      </c>
      <c r="C19" s="14">
        <v>1</v>
      </c>
      <c r="D19" s="14">
        <v>3</v>
      </c>
      <c r="E19" s="14">
        <v>1</v>
      </c>
      <c r="F19" s="7">
        <v>1</v>
      </c>
      <c r="G19" s="14"/>
    </row>
    <row r="20" spans="1:7" s="7" customFormat="1" ht="8.25" customHeight="1">
      <c r="A20" s="12" t="s">
        <v>22</v>
      </c>
      <c r="B20" s="13">
        <v>31</v>
      </c>
      <c r="C20" s="14">
        <v>26</v>
      </c>
      <c r="D20" s="14">
        <v>27</v>
      </c>
      <c r="E20" s="14">
        <v>26</v>
      </c>
      <c r="F20" s="7">
        <v>28</v>
      </c>
      <c r="G20" s="14"/>
    </row>
    <row r="21" spans="1:7" s="7" customFormat="1" ht="8.25" customHeight="1">
      <c r="A21" s="12" t="s">
        <v>40</v>
      </c>
      <c r="B21" s="14">
        <v>2332</v>
      </c>
      <c r="C21" s="14">
        <v>1909</v>
      </c>
      <c r="D21" s="14">
        <v>1761</v>
      </c>
      <c r="E21" s="14">
        <v>1902</v>
      </c>
      <c r="F21" s="45">
        <v>2348</v>
      </c>
      <c r="G21" s="14"/>
    </row>
    <row r="22" spans="1:7" s="7" customFormat="1" ht="8.25" customHeight="1">
      <c r="A22" s="12" t="s">
        <v>41</v>
      </c>
      <c r="B22" s="13">
        <v>480</v>
      </c>
      <c r="C22" s="14">
        <v>413</v>
      </c>
      <c r="D22" s="14">
        <v>430</v>
      </c>
      <c r="E22" s="14">
        <v>458</v>
      </c>
      <c r="F22" s="7">
        <v>423</v>
      </c>
      <c r="G22" s="14"/>
    </row>
    <row r="23" spans="1:7" s="11" customFormat="1" ht="8.25" customHeight="1">
      <c r="A23" s="12" t="s">
        <v>42</v>
      </c>
      <c r="B23" s="13">
        <v>55</v>
      </c>
      <c r="C23" s="14">
        <v>45</v>
      </c>
      <c r="D23" s="14">
        <v>70</v>
      </c>
      <c r="E23" s="14">
        <v>61</v>
      </c>
      <c r="F23" s="7">
        <v>62</v>
      </c>
      <c r="G23" s="14"/>
    </row>
    <row r="24" spans="1:7" s="11" customFormat="1" ht="8.25" customHeight="1">
      <c r="A24" s="12" t="s">
        <v>375</v>
      </c>
      <c r="B24" s="13">
        <v>24</v>
      </c>
      <c r="C24" s="14">
        <v>22</v>
      </c>
      <c r="D24" s="14">
        <v>28</v>
      </c>
      <c r="E24" s="14">
        <v>15</v>
      </c>
      <c r="F24" s="7">
        <v>25</v>
      </c>
      <c r="G24" s="14"/>
    </row>
    <row r="25" spans="1:7" s="7" customFormat="1" ht="8.25" customHeight="1">
      <c r="A25" s="12" t="s">
        <v>376</v>
      </c>
      <c r="B25" s="13">
        <v>378</v>
      </c>
      <c r="C25" s="14">
        <v>297</v>
      </c>
      <c r="D25" s="14">
        <v>296</v>
      </c>
      <c r="E25" s="14">
        <v>307</v>
      </c>
      <c r="F25" s="7">
        <v>394</v>
      </c>
      <c r="G25" s="14"/>
    </row>
    <row r="26" spans="1:7" s="7" customFormat="1" ht="8.25" customHeight="1">
      <c r="A26" s="12" t="s">
        <v>377</v>
      </c>
      <c r="B26" s="13">
        <v>320</v>
      </c>
      <c r="C26" s="14">
        <v>312</v>
      </c>
      <c r="D26" s="14">
        <v>358</v>
      </c>
      <c r="E26" s="14">
        <v>301</v>
      </c>
      <c r="F26" s="7">
        <v>459</v>
      </c>
      <c r="G26" s="13"/>
    </row>
    <row r="27" spans="1:7" s="7" customFormat="1" ht="8.25" customHeight="1">
      <c r="A27" s="12" t="s">
        <v>378</v>
      </c>
      <c r="B27" s="13">
        <v>133</v>
      </c>
      <c r="C27" s="14">
        <v>127</v>
      </c>
      <c r="D27" s="14">
        <v>114</v>
      </c>
      <c r="E27" s="14">
        <v>121</v>
      </c>
      <c r="F27" s="7">
        <v>95</v>
      </c>
      <c r="G27"/>
    </row>
    <row r="28" spans="1:90" s="7" customFormat="1" ht="8.25" customHeight="1">
      <c r="A28" s="12" t="s">
        <v>214</v>
      </c>
      <c r="B28" s="13">
        <v>33</v>
      </c>
      <c r="C28" s="14">
        <v>33</v>
      </c>
      <c r="D28" s="14">
        <v>14</v>
      </c>
      <c r="E28" s="14">
        <v>29</v>
      </c>
      <c r="F28" s="7">
        <v>19</v>
      </c>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row>
    <row r="29" spans="1:90" s="7" customFormat="1" ht="8.25" customHeight="1">
      <c r="A29" s="12" t="s">
        <v>379</v>
      </c>
      <c r="B29" s="13">
        <v>54</v>
      </c>
      <c r="C29" s="14">
        <v>37</v>
      </c>
      <c r="D29" s="14">
        <v>38</v>
      </c>
      <c r="E29" s="14">
        <v>30</v>
      </c>
      <c r="F29" s="7">
        <v>26</v>
      </c>
      <c r="G29" s="85"/>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row>
    <row r="30" spans="1:90" s="7" customFormat="1" ht="8.25" customHeight="1">
      <c r="A30" s="12" t="s">
        <v>74</v>
      </c>
      <c r="B30" s="13">
        <v>283</v>
      </c>
      <c r="C30" s="14">
        <v>333</v>
      </c>
      <c r="D30" s="14">
        <v>267</v>
      </c>
      <c r="E30" s="14">
        <v>283</v>
      </c>
      <c r="F30" s="7">
        <v>252</v>
      </c>
      <c r="G30" s="85"/>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row>
    <row r="31" spans="1:90" s="7" customFormat="1" ht="8.25" customHeight="1">
      <c r="A31" s="82"/>
      <c r="B31" s="136"/>
      <c r="C31" s="136"/>
      <c r="D31" s="136"/>
      <c r="E31" s="136"/>
      <c r="F31" s="137"/>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row>
    <row r="32" spans="1:90" s="7" customFormat="1" ht="8.25" customHeight="1">
      <c r="A32" s="33"/>
      <c r="B32"/>
      <c r="C32"/>
      <c r="D32"/>
      <c r="E32"/>
      <c r="F32" s="139"/>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row>
    <row r="33" spans="1:90" s="7" customFormat="1" ht="8.25" customHeight="1">
      <c r="A33" s="33"/>
      <c r="B33" s="138"/>
      <c r="C33" s="138"/>
      <c r="D33" s="138"/>
      <c r="E33" s="138"/>
      <c r="F33" s="138"/>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row>
    <row r="34" spans="1:90" s="7" customFormat="1" ht="8.25" customHeight="1">
      <c r="A34" s="33"/>
      <c r="B34" s="139"/>
      <c r="C34" s="139"/>
      <c r="D34" s="139"/>
      <c r="E34" s="139"/>
      <c r="F34" s="138"/>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row>
    <row r="35" spans="1:90" s="7" customFormat="1" ht="8.25" customHeight="1">
      <c r="A35" s="33"/>
      <c r="B35" s="139"/>
      <c r="C35" s="139"/>
      <c r="D35" s="139"/>
      <c r="E35" s="139"/>
      <c r="F35" s="139"/>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row>
    <row r="36" spans="1:90" s="7" customFormat="1" ht="8.25" customHeight="1">
      <c r="A36" s="33"/>
      <c r="B36" s="139"/>
      <c r="C36" s="139"/>
      <c r="D36" s="139"/>
      <c r="E36" s="139"/>
      <c r="F36" s="139"/>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row>
    <row r="37" spans="1:90" s="7" customFormat="1" ht="8.25" customHeight="1">
      <c r="A37" s="33"/>
      <c r="B37" s="138"/>
      <c r="C37" s="138"/>
      <c r="D37" s="138"/>
      <c r="E37" s="138"/>
      <c r="F37" s="138"/>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row>
    <row r="38" spans="1:90" s="7" customFormat="1" ht="8.25" customHeight="1">
      <c r="A38" s="33"/>
      <c r="B38" s="138"/>
      <c r="C38" s="138"/>
      <c r="D38" s="138"/>
      <c r="E38" s="138"/>
      <c r="F38" s="138"/>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row>
    <row r="39" spans="1:90" s="7" customFormat="1" ht="8.25" customHeight="1">
      <c r="A39" s="33"/>
      <c r="B39" s="138"/>
      <c r="C39" s="138"/>
      <c r="D39" s="138"/>
      <c r="E39" s="139"/>
      <c r="F39" s="138"/>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row>
    <row r="40" spans="1:90" s="7" customFormat="1" ht="8.25" customHeight="1">
      <c r="A40" s="33"/>
      <c r="B40" s="139"/>
      <c r="C40" s="139"/>
      <c r="D40" s="139"/>
      <c r="E40" s="139"/>
      <c r="F40" s="138"/>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row>
    <row r="41" spans="1:90" s="7" customFormat="1" ht="8.25" customHeight="1">
      <c r="A41" s="33"/>
      <c r="B41" s="139"/>
      <c r="C41" s="139"/>
      <c r="D41" s="139"/>
      <c r="E41" s="139"/>
      <c r="F41" s="139"/>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row>
    <row r="42" spans="1:90" s="7" customFormat="1" ht="8.25" customHeight="1">
      <c r="A42" s="33"/>
      <c r="B42" s="139"/>
      <c r="C42" s="139"/>
      <c r="D42" s="139"/>
      <c r="E42" s="139"/>
      <c r="F42" s="139"/>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row>
    <row r="43" spans="1:90" s="7" customFormat="1" ht="8.25" customHeight="1">
      <c r="A43" s="33"/>
      <c r="B43" s="139"/>
      <c r="C43" s="139"/>
      <c r="D43" s="139"/>
      <c r="E43" s="139"/>
      <c r="F43" s="138"/>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row>
    <row r="44" spans="1:90" s="7" customFormat="1" ht="8.25" customHeight="1">
      <c r="A44" s="33"/>
      <c r="B44" s="138"/>
      <c r="C44" s="139"/>
      <c r="D44" s="139"/>
      <c r="E44" s="139"/>
      <c r="F44" s="138"/>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row>
    <row r="45" spans="1:90" s="7" customFormat="1" ht="8.25" customHeight="1">
      <c r="A45" s="33"/>
      <c r="B45" s="138"/>
      <c r="C45" s="138"/>
      <c r="D45" s="139"/>
      <c r="E45" s="139"/>
      <c r="F45" s="138"/>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row>
    <row r="46" spans="1:90" s="7" customFormat="1" ht="8.25" customHeight="1">
      <c r="A46" s="33"/>
      <c r="B46" s="139"/>
      <c r="C46" s="139"/>
      <c r="D46" s="139"/>
      <c r="E46" s="139"/>
      <c r="F46" s="138"/>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row>
    <row r="47" spans="1:90" s="7" customFormat="1" ht="8.25" customHeight="1">
      <c r="A47" s="140"/>
      <c r="B47" s="139"/>
      <c r="C47" s="139"/>
      <c r="D47" s="139"/>
      <c r="E47" s="139"/>
      <c r="F47" s="138"/>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row>
    <row r="48" spans="1:90" s="7" customFormat="1" ht="8.25" customHeight="1">
      <c r="A48" s="140"/>
      <c r="B48" s="138"/>
      <c r="C48" s="138"/>
      <c r="D48" s="139"/>
      <c r="E48" s="139"/>
      <c r="F48" s="138"/>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row>
    <row r="49" spans="1:90" s="7" customFormat="1" ht="8.25" customHeight="1">
      <c r="A49" s="140"/>
      <c r="B49" s="139"/>
      <c r="C49" s="139"/>
      <c r="D49" s="139"/>
      <c r="E49" s="139"/>
      <c r="F49" s="139"/>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row>
    <row r="50" spans="1:90" s="7" customFormat="1" ht="8.25" customHeight="1">
      <c r="A50" s="140"/>
      <c r="B50" s="139"/>
      <c r="C50" s="139"/>
      <c r="D50" s="139"/>
      <c r="E50" s="139"/>
      <c r="F50" s="139"/>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row>
    <row r="51" spans="1:90" s="7" customFormat="1" ht="8.25" customHeight="1">
      <c r="A51" s="141"/>
      <c r="B51" s="138"/>
      <c r="C51" s="138"/>
      <c r="D51" s="138"/>
      <c r="E51" s="138"/>
      <c r="F51" s="138"/>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row>
    <row r="52" spans="1:90" s="7" customFormat="1" ht="8.25" customHeight="1">
      <c r="A52" s="33"/>
      <c r="B52" s="139"/>
      <c r="C52" s="139"/>
      <c r="D52" s="139"/>
      <c r="E52" s="139"/>
      <c r="F52" s="139"/>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row>
    <row r="53" spans="1:90" s="7" customFormat="1" ht="8.25" customHeight="1">
      <c r="A53" s="33"/>
      <c r="B53" s="138"/>
      <c r="C53" s="138"/>
      <c r="D53" s="138"/>
      <c r="E53" s="139"/>
      <c r="F53" s="138"/>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row>
    <row r="54" spans="1:90" s="7" customFormat="1" ht="8.25" customHeight="1">
      <c r="A54" s="140"/>
      <c r="B54" s="139"/>
      <c r="C54" s="139"/>
      <c r="D54" s="139"/>
      <c r="E54" s="139"/>
      <c r="F54" s="138"/>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row>
    <row r="55" spans="1:90" s="7" customFormat="1" ht="8.25" customHeight="1">
      <c r="A55" s="140"/>
      <c r="B55" s="139"/>
      <c r="C55" s="139"/>
      <c r="D55" s="139"/>
      <c r="E55" s="139"/>
      <c r="F55" s="139"/>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row>
    <row r="56" spans="1:90" s="7" customFormat="1" ht="8.25" customHeight="1">
      <c r="A56" s="140"/>
      <c r="B56" s="139"/>
      <c r="C56" s="139"/>
      <c r="D56" s="139"/>
      <c r="E56" s="139"/>
      <c r="F56" s="138"/>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row>
    <row r="57" spans="1:90" s="7" customFormat="1" ht="8.25" customHeight="1">
      <c r="A57" s="140"/>
      <c r="B57" s="138"/>
      <c r="C57" s="138"/>
      <c r="D57" s="138"/>
      <c r="E57" s="139"/>
      <c r="F57" s="138"/>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row>
    <row r="58" spans="1:90" s="7" customFormat="1" ht="8.25" customHeight="1">
      <c r="A58" s="140"/>
      <c r="B58" s="139"/>
      <c r="C58" s="139"/>
      <c r="D58" s="139"/>
      <c r="E58" s="139"/>
      <c r="F58" s="139"/>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row>
    <row r="59" spans="1:90" s="7" customFormat="1" ht="8.25" customHeight="1">
      <c r="A59" s="33"/>
      <c r="B59" s="138"/>
      <c r="C59" s="138"/>
      <c r="D59" s="138"/>
      <c r="E59" s="139"/>
      <c r="F59" s="138"/>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row>
    <row r="60" spans="1:90" s="7" customFormat="1" ht="8.25" customHeight="1">
      <c r="A60" s="140"/>
      <c r="B60" s="139"/>
      <c r="C60" s="139"/>
      <c r="D60" s="139"/>
      <c r="E60" s="139"/>
      <c r="F60" s="139"/>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row>
    <row r="61" spans="1:90" s="7" customFormat="1" ht="8.25" customHeight="1">
      <c r="A61" s="140"/>
      <c r="B61" s="139"/>
      <c r="C61" s="139"/>
      <c r="D61" s="139"/>
      <c r="E61" s="139"/>
      <c r="F61" s="139"/>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row>
    <row r="62" spans="1:90" s="7" customFormat="1" ht="8.25" customHeight="1">
      <c r="A62" s="140"/>
      <c r="B62" s="138"/>
      <c r="C62" s="138"/>
      <c r="D62" s="138"/>
      <c r="E62" s="139"/>
      <c r="F62" s="138"/>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row>
    <row r="63" spans="1:90" s="7" customFormat="1" ht="8.25" customHeight="1">
      <c r="A63" s="140"/>
      <c r="B63" s="139"/>
      <c r="C63" s="139"/>
      <c r="D63" s="139"/>
      <c r="E63" s="139"/>
      <c r="F63" s="139"/>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row>
    <row r="64" spans="1:90" s="7" customFormat="1" ht="8.25" customHeight="1">
      <c r="A64" s="33"/>
      <c r="B64" s="138"/>
      <c r="C64" s="138"/>
      <c r="D64" s="139"/>
      <c r="E64" s="139"/>
      <c r="F64" s="138"/>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row>
    <row r="65" spans="1:90" s="7" customFormat="1" ht="8.25" customHeight="1">
      <c r="A65" s="140"/>
      <c r="B65" s="138"/>
      <c r="C65" s="139"/>
      <c r="D65" s="139"/>
      <c r="E65" s="139"/>
      <c r="F65" s="138"/>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row>
    <row r="66" spans="1:90" s="7" customFormat="1" ht="8.25" customHeight="1">
      <c r="A66" s="140"/>
      <c r="B66" s="139"/>
      <c r="C66" s="139"/>
      <c r="D66" s="139"/>
      <c r="E66" s="139"/>
      <c r="F66" s="138"/>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row>
    <row r="67" spans="1:90" s="7" customFormat="1" ht="8.25" customHeight="1">
      <c r="A67" s="141"/>
      <c r="B67" s="139"/>
      <c r="C67" s="139"/>
      <c r="D67" s="139"/>
      <c r="E67" s="139"/>
      <c r="F67" s="139"/>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row>
    <row r="68" spans="1:90" s="7" customFormat="1" ht="8.25" customHeight="1">
      <c r="A68" s="141"/>
      <c r="B68" s="138"/>
      <c r="C68" s="138"/>
      <c r="D68" s="138"/>
      <c r="E68" s="139"/>
      <c r="F68" s="138"/>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row>
    <row r="69" spans="1:90" s="7" customFormat="1" ht="8.25" customHeight="1">
      <c r="A69" s="33"/>
      <c r="B69" s="139"/>
      <c r="C69" s="139"/>
      <c r="D69" s="139"/>
      <c r="E69" s="139"/>
      <c r="F69" s="139"/>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row>
    <row r="70" spans="1:90" s="7" customFormat="1" ht="8.25" customHeight="1">
      <c r="A70" s="33"/>
      <c r="B70" s="138"/>
      <c r="C70" s="138"/>
      <c r="D70" s="138"/>
      <c r="E70" s="139"/>
      <c r="F70" s="138"/>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row>
    <row r="71" spans="1:90" s="7" customFormat="1" ht="8.25" customHeight="1">
      <c r="A71" s="140"/>
      <c r="B71" s="138"/>
      <c r="C71" s="138"/>
      <c r="D71" s="138"/>
      <c r="E71" s="139"/>
      <c r="F71" s="138"/>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row>
    <row r="72" spans="1:90" s="11" customFormat="1" ht="8.25" customHeight="1">
      <c r="A72" s="140"/>
      <c r="B72" s="139"/>
      <c r="C72" s="139"/>
      <c r="D72" s="139"/>
      <c r="E72" s="139"/>
      <c r="F72" s="139"/>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row>
    <row r="73" spans="1:90" s="11" customFormat="1" ht="8.25" customHeight="1">
      <c r="A73" s="140"/>
      <c r="B73" s="139"/>
      <c r="C73" s="139"/>
      <c r="D73" s="139"/>
      <c r="E73" s="139"/>
      <c r="F73" s="13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row>
    <row r="74" spans="1:90" s="7" customFormat="1" ht="8.25" customHeight="1">
      <c r="A74" s="140"/>
      <c r="B74" s="138"/>
      <c r="C74" s="139"/>
      <c r="D74" s="139"/>
      <c r="E74" s="139"/>
      <c r="F74" s="138"/>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row>
    <row r="75" spans="1:90" s="7" customFormat="1" ht="8.25" customHeight="1">
      <c r="A75" s="33"/>
      <c r="B75" s="138"/>
      <c r="C75" s="138"/>
      <c r="D75" s="139"/>
      <c r="E75" s="139"/>
      <c r="F75" s="138"/>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row>
    <row r="76" spans="1:90" s="7" customFormat="1" ht="8.25" customHeight="1">
      <c r="A76" s="33"/>
      <c r="B76" s="139"/>
      <c r="C76" s="139"/>
      <c r="D76" s="139"/>
      <c r="E76" s="139"/>
      <c r="F76" s="139"/>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row>
    <row r="77" spans="1:90" s="7" customFormat="1" ht="8.25" customHeight="1">
      <c r="A77" s="33"/>
      <c r="B77" s="139"/>
      <c r="C77" s="139"/>
      <c r="D77" s="139"/>
      <c r="E77" s="139"/>
      <c r="F77" s="138"/>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row>
    <row r="78" spans="1:90" s="7" customFormat="1" ht="8.25" customHeight="1">
      <c r="A78" s="140"/>
      <c r="B78" s="139"/>
      <c r="C78" s="139"/>
      <c r="D78" s="139"/>
      <c r="E78" s="139"/>
      <c r="F78" s="139"/>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row>
    <row r="79" spans="1:90" s="7" customFormat="1" ht="8.25" customHeight="1">
      <c r="A79" s="140"/>
      <c r="B79" s="139"/>
      <c r="C79" s="139"/>
      <c r="D79" s="139"/>
      <c r="E79" s="139"/>
      <c r="F79" s="139"/>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row>
    <row r="80" spans="1:90" s="7" customFormat="1" ht="8.25" customHeight="1">
      <c r="A80" s="140"/>
      <c r="B80" s="139"/>
      <c r="C80" s="139"/>
      <c r="D80" s="139"/>
      <c r="E80" s="139"/>
      <c r="F80" s="139"/>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row>
    <row r="81" spans="1:90" s="7" customFormat="1" ht="8.25" customHeight="1">
      <c r="A81" s="141"/>
      <c r="B81" s="138"/>
      <c r="C81" s="138"/>
      <c r="D81" s="138"/>
      <c r="E81" s="139"/>
      <c r="F81" s="138"/>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30"/>
      <c r="CG81" s="30"/>
      <c r="CH81" s="30"/>
      <c r="CI81" s="30"/>
      <c r="CJ81" s="30"/>
      <c r="CK81" s="30"/>
      <c r="CL81" s="30"/>
    </row>
    <row r="82" spans="1:90" s="7" customFormat="1" ht="8.25" customHeight="1">
      <c r="A82" s="140"/>
      <c r="B82" s="139"/>
      <c r="C82" s="139"/>
      <c r="D82" s="139"/>
      <c r="E82" s="139"/>
      <c r="F82" s="138"/>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row>
    <row r="83" spans="1:90" s="7" customFormat="1" ht="8.25" customHeight="1">
      <c r="A83" s="140"/>
      <c r="B83" s="139"/>
      <c r="C83" s="139"/>
      <c r="D83" s="138"/>
      <c r="E83" s="139"/>
      <c r="F83" s="138"/>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row>
    <row r="84" spans="1:90" ht="8.25" customHeight="1">
      <c r="A84" s="140"/>
      <c r="B84" s="138"/>
      <c r="C84" s="138"/>
      <c r="D84" s="138"/>
      <c r="E84" s="139"/>
      <c r="F84" s="138"/>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row>
    <row r="85" spans="1:90" ht="8.25" customHeight="1">
      <c r="A85" s="141"/>
      <c r="B85" s="138"/>
      <c r="C85" s="138"/>
      <c r="D85" s="138"/>
      <c r="E85" s="138"/>
      <c r="F85" s="138"/>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row>
    <row r="86" spans="1:90" ht="9">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12.xml><?xml version="1.0" encoding="utf-8"?>
<worksheet xmlns="http://schemas.openxmlformats.org/spreadsheetml/2006/main" xmlns:r="http://schemas.openxmlformats.org/officeDocument/2006/relationships">
  <dimension ref="A1:G65"/>
  <sheetViews>
    <sheetView showGridLines="0" workbookViewId="0" topLeftCell="A32">
      <selection activeCell="O19" sqref="O19"/>
    </sheetView>
  </sheetViews>
  <sheetFormatPr defaultColWidth="9.140625" defaultRowHeight="12.75"/>
  <cols>
    <col min="1" max="1" width="25.28125" style="1" customWidth="1"/>
    <col min="2" max="6" width="12.00390625" style="1" customWidth="1"/>
    <col min="7" max="16384" width="17.28125" style="1" customWidth="1"/>
  </cols>
  <sheetData>
    <row r="1" spans="1:6" s="3" customFormat="1" ht="13.5" customHeight="1">
      <c r="A1" s="19" t="s">
        <v>380</v>
      </c>
      <c r="B1" s="2"/>
      <c r="C1" s="2"/>
      <c r="D1" s="2"/>
      <c r="E1" s="2"/>
      <c r="F1" s="2"/>
    </row>
    <row r="2" spans="1:6" s="3" customFormat="1" ht="8.25" customHeight="1">
      <c r="A2" s="4"/>
      <c r="B2" s="4"/>
      <c r="C2" s="4"/>
      <c r="D2" s="4"/>
      <c r="E2" s="4"/>
      <c r="F2" s="4"/>
    </row>
    <row r="3" spans="1:6" s="10" customFormat="1" ht="12" customHeight="1">
      <c r="A3" s="153" t="s">
        <v>81</v>
      </c>
      <c r="B3" s="8">
        <v>1997</v>
      </c>
      <c r="C3" s="8">
        <v>1998</v>
      </c>
      <c r="D3" s="8">
        <v>1999</v>
      </c>
      <c r="E3" s="8">
        <v>2000</v>
      </c>
      <c r="F3" s="79">
        <v>2001</v>
      </c>
    </row>
    <row r="4" spans="1:6" s="7" customFormat="1" ht="20.25" customHeight="1">
      <c r="A4" s="38" t="s">
        <v>358</v>
      </c>
      <c r="B4" s="80"/>
      <c r="C4" s="38"/>
      <c r="D4" s="38"/>
      <c r="E4" s="38"/>
      <c r="F4" s="38"/>
    </row>
    <row r="5" spans="1:6" s="7" customFormat="1" ht="9" customHeight="1">
      <c r="A5" s="7" t="s">
        <v>84</v>
      </c>
      <c r="B5" s="13">
        <v>91</v>
      </c>
      <c r="C5" s="13">
        <v>58</v>
      </c>
      <c r="D5" s="13">
        <v>35</v>
      </c>
      <c r="E5" s="13">
        <v>40</v>
      </c>
      <c r="F5" s="7">
        <v>39</v>
      </c>
    </row>
    <row r="6" spans="1:6" s="7" customFormat="1" ht="9" customHeight="1">
      <c r="A6" s="7" t="s">
        <v>85</v>
      </c>
      <c r="B6" s="13">
        <v>1</v>
      </c>
      <c r="C6" s="13">
        <v>3</v>
      </c>
      <c r="D6" s="13" t="s">
        <v>1</v>
      </c>
      <c r="E6" s="13">
        <v>1</v>
      </c>
      <c r="F6" s="13" t="s">
        <v>1</v>
      </c>
    </row>
    <row r="7" spans="1:6" s="7" customFormat="1" ht="9" customHeight="1">
      <c r="A7" s="7" t="s">
        <v>86</v>
      </c>
      <c r="B7" s="14">
        <v>1128</v>
      </c>
      <c r="C7" s="14">
        <v>675</v>
      </c>
      <c r="D7" s="14">
        <v>318</v>
      </c>
      <c r="E7" s="14">
        <v>674</v>
      </c>
      <c r="F7" s="45">
        <v>1059</v>
      </c>
    </row>
    <row r="8" spans="1:6" s="7" customFormat="1" ht="9" customHeight="1">
      <c r="A8" s="28" t="s">
        <v>87</v>
      </c>
      <c r="B8" s="158">
        <v>20</v>
      </c>
      <c r="C8" s="158">
        <v>11</v>
      </c>
      <c r="D8" s="158">
        <v>11</v>
      </c>
      <c r="E8" s="158">
        <v>11</v>
      </c>
      <c r="F8" s="7">
        <v>21</v>
      </c>
    </row>
    <row r="9" spans="1:6" s="7" customFormat="1" ht="9" customHeight="1">
      <c r="A9" s="155" t="s">
        <v>88</v>
      </c>
      <c r="B9" s="159">
        <v>9</v>
      </c>
      <c r="C9" s="159">
        <v>5</v>
      </c>
      <c r="D9" s="159">
        <v>8</v>
      </c>
      <c r="E9" s="159">
        <v>5</v>
      </c>
      <c r="F9" s="159">
        <v>10</v>
      </c>
    </row>
    <row r="10" spans="1:6" s="7" customFormat="1" ht="9" customHeight="1">
      <c r="A10" s="155" t="s">
        <v>89</v>
      </c>
      <c r="B10" s="159">
        <v>11</v>
      </c>
      <c r="C10" s="159">
        <v>6</v>
      </c>
      <c r="D10" s="159">
        <v>3</v>
      </c>
      <c r="E10" s="159">
        <v>6</v>
      </c>
      <c r="F10" s="159">
        <v>11</v>
      </c>
    </row>
    <row r="11" spans="1:6" s="7" customFormat="1" ht="9" customHeight="1">
      <c r="A11" s="7" t="s">
        <v>90</v>
      </c>
      <c r="B11" s="13">
        <v>114</v>
      </c>
      <c r="C11" s="13">
        <v>166</v>
      </c>
      <c r="D11" s="13">
        <v>133</v>
      </c>
      <c r="E11" s="13">
        <v>124</v>
      </c>
      <c r="F11" s="7">
        <v>293</v>
      </c>
    </row>
    <row r="12" spans="1:6" s="7" customFormat="1" ht="9" customHeight="1">
      <c r="A12" s="7" t="s">
        <v>91</v>
      </c>
      <c r="B12" s="13">
        <v>61</v>
      </c>
      <c r="C12" s="13">
        <v>40</v>
      </c>
      <c r="D12" s="13">
        <v>28</v>
      </c>
      <c r="E12" s="13">
        <v>22</v>
      </c>
      <c r="F12" s="7">
        <v>34</v>
      </c>
    </row>
    <row r="13" spans="1:6" s="7" customFormat="1" ht="9" customHeight="1">
      <c r="A13" s="7" t="s">
        <v>92</v>
      </c>
      <c r="B13" s="13">
        <v>100</v>
      </c>
      <c r="C13" s="13">
        <v>75</v>
      </c>
      <c r="D13" s="13">
        <v>75</v>
      </c>
      <c r="E13" s="13">
        <v>93</v>
      </c>
      <c r="F13" s="7">
        <v>77</v>
      </c>
    </row>
    <row r="14" spans="1:6" s="7" customFormat="1" ht="9" customHeight="1">
      <c r="A14" s="7" t="s">
        <v>93</v>
      </c>
      <c r="B14" s="13">
        <v>58</v>
      </c>
      <c r="C14" s="13">
        <v>104</v>
      </c>
      <c r="D14" s="13">
        <v>102</v>
      </c>
      <c r="E14" s="13">
        <v>60</v>
      </c>
      <c r="F14" s="7">
        <v>87</v>
      </c>
    </row>
    <row r="15" spans="1:6" s="7" customFormat="1" ht="9" customHeight="1">
      <c r="A15" s="7" t="s">
        <v>94</v>
      </c>
      <c r="B15" s="13">
        <v>167</v>
      </c>
      <c r="C15" s="13">
        <v>195</v>
      </c>
      <c r="D15" s="13">
        <v>102</v>
      </c>
      <c r="E15" s="13">
        <v>169</v>
      </c>
      <c r="F15" s="7">
        <v>292</v>
      </c>
    </row>
    <row r="16" spans="1:6" s="7" customFormat="1" ht="9" customHeight="1">
      <c r="A16" s="7" t="s">
        <v>95</v>
      </c>
      <c r="B16" s="13">
        <v>18</v>
      </c>
      <c r="C16" s="13">
        <v>16</v>
      </c>
      <c r="D16" s="13">
        <v>36</v>
      </c>
      <c r="E16" s="13">
        <v>26</v>
      </c>
      <c r="F16" s="7">
        <v>28</v>
      </c>
    </row>
    <row r="17" spans="1:6" s="7" customFormat="1" ht="9" customHeight="1">
      <c r="A17" s="7" t="s">
        <v>96</v>
      </c>
      <c r="B17" s="13">
        <v>10</v>
      </c>
      <c r="C17" s="13">
        <v>15</v>
      </c>
      <c r="D17" s="13">
        <v>19</v>
      </c>
      <c r="E17" s="13">
        <v>8</v>
      </c>
      <c r="F17" s="7">
        <v>12</v>
      </c>
    </row>
    <row r="18" spans="1:6" s="7" customFormat="1" ht="9" customHeight="1">
      <c r="A18" s="7" t="s">
        <v>97</v>
      </c>
      <c r="B18" s="13">
        <v>440</v>
      </c>
      <c r="C18" s="13">
        <v>430</v>
      </c>
      <c r="D18" s="13">
        <v>443</v>
      </c>
      <c r="E18" s="13">
        <v>449</v>
      </c>
      <c r="F18" s="7">
        <v>438</v>
      </c>
    </row>
    <row r="19" spans="1:6" s="7" customFormat="1" ht="9" customHeight="1">
      <c r="A19" s="7" t="s">
        <v>98</v>
      </c>
      <c r="B19" s="13">
        <v>62</v>
      </c>
      <c r="C19" s="13">
        <v>42</v>
      </c>
      <c r="D19" s="13">
        <v>52</v>
      </c>
      <c r="E19" s="13">
        <v>38</v>
      </c>
      <c r="F19" s="7">
        <v>30</v>
      </c>
    </row>
    <row r="20" spans="1:6" s="11" customFormat="1" ht="9" customHeight="1">
      <c r="A20" s="7" t="s">
        <v>99</v>
      </c>
      <c r="B20" s="13">
        <v>3</v>
      </c>
      <c r="C20" s="13">
        <v>3</v>
      </c>
      <c r="D20" s="13">
        <v>3</v>
      </c>
      <c r="E20" s="13">
        <v>4</v>
      </c>
      <c r="F20" s="13">
        <v>5</v>
      </c>
    </row>
    <row r="21" spans="1:7" s="11" customFormat="1" ht="9" customHeight="1">
      <c r="A21" s="7" t="s">
        <v>100</v>
      </c>
      <c r="B21" s="13">
        <v>915</v>
      </c>
      <c r="C21" s="13">
        <v>889</v>
      </c>
      <c r="D21" s="14">
        <v>1006</v>
      </c>
      <c r="E21" s="14">
        <v>851</v>
      </c>
      <c r="F21" s="14">
        <v>730</v>
      </c>
      <c r="G21" s="13"/>
    </row>
    <row r="22" spans="1:7" s="7" customFormat="1" ht="9" customHeight="1">
      <c r="A22" s="7" t="s">
        <v>101</v>
      </c>
      <c r="B22" s="13">
        <v>247</v>
      </c>
      <c r="C22" s="13">
        <v>307</v>
      </c>
      <c r="D22" s="13">
        <v>267</v>
      </c>
      <c r="E22" s="13">
        <v>263</v>
      </c>
      <c r="F22" s="7">
        <v>279</v>
      </c>
      <c r="G22" s="129"/>
    </row>
    <row r="23" spans="1:6" s="7" customFormat="1" ht="9" customHeight="1">
      <c r="A23" s="7" t="s">
        <v>102</v>
      </c>
      <c r="B23" s="13">
        <v>24</v>
      </c>
      <c r="C23" s="13">
        <v>13</v>
      </c>
      <c r="D23" s="13">
        <v>8</v>
      </c>
      <c r="E23" s="13">
        <v>11</v>
      </c>
      <c r="F23" s="7">
        <v>14</v>
      </c>
    </row>
    <row r="24" spans="1:6" s="7" customFormat="1" ht="9" customHeight="1">
      <c r="A24" s="7" t="s">
        <v>103</v>
      </c>
      <c r="B24" s="13">
        <v>76</v>
      </c>
      <c r="C24" s="13">
        <v>58</v>
      </c>
      <c r="D24" s="13">
        <v>133</v>
      </c>
      <c r="E24" s="13">
        <v>109</v>
      </c>
      <c r="F24" s="7">
        <v>97</v>
      </c>
    </row>
    <row r="25" spans="1:6" s="7" customFormat="1" ht="9" customHeight="1">
      <c r="A25" s="7" t="s">
        <v>104</v>
      </c>
      <c r="B25" s="13">
        <v>523</v>
      </c>
      <c r="C25" s="13">
        <v>415</v>
      </c>
      <c r="D25" s="13">
        <v>557</v>
      </c>
      <c r="E25" s="13">
        <v>575</v>
      </c>
      <c r="F25" s="7">
        <v>537</v>
      </c>
    </row>
    <row r="26" spans="1:6" s="7" customFormat="1" ht="9" customHeight="1">
      <c r="A26" s="7" t="s">
        <v>105</v>
      </c>
      <c r="B26" s="13">
        <v>143</v>
      </c>
      <c r="C26" s="13">
        <v>123</v>
      </c>
      <c r="D26" s="13">
        <v>138</v>
      </c>
      <c r="E26" s="13">
        <v>86</v>
      </c>
      <c r="F26" s="7">
        <v>136</v>
      </c>
    </row>
    <row r="27" spans="1:6" s="7" customFormat="1" ht="9" customHeight="1">
      <c r="A27" s="17" t="s">
        <v>106</v>
      </c>
      <c r="B27" s="129">
        <v>4201</v>
      </c>
      <c r="C27" s="129">
        <v>3638</v>
      </c>
      <c r="D27" s="129">
        <v>3466</v>
      </c>
      <c r="E27" s="129">
        <v>3614</v>
      </c>
      <c r="F27" s="129">
        <v>4208</v>
      </c>
    </row>
    <row r="28" spans="1:6" s="7" customFormat="1" ht="9" customHeight="1">
      <c r="A28" s="39" t="s">
        <v>107</v>
      </c>
      <c r="B28" s="129">
        <v>2208</v>
      </c>
      <c r="C28" s="129">
        <v>1788</v>
      </c>
      <c r="D28" s="129">
        <v>1302</v>
      </c>
      <c r="E28" s="129">
        <v>1677</v>
      </c>
      <c r="F28" s="129">
        <v>2380</v>
      </c>
    </row>
    <row r="29" spans="1:6" s="7" customFormat="1" ht="9" customHeight="1">
      <c r="A29" s="40" t="s">
        <v>108</v>
      </c>
      <c r="B29" s="129">
        <v>1993</v>
      </c>
      <c r="C29" s="129">
        <v>1850</v>
      </c>
      <c r="D29" s="129">
        <v>2164</v>
      </c>
      <c r="E29" s="129">
        <v>1937</v>
      </c>
      <c r="F29" s="129">
        <v>1828</v>
      </c>
    </row>
    <row r="30" spans="1:6" s="7" customFormat="1" ht="9" customHeight="1">
      <c r="A30" s="7" t="s">
        <v>109</v>
      </c>
      <c r="B30" s="13" t="s">
        <v>1</v>
      </c>
      <c r="C30" s="13" t="s">
        <v>1</v>
      </c>
      <c r="D30" s="13" t="s">
        <v>1</v>
      </c>
      <c r="E30" s="13" t="s">
        <v>1</v>
      </c>
      <c r="F30" s="13" t="s">
        <v>1</v>
      </c>
    </row>
    <row r="31" spans="1:6" s="7" customFormat="1" ht="9" customHeight="1">
      <c r="A31" s="41" t="s">
        <v>0</v>
      </c>
      <c r="B31" s="129">
        <v>4201</v>
      </c>
      <c r="C31" s="129">
        <v>3638</v>
      </c>
      <c r="D31" s="129">
        <v>3466</v>
      </c>
      <c r="E31" s="129">
        <v>3614</v>
      </c>
      <c r="F31" s="129">
        <v>4208</v>
      </c>
    </row>
    <row r="32" spans="1:6" s="7" customFormat="1" ht="19.5" customHeight="1">
      <c r="A32" s="38" t="s">
        <v>360</v>
      </c>
      <c r="B32" s="80"/>
      <c r="C32" s="38"/>
      <c r="D32" s="38"/>
      <c r="E32" s="38"/>
      <c r="F32" s="38"/>
    </row>
    <row r="33" spans="1:6" s="7" customFormat="1" ht="9" customHeight="1">
      <c r="A33" s="7" t="s">
        <v>84</v>
      </c>
      <c r="B33" s="13">
        <v>185</v>
      </c>
      <c r="C33" s="13">
        <v>154</v>
      </c>
      <c r="D33" s="13">
        <v>125</v>
      </c>
      <c r="E33" s="13">
        <v>141</v>
      </c>
      <c r="F33" s="7">
        <v>100</v>
      </c>
    </row>
    <row r="34" spans="1:6" s="7" customFormat="1" ht="9" customHeight="1">
      <c r="A34" s="7" t="s">
        <v>85</v>
      </c>
      <c r="B34" s="13" t="s">
        <v>1</v>
      </c>
      <c r="C34" s="13" t="s">
        <v>1</v>
      </c>
      <c r="D34" s="13">
        <v>1</v>
      </c>
      <c r="E34" s="13">
        <v>1</v>
      </c>
      <c r="F34" s="13" t="s">
        <v>1</v>
      </c>
    </row>
    <row r="35" spans="1:6" s="7" customFormat="1" ht="9" customHeight="1">
      <c r="A35" s="7" t="s">
        <v>86</v>
      </c>
      <c r="B35" s="13">
        <v>500</v>
      </c>
      <c r="C35" s="13">
        <v>173</v>
      </c>
      <c r="D35" s="13">
        <v>145</v>
      </c>
      <c r="E35" s="13">
        <v>354</v>
      </c>
      <c r="F35" s="7">
        <v>156</v>
      </c>
    </row>
    <row r="36" spans="1:6" s="7" customFormat="1" ht="9" customHeight="1">
      <c r="A36" s="7" t="s">
        <v>87</v>
      </c>
      <c r="B36" s="13">
        <v>12</v>
      </c>
      <c r="C36" s="13">
        <v>7</v>
      </c>
      <c r="D36" s="13">
        <v>7</v>
      </c>
      <c r="E36" s="13">
        <v>4</v>
      </c>
      <c r="F36" s="7">
        <v>7</v>
      </c>
    </row>
    <row r="37" spans="1:6" s="7" customFormat="1" ht="9" customHeight="1">
      <c r="A37" s="155" t="s">
        <v>88</v>
      </c>
      <c r="B37" s="159">
        <v>3</v>
      </c>
      <c r="C37" s="159">
        <v>3</v>
      </c>
      <c r="D37" s="159">
        <v>7</v>
      </c>
      <c r="E37" s="159">
        <v>4</v>
      </c>
      <c r="F37" s="11">
        <v>7</v>
      </c>
    </row>
    <row r="38" spans="1:6" s="7" customFormat="1" ht="9" customHeight="1">
      <c r="A38" s="155" t="s">
        <v>89</v>
      </c>
      <c r="B38" s="159">
        <v>9</v>
      </c>
      <c r="C38" s="159">
        <v>4</v>
      </c>
      <c r="D38" s="159" t="s">
        <v>1</v>
      </c>
      <c r="E38" s="159" t="s">
        <v>1</v>
      </c>
      <c r="F38" s="159" t="s">
        <v>1</v>
      </c>
    </row>
    <row r="39" spans="1:6" s="7" customFormat="1" ht="9" customHeight="1">
      <c r="A39" s="7" t="s">
        <v>90</v>
      </c>
      <c r="B39" s="13">
        <v>57</v>
      </c>
      <c r="C39" s="13">
        <v>31</v>
      </c>
      <c r="D39" s="13">
        <v>34</v>
      </c>
      <c r="E39" s="13">
        <v>21</v>
      </c>
      <c r="F39" s="7">
        <v>35</v>
      </c>
    </row>
    <row r="40" spans="1:6" s="7" customFormat="1" ht="9" customHeight="1">
      <c r="A40" s="7" t="s">
        <v>91</v>
      </c>
      <c r="B40" s="13">
        <v>30</v>
      </c>
      <c r="C40" s="13">
        <v>11</v>
      </c>
      <c r="D40" s="13">
        <v>19</v>
      </c>
      <c r="E40" s="13">
        <v>9</v>
      </c>
      <c r="F40" s="7">
        <v>15</v>
      </c>
    </row>
    <row r="41" spans="1:6" s="7" customFormat="1" ht="9" customHeight="1">
      <c r="A41" s="7" t="s">
        <v>92</v>
      </c>
      <c r="B41" s="13">
        <v>35</v>
      </c>
      <c r="C41" s="13">
        <v>22</v>
      </c>
      <c r="D41" s="13">
        <v>20</v>
      </c>
      <c r="E41" s="13">
        <v>33</v>
      </c>
      <c r="F41" s="7">
        <v>24</v>
      </c>
    </row>
    <row r="42" spans="1:6" s="7" customFormat="1" ht="9" customHeight="1">
      <c r="A42" s="7" t="s">
        <v>93</v>
      </c>
      <c r="B42" s="13">
        <v>37</v>
      </c>
      <c r="C42" s="13">
        <v>46</v>
      </c>
      <c r="D42" s="13">
        <v>51</v>
      </c>
      <c r="E42" s="13">
        <v>37</v>
      </c>
      <c r="F42" s="7">
        <v>22</v>
      </c>
    </row>
    <row r="43" spans="1:6" s="7" customFormat="1" ht="9" customHeight="1">
      <c r="A43" s="7" t="s">
        <v>94</v>
      </c>
      <c r="B43" s="13">
        <v>49</v>
      </c>
      <c r="C43" s="13">
        <v>30</v>
      </c>
      <c r="D43" s="13">
        <v>35</v>
      </c>
      <c r="E43" s="13">
        <v>38</v>
      </c>
      <c r="F43" s="7">
        <v>31</v>
      </c>
    </row>
    <row r="44" spans="1:6" s="7" customFormat="1" ht="9" customHeight="1">
      <c r="A44" s="7" t="s">
        <v>95</v>
      </c>
      <c r="B44" s="13">
        <v>1</v>
      </c>
      <c r="C44" s="13">
        <v>3</v>
      </c>
      <c r="D44" s="13">
        <v>1</v>
      </c>
      <c r="E44" s="13" t="s">
        <v>1</v>
      </c>
      <c r="F44" s="7">
        <v>3</v>
      </c>
    </row>
    <row r="45" spans="1:6" s="7" customFormat="1" ht="9" customHeight="1">
      <c r="A45" s="7" t="s">
        <v>96</v>
      </c>
      <c r="B45" s="13">
        <v>3</v>
      </c>
      <c r="C45" s="13">
        <v>6</v>
      </c>
      <c r="D45" s="13">
        <v>1</v>
      </c>
      <c r="E45" s="13">
        <v>10</v>
      </c>
      <c r="F45" s="7">
        <v>3</v>
      </c>
    </row>
    <row r="46" spans="1:6" s="7" customFormat="1" ht="9" customHeight="1">
      <c r="A46" s="7" t="s">
        <v>97</v>
      </c>
      <c r="B46" s="13">
        <v>177</v>
      </c>
      <c r="C46" s="13">
        <v>183</v>
      </c>
      <c r="D46" s="13">
        <v>163</v>
      </c>
      <c r="E46" s="13">
        <v>185</v>
      </c>
      <c r="F46" s="7">
        <v>134</v>
      </c>
    </row>
    <row r="47" spans="1:6" s="7" customFormat="1" ht="9" customHeight="1">
      <c r="A47" s="7" t="s">
        <v>98</v>
      </c>
      <c r="B47" s="13">
        <v>33</v>
      </c>
      <c r="C47" s="13">
        <v>14</v>
      </c>
      <c r="D47" s="13">
        <v>30</v>
      </c>
      <c r="E47" s="13">
        <v>20</v>
      </c>
      <c r="F47" s="7">
        <v>16</v>
      </c>
    </row>
    <row r="48" spans="1:6" s="11" customFormat="1" ht="9" customHeight="1">
      <c r="A48" s="7" t="s">
        <v>99</v>
      </c>
      <c r="B48" s="13">
        <v>5</v>
      </c>
      <c r="C48" s="13">
        <v>3</v>
      </c>
      <c r="D48" s="13">
        <v>2</v>
      </c>
      <c r="E48" s="13">
        <v>6</v>
      </c>
      <c r="F48" s="14">
        <v>4</v>
      </c>
    </row>
    <row r="49" spans="1:6" s="11" customFormat="1" ht="9" customHeight="1">
      <c r="A49" s="7" t="s">
        <v>100</v>
      </c>
      <c r="B49" s="13">
        <v>963</v>
      </c>
      <c r="C49" s="13">
        <v>909</v>
      </c>
      <c r="D49" s="13">
        <v>982</v>
      </c>
      <c r="E49" s="13">
        <v>831</v>
      </c>
      <c r="F49" s="14">
        <v>634</v>
      </c>
    </row>
    <row r="50" spans="1:6" s="7" customFormat="1" ht="9" customHeight="1">
      <c r="A50" s="7" t="s">
        <v>101</v>
      </c>
      <c r="B50" s="13">
        <v>255</v>
      </c>
      <c r="C50" s="13">
        <v>294</v>
      </c>
      <c r="D50" s="13">
        <v>227</v>
      </c>
      <c r="E50" s="13">
        <v>256</v>
      </c>
      <c r="F50" s="7">
        <v>243</v>
      </c>
    </row>
    <row r="51" spans="1:6" s="7" customFormat="1" ht="9" customHeight="1">
      <c r="A51" s="7" t="s">
        <v>102</v>
      </c>
      <c r="B51" s="13">
        <v>13</v>
      </c>
      <c r="C51" s="13">
        <v>5</v>
      </c>
      <c r="D51" s="13">
        <v>7</v>
      </c>
      <c r="E51" s="13">
        <v>8</v>
      </c>
      <c r="F51" s="7">
        <v>9</v>
      </c>
    </row>
    <row r="52" spans="1:6" s="7" customFormat="1" ht="9" customHeight="1">
      <c r="A52" s="7" t="s">
        <v>103</v>
      </c>
      <c r="B52" s="13">
        <v>88</v>
      </c>
      <c r="C52" s="13">
        <v>75</v>
      </c>
      <c r="D52" s="13">
        <v>140</v>
      </c>
      <c r="E52" s="13">
        <v>120</v>
      </c>
      <c r="F52" s="7">
        <v>80</v>
      </c>
    </row>
    <row r="53" spans="1:6" s="7" customFormat="1" ht="9" customHeight="1">
      <c r="A53" s="7" t="s">
        <v>104</v>
      </c>
      <c r="B53" s="13">
        <v>545</v>
      </c>
      <c r="C53" s="13">
        <v>397</v>
      </c>
      <c r="D53" s="13">
        <v>526</v>
      </c>
      <c r="E53" s="13">
        <v>584</v>
      </c>
      <c r="F53" s="7">
        <v>510</v>
      </c>
    </row>
    <row r="54" spans="1:6" s="7" customFormat="1" ht="9" customHeight="1">
      <c r="A54" s="7" t="s">
        <v>105</v>
      </c>
      <c r="B54" s="13">
        <v>130</v>
      </c>
      <c r="C54" s="13">
        <v>109</v>
      </c>
      <c r="D54" s="13">
        <v>126</v>
      </c>
      <c r="E54" s="13">
        <v>87</v>
      </c>
      <c r="F54" s="7">
        <v>123</v>
      </c>
    </row>
    <row r="55" spans="1:6" s="7" customFormat="1" ht="9" customHeight="1">
      <c r="A55" s="17" t="s">
        <v>106</v>
      </c>
      <c r="B55" s="129">
        <v>3118</v>
      </c>
      <c r="C55" s="129">
        <v>2472</v>
      </c>
      <c r="D55" s="129">
        <v>2642</v>
      </c>
      <c r="E55" s="129">
        <v>2745</v>
      </c>
      <c r="F55" s="65">
        <v>2149</v>
      </c>
    </row>
    <row r="56" spans="1:6" s="7" customFormat="1" ht="9" customHeight="1">
      <c r="A56" s="39" t="s">
        <v>107</v>
      </c>
      <c r="B56" s="129">
        <v>1086</v>
      </c>
      <c r="C56" s="129">
        <v>666</v>
      </c>
      <c r="D56" s="129">
        <v>602</v>
      </c>
      <c r="E56" s="129">
        <v>833</v>
      </c>
      <c r="F56" s="129">
        <v>530</v>
      </c>
    </row>
    <row r="57" spans="1:6" s="7" customFormat="1" ht="9" customHeight="1">
      <c r="A57" s="40" t="s">
        <v>108</v>
      </c>
      <c r="B57" s="129">
        <v>2032</v>
      </c>
      <c r="C57" s="129">
        <v>1806</v>
      </c>
      <c r="D57" s="129">
        <v>2040</v>
      </c>
      <c r="E57" s="129">
        <v>1912</v>
      </c>
      <c r="F57" s="129">
        <v>1619</v>
      </c>
    </row>
    <row r="58" spans="1:6" s="7" customFormat="1" ht="9" customHeight="1">
      <c r="A58" s="7" t="s">
        <v>109</v>
      </c>
      <c r="B58" s="14">
        <v>1083</v>
      </c>
      <c r="C58" s="14">
        <v>1166</v>
      </c>
      <c r="D58" s="14">
        <v>824</v>
      </c>
      <c r="E58" s="14">
        <v>869</v>
      </c>
      <c r="F58" s="14">
        <v>2059</v>
      </c>
    </row>
    <row r="59" spans="1:6" s="7" customFormat="1" ht="9" customHeight="1">
      <c r="A59" s="7" t="s">
        <v>362</v>
      </c>
      <c r="B59" s="13" t="s">
        <v>1</v>
      </c>
      <c r="C59" s="13" t="s">
        <v>1</v>
      </c>
      <c r="D59" s="13" t="s">
        <v>1</v>
      </c>
      <c r="E59" s="13" t="s">
        <v>1</v>
      </c>
      <c r="F59" s="159" t="s">
        <v>1</v>
      </c>
    </row>
    <row r="60" spans="1:6" s="7" customFormat="1" ht="9" customHeight="1">
      <c r="A60" s="41" t="s">
        <v>0</v>
      </c>
      <c r="B60" s="129">
        <v>4201</v>
      </c>
      <c r="C60" s="129">
        <v>3638</v>
      </c>
      <c r="D60" s="129">
        <v>3466</v>
      </c>
      <c r="E60" s="129">
        <v>3614</v>
      </c>
      <c r="F60" s="65">
        <v>4208</v>
      </c>
    </row>
    <row r="61" spans="1:6" ht="9">
      <c r="A61" s="82"/>
      <c r="B61" s="82"/>
      <c r="C61" s="82"/>
      <c r="D61" s="82"/>
      <c r="E61" s="82"/>
      <c r="F61" s="82"/>
    </row>
    <row r="63" spans="1:4" s="7" customFormat="1" ht="9" customHeight="1">
      <c r="A63" s="83"/>
      <c r="B63" s="14"/>
      <c r="C63" s="14"/>
      <c r="D63" s="14"/>
    </row>
    <row r="65" ht="9">
      <c r="A65" s="8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2.xml><?xml version="1.0" encoding="utf-8"?>
<worksheet xmlns="http://schemas.openxmlformats.org/spreadsheetml/2006/main" xmlns:r="http://schemas.openxmlformats.org/officeDocument/2006/relationships">
  <dimension ref="A1:E84"/>
  <sheetViews>
    <sheetView showGridLines="0" workbookViewId="0" topLeftCell="A51">
      <selection activeCell="F72" sqref="F72"/>
    </sheetView>
  </sheetViews>
  <sheetFormatPr defaultColWidth="9.140625" defaultRowHeight="12.75"/>
  <cols>
    <col min="1" max="1" width="38.7109375" style="1" customWidth="1"/>
    <col min="2" max="5" width="11.421875" style="1" customWidth="1"/>
    <col min="6" max="16384" width="17.28125" style="1" customWidth="1"/>
  </cols>
  <sheetData>
    <row r="1" spans="1:5" s="3" customFormat="1" ht="13.5" customHeight="1">
      <c r="A1" s="19" t="s">
        <v>4</v>
      </c>
      <c r="B1" s="2"/>
      <c r="C1" s="2"/>
      <c r="D1" s="2"/>
      <c r="E1" s="2"/>
    </row>
    <row r="2" spans="1:5" s="3" customFormat="1" ht="8.25" customHeight="1">
      <c r="A2" s="4"/>
      <c r="B2" s="4"/>
      <c r="C2" s="4"/>
      <c r="D2" s="4"/>
      <c r="E2" s="4"/>
    </row>
    <row r="3" spans="1:5" s="7" customFormat="1" ht="13.5" customHeight="1">
      <c r="A3" s="59"/>
      <c r="B3" s="5" t="s">
        <v>2</v>
      </c>
      <c r="C3" s="6"/>
      <c r="D3" s="165" t="s">
        <v>3</v>
      </c>
      <c r="E3" s="165"/>
    </row>
    <row r="4" spans="1:5" s="10" customFormat="1" ht="21.75" customHeight="1">
      <c r="A4" s="15" t="s">
        <v>5</v>
      </c>
      <c r="B4" s="8" t="s">
        <v>6</v>
      </c>
      <c r="C4" s="9" t="s">
        <v>7</v>
      </c>
      <c r="D4" s="8" t="s">
        <v>6</v>
      </c>
      <c r="E4" s="9" t="s">
        <v>7</v>
      </c>
    </row>
    <row r="5" spans="1:5" s="7" customFormat="1" ht="8.25" customHeight="1">
      <c r="A5" s="1"/>
      <c r="B5" s="13"/>
      <c r="C5" s="14"/>
      <c r="D5" s="13"/>
      <c r="E5" s="13"/>
    </row>
    <row r="6" spans="1:5" s="7" customFormat="1" ht="8.25" customHeight="1">
      <c r="A6" s="17" t="s">
        <v>8</v>
      </c>
      <c r="B6" s="22">
        <v>245700</v>
      </c>
      <c r="C6" s="22">
        <v>146214</v>
      </c>
      <c r="D6" s="22">
        <v>253064</v>
      </c>
      <c r="E6" s="22">
        <v>158378</v>
      </c>
    </row>
    <row r="7" spans="1:5" s="7" customFormat="1" ht="8.25" customHeight="1">
      <c r="A7" s="12" t="s">
        <v>9</v>
      </c>
      <c r="B7" s="14">
        <v>8911</v>
      </c>
      <c r="C7" s="14">
        <v>3858</v>
      </c>
      <c r="D7" s="14">
        <v>10875</v>
      </c>
      <c r="E7" s="14">
        <v>4894</v>
      </c>
    </row>
    <row r="8" spans="1:5" s="7" customFormat="1" ht="8.25" customHeight="1">
      <c r="A8" s="18" t="s">
        <v>10</v>
      </c>
      <c r="B8" s="50">
        <v>19</v>
      </c>
      <c r="C8" s="50">
        <v>14</v>
      </c>
      <c r="D8" s="50">
        <v>35</v>
      </c>
      <c r="E8" s="50">
        <v>26</v>
      </c>
    </row>
    <row r="9" spans="1:5" s="7" customFormat="1" ht="8.25" customHeight="1">
      <c r="A9" s="18" t="s">
        <v>11</v>
      </c>
      <c r="B9" s="50">
        <v>1547</v>
      </c>
      <c r="C9" s="50">
        <v>976</v>
      </c>
      <c r="D9" s="50">
        <v>1659</v>
      </c>
      <c r="E9" s="50">
        <v>1089</v>
      </c>
    </row>
    <row r="10" spans="1:5" s="7" customFormat="1" ht="8.25" customHeight="1">
      <c r="A10" s="18" t="s">
        <v>12</v>
      </c>
      <c r="B10" s="50">
        <v>1370</v>
      </c>
      <c r="C10" s="50">
        <v>674</v>
      </c>
      <c r="D10" s="50">
        <v>1593</v>
      </c>
      <c r="E10" s="50">
        <v>772</v>
      </c>
    </row>
    <row r="11" spans="1:5" s="7" customFormat="1" ht="8.25" customHeight="1">
      <c r="A11" s="18" t="s">
        <v>13</v>
      </c>
      <c r="B11" s="50">
        <v>8</v>
      </c>
      <c r="C11" s="50" t="s">
        <v>1</v>
      </c>
      <c r="D11" s="50">
        <v>5</v>
      </c>
      <c r="E11" s="50">
        <v>3</v>
      </c>
    </row>
    <row r="12" spans="1:5" s="7" customFormat="1" ht="8.25" customHeight="1">
      <c r="A12" s="18" t="s">
        <v>14</v>
      </c>
      <c r="B12" s="50">
        <v>86</v>
      </c>
      <c r="C12" s="50">
        <v>27</v>
      </c>
      <c r="D12" s="50">
        <v>77</v>
      </c>
      <c r="E12" s="50">
        <v>26</v>
      </c>
    </row>
    <row r="13" spans="1:5" s="7" customFormat="1" ht="8.25" customHeight="1">
      <c r="A13" s="18" t="s">
        <v>15</v>
      </c>
      <c r="B13" s="50">
        <v>5881</v>
      </c>
      <c r="C13" s="50">
        <v>2167</v>
      </c>
      <c r="D13" s="50">
        <v>7506</v>
      </c>
      <c r="E13" s="50">
        <v>2978</v>
      </c>
    </row>
    <row r="14" spans="1:5" s="7" customFormat="1" ht="8.25" customHeight="1">
      <c r="A14" s="20" t="s">
        <v>16</v>
      </c>
      <c r="B14" s="14">
        <v>206821</v>
      </c>
      <c r="C14" s="14">
        <v>132919</v>
      </c>
      <c r="D14" s="14">
        <v>213238</v>
      </c>
      <c r="E14" s="14">
        <v>143419</v>
      </c>
    </row>
    <row r="15" spans="1:5" s="7" customFormat="1" ht="8.25" customHeight="1">
      <c r="A15" s="18" t="s">
        <v>17</v>
      </c>
      <c r="B15" s="50">
        <v>5599</v>
      </c>
      <c r="C15" s="50">
        <v>1698</v>
      </c>
      <c r="D15" s="50">
        <v>5178</v>
      </c>
      <c r="E15" s="50">
        <v>1709</v>
      </c>
    </row>
    <row r="16" spans="1:5" s="7" customFormat="1" ht="8.25" customHeight="1">
      <c r="A16" s="18" t="s">
        <v>18</v>
      </c>
      <c r="B16" s="50">
        <v>43395</v>
      </c>
      <c r="C16" s="50">
        <v>18596</v>
      </c>
      <c r="D16" s="50">
        <v>45656</v>
      </c>
      <c r="E16" s="50">
        <v>21347</v>
      </c>
    </row>
    <row r="17" spans="1:5" s="7" customFormat="1" ht="8.25" customHeight="1">
      <c r="A17" s="18" t="s">
        <v>19</v>
      </c>
      <c r="B17" s="50">
        <v>90565</v>
      </c>
      <c r="C17" s="50">
        <v>75677</v>
      </c>
      <c r="D17" s="50">
        <v>95438</v>
      </c>
      <c r="E17" s="50">
        <v>83905</v>
      </c>
    </row>
    <row r="18" spans="1:5" s="7" customFormat="1" ht="8.25" customHeight="1">
      <c r="A18" s="18" t="s">
        <v>20</v>
      </c>
      <c r="B18" s="50">
        <v>3828</v>
      </c>
      <c r="C18" s="50">
        <v>1489</v>
      </c>
      <c r="D18" s="50">
        <v>4812</v>
      </c>
      <c r="E18" s="50">
        <v>2683</v>
      </c>
    </row>
    <row r="19" spans="1:5" s="7" customFormat="1" ht="8.25" customHeight="1">
      <c r="A19" s="18" t="s">
        <v>21</v>
      </c>
      <c r="B19" s="50">
        <v>59585</v>
      </c>
      <c r="C19" s="50">
        <v>34094</v>
      </c>
      <c r="D19" s="50">
        <v>57104</v>
      </c>
      <c r="E19" s="50">
        <v>31985</v>
      </c>
    </row>
    <row r="20" spans="1:5" s="7" customFormat="1" ht="8.25" customHeight="1">
      <c r="A20" s="18" t="s">
        <v>22</v>
      </c>
      <c r="B20" s="50">
        <v>3339</v>
      </c>
      <c r="C20" s="50">
        <v>1236</v>
      </c>
      <c r="D20" s="50">
        <v>4267</v>
      </c>
      <c r="E20" s="50">
        <v>1551</v>
      </c>
    </row>
    <row r="21" spans="1:5" s="7" customFormat="1" ht="8.25" customHeight="1">
      <c r="A21" s="18" t="s">
        <v>23</v>
      </c>
      <c r="B21" s="50">
        <v>390</v>
      </c>
      <c r="C21" s="50">
        <v>83</v>
      </c>
      <c r="D21" s="50">
        <v>585</v>
      </c>
      <c r="E21" s="50">
        <v>152</v>
      </c>
    </row>
    <row r="22" spans="1:5" s="7" customFormat="1" ht="8.25" customHeight="1">
      <c r="A22" s="18" t="s">
        <v>24</v>
      </c>
      <c r="B22" s="50">
        <v>120</v>
      </c>
      <c r="C22" s="50">
        <v>46</v>
      </c>
      <c r="D22" s="50">
        <v>168</v>
      </c>
      <c r="E22" s="50">
        <v>60</v>
      </c>
    </row>
    <row r="23" spans="1:5" s="52" customFormat="1" ht="8.25" customHeight="1">
      <c r="A23" s="51" t="s">
        <v>25</v>
      </c>
      <c r="B23" s="50" t="s">
        <v>154</v>
      </c>
      <c r="C23" s="50" t="s">
        <v>154</v>
      </c>
      <c r="D23" s="50">
        <v>30</v>
      </c>
      <c r="E23" s="50">
        <v>27</v>
      </c>
    </row>
    <row r="24" spans="1:5" s="7" customFormat="1" ht="8.25" customHeight="1">
      <c r="A24" s="12" t="s">
        <v>26</v>
      </c>
      <c r="B24" s="14">
        <v>29968</v>
      </c>
      <c r="C24" s="14">
        <v>9437</v>
      </c>
      <c r="D24" s="14">
        <v>28951</v>
      </c>
      <c r="E24" s="14">
        <v>10065</v>
      </c>
    </row>
    <row r="25" spans="1:5" s="7" customFormat="1" ht="8.25" customHeight="1">
      <c r="A25" s="17" t="s">
        <v>27</v>
      </c>
      <c r="B25" s="14"/>
      <c r="C25" s="14"/>
      <c r="D25" s="14"/>
      <c r="E25" s="14"/>
    </row>
    <row r="26" spans="1:5" s="11" customFormat="1" ht="8.25" customHeight="1">
      <c r="A26" s="17" t="s">
        <v>28</v>
      </c>
      <c r="B26" s="69">
        <v>11832</v>
      </c>
      <c r="C26" s="69">
        <v>1280</v>
      </c>
      <c r="D26" s="69">
        <v>12766</v>
      </c>
      <c r="E26" s="69">
        <v>1682</v>
      </c>
    </row>
    <row r="27" spans="1:5" s="11" customFormat="1" ht="8.25" customHeight="1">
      <c r="A27" s="12" t="s">
        <v>29</v>
      </c>
      <c r="B27" s="14">
        <v>7763</v>
      </c>
      <c r="C27" s="14">
        <v>257</v>
      </c>
      <c r="D27" s="14">
        <v>7980</v>
      </c>
      <c r="E27" s="14">
        <v>297</v>
      </c>
    </row>
    <row r="28" spans="1:5" s="7" customFormat="1" ht="8.25" customHeight="1">
      <c r="A28" s="18" t="s">
        <v>30</v>
      </c>
      <c r="B28" s="50">
        <v>4740</v>
      </c>
      <c r="C28" s="50">
        <v>42</v>
      </c>
      <c r="D28" s="50">
        <v>4631</v>
      </c>
      <c r="E28" s="50">
        <v>45</v>
      </c>
    </row>
    <row r="29" spans="1:5" s="7" customFormat="1" ht="8.25" customHeight="1">
      <c r="A29" s="18" t="s">
        <v>31</v>
      </c>
      <c r="B29" s="50">
        <v>2440</v>
      </c>
      <c r="C29" s="50">
        <v>123</v>
      </c>
      <c r="D29" s="50">
        <v>2829</v>
      </c>
      <c r="E29" s="50">
        <v>149</v>
      </c>
    </row>
    <row r="30" spans="1:5" s="7" customFormat="1" ht="8.25" customHeight="1">
      <c r="A30" s="18" t="s">
        <v>32</v>
      </c>
      <c r="B30" s="50">
        <v>583</v>
      </c>
      <c r="C30" s="50">
        <v>92</v>
      </c>
      <c r="D30" s="50">
        <v>520</v>
      </c>
      <c r="E30" s="50">
        <v>103</v>
      </c>
    </row>
    <row r="31" spans="1:5" s="7" customFormat="1" ht="8.25" customHeight="1">
      <c r="A31" s="20" t="s">
        <v>33</v>
      </c>
      <c r="B31" s="14">
        <v>3999</v>
      </c>
      <c r="C31" s="14">
        <v>999</v>
      </c>
      <c r="D31" s="14">
        <v>4739</v>
      </c>
      <c r="E31" s="14">
        <v>1371</v>
      </c>
    </row>
    <row r="32" spans="1:5" s="7" customFormat="1" ht="8.25" customHeight="1">
      <c r="A32" s="18" t="s">
        <v>34</v>
      </c>
      <c r="B32" s="50"/>
      <c r="C32" s="50"/>
      <c r="D32" s="50"/>
      <c r="E32" s="50"/>
    </row>
    <row r="33" spans="1:5" s="7" customFormat="1" ht="8.25" customHeight="1">
      <c r="A33" s="18" t="s">
        <v>35</v>
      </c>
      <c r="B33" s="50">
        <v>1121</v>
      </c>
      <c r="C33" s="50">
        <v>240</v>
      </c>
      <c r="D33" s="50">
        <v>1351</v>
      </c>
      <c r="E33" s="50">
        <v>344</v>
      </c>
    </row>
    <row r="34" spans="1:5" s="7" customFormat="1" ht="8.25" customHeight="1">
      <c r="A34" s="18" t="s">
        <v>36</v>
      </c>
      <c r="B34" s="50">
        <v>2558</v>
      </c>
      <c r="C34" s="50">
        <v>639</v>
      </c>
      <c r="D34" s="50">
        <v>2953</v>
      </c>
      <c r="E34" s="50">
        <v>870</v>
      </c>
    </row>
    <row r="35" spans="1:5" s="7" customFormat="1" ht="8.25" customHeight="1">
      <c r="A35" s="18" t="s">
        <v>37</v>
      </c>
      <c r="B35" s="50">
        <v>320</v>
      </c>
      <c r="C35" s="50">
        <v>120</v>
      </c>
      <c r="D35" s="50">
        <v>435</v>
      </c>
      <c r="E35" s="50">
        <v>157</v>
      </c>
    </row>
    <row r="36" spans="1:5" s="7" customFormat="1" ht="8.25" customHeight="1">
      <c r="A36" s="12" t="s">
        <v>38</v>
      </c>
      <c r="B36" s="14">
        <v>70</v>
      </c>
      <c r="C36" s="14">
        <v>24</v>
      </c>
      <c r="D36" s="14">
        <v>47</v>
      </c>
      <c r="E36" s="14">
        <v>14</v>
      </c>
    </row>
    <row r="37" spans="1:5" s="7" customFormat="1" ht="8.25" customHeight="1">
      <c r="A37" s="17" t="s">
        <v>39</v>
      </c>
      <c r="B37" s="69">
        <v>2035310</v>
      </c>
      <c r="C37" s="69">
        <v>1907354</v>
      </c>
      <c r="D37" s="69">
        <v>2259926</v>
      </c>
      <c r="E37" s="69">
        <v>2126691</v>
      </c>
    </row>
    <row r="38" spans="1:5" s="7" customFormat="1" ht="8.25" customHeight="1">
      <c r="A38" s="12" t="s">
        <v>40</v>
      </c>
      <c r="B38" s="14">
        <v>1527975</v>
      </c>
      <c r="C38" s="14">
        <v>1473081</v>
      </c>
      <c r="D38" s="14">
        <v>1751862</v>
      </c>
      <c r="E38" s="14">
        <v>1691181</v>
      </c>
    </row>
    <row r="39" spans="1:5" s="7" customFormat="1" ht="8.25" customHeight="1">
      <c r="A39" s="12" t="s">
        <v>41</v>
      </c>
      <c r="B39" s="14">
        <v>49079</v>
      </c>
      <c r="C39" s="14">
        <v>41732</v>
      </c>
      <c r="D39" s="14">
        <v>61033</v>
      </c>
      <c r="E39" s="14">
        <v>52270</v>
      </c>
    </row>
    <row r="40" spans="1:5" s="7" customFormat="1" ht="8.25" customHeight="1">
      <c r="A40" s="12" t="s">
        <v>42</v>
      </c>
      <c r="B40" s="14">
        <v>7303</v>
      </c>
      <c r="C40" s="14">
        <v>3941</v>
      </c>
      <c r="D40" s="14">
        <v>8890</v>
      </c>
      <c r="E40" s="14">
        <v>4945</v>
      </c>
    </row>
    <row r="41" spans="1:5" s="7" customFormat="1" ht="8.25" customHeight="1">
      <c r="A41" s="12" t="s">
        <v>43</v>
      </c>
      <c r="B41" s="14">
        <v>118</v>
      </c>
      <c r="C41" s="14">
        <v>86</v>
      </c>
      <c r="D41" s="14">
        <v>176</v>
      </c>
      <c r="E41" s="14">
        <v>128</v>
      </c>
    </row>
    <row r="42" spans="1:5" s="7" customFormat="1" ht="8.25" customHeight="1">
      <c r="A42" s="12" t="s">
        <v>44</v>
      </c>
      <c r="B42" s="14">
        <v>206679</v>
      </c>
      <c r="C42" s="14">
        <v>188253</v>
      </c>
      <c r="D42" s="14">
        <v>245794</v>
      </c>
      <c r="E42" s="14">
        <v>228178</v>
      </c>
    </row>
    <row r="43" spans="1:5" s="7" customFormat="1" ht="8.25" customHeight="1">
      <c r="A43" s="12" t="s">
        <v>45</v>
      </c>
      <c r="B43" s="14">
        <v>244156</v>
      </c>
      <c r="C43" s="14">
        <v>200261</v>
      </c>
      <c r="D43" s="14">
        <v>192171</v>
      </c>
      <c r="E43" s="14">
        <v>149989</v>
      </c>
    </row>
    <row r="44" spans="1:5" s="7" customFormat="1" ht="8.25" customHeight="1">
      <c r="A44" s="18" t="s">
        <v>46</v>
      </c>
      <c r="B44" s="50">
        <v>111413</v>
      </c>
      <c r="C44" s="50">
        <v>98884</v>
      </c>
      <c r="D44" s="50">
        <v>92310</v>
      </c>
      <c r="E44" s="50">
        <v>80025</v>
      </c>
    </row>
    <row r="45" spans="1:5" s="7" customFormat="1" ht="8.25" customHeight="1">
      <c r="A45" s="18" t="s">
        <v>47</v>
      </c>
      <c r="B45" s="50">
        <v>7804</v>
      </c>
      <c r="C45" s="50">
        <v>2729</v>
      </c>
      <c r="D45" s="50">
        <v>7131</v>
      </c>
      <c r="E45" s="50">
        <v>2506</v>
      </c>
    </row>
    <row r="46" spans="1:5" s="7" customFormat="1" ht="8.25" customHeight="1">
      <c r="A46" s="18" t="s">
        <v>48</v>
      </c>
      <c r="B46" s="50">
        <v>119677</v>
      </c>
      <c r="C46" s="50">
        <v>96142</v>
      </c>
      <c r="D46" s="50">
        <v>87354</v>
      </c>
      <c r="E46" s="50">
        <v>64484</v>
      </c>
    </row>
    <row r="47" spans="1:5" s="7" customFormat="1" ht="8.25" customHeight="1">
      <c r="A47" s="18" t="s">
        <v>49</v>
      </c>
      <c r="B47" s="50">
        <v>5262</v>
      </c>
      <c r="C47" s="50">
        <v>2506</v>
      </c>
      <c r="D47" s="50">
        <v>5376</v>
      </c>
      <c r="E47" s="50">
        <v>2974</v>
      </c>
    </row>
    <row r="48" spans="1:5" s="7" customFormat="1" ht="8.25" customHeight="1">
      <c r="A48" s="17" t="s">
        <v>50</v>
      </c>
      <c r="B48" s="69">
        <v>409583</v>
      </c>
      <c r="C48" s="69">
        <v>206622</v>
      </c>
      <c r="D48" s="69">
        <v>408210</v>
      </c>
      <c r="E48" s="69">
        <v>239472</v>
      </c>
    </row>
    <row r="49" spans="1:5" s="7" customFormat="1" ht="8.25" customHeight="1">
      <c r="A49" s="12" t="s">
        <v>51</v>
      </c>
      <c r="B49" s="14"/>
      <c r="C49" s="14"/>
      <c r="D49" s="14"/>
      <c r="E49" s="14"/>
    </row>
    <row r="50" spans="1:5" s="7" customFormat="1" ht="8.25" customHeight="1">
      <c r="A50" s="12" t="s">
        <v>52</v>
      </c>
      <c r="B50" s="14">
        <v>155001</v>
      </c>
      <c r="C50" s="14">
        <v>7688</v>
      </c>
      <c r="D50" s="14">
        <v>122270</v>
      </c>
      <c r="E50" s="14">
        <v>9678</v>
      </c>
    </row>
    <row r="51" spans="1:5" s="7" customFormat="1" ht="8.25" customHeight="1">
      <c r="A51" s="18" t="s">
        <v>53</v>
      </c>
      <c r="B51" s="50">
        <v>1314</v>
      </c>
      <c r="C51" s="50">
        <v>178</v>
      </c>
      <c r="D51" s="50">
        <v>1432</v>
      </c>
      <c r="E51" s="50">
        <v>233</v>
      </c>
    </row>
    <row r="52" spans="1:5" s="7" customFormat="1" ht="8.25" customHeight="1">
      <c r="A52" s="18" t="s">
        <v>54</v>
      </c>
      <c r="B52" s="50">
        <v>127</v>
      </c>
      <c r="C52" s="50">
        <v>8</v>
      </c>
      <c r="D52" s="50">
        <v>130</v>
      </c>
      <c r="E52" s="50">
        <v>15</v>
      </c>
    </row>
    <row r="53" spans="1:5" s="7" customFormat="1" ht="8.25" customHeight="1">
      <c r="A53" s="18" t="s">
        <v>55</v>
      </c>
      <c r="B53" s="50">
        <v>586</v>
      </c>
      <c r="C53" s="50">
        <v>172</v>
      </c>
      <c r="D53" s="50">
        <v>821</v>
      </c>
      <c r="E53" s="50">
        <v>426</v>
      </c>
    </row>
    <row r="54" spans="1:5" s="7" customFormat="1" ht="8.25" customHeight="1">
      <c r="A54" s="18" t="s">
        <v>56</v>
      </c>
      <c r="B54" s="50">
        <v>4921</v>
      </c>
      <c r="C54" s="50">
        <v>339</v>
      </c>
      <c r="D54" s="50">
        <v>5232</v>
      </c>
      <c r="E54" s="50">
        <v>354</v>
      </c>
    </row>
    <row r="55" spans="1:5" s="7" customFormat="1" ht="8.25" customHeight="1">
      <c r="A55" s="18" t="s">
        <v>156</v>
      </c>
      <c r="B55" s="50">
        <v>148053</v>
      </c>
      <c r="C55" s="50">
        <v>6991</v>
      </c>
      <c r="D55" s="50">
        <v>114655</v>
      </c>
      <c r="E55" s="50">
        <v>8650</v>
      </c>
    </row>
    <row r="56" spans="1:5" s="7" customFormat="1" ht="8.25" customHeight="1">
      <c r="A56" s="20" t="s">
        <v>57</v>
      </c>
      <c r="B56" s="14">
        <v>68920</v>
      </c>
      <c r="C56" s="14">
        <v>48064</v>
      </c>
      <c r="D56" s="14">
        <v>77012</v>
      </c>
      <c r="E56" s="14">
        <v>54788</v>
      </c>
    </row>
    <row r="57" spans="1:5" s="7" customFormat="1" ht="8.25" customHeight="1">
      <c r="A57" s="18" t="s">
        <v>58</v>
      </c>
      <c r="B57" s="50">
        <v>28363</v>
      </c>
      <c r="C57" s="50">
        <v>9437</v>
      </c>
      <c r="D57" s="50">
        <v>30685</v>
      </c>
      <c r="E57" s="50">
        <v>10643</v>
      </c>
    </row>
    <row r="58" spans="1:5" s="7" customFormat="1" ht="8.25" customHeight="1">
      <c r="A58" s="12" t="s">
        <v>59</v>
      </c>
      <c r="B58" s="14">
        <v>185662</v>
      </c>
      <c r="C58" s="14">
        <v>150870</v>
      </c>
      <c r="D58" s="14">
        <v>208928</v>
      </c>
      <c r="E58" s="14">
        <v>175006</v>
      </c>
    </row>
    <row r="59" spans="1:5" s="7" customFormat="1" ht="8.25" customHeight="1">
      <c r="A59" s="18" t="s">
        <v>60</v>
      </c>
      <c r="B59" s="50">
        <v>46112</v>
      </c>
      <c r="C59" s="50">
        <v>41761</v>
      </c>
      <c r="D59" s="50">
        <v>78259</v>
      </c>
      <c r="E59" s="50">
        <v>74418</v>
      </c>
    </row>
    <row r="60" spans="1:5" s="7" customFormat="1" ht="8.25" customHeight="1">
      <c r="A60" s="18" t="s">
        <v>61</v>
      </c>
      <c r="B60" s="50">
        <v>6448</v>
      </c>
      <c r="C60" s="50">
        <v>1499</v>
      </c>
      <c r="D60" s="50">
        <v>7297</v>
      </c>
      <c r="E60" s="50">
        <v>2825</v>
      </c>
    </row>
    <row r="61" spans="1:5" s="7" customFormat="1" ht="8.25" customHeight="1">
      <c r="A61" s="18" t="s">
        <v>62</v>
      </c>
      <c r="B61" s="50">
        <v>133102</v>
      </c>
      <c r="C61" s="50">
        <v>107610</v>
      </c>
      <c r="D61" s="50">
        <v>123372</v>
      </c>
      <c r="E61" s="50">
        <v>97763</v>
      </c>
    </row>
    <row r="62" spans="1:5" s="7" customFormat="1" ht="8.25" customHeight="1">
      <c r="A62" s="17" t="s">
        <v>63</v>
      </c>
      <c r="B62" s="14"/>
      <c r="C62" s="14"/>
      <c r="D62" s="14"/>
      <c r="E62" s="14"/>
    </row>
    <row r="63" spans="1:5" s="7" customFormat="1" ht="8.25" customHeight="1">
      <c r="A63" s="17" t="s">
        <v>64</v>
      </c>
      <c r="B63" s="69">
        <v>66437</v>
      </c>
      <c r="C63" s="69">
        <v>16255</v>
      </c>
      <c r="D63" s="69">
        <v>67966</v>
      </c>
      <c r="E63" s="69">
        <v>16118</v>
      </c>
    </row>
    <row r="64" spans="1:5" s="7" customFormat="1" ht="8.25" customHeight="1">
      <c r="A64" s="20" t="s">
        <v>65</v>
      </c>
      <c r="B64" s="14">
        <v>319</v>
      </c>
      <c r="C64" s="14">
        <v>234</v>
      </c>
      <c r="D64" s="14">
        <v>315</v>
      </c>
      <c r="E64" s="14">
        <v>224</v>
      </c>
    </row>
    <row r="65" spans="1:5" s="7" customFormat="1" ht="8.25" customHeight="1">
      <c r="A65" s="12" t="s">
        <v>66</v>
      </c>
      <c r="B65" s="14">
        <v>45202</v>
      </c>
      <c r="C65" s="14">
        <v>12726</v>
      </c>
      <c r="D65" s="14">
        <v>45757</v>
      </c>
      <c r="E65" s="14">
        <v>12954</v>
      </c>
    </row>
    <row r="66" spans="1:5" s="7" customFormat="1" ht="8.25" customHeight="1">
      <c r="A66" s="18" t="s">
        <v>155</v>
      </c>
      <c r="B66" s="50">
        <v>26838</v>
      </c>
      <c r="C66" s="50">
        <v>2033</v>
      </c>
      <c r="D66" s="50">
        <v>28171</v>
      </c>
      <c r="E66" s="50">
        <v>2464</v>
      </c>
    </row>
    <row r="67" spans="1:5" s="7" customFormat="1" ht="8.25" customHeight="1">
      <c r="A67" s="18" t="s">
        <v>67</v>
      </c>
      <c r="B67" s="50">
        <v>2072</v>
      </c>
      <c r="C67" s="50">
        <v>665</v>
      </c>
      <c r="D67" s="50">
        <v>2252</v>
      </c>
      <c r="E67" s="50">
        <v>755</v>
      </c>
    </row>
    <row r="68" spans="1:5" s="7" customFormat="1" ht="8.25" customHeight="1">
      <c r="A68" s="18" t="s">
        <v>68</v>
      </c>
      <c r="B68" s="50">
        <v>16292</v>
      </c>
      <c r="C68" s="50">
        <v>10028</v>
      </c>
      <c r="D68" s="50">
        <v>15334</v>
      </c>
      <c r="E68" s="50">
        <v>9735</v>
      </c>
    </row>
    <row r="69" spans="1:5" s="7" customFormat="1" ht="8.25" customHeight="1">
      <c r="A69" s="12" t="s">
        <v>69</v>
      </c>
      <c r="B69" s="14">
        <v>18826</v>
      </c>
      <c r="C69" s="14">
        <v>2184</v>
      </c>
      <c r="D69" s="14">
        <v>19826</v>
      </c>
      <c r="E69" s="14">
        <v>1761</v>
      </c>
    </row>
    <row r="70" spans="1:5" s="7" customFormat="1" ht="8.25" customHeight="1">
      <c r="A70" s="12" t="s">
        <v>70</v>
      </c>
      <c r="B70" s="14">
        <v>317</v>
      </c>
      <c r="C70" s="14">
        <v>184</v>
      </c>
      <c r="D70" s="14">
        <v>407</v>
      </c>
      <c r="E70" s="14">
        <v>287</v>
      </c>
    </row>
    <row r="71" spans="1:5" s="7" customFormat="1" ht="8.25" customHeight="1">
      <c r="A71" s="12" t="s">
        <v>71</v>
      </c>
      <c r="B71" s="14">
        <v>1773</v>
      </c>
      <c r="C71" s="14">
        <v>927</v>
      </c>
      <c r="D71" s="14">
        <v>1661</v>
      </c>
      <c r="E71" s="14">
        <v>892</v>
      </c>
    </row>
    <row r="72" spans="1:5" s="11" customFormat="1" ht="8.25" customHeight="1">
      <c r="A72" s="18" t="s">
        <v>72</v>
      </c>
      <c r="B72" s="50">
        <v>856</v>
      </c>
      <c r="C72" s="50">
        <v>194</v>
      </c>
      <c r="D72" s="50">
        <v>894</v>
      </c>
      <c r="E72" s="50">
        <v>326</v>
      </c>
    </row>
    <row r="73" spans="1:5" s="11" customFormat="1" ht="8.25" customHeight="1">
      <c r="A73" s="18" t="s">
        <v>73</v>
      </c>
      <c r="B73" s="50">
        <v>260</v>
      </c>
      <c r="C73" s="50">
        <v>118</v>
      </c>
      <c r="D73" s="50">
        <v>223</v>
      </c>
      <c r="E73" s="50">
        <v>69</v>
      </c>
    </row>
    <row r="74" spans="1:5" s="7" customFormat="1" ht="8.25" customHeight="1">
      <c r="A74" s="17" t="s">
        <v>74</v>
      </c>
      <c r="B74" s="69">
        <v>87440</v>
      </c>
      <c r="C74" s="69">
        <v>30023</v>
      </c>
      <c r="D74" s="69">
        <v>88980</v>
      </c>
      <c r="E74" s="69">
        <v>35969</v>
      </c>
    </row>
    <row r="75" spans="1:5" s="7" customFormat="1" ht="8.25" customHeight="1">
      <c r="A75" s="17" t="s">
        <v>75</v>
      </c>
      <c r="B75" s="69">
        <v>2856302</v>
      </c>
      <c r="C75" s="69">
        <v>2307748</v>
      </c>
      <c r="D75" s="69">
        <v>3090912</v>
      </c>
      <c r="E75" s="69">
        <v>2578310</v>
      </c>
    </row>
    <row r="76" spans="1:5" s="7" customFormat="1" ht="8.25" customHeight="1">
      <c r="A76" s="24"/>
      <c r="B76" s="25"/>
      <c r="C76" s="25"/>
      <c r="D76" s="25"/>
      <c r="E76" s="25"/>
    </row>
    <row r="77" spans="1:5" s="3" customFormat="1" ht="8.25" customHeight="1">
      <c r="A77" s="32"/>
      <c r="B77" s="2"/>
      <c r="C77" s="2"/>
      <c r="D77" s="2"/>
      <c r="E77" s="2"/>
    </row>
    <row r="78" spans="1:5" s="3" customFormat="1" ht="8.25" customHeight="1">
      <c r="A78" s="2"/>
      <c r="B78" s="2"/>
      <c r="C78" s="2"/>
      <c r="D78" s="2"/>
      <c r="E78" s="2"/>
    </row>
    <row r="79" spans="1:5" ht="12" customHeight="1">
      <c r="A79" s="33" t="s">
        <v>381</v>
      </c>
      <c r="B79" s="33"/>
      <c r="C79" s="33"/>
      <c r="D79" s="33"/>
      <c r="E79" s="33"/>
    </row>
    <row r="80" spans="1:5" ht="9">
      <c r="A80" s="33"/>
      <c r="B80" s="33"/>
      <c r="C80" s="33"/>
      <c r="D80" s="33"/>
      <c r="E80" s="33"/>
    </row>
    <row r="81" spans="1:5" ht="9">
      <c r="A81" s="33"/>
      <c r="B81" s="33"/>
      <c r="C81" s="33"/>
      <c r="D81" s="33"/>
      <c r="E81" s="33"/>
    </row>
    <row r="82" spans="1:5" s="55" customFormat="1" ht="9">
      <c r="A82" s="53"/>
      <c r="B82" s="54"/>
      <c r="C82" s="54"/>
      <c r="D82" s="54"/>
      <c r="E82" s="54"/>
    </row>
    <row r="83" spans="1:5" ht="9">
      <c r="A83" s="33"/>
      <c r="B83" s="33"/>
      <c r="C83" s="33"/>
      <c r="D83" s="33"/>
      <c r="E83" s="33"/>
    </row>
    <row r="84" spans="1:5" ht="9">
      <c r="A84" s="33"/>
      <c r="B84" s="33"/>
      <c r="C84" s="33"/>
      <c r="D84" s="33"/>
      <c r="E84" s="33"/>
    </row>
  </sheetData>
  <mergeCells count="1">
    <mergeCell ref="D3:E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3.xml><?xml version="1.0" encoding="utf-8"?>
<worksheet xmlns="http://schemas.openxmlformats.org/spreadsheetml/2006/main" xmlns:r="http://schemas.openxmlformats.org/officeDocument/2006/relationships">
  <dimension ref="A1:I80"/>
  <sheetViews>
    <sheetView showGridLines="0" workbookViewId="0" topLeftCell="A1">
      <selection activeCell="H70" sqref="H70"/>
    </sheetView>
  </sheetViews>
  <sheetFormatPr defaultColWidth="9.140625" defaultRowHeight="12.75"/>
  <cols>
    <col min="1" max="1" width="30.421875" style="1" customWidth="1"/>
    <col min="2" max="7" width="9.140625" style="1" customWidth="1"/>
    <col min="8" max="16384" width="17.28125" style="1" customWidth="1"/>
  </cols>
  <sheetData>
    <row r="1" spans="1:7" s="3" customFormat="1" ht="13.5" customHeight="1">
      <c r="A1" s="19" t="s">
        <v>76</v>
      </c>
      <c r="B1" s="2"/>
      <c r="C1" s="2"/>
      <c r="D1" s="2"/>
      <c r="E1" s="2"/>
      <c r="F1" s="2"/>
      <c r="G1" s="2"/>
    </row>
    <row r="2" spans="1:7" s="3" customFormat="1" ht="8.25" customHeight="1">
      <c r="A2" s="4"/>
      <c r="B2" s="4"/>
      <c r="C2" s="4"/>
      <c r="D2" s="4"/>
      <c r="E2" s="4"/>
      <c r="F2" s="4"/>
      <c r="G2" s="4"/>
    </row>
    <row r="3" spans="1:7" s="7" customFormat="1" ht="13.5" customHeight="1">
      <c r="A3" s="59"/>
      <c r="B3" s="68" t="s">
        <v>112</v>
      </c>
      <c r="C3" s="68"/>
      <c r="D3" s="165" t="s">
        <v>113</v>
      </c>
      <c r="E3" s="165"/>
      <c r="F3" s="166">
        <v>2001</v>
      </c>
      <c r="G3" s="166"/>
    </row>
    <row r="4" spans="1:7" s="10" customFormat="1" ht="21.75" customHeight="1">
      <c r="A4" s="15" t="s">
        <v>5</v>
      </c>
      <c r="B4" s="8" t="s">
        <v>6</v>
      </c>
      <c r="C4" s="9" t="s">
        <v>7</v>
      </c>
      <c r="D4" s="8" t="s">
        <v>6</v>
      </c>
      <c r="E4" s="9" t="s">
        <v>7</v>
      </c>
      <c r="F4" s="8" t="s">
        <v>6</v>
      </c>
      <c r="G4" s="9" t="s">
        <v>7</v>
      </c>
    </row>
    <row r="5" spans="1:5" s="7" customFormat="1" ht="8.25" customHeight="1">
      <c r="A5" s="1"/>
      <c r="B5" s="13"/>
      <c r="C5" s="13"/>
      <c r="D5" s="13"/>
      <c r="E5" s="13"/>
    </row>
    <row r="6" spans="1:7" s="7" customFormat="1" ht="8.25" customHeight="1">
      <c r="A6" s="17" t="s">
        <v>8</v>
      </c>
      <c r="B6" s="92">
        <v>285526</v>
      </c>
      <c r="C6" s="92">
        <v>187287</v>
      </c>
      <c r="D6" s="92">
        <v>304240</v>
      </c>
      <c r="E6" s="92">
        <v>202539</v>
      </c>
      <c r="F6" s="92">
        <v>342438</v>
      </c>
      <c r="G6" s="92">
        <v>188849</v>
      </c>
    </row>
    <row r="7" spans="1:7" s="7" customFormat="1" ht="8.25" customHeight="1">
      <c r="A7" s="12" t="s">
        <v>9</v>
      </c>
      <c r="B7" s="98">
        <v>12298</v>
      </c>
      <c r="C7" s="66">
        <v>5314</v>
      </c>
      <c r="D7" s="66">
        <v>11810</v>
      </c>
      <c r="E7" s="66">
        <v>5523</v>
      </c>
      <c r="F7" s="66">
        <v>12802</v>
      </c>
      <c r="G7" s="66">
        <v>5570</v>
      </c>
    </row>
    <row r="8" spans="1:7" s="7" customFormat="1" ht="8.25" customHeight="1">
      <c r="A8" s="18" t="s">
        <v>10</v>
      </c>
      <c r="B8" s="99">
        <v>32</v>
      </c>
      <c r="C8" s="99">
        <v>20</v>
      </c>
      <c r="D8" s="99">
        <v>14</v>
      </c>
      <c r="E8" s="99">
        <v>10</v>
      </c>
      <c r="F8" s="99">
        <v>36</v>
      </c>
      <c r="G8" s="99">
        <v>26</v>
      </c>
    </row>
    <row r="9" spans="1:7" s="7" customFormat="1" ht="8.25" customHeight="1">
      <c r="A9" s="18" t="s">
        <v>11</v>
      </c>
      <c r="B9" s="99">
        <v>1543</v>
      </c>
      <c r="C9" s="99">
        <v>985</v>
      </c>
      <c r="D9" s="99">
        <v>1348</v>
      </c>
      <c r="E9" s="99">
        <v>951</v>
      </c>
      <c r="F9" s="99">
        <v>1551</v>
      </c>
      <c r="G9" s="99">
        <v>953</v>
      </c>
    </row>
    <row r="10" spans="1:7" s="7" customFormat="1" ht="8.25" customHeight="1">
      <c r="A10" s="18" t="s">
        <v>12</v>
      </c>
      <c r="B10" s="99">
        <v>1606</v>
      </c>
      <c r="C10" s="99">
        <v>718</v>
      </c>
      <c r="D10" s="99">
        <v>1326</v>
      </c>
      <c r="E10" s="99">
        <v>607</v>
      </c>
      <c r="F10" s="99">
        <v>1558</v>
      </c>
      <c r="G10" s="99">
        <v>602</v>
      </c>
    </row>
    <row r="11" spans="1:7" s="7" customFormat="1" ht="8.25" customHeight="1">
      <c r="A11" s="18" t="s">
        <v>13</v>
      </c>
      <c r="B11" s="99">
        <v>10</v>
      </c>
      <c r="C11" s="99">
        <v>3</v>
      </c>
      <c r="D11" s="99">
        <v>8</v>
      </c>
      <c r="E11" s="99">
        <v>6</v>
      </c>
      <c r="F11" s="99">
        <v>7</v>
      </c>
      <c r="G11" s="99">
        <v>1</v>
      </c>
    </row>
    <row r="12" spans="1:7" s="7" customFormat="1" ht="8.25" customHeight="1">
      <c r="A12" s="18" t="s">
        <v>14</v>
      </c>
      <c r="B12" s="99">
        <v>95</v>
      </c>
      <c r="C12" s="99">
        <v>40</v>
      </c>
      <c r="D12" s="99">
        <v>85</v>
      </c>
      <c r="E12" s="99">
        <v>44</v>
      </c>
      <c r="F12" s="99">
        <v>124</v>
      </c>
      <c r="G12" s="99">
        <v>40</v>
      </c>
    </row>
    <row r="13" spans="1:7" s="7" customFormat="1" ht="8.25" customHeight="1">
      <c r="A13" s="18" t="s">
        <v>15</v>
      </c>
      <c r="B13" s="99">
        <v>9012</v>
      </c>
      <c r="C13" s="99">
        <v>3548</v>
      </c>
      <c r="D13" s="99">
        <v>9029</v>
      </c>
      <c r="E13" s="99">
        <v>3905</v>
      </c>
      <c r="F13" s="99">
        <v>9526</v>
      </c>
      <c r="G13" s="99">
        <v>3948</v>
      </c>
    </row>
    <row r="14" spans="1:7" s="7" customFormat="1" ht="8.25" customHeight="1">
      <c r="A14" s="20" t="s">
        <v>16</v>
      </c>
      <c r="B14" s="66">
        <v>242890</v>
      </c>
      <c r="C14" s="66">
        <v>170981</v>
      </c>
      <c r="D14" s="66">
        <v>257135</v>
      </c>
      <c r="E14" s="66">
        <v>184703</v>
      </c>
      <c r="F14" s="66">
        <v>281697</v>
      </c>
      <c r="G14" s="66">
        <v>171442</v>
      </c>
    </row>
    <row r="15" spans="1:7" s="7" customFormat="1" ht="8.25" customHeight="1">
      <c r="A15" s="18" t="s">
        <v>17</v>
      </c>
      <c r="B15" s="99">
        <v>6225</v>
      </c>
      <c r="C15" s="99">
        <v>2517</v>
      </c>
      <c r="D15" s="99">
        <v>7128</v>
      </c>
      <c r="E15" s="99">
        <v>2984</v>
      </c>
      <c r="F15" s="99">
        <v>9834</v>
      </c>
      <c r="G15" s="99">
        <v>3337</v>
      </c>
    </row>
    <row r="16" spans="1:9" s="7" customFormat="1" ht="8.25" customHeight="1">
      <c r="A16" s="18" t="s">
        <v>18</v>
      </c>
      <c r="B16" s="99">
        <v>48741</v>
      </c>
      <c r="C16" s="99">
        <v>23354</v>
      </c>
      <c r="D16" s="99">
        <v>49043</v>
      </c>
      <c r="E16" s="99">
        <v>22884</v>
      </c>
      <c r="F16" s="99">
        <v>60648</v>
      </c>
      <c r="G16" s="99">
        <v>21994</v>
      </c>
      <c r="H16" s="62"/>
      <c r="I16" s="62"/>
    </row>
    <row r="17" spans="1:7" s="7" customFormat="1" ht="8.25" customHeight="1">
      <c r="A17" s="18" t="s">
        <v>19</v>
      </c>
      <c r="B17" s="99">
        <v>119270</v>
      </c>
      <c r="C17" s="99">
        <v>107530</v>
      </c>
      <c r="D17" s="99">
        <v>138849</v>
      </c>
      <c r="E17" s="99">
        <v>128693</v>
      </c>
      <c r="F17" s="99">
        <v>130517</v>
      </c>
      <c r="G17" s="99">
        <v>116211</v>
      </c>
    </row>
    <row r="18" spans="1:7" s="7" customFormat="1" ht="8.25" customHeight="1">
      <c r="A18" s="18" t="s">
        <v>20</v>
      </c>
      <c r="B18" s="99">
        <v>5231</v>
      </c>
      <c r="C18" s="99">
        <v>2939</v>
      </c>
      <c r="D18" s="99">
        <v>6210</v>
      </c>
      <c r="E18" s="99">
        <v>4172</v>
      </c>
      <c r="F18" s="99">
        <v>6527</v>
      </c>
      <c r="G18" s="99">
        <v>3705</v>
      </c>
    </row>
    <row r="19" spans="1:7" s="7" customFormat="1" ht="8.25" customHeight="1">
      <c r="A19" s="18" t="s">
        <v>21</v>
      </c>
      <c r="B19" s="99">
        <v>58047</v>
      </c>
      <c r="C19" s="99">
        <v>32312</v>
      </c>
      <c r="D19" s="99">
        <v>51067</v>
      </c>
      <c r="E19" s="99">
        <v>23461</v>
      </c>
      <c r="F19" s="99">
        <v>66889</v>
      </c>
      <c r="G19" s="99">
        <v>22538</v>
      </c>
    </row>
    <row r="20" spans="1:7" s="7" customFormat="1" ht="8.25" customHeight="1">
      <c r="A20" s="18" t="s">
        <v>22</v>
      </c>
      <c r="B20" s="99">
        <v>4558</v>
      </c>
      <c r="C20" s="99">
        <v>1987</v>
      </c>
      <c r="D20" s="99">
        <v>3519</v>
      </c>
      <c r="E20" s="99">
        <v>1705</v>
      </c>
      <c r="F20" s="99">
        <v>4224</v>
      </c>
      <c r="G20" s="99">
        <v>1572</v>
      </c>
    </row>
    <row r="21" spans="1:7" s="7" customFormat="1" ht="8.25" customHeight="1">
      <c r="A21" s="18" t="s">
        <v>23</v>
      </c>
      <c r="B21" s="99">
        <v>445</v>
      </c>
      <c r="C21" s="99">
        <v>107</v>
      </c>
      <c r="D21" s="99">
        <v>499</v>
      </c>
      <c r="E21" s="99">
        <v>178</v>
      </c>
      <c r="F21" s="99">
        <v>720</v>
      </c>
      <c r="G21" s="99">
        <v>211</v>
      </c>
    </row>
    <row r="22" spans="1:7" s="7" customFormat="1" ht="8.25" customHeight="1">
      <c r="A22" s="18" t="s">
        <v>24</v>
      </c>
      <c r="B22" s="99">
        <v>158</v>
      </c>
      <c r="C22" s="99">
        <v>96</v>
      </c>
      <c r="D22" s="99">
        <v>180</v>
      </c>
      <c r="E22" s="99">
        <v>107</v>
      </c>
      <c r="F22" s="99">
        <v>215</v>
      </c>
      <c r="G22" s="99">
        <v>68</v>
      </c>
    </row>
    <row r="23" spans="1:7" s="52" customFormat="1" ht="8.25" customHeight="1">
      <c r="A23" s="51" t="s">
        <v>25</v>
      </c>
      <c r="B23" s="99">
        <v>215</v>
      </c>
      <c r="C23" s="99">
        <v>139</v>
      </c>
      <c r="D23" s="99">
        <v>640</v>
      </c>
      <c r="E23" s="99">
        <v>519</v>
      </c>
      <c r="F23" s="99">
        <v>2123</v>
      </c>
      <c r="G23" s="99">
        <v>1806</v>
      </c>
    </row>
    <row r="24" spans="1:7" s="7" customFormat="1" ht="8.25" customHeight="1">
      <c r="A24" s="12" t="s">
        <v>26</v>
      </c>
      <c r="B24" s="66">
        <v>30338</v>
      </c>
      <c r="C24" s="66">
        <v>10992</v>
      </c>
      <c r="D24" s="66">
        <v>35295</v>
      </c>
      <c r="E24" s="66">
        <v>12313</v>
      </c>
      <c r="F24" s="66">
        <v>47939</v>
      </c>
      <c r="G24" s="66">
        <v>11837</v>
      </c>
    </row>
    <row r="25" spans="1:7" s="7" customFormat="1" ht="8.25" customHeight="1">
      <c r="A25" s="17" t="s">
        <v>27</v>
      </c>
      <c r="B25" s="66"/>
      <c r="C25" s="66"/>
      <c r="D25" s="66"/>
      <c r="E25" s="66"/>
      <c r="F25" s="66"/>
      <c r="G25" s="66"/>
    </row>
    <row r="26" spans="1:7" s="11" customFormat="1" ht="8.25" customHeight="1">
      <c r="A26" s="17" t="s">
        <v>28</v>
      </c>
      <c r="B26" s="92">
        <v>13071</v>
      </c>
      <c r="C26" s="92">
        <v>1813</v>
      </c>
      <c r="D26" s="92">
        <v>11747</v>
      </c>
      <c r="E26" s="92">
        <v>2098</v>
      </c>
      <c r="F26" s="92">
        <v>16312</v>
      </c>
      <c r="G26" s="92">
        <v>1478</v>
      </c>
    </row>
    <row r="27" spans="1:7" s="11" customFormat="1" ht="8.25" customHeight="1">
      <c r="A27" s="12" t="s">
        <v>29</v>
      </c>
      <c r="B27" s="66">
        <v>8460</v>
      </c>
      <c r="C27" s="66">
        <v>399</v>
      </c>
      <c r="D27" s="66">
        <v>7973</v>
      </c>
      <c r="E27" s="66">
        <v>922</v>
      </c>
      <c r="F27" s="66">
        <v>12117</v>
      </c>
      <c r="G27" s="66">
        <v>357</v>
      </c>
    </row>
    <row r="28" spans="1:7" s="7" customFormat="1" ht="8.25" customHeight="1">
      <c r="A28" s="18" t="s">
        <v>30</v>
      </c>
      <c r="B28" s="99">
        <v>4877</v>
      </c>
      <c r="C28" s="99">
        <v>79</v>
      </c>
      <c r="D28" s="99">
        <v>4658</v>
      </c>
      <c r="E28" s="99">
        <v>462</v>
      </c>
      <c r="F28" s="99">
        <v>7252</v>
      </c>
      <c r="G28" s="99">
        <v>58</v>
      </c>
    </row>
    <row r="29" spans="1:7" s="7" customFormat="1" ht="8.25" customHeight="1">
      <c r="A29" s="18" t="s">
        <v>31</v>
      </c>
      <c r="B29" s="99">
        <v>3003</v>
      </c>
      <c r="C29" s="99">
        <v>176</v>
      </c>
      <c r="D29" s="99">
        <v>2814</v>
      </c>
      <c r="E29" s="99">
        <v>275</v>
      </c>
      <c r="F29" s="99">
        <v>4167</v>
      </c>
      <c r="G29" s="99">
        <v>185</v>
      </c>
    </row>
    <row r="30" spans="1:7" s="7" customFormat="1" ht="8.25" customHeight="1">
      <c r="A30" s="18" t="s">
        <v>32</v>
      </c>
      <c r="B30" s="99">
        <v>580</v>
      </c>
      <c r="C30" s="99">
        <v>144</v>
      </c>
      <c r="D30" s="99">
        <v>501</v>
      </c>
      <c r="E30" s="99">
        <v>185</v>
      </c>
      <c r="F30" s="99">
        <v>698</v>
      </c>
      <c r="G30" s="99">
        <v>114</v>
      </c>
    </row>
    <row r="31" spans="1:7" s="7" customFormat="1" ht="8.25" customHeight="1">
      <c r="A31" s="20" t="s">
        <v>33</v>
      </c>
      <c r="B31" s="66">
        <v>4541</v>
      </c>
      <c r="C31" s="66">
        <v>1390</v>
      </c>
      <c r="D31" s="66">
        <v>3700</v>
      </c>
      <c r="E31" s="66">
        <v>1158</v>
      </c>
      <c r="F31" s="66">
        <v>4104</v>
      </c>
      <c r="G31" s="66">
        <v>1105</v>
      </c>
    </row>
    <row r="32" spans="1:7" s="7" customFormat="1" ht="8.25" customHeight="1">
      <c r="A32" s="18" t="s">
        <v>34</v>
      </c>
      <c r="B32" s="66"/>
      <c r="C32" s="66"/>
      <c r="D32" s="66"/>
      <c r="E32" s="66"/>
      <c r="F32" s="66"/>
      <c r="G32" s="66"/>
    </row>
    <row r="33" spans="1:7" s="7" customFormat="1" ht="8.25" customHeight="1">
      <c r="A33" s="18" t="s">
        <v>35</v>
      </c>
      <c r="B33" s="99">
        <v>1551</v>
      </c>
      <c r="C33" s="99">
        <v>403</v>
      </c>
      <c r="D33" s="99">
        <v>1381</v>
      </c>
      <c r="E33" s="99">
        <v>416</v>
      </c>
      <c r="F33" s="99">
        <v>1549</v>
      </c>
      <c r="G33" s="99">
        <v>362</v>
      </c>
    </row>
    <row r="34" spans="1:7" s="7" customFormat="1" ht="8.25" customHeight="1">
      <c r="A34" s="18" t="s">
        <v>36</v>
      </c>
      <c r="B34" s="99">
        <v>2714</v>
      </c>
      <c r="C34" s="99">
        <v>895</v>
      </c>
      <c r="D34" s="99">
        <v>2102</v>
      </c>
      <c r="E34" s="99">
        <v>663</v>
      </c>
      <c r="F34" s="99">
        <v>2294</v>
      </c>
      <c r="G34" s="99">
        <v>644</v>
      </c>
    </row>
    <row r="35" spans="1:7" s="7" customFormat="1" ht="8.25" customHeight="1">
      <c r="A35" s="18" t="s">
        <v>37</v>
      </c>
      <c r="B35" s="99">
        <v>276</v>
      </c>
      <c r="C35" s="99">
        <v>92</v>
      </c>
      <c r="D35" s="99">
        <v>217</v>
      </c>
      <c r="E35" s="99">
        <v>79</v>
      </c>
      <c r="F35" s="99">
        <v>261</v>
      </c>
      <c r="G35" s="99">
        <v>99</v>
      </c>
    </row>
    <row r="36" spans="1:7" s="7" customFormat="1" ht="8.25" customHeight="1">
      <c r="A36" s="12" t="s">
        <v>38</v>
      </c>
      <c r="B36" s="66">
        <v>70</v>
      </c>
      <c r="C36" s="66">
        <v>24</v>
      </c>
      <c r="D36" s="66">
        <v>74</v>
      </c>
      <c r="E36" s="66">
        <v>18</v>
      </c>
      <c r="F36" s="66">
        <v>91</v>
      </c>
      <c r="G36" s="66">
        <v>16</v>
      </c>
    </row>
    <row r="37" spans="1:8" s="7" customFormat="1" ht="8.25" customHeight="1">
      <c r="A37" s="17" t="s">
        <v>39</v>
      </c>
      <c r="B37" s="92">
        <v>2515465</v>
      </c>
      <c r="C37" s="92">
        <v>2374207</v>
      </c>
      <c r="D37" s="92">
        <v>1887756</v>
      </c>
      <c r="E37" s="92">
        <v>1774659</v>
      </c>
      <c r="F37" s="92">
        <v>2074718</v>
      </c>
      <c r="G37" s="92">
        <v>1914082</v>
      </c>
      <c r="H37" s="70"/>
    </row>
    <row r="38" spans="1:7" s="7" customFormat="1" ht="8.25" customHeight="1">
      <c r="A38" s="12" t="s">
        <v>40</v>
      </c>
      <c r="B38" s="66">
        <v>1934794</v>
      </c>
      <c r="C38" s="66">
        <v>1873129</v>
      </c>
      <c r="D38" s="66">
        <v>1443245</v>
      </c>
      <c r="E38" s="66">
        <v>1394946</v>
      </c>
      <c r="F38" s="66">
        <v>1551407</v>
      </c>
      <c r="G38" s="66">
        <v>1487423</v>
      </c>
    </row>
    <row r="39" spans="1:7" s="7" customFormat="1" ht="8.25" customHeight="1">
      <c r="A39" s="12" t="s">
        <v>41</v>
      </c>
      <c r="B39" s="66">
        <v>58087</v>
      </c>
      <c r="C39" s="66">
        <v>49105</v>
      </c>
      <c r="D39" s="66">
        <v>48574</v>
      </c>
      <c r="E39" s="66">
        <v>41280</v>
      </c>
      <c r="F39" s="66">
        <v>52997</v>
      </c>
      <c r="G39" s="66">
        <v>44110</v>
      </c>
    </row>
    <row r="40" spans="1:7" s="7" customFormat="1" ht="8.25" customHeight="1">
      <c r="A40" s="12" t="s">
        <v>42</v>
      </c>
      <c r="B40" s="66">
        <v>8800</v>
      </c>
      <c r="C40" s="66">
        <v>4639</v>
      </c>
      <c r="D40" s="66">
        <v>6513</v>
      </c>
      <c r="E40" s="66">
        <v>3597</v>
      </c>
      <c r="F40" s="66">
        <v>7467</v>
      </c>
      <c r="G40" s="66">
        <v>3566</v>
      </c>
    </row>
    <row r="41" spans="1:7" s="7" customFormat="1" ht="8.25" customHeight="1">
      <c r="A41" s="12" t="s">
        <v>43</v>
      </c>
      <c r="B41" s="66">
        <v>163</v>
      </c>
      <c r="C41" s="66">
        <v>112</v>
      </c>
      <c r="D41" s="66">
        <v>243</v>
      </c>
      <c r="E41" s="66">
        <v>193</v>
      </c>
      <c r="F41" s="66">
        <v>204</v>
      </c>
      <c r="G41" s="66">
        <v>140</v>
      </c>
    </row>
    <row r="42" spans="1:7" s="7" customFormat="1" ht="8.25" customHeight="1">
      <c r="A42" s="12" t="s">
        <v>44</v>
      </c>
      <c r="B42" s="66">
        <v>277244</v>
      </c>
      <c r="C42" s="66">
        <v>257851</v>
      </c>
      <c r="D42" s="66">
        <v>234462</v>
      </c>
      <c r="E42" s="66">
        <v>216002</v>
      </c>
      <c r="F42" s="66">
        <v>274708</v>
      </c>
      <c r="G42" s="66">
        <v>248814</v>
      </c>
    </row>
    <row r="43" spans="1:7" s="7" customFormat="1" ht="8.25" customHeight="1">
      <c r="A43" s="12" t="s">
        <v>45</v>
      </c>
      <c r="B43" s="66">
        <v>236377</v>
      </c>
      <c r="C43" s="66">
        <v>189371</v>
      </c>
      <c r="D43" s="66">
        <v>154719</v>
      </c>
      <c r="E43" s="66">
        <v>118641</v>
      </c>
      <c r="F43" s="66">
        <v>187935</v>
      </c>
      <c r="G43" s="66">
        <v>130029</v>
      </c>
    </row>
    <row r="44" spans="1:7" s="7" customFormat="1" ht="8.25" customHeight="1">
      <c r="A44" s="18" t="s">
        <v>46</v>
      </c>
      <c r="B44" s="99">
        <v>117969</v>
      </c>
      <c r="C44" s="99">
        <v>104978</v>
      </c>
      <c r="D44" s="99">
        <v>44418</v>
      </c>
      <c r="E44" s="99">
        <v>35441</v>
      </c>
      <c r="F44" s="99">
        <v>51507</v>
      </c>
      <c r="G44" s="99">
        <v>36682</v>
      </c>
    </row>
    <row r="45" spans="1:7" s="7" customFormat="1" ht="8.25" customHeight="1">
      <c r="A45" s="18" t="s">
        <v>47</v>
      </c>
      <c r="B45" s="99">
        <v>7935</v>
      </c>
      <c r="C45" s="99">
        <v>3123</v>
      </c>
      <c r="D45" s="99">
        <v>6604</v>
      </c>
      <c r="E45" s="99">
        <v>3115</v>
      </c>
      <c r="F45" s="99">
        <v>8782</v>
      </c>
      <c r="G45" s="99">
        <v>2679</v>
      </c>
    </row>
    <row r="46" spans="1:7" s="7" customFormat="1" ht="8.25" customHeight="1">
      <c r="A46" s="18" t="s">
        <v>48</v>
      </c>
      <c r="B46" s="99">
        <v>105030</v>
      </c>
      <c r="C46" s="99">
        <v>78147</v>
      </c>
      <c r="D46" s="99">
        <v>98799</v>
      </c>
      <c r="E46" s="99">
        <v>76762</v>
      </c>
      <c r="F46" s="99">
        <v>121704</v>
      </c>
      <c r="G46" s="99">
        <v>87079</v>
      </c>
    </row>
    <row r="47" spans="1:7" s="7" customFormat="1" ht="8.25" customHeight="1">
      <c r="A47" s="18" t="s">
        <v>49</v>
      </c>
      <c r="B47" s="99">
        <v>5443</v>
      </c>
      <c r="C47" s="99">
        <v>3123</v>
      </c>
      <c r="D47" s="99">
        <v>4898</v>
      </c>
      <c r="E47" s="99">
        <v>3323</v>
      </c>
      <c r="F47" s="99">
        <v>5942</v>
      </c>
      <c r="G47" s="99">
        <v>3589</v>
      </c>
    </row>
    <row r="48" spans="1:7" s="7" customFormat="1" ht="8.25" customHeight="1">
      <c r="A48" s="17" t="s">
        <v>50</v>
      </c>
      <c r="B48" s="92">
        <v>399666</v>
      </c>
      <c r="C48" s="92">
        <v>235465</v>
      </c>
      <c r="D48" s="92">
        <v>228987</v>
      </c>
      <c r="E48" s="92">
        <v>177071</v>
      </c>
      <c r="F48" s="92">
        <v>266144</v>
      </c>
      <c r="G48" s="92">
        <v>191638</v>
      </c>
    </row>
    <row r="49" spans="1:7" s="7" customFormat="1" ht="8.25" customHeight="1">
      <c r="A49" s="12" t="s">
        <v>51</v>
      </c>
      <c r="B49" s="66"/>
      <c r="C49" s="66"/>
      <c r="D49" s="66"/>
      <c r="E49" s="66"/>
      <c r="F49" s="66"/>
      <c r="G49" s="66"/>
    </row>
    <row r="50" spans="1:7" s="7" customFormat="1" ht="8.25" customHeight="1">
      <c r="A50" s="12" t="s">
        <v>52</v>
      </c>
      <c r="B50" s="66">
        <v>117393</v>
      </c>
      <c r="C50" s="66">
        <v>11192</v>
      </c>
      <c r="D50" s="66">
        <v>5921</v>
      </c>
      <c r="E50" s="66">
        <v>812</v>
      </c>
      <c r="F50" s="66">
        <v>7604</v>
      </c>
      <c r="G50" s="66">
        <v>843</v>
      </c>
    </row>
    <row r="51" spans="1:8" s="7" customFormat="1" ht="8.25" customHeight="1">
      <c r="A51" s="18" t="s">
        <v>53</v>
      </c>
      <c r="B51" s="99">
        <v>1535</v>
      </c>
      <c r="C51" s="99">
        <v>199</v>
      </c>
      <c r="D51" s="99">
        <v>1159</v>
      </c>
      <c r="E51" s="99">
        <v>171</v>
      </c>
      <c r="F51" s="99">
        <v>1299</v>
      </c>
      <c r="G51" s="99">
        <v>165</v>
      </c>
      <c r="H51" s="22"/>
    </row>
    <row r="52" spans="1:7" s="7" customFormat="1" ht="8.25" customHeight="1">
      <c r="A52" s="18" t="s">
        <v>54</v>
      </c>
      <c r="B52" s="99">
        <v>153</v>
      </c>
      <c r="C52" s="99">
        <v>19</v>
      </c>
      <c r="D52" s="99">
        <v>152</v>
      </c>
      <c r="E52" s="99">
        <v>24</v>
      </c>
      <c r="F52" s="99">
        <v>154</v>
      </c>
      <c r="G52" s="99">
        <v>27</v>
      </c>
    </row>
    <row r="53" spans="1:7" s="7" customFormat="1" ht="8.25" customHeight="1">
      <c r="A53" s="18" t="s">
        <v>55</v>
      </c>
      <c r="B53" s="99">
        <v>1025</v>
      </c>
      <c r="C53" s="99">
        <v>490</v>
      </c>
      <c r="D53" s="99">
        <v>654</v>
      </c>
      <c r="E53" s="99">
        <v>339</v>
      </c>
      <c r="F53" s="99">
        <v>991</v>
      </c>
      <c r="G53" s="99">
        <v>472</v>
      </c>
    </row>
    <row r="54" spans="1:7" s="7" customFormat="1" ht="8.25" customHeight="1">
      <c r="A54" s="18" t="s">
        <v>56</v>
      </c>
      <c r="B54" s="99">
        <v>5299</v>
      </c>
      <c r="C54" s="99">
        <v>261</v>
      </c>
      <c r="D54" s="99">
        <v>3862</v>
      </c>
      <c r="E54" s="99">
        <v>239</v>
      </c>
      <c r="F54" s="99">
        <v>5122</v>
      </c>
      <c r="G54" s="99">
        <v>175</v>
      </c>
    </row>
    <row r="55" spans="1:7" s="7" customFormat="1" ht="8.25" customHeight="1">
      <c r="A55" s="18" t="s">
        <v>156</v>
      </c>
      <c r="B55" s="99">
        <v>109381</v>
      </c>
      <c r="C55" s="99">
        <v>10223</v>
      </c>
      <c r="D55" s="99">
        <v>94</v>
      </c>
      <c r="E55" s="99">
        <v>39</v>
      </c>
      <c r="F55" s="99">
        <v>38</v>
      </c>
      <c r="G55" s="99">
        <v>4</v>
      </c>
    </row>
    <row r="56" spans="1:7" s="7" customFormat="1" ht="8.25" customHeight="1">
      <c r="A56" s="20" t="s">
        <v>57</v>
      </c>
      <c r="B56" s="100">
        <v>74161</v>
      </c>
      <c r="C56" s="100">
        <v>51689</v>
      </c>
      <c r="D56" s="100">
        <v>69116</v>
      </c>
      <c r="E56" s="100">
        <v>49110</v>
      </c>
      <c r="F56" s="100">
        <v>75962</v>
      </c>
      <c r="G56" s="100">
        <v>51555</v>
      </c>
    </row>
    <row r="57" spans="1:7" s="7" customFormat="1" ht="8.25" customHeight="1">
      <c r="A57" s="18" t="s">
        <v>58</v>
      </c>
      <c r="B57" s="99">
        <v>31907</v>
      </c>
      <c r="C57" s="99">
        <v>11574</v>
      </c>
      <c r="D57" s="99">
        <v>27599</v>
      </c>
      <c r="E57" s="99">
        <v>9186</v>
      </c>
      <c r="F57" s="99">
        <v>32021</v>
      </c>
      <c r="G57" s="99">
        <v>9784</v>
      </c>
    </row>
    <row r="58" spans="1:8" s="7" customFormat="1" ht="8.25" customHeight="1">
      <c r="A58" s="12" t="s">
        <v>59</v>
      </c>
      <c r="B58" s="66">
        <v>208112</v>
      </c>
      <c r="C58" s="66">
        <v>172584</v>
      </c>
      <c r="D58" s="66">
        <v>153950</v>
      </c>
      <c r="E58" s="66">
        <v>127149</v>
      </c>
      <c r="F58" s="66">
        <v>182578</v>
      </c>
      <c r="G58" s="66">
        <v>139240</v>
      </c>
      <c r="H58" s="23"/>
    </row>
    <row r="59" spans="1:7" s="7" customFormat="1" ht="8.25" customHeight="1">
      <c r="A59" s="18" t="s">
        <v>60</v>
      </c>
      <c r="B59" s="99">
        <v>65761</v>
      </c>
      <c r="C59" s="99">
        <v>63051</v>
      </c>
      <c r="D59" s="99">
        <v>40487</v>
      </c>
      <c r="E59" s="99">
        <v>39190</v>
      </c>
      <c r="F59" s="99">
        <v>45997</v>
      </c>
      <c r="G59" s="99">
        <v>44354</v>
      </c>
    </row>
    <row r="60" spans="1:7" s="7" customFormat="1" ht="8.25" customHeight="1">
      <c r="A60" s="18" t="s">
        <v>61</v>
      </c>
      <c r="B60" s="99">
        <v>9208</v>
      </c>
      <c r="C60" s="99">
        <v>3636</v>
      </c>
      <c r="D60" s="99">
        <v>6960</v>
      </c>
      <c r="E60" s="99">
        <v>2954</v>
      </c>
      <c r="F60" s="99">
        <v>8710</v>
      </c>
      <c r="G60" s="99">
        <v>3202</v>
      </c>
    </row>
    <row r="61" spans="1:7" s="7" customFormat="1" ht="8.25" customHeight="1">
      <c r="A61" s="18" t="s">
        <v>62</v>
      </c>
      <c r="B61" s="99">
        <v>133143</v>
      </c>
      <c r="C61" s="99">
        <v>105897</v>
      </c>
      <c r="D61" s="99">
        <v>106503</v>
      </c>
      <c r="E61" s="99">
        <v>85005</v>
      </c>
      <c r="F61" s="99">
        <v>127871</v>
      </c>
      <c r="G61" s="99">
        <v>91684</v>
      </c>
    </row>
    <row r="62" spans="1:7" s="7" customFormat="1" ht="8.25" customHeight="1">
      <c r="A62" s="17" t="s">
        <v>63</v>
      </c>
      <c r="B62" s="66"/>
      <c r="C62" s="66"/>
      <c r="D62" s="66"/>
      <c r="E62" s="66"/>
      <c r="F62" s="66"/>
      <c r="G62" s="66"/>
    </row>
    <row r="63" spans="1:7" s="7" customFormat="1" ht="8.25" customHeight="1">
      <c r="A63" s="17" t="s">
        <v>64</v>
      </c>
      <c r="B63" s="92">
        <v>65649</v>
      </c>
      <c r="C63" s="92">
        <v>15503</v>
      </c>
      <c r="D63" s="92">
        <v>47919</v>
      </c>
      <c r="E63" s="92">
        <v>14892</v>
      </c>
      <c r="F63" s="92">
        <v>65070</v>
      </c>
      <c r="G63" s="92">
        <v>12882</v>
      </c>
    </row>
    <row r="64" spans="1:7" s="7" customFormat="1" ht="8.25" customHeight="1">
      <c r="A64" s="20" t="s">
        <v>65</v>
      </c>
      <c r="B64" s="66">
        <v>487</v>
      </c>
      <c r="C64" s="66">
        <v>356</v>
      </c>
      <c r="D64" s="66">
        <v>249</v>
      </c>
      <c r="E64" s="66">
        <v>201</v>
      </c>
      <c r="F64" s="66">
        <v>476</v>
      </c>
      <c r="G64" s="66">
        <v>396</v>
      </c>
    </row>
    <row r="65" spans="1:7" s="7" customFormat="1" ht="8.25" customHeight="1">
      <c r="A65" s="12" t="s">
        <v>66</v>
      </c>
      <c r="B65" s="66">
        <v>41276</v>
      </c>
      <c r="C65" s="66">
        <v>11838</v>
      </c>
      <c r="D65" s="66">
        <v>27039</v>
      </c>
      <c r="E65" s="66">
        <v>10632</v>
      </c>
      <c r="F65" s="66">
        <v>35097</v>
      </c>
      <c r="G65" s="66">
        <v>9988</v>
      </c>
    </row>
    <row r="66" spans="1:7" s="7" customFormat="1" ht="8.25" customHeight="1">
      <c r="A66" s="18" t="s">
        <v>155</v>
      </c>
      <c r="B66" s="99">
        <v>24865</v>
      </c>
      <c r="C66" s="99">
        <v>2715</v>
      </c>
      <c r="D66" s="99">
        <v>13266</v>
      </c>
      <c r="E66" s="99">
        <v>1956</v>
      </c>
      <c r="F66" s="99">
        <v>18264</v>
      </c>
      <c r="G66" s="99">
        <v>1914</v>
      </c>
    </row>
    <row r="67" spans="1:7" s="7" customFormat="1" ht="8.25" customHeight="1">
      <c r="A67" s="18" t="s">
        <v>67</v>
      </c>
      <c r="B67" s="99">
        <v>1906</v>
      </c>
      <c r="C67" s="99">
        <v>547</v>
      </c>
      <c r="D67" s="99">
        <v>1282</v>
      </c>
      <c r="E67" s="99">
        <v>505</v>
      </c>
      <c r="F67" s="99">
        <v>1642</v>
      </c>
      <c r="G67" s="99">
        <v>428</v>
      </c>
    </row>
    <row r="68" spans="1:7" s="7" customFormat="1" ht="8.25" customHeight="1">
      <c r="A68" s="18" t="s">
        <v>68</v>
      </c>
      <c r="B68" s="99">
        <v>14505</v>
      </c>
      <c r="C68" s="99">
        <v>8576</v>
      </c>
      <c r="D68" s="99">
        <v>12491</v>
      </c>
      <c r="E68" s="99">
        <v>8171</v>
      </c>
      <c r="F68" s="99">
        <v>15191</v>
      </c>
      <c r="G68" s="99">
        <v>7646</v>
      </c>
    </row>
    <row r="69" spans="1:7" s="7" customFormat="1" ht="8.25" customHeight="1">
      <c r="A69" s="12" t="s">
        <v>69</v>
      </c>
      <c r="B69" s="66">
        <v>21750</v>
      </c>
      <c r="C69" s="66">
        <v>2137</v>
      </c>
      <c r="D69" s="66">
        <v>19149</v>
      </c>
      <c r="E69" s="66">
        <v>3308</v>
      </c>
      <c r="F69" s="66">
        <v>27624</v>
      </c>
      <c r="G69" s="66">
        <v>1799</v>
      </c>
    </row>
    <row r="70" spans="1:7" s="7" customFormat="1" ht="8.25" customHeight="1">
      <c r="A70" s="12" t="s">
        <v>70</v>
      </c>
      <c r="B70" s="66">
        <v>425</v>
      </c>
      <c r="C70" s="66">
        <v>297</v>
      </c>
      <c r="D70" s="66">
        <v>402</v>
      </c>
      <c r="E70" s="66">
        <v>316</v>
      </c>
      <c r="F70" s="66">
        <v>453</v>
      </c>
      <c r="G70" s="66">
        <v>316</v>
      </c>
    </row>
    <row r="71" spans="1:7" s="7" customFormat="1" ht="8.25" customHeight="1">
      <c r="A71" s="12" t="s">
        <v>71</v>
      </c>
      <c r="B71" s="66">
        <v>1711</v>
      </c>
      <c r="C71" s="66">
        <v>875</v>
      </c>
      <c r="D71" s="66">
        <v>1080</v>
      </c>
      <c r="E71" s="66">
        <v>435</v>
      </c>
      <c r="F71" s="66">
        <v>1420</v>
      </c>
      <c r="G71" s="66">
        <v>383</v>
      </c>
    </row>
    <row r="72" spans="1:7" s="11" customFormat="1" ht="8.25" customHeight="1">
      <c r="A72" s="18" t="s">
        <v>72</v>
      </c>
      <c r="B72" s="99">
        <v>913</v>
      </c>
      <c r="C72" s="99">
        <v>256</v>
      </c>
      <c r="D72" s="99">
        <v>612</v>
      </c>
      <c r="E72" s="99">
        <v>146</v>
      </c>
      <c r="F72" s="99">
        <v>893</v>
      </c>
      <c r="G72" s="99">
        <v>119</v>
      </c>
    </row>
    <row r="73" spans="1:7" s="11" customFormat="1" ht="8.25" customHeight="1">
      <c r="A73" s="18" t="s">
        <v>73</v>
      </c>
      <c r="B73" s="99">
        <v>157</v>
      </c>
      <c r="C73" s="99">
        <v>36</v>
      </c>
      <c r="D73" s="99">
        <v>244</v>
      </c>
      <c r="E73" s="99">
        <v>96</v>
      </c>
      <c r="F73" s="99">
        <v>284</v>
      </c>
      <c r="G73" s="99">
        <v>73</v>
      </c>
    </row>
    <row r="74" spans="1:7" s="7" customFormat="1" ht="8.25" customHeight="1">
      <c r="A74" s="17" t="s">
        <v>74</v>
      </c>
      <c r="B74" s="92">
        <v>104779</v>
      </c>
      <c r="C74" s="92">
        <v>56099</v>
      </c>
      <c r="D74" s="92">
        <v>82451</v>
      </c>
      <c r="E74" s="92">
        <v>37293</v>
      </c>
      <c r="F74" s="92">
        <v>114489</v>
      </c>
      <c r="G74" s="92">
        <v>51597</v>
      </c>
    </row>
    <row r="75" spans="1:7" s="7" customFormat="1" ht="8.25" customHeight="1">
      <c r="A75" s="17" t="s">
        <v>75</v>
      </c>
      <c r="B75" s="92">
        <v>3384156</v>
      </c>
      <c r="C75" s="92">
        <v>2870374</v>
      </c>
      <c r="D75" s="92">
        <v>2563100</v>
      </c>
      <c r="E75" s="92">
        <v>2208552</v>
      </c>
      <c r="F75" s="92">
        <v>2879171</v>
      </c>
      <c r="G75" s="92">
        <v>2360526</v>
      </c>
    </row>
    <row r="76" spans="1:7" s="7" customFormat="1" ht="8.25" customHeight="1">
      <c r="A76" s="24"/>
      <c r="B76" s="25"/>
      <c r="C76" s="25"/>
      <c r="D76" s="25"/>
      <c r="E76" s="25"/>
      <c r="F76" s="25"/>
      <c r="G76" s="25"/>
    </row>
    <row r="77" spans="1:7" s="28" customFormat="1" ht="8.25" customHeight="1">
      <c r="A77" s="26"/>
      <c r="B77" s="27"/>
      <c r="C77" s="27"/>
      <c r="D77" s="27"/>
      <c r="E77" s="27"/>
      <c r="F77" s="27"/>
      <c r="G77" s="27"/>
    </row>
    <row r="78" spans="1:7" s="30" customFormat="1" ht="8.25" customHeight="1">
      <c r="A78" s="31" t="s">
        <v>114</v>
      </c>
      <c r="B78" s="29"/>
      <c r="C78" s="29"/>
      <c r="D78" s="29"/>
      <c r="E78" s="29"/>
      <c r="F78" s="29"/>
      <c r="G78" s="29"/>
    </row>
    <row r="79" s="55" customFormat="1" ht="9">
      <c r="A79" s="31" t="s">
        <v>157</v>
      </c>
    </row>
    <row r="80" ht="9">
      <c r="A80" s="49"/>
    </row>
  </sheetData>
  <mergeCells count="2">
    <mergeCell ref="D3:E3"/>
    <mergeCell ref="F3:G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4.xml><?xml version="1.0" encoding="utf-8"?>
<worksheet xmlns="http://schemas.openxmlformats.org/spreadsheetml/2006/main" xmlns:r="http://schemas.openxmlformats.org/officeDocument/2006/relationships">
  <dimension ref="A1:AH90"/>
  <sheetViews>
    <sheetView showGridLines="0" workbookViewId="0" topLeftCell="A45">
      <selection activeCell="F69" sqref="F69"/>
    </sheetView>
  </sheetViews>
  <sheetFormatPr defaultColWidth="9.140625" defaultRowHeight="12.75"/>
  <cols>
    <col min="1" max="1" width="38.7109375" style="1" customWidth="1"/>
    <col min="2" max="5" width="11.421875" style="1" customWidth="1"/>
    <col min="6" max="33" width="17.28125" style="1" customWidth="1"/>
    <col min="34" max="34" width="10.28125" style="1" customWidth="1"/>
    <col min="35" max="16384" width="17.28125" style="1" customWidth="1"/>
  </cols>
  <sheetData>
    <row r="1" spans="1:5" s="3" customFormat="1" ht="13.5" customHeight="1">
      <c r="A1" s="19" t="s">
        <v>77</v>
      </c>
      <c r="B1" s="2"/>
      <c r="C1" s="2"/>
      <c r="D1" s="2"/>
      <c r="E1" s="2"/>
    </row>
    <row r="2" spans="1:5" s="3" customFormat="1" ht="8.25" customHeight="1">
      <c r="A2" s="4"/>
      <c r="B2" s="4"/>
      <c r="C2" s="4"/>
      <c r="D2" s="4"/>
      <c r="E2" s="4"/>
    </row>
    <row r="3" spans="1:34" s="48" customFormat="1" ht="13.5" customHeight="1">
      <c r="A3" s="60"/>
      <c r="B3" s="5" t="s">
        <v>2</v>
      </c>
      <c r="C3" s="6"/>
      <c r="D3" s="165" t="s">
        <v>3</v>
      </c>
      <c r="E3" s="165"/>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s="10" customFormat="1" ht="21.75" customHeight="1">
      <c r="A4" s="15" t="s">
        <v>5</v>
      </c>
      <c r="B4" s="8" t="s">
        <v>6</v>
      </c>
      <c r="C4" s="9" t="s">
        <v>78</v>
      </c>
      <c r="D4" s="8" t="s">
        <v>6</v>
      </c>
      <c r="E4" s="47" t="s">
        <v>78</v>
      </c>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s="7" customFormat="1" ht="8.25" customHeight="1">
      <c r="A5" s="1"/>
      <c r="B5" s="13"/>
      <c r="C5" s="14"/>
      <c r="D5" s="22"/>
      <c r="E5" s="13"/>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s="7" customFormat="1" ht="8.25" customHeight="1">
      <c r="A6" s="17" t="s">
        <v>8</v>
      </c>
      <c r="B6" s="102">
        <v>88045</v>
      </c>
      <c r="C6" s="102">
        <v>3908</v>
      </c>
      <c r="D6" s="102">
        <v>80807</v>
      </c>
      <c r="E6" s="102">
        <v>4337</v>
      </c>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s="7" customFormat="1" ht="8.25" customHeight="1">
      <c r="A7" s="20" t="s">
        <v>9</v>
      </c>
      <c r="B7" s="103">
        <v>7263</v>
      </c>
      <c r="C7" s="103">
        <v>177</v>
      </c>
      <c r="D7" s="103">
        <v>8830</v>
      </c>
      <c r="E7" s="103">
        <v>182</v>
      </c>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s="7" customFormat="1" ht="8.25" customHeight="1">
      <c r="A8" s="18" t="s">
        <v>10</v>
      </c>
      <c r="B8" s="104">
        <v>3</v>
      </c>
      <c r="C8" s="50" t="s">
        <v>1</v>
      </c>
      <c r="D8" s="104">
        <v>58</v>
      </c>
      <c r="E8" s="50" t="s">
        <v>1</v>
      </c>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s="7" customFormat="1" ht="8.25" customHeight="1">
      <c r="A9" s="18" t="s">
        <v>11</v>
      </c>
      <c r="B9" s="104">
        <v>1497</v>
      </c>
      <c r="C9" s="104">
        <v>47</v>
      </c>
      <c r="D9" s="104">
        <v>2184</v>
      </c>
      <c r="E9" s="104">
        <v>46</v>
      </c>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s="7" customFormat="1" ht="8.25" customHeight="1">
      <c r="A10" s="18" t="s">
        <v>12</v>
      </c>
      <c r="B10" s="104">
        <v>1085</v>
      </c>
      <c r="C10" s="104">
        <v>47</v>
      </c>
      <c r="D10" s="104">
        <v>1166</v>
      </c>
      <c r="E10" s="104">
        <v>57</v>
      </c>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s="7" customFormat="1" ht="8.25" customHeight="1">
      <c r="A11" s="18" t="s">
        <v>13</v>
      </c>
      <c r="B11" s="104">
        <v>9</v>
      </c>
      <c r="C11" s="50" t="s">
        <v>1</v>
      </c>
      <c r="D11" s="104">
        <v>2</v>
      </c>
      <c r="E11" s="50" t="s">
        <v>1</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s="7" customFormat="1" ht="8.25" customHeight="1">
      <c r="A12" s="18" t="s">
        <v>14</v>
      </c>
      <c r="B12" s="104">
        <v>154</v>
      </c>
      <c r="C12" s="104">
        <v>8</v>
      </c>
      <c r="D12" s="104">
        <v>72</v>
      </c>
      <c r="E12" s="104">
        <v>6</v>
      </c>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s="7" customFormat="1" ht="8.25" customHeight="1">
      <c r="A13" s="18" t="s">
        <v>15</v>
      </c>
      <c r="B13" s="104">
        <v>4515</v>
      </c>
      <c r="C13" s="104">
        <v>75</v>
      </c>
      <c r="D13" s="104">
        <v>5348</v>
      </c>
      <c r="E13" s="104">
        <v>73</v>
      </c>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s="7" customFormat="1" ht="8.25" customHeight="1">
      <c r="A14" s="20" t="s">
        <v>16</v>
      </c>
      <c r="B14" s="103">
        <v>69853</v>
      </c>
      <c r="C14" s="103">
        <v>3536</v>
      </c>
      <c r="D14" s="103">
        <v>63389</v>
      </c>
      <c r="E14" s="103">
        <v>3850</v>
      </c>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s="7" customFormat="1" ht="8.25" customHeight="1">
      <c r="A15" s="18" t="s">
        <v>17</v>
      </c>
      <c r="B15" s="104">
        <v>1300</v>
      </c>
      <c r="C15" s="104">
        <v>57</v>
      </c>
      <c r="D15" s="104">
        <v>898</v>
      </c>
      <c r="E15" s="104">
        <v>71</v>
      </c>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s="7" customFormat="1" ht="8.25" customHeight="1">
      <c r="A16" s="18" t="s">
        <v>18</v>
      </c>
      <c r="B16" s="104">
        <v>23469</v>
      </c>
      <c r="C16" s="104">
        <v>1457</v>
      </c>
      <c r="D16" s="104">
        <v>21211</v>
      </c>
      <c r="E16" s="104">
        <v>1570</v>
      </c>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row>
    <row r="17" spans="1:34" s="7" customFormat="1" ht="8.25" customHeight="1">
      <c r="A17" s="18" t="s">
        <v>19</v>
      </c>
      <c r="B17" s="104">
        <v>15937</v>
      </c>
      <c r="C17" s="104">
        <v>538</v>
      </c>
      <c r="D17" s="104">
        <v>12185</v>
      </c>
      <c r="E17" s="104">
        <v>481</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s="7" customFormat="1" ht="8.25" customHeight="1">
      <c r="A18" s="18" t="s">
        <v>20</v>
      </c>
      <c r="B18" s="104">
        <v>5096</v>
      </c>
      <c r="C18" s="104">
        <v>453</v>
      </c>
      <c r="D18" s="104">
        <v>5780</v>
      </c>
      <c r="E18" s="104">
        <v>560</v>
      </c>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row>
    <row r="19" spans="1:34" s="7" customFormat="1" ht="8.25" customHeight="1">
      <c r="A19" s="18" t="s">
        <v>21</v>
      </c>
      <c r="B19" s="104">
        <v>21255</v>
      </c>
      <c r="C19" s="104">
        <v>693</v>
      </c>
      <c r="D19" s="104">
        <v>19676</v>
      </c>
      <c r="E19" s="104">
        <v>809</v>
      </c>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s="7" customFormat="1" ht="8.25" customHeight="1">
      <c r="A20" s="18" t="s">
        <v>22</v>
      </c>
      <c r="B20" s="104">
        <v>2430</v>
      </c>
      <c r="C20" s="104">
        <v>304</v>
      </c>
      <c r="D20" s="104">
        <v>3240</v>
      </c>
      <c r="E20" s="104">
        <v>334</v>
      </c>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s="7" customFormat="1" ht="8.25" customHeight="1">
      <c r="A21" s="18" t="s">
        <v>23</v>
      </c>
      <c r="B21" s="104">
        <v>339</v>
      </c>
      <c r="C21" s="104">
        <v>32</v>
      </c>
      <c r="D21" s="104">
        <v>341</v>
      </c>
      <c r="E21" s="104">
        <v>21</v>
      </c>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s="7" customFormat="1" ht="8.25" customHeight="1">
      <c r="A22" s="18" t="s">
        <v>24</v>
      </c>
      <c r="B22" s="104">
        <v>27</v>
      </c>
      <c r="C22" s="104">
        <v>2</v>
      </c>
      <c r="D22" s="104">
        <v>55</v>
      </c>
      <c r="E22" s="104">
        <v>4</v>
      </c>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s="52" customFormat="1" ht="8.25" customHeight="1">
      <c r="A23" s="51" t="s">
        <v>25</v>
      </c>
      <c r="B23" s="149" t="s">
        <v>154</v>
      </c>
      <c r="C23" s="149" t="s">
        <v>154</v>
      </c>
      <c r="D23" s="104">
        <v>3</v>
      </c>
      <c r="E23" s="50" t="s">
        <v>1</v>
      </c>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1:34" s="7" customFormat="1" ht="8.25" customHeight="1">
      <c r="A24" s="12" t="s">
        <v>26</v>
      </c>
      <c r="B24" s="103">
        <v>10929</v>
      </c>
      <c r="C24" s="103">
        <v>195</v>
      </c>
      <c r="D24" s="103">
        <v>8588</v>
      </c>
      <c r="E24" s="103">
        <v>305</v>
      </c>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s="7" customFormat="1" ht="8.25" customHeight="1">
      <c r="A25" s="17" t="s">
        <v>27</v>
      </c>
      <c r="B25" s="103"/>
      <c r="C25" s="103"/>
      <c r="D25" s="103"/>
      <c r="E25" s="103"/>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s="11" customFormat="1" ht="8.25" customHeight="1">
      <c r="A26" s="17" t="s">
        <v>28</v>
      </c>
      <c r="B26" s="105">
        <v>9870</v>
      </c>
      <c r="C26" s="105">
        <v>110</v>
      </c>
      <c r="D26" s="105">
        <v>10201</v>
      </c>
      <c r="E26" s="105">
        <v>110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row>
    <row r="27" spans="1:34" s="11" customFormat="1" ht="8.25" customHeight="1">
      <c r="A27" s="12" t="s">
        <v>29</v>
      </c>
      <c r="B27" s="103">
        <v>6579</v>
      </c>
      <c r="C27" s="103">
        <v>54</v>
      </c>
      <c r="D27" s="103">
        <v>6662</v>
      </c>
      <c r="E27" s="103">
        <v>56</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row>
    <row r="28" spans="1:34" s="7" customFormat="1" ht="8.25" customHeight="1">
      <c r="A28" s="18" t="s">
        <v>30</v>
      </c>
      <c r="B28" s="104">
        <v>3962</v>
      </c>
      <c r="C28" s="104">
        <v>3</v>
      </c>
      <c r="D28" s="104">
        <v>3699</v>
      </c>
      <c r="E28" s="104">
        <v>1</v>
      </c>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s="7" customFormat="1" ht="8.25" customHeight="1">
      <c r="A29" s="18" t="s">
        <v>31</v>
      </c>
      <c r="B29" s="104">
        <v>2095</v>
      </c>
      <c r="C29" s="104">
        <v>43</v>
      </c>
      <c r="D29" s="104">
        <v>2493</v>
      </c>
      <c r="E29" s="104">
        <v>45</v>
      </c>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s="7" customFormat="1" ht="8.25" customHeight="1">
      <c r="A30" s="18" t="s">
        <v>32</v>
      </c>
      <c r="B30" s="104">
        <v>522</v>
      </c>
      <c r="C30" s="104">
        <v>8</v>
      </c>
      <c r="D30" s="104">
        <v>470</v>
      </c>
      <c r="E30" s="104">
        <v>10</v>
      </c>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s="7" customFormat="1" ht="8.25" customHeight="1">
      <c r="A31" s="20" t="s">
        <v>33</v>
      </c>
      <c r="B31" s="103">
        <v>3257</v>
      </c>
      <c r="C31" s="103">
        <v>56</v>
      </c>
      <c r="D31" s="103">
        <v>3504</v>
      </c>
      <c r="E31" s="103">
        <v>54</v>
      </c>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s="7" customFormat="1" ht="8.25" customHeight="1">
      <c r="A32" s="18" t="s">
        <v>34</v>
      </c>
      <c r="B32" s="103"/>
      <c r="C32" s="103"/>
      <c r="D32" s="103"/>
      <c r="E32" s="103"/>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s="7" customFormat="1" ht="8.25" customHeight="1">
      <c r="A33" s="18" t="s">
        <v>35</v>
      </c>
      <c r="B33" s="104">
        <v>1216</v>
      </c>
      <c r="C33" s="104">
        <v>6</v>
      </c>
      <c r="D33" s="104">
        <v>1191</v>
      </c>
      <c r="E33" s="104">
        <v>2</v>
      </c>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s="7" customFormat="1" ht="8.25" customHeight="1">
      <c r="A34" s="18" t="s">
        <v>36</v>
      </c>
      <c r="B34" s="104">
        <v>1889</v>
      </c>
      <c r="C34" s="104">
        <v>49</v>
      </c>
      <c r="D34" s="104">
        <v>2065</v>
      </c>
      <c r="E34" s="104">
        <v>48</v>
      </c>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s="7" customFormat="1" ht="8.25" customHeight="1">
      <c r="A35" s="18" t="s">
        <v>37</v>
      </c>
      <c r="B35" s="104">
        <v>152</v>
      </c>
      <c r="C35" s="104">
        <v>1</v>
      </c>
      <c r="D35" s="104">
        <v>248</v>
      </c>
      <c r="E35" s="104">
        <v>4</v>
      </c>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s="7" customFormat="1" ht="8.25" customHeight="1">
      <c r="A36" s="12" t="s">
        <v>38</v>
      </c>
      <c r="B36" s="103">
        <v>34</v>
      </c>
      <c r="C36" s="14" t="s">
        <v>1</v>
      </c>
      <c r="D36" s="103">
        <v>35</v>
      </c>
      <c r="E36" s="14" t="s">
        <v>1</v>
      </c>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s="7" customFormat="1" ht="8.25" customHeight="1">
      <c r="A37" s="17" t="s">
        <v>39</v>
      </c>
      <c r="B37" s="105">
        <v>142996</v>
      </c>
      <c r="C37" s="105">
        <v>14008</v>
      </c>
      <c r="D37" s="105">
        <v>148512</v>
      </c>
      <c r="E37" s="105">
        <v>14236</v>
      </c>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s="7" customFormat="1" ht="8.25" customHeight="1">
      <c r="A38" s="12" t="s">
        <v>40</v>
      </c>
      <c r="B38" s="103">
        <v>64202</v>
      </c>
      <c r="C38" s="103">
        <v>9148</v>
      </c>
      <c r="D38" s="103">
        <v>68797</v>
      </c>
      <c r="E38" s="103">
        <v>9002</v>
      </c>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s="7" customFormat="1" ht="8.25" customHeight="1">
      <c r="A39" s="12" t="s">
        <v>41</v>
      </c>
      <c r="B39" s="103">
        <v>9650</v>
      </c>
      <c r="C39" s="103">
        <v>1104</v>
      </c>
      <c r="D39" s="103">
        <v>11138</v>
      </c>
      <c r="E39" s="103">
        <v>1320</v>
      </c>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s="7" customFormat="1" ht="8.25" customHeight="1">
      <c r="A40" s="12" t="s">
        <v>42</v>
      </c>
      <c r="B40" s="103">
        <v>4761</v>
      </c>
      <c r="C40" s="103">
        <v>249</v>
      </c>
      <c r="D40" s="103">
        <v>5467</v>
      </c>
      <c r="E40" s="103">
        <v>306</v>
      </c>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s="7" customFormat="1" ht="8.25" customHeight="1">
      <c r="A41" s="12" t="s">
        <v>43</v>
      </c>
      <c r="B41" s="103">
        <v>109</v>
      </c>
      <c r="C41" s="103">
        <v>2</v>
      </c>
      <c r="D41" s="103">
        <v>156</v>
      </c>
      <c r="E41" s="103">
        <v>3</v>
      </c>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s="7" customFormat="1" ht="8.25" customHeight="1">
      <c r="A42" s="12" t="s">
        <v>44</v>
      </c>
      <c r="B42" s="103">
        <v>14788</v>
      </c>
      <c r="C42" s="103">
        <v>1545</v>
      </c>
      <c r="D42" s="103">
        <v>14556</v>
      </c>
      <c r="E42" s="103">
        <v>1528</v>
      </c>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s="7" customFormat="1" ht="8.25" customHeight="1">
      <c r="A43" s="12" t="s">
        <v>45</v>
      </c>
      <c r="B43" s="103">
        <v>49486</v>
      </c>
      <c r="C43" s="103">
        <v>1960</v>
      </c>
      <c r="D43" s="103">
        <v>48398</v>
      </c>
      <c r="E43" s="103">
        <v>2077</v>
      </c>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s="7" customFormat="1" ht="8.25" customHeight="1">
      <c r="A44" s="18" t="s">
        <v>46</v>
      </c>
      <c r="B44" s="104">
        <v>12771</v>
      </c>
      <c r="C44" s="104">
        <v>160</v>
      </c>
      <c r="D44" s="104">
        <v>12765</v>
      </c>
      <c r="E44" s="104">
        <v>225</v>
      </c>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s="7" customFormat="1" ht="8.25" customHeight="1">
      <c r="A45" s="18" t="s">
        <v>47</v>
      </c>
      <c r="B45" s="104">
        <v>5080</v>
      </c>
      <c r="C45" s="104">
        <v>24</v>
      </c>
      <c r="D45" s="104">
        <v>4335</v>
      </c>
      <c r="E45" s="104">
        <v>17</v>
      </c>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s="7" customFormat="1" ht="8.25" customHeight="1">
      <c r="A46" s="18" t="s">
        <v>48</v>
      </c>
      <c r="B46" s="104">
        <v>28569</v>
      </c>
      <c r="C46" s="104">
        <v>1767</v>
      </c>
      <c r="D46" s="104">
        <v>28614</v>
      </c>
      <c r="E46" s="104">
        <v>1809</v>
      </c>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s="7" customFormat="1" ht="8.25" customHeight="1">
      <c r="A47" s="18" t="s">
        <v>49</v>
      </c>
      <c r="B47" s="104">
        <v>3066</v>
      </c>
      <c r="C47" s="104">
        <v>9</v>
      </c>
      <c r="D47" s="104">
        <v>2684</v>
      </c>
      <c r="E47" s="104">
        <v>26</v>
      </c>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s="7" customFormat="1" ht="8.25" customHeight="1">
      <c r="A48" s="17" t="s">
        <v>50</v>
      </c>
      <c r="B48" s="105">
        <v>206791</v>
      </c>
      <c r="C48" s="105">
        <v>3067</v>
      </c>
      <c r="D48" s="105">
        <v>177588</v>
      </c>
      <c r="E48" s="105">
        <v>3517</v>
      </c>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s="7" customFormat="1" ht="8.25" customHeight="1">
      <c r="A49" s="12" t="s">
        <v>51</v>
      </c>
      <c r="B49" s="103"/>
      <c r="C49" s="103"/>
      <c r="D49" s="103"/>
      <c r="E49" s="103"/>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s="7" customFormat="1" ht="8.25" customHeight="1">
      <c r="A50" s="12" t="s">
        <v>52</v>
      </c>
      <c r="B50" s="103">
        <v>145453</v>
      </c>
      <c r="C50" s="103">
        <v>13</v>
      </c>
      <c r="D50" s="103">
        <v>114060</v>
      </c>
      <c r="E50" s="103">
        <v>6</v>
      </c>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s="7" customFormat="1" ht="8.25" customHeight="1">
      <c r="A51" s="18" t="s">
        <v>53</v>
      </c>
      <c r="B51" s="104">
        <v>1192</v>
      </c>
      <c r="C51" s="104">
        <v>2</v>
      </c>
      <c r="D51" s="104">
        <v>1227</v>
      </c>
      <c r="E51" s="104">
        <v>1</v>
      </c>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s="7" customFormat="1" ht="8.25" customHeight="1">
      <c r="A52" s="18" t="s">
        <v>54</v>
      </c>
      <c r="B52" s="104">
        <v>103</v>
      </c>
      <c r="C52" s="50" t="s">
        <v>1</v>
      </c>
      <c r="D52" s="104">
        <v>68</v>
      </c>
      <c r="E52" s="104">
        <v>1</v>
      </c>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s="7" customFormat="1" ht="8.25" customHeight="1">
      <c r="A53" s="18" t="s">
        <v>55</v>
      </c>
      <c r="B53" s="104">
        <v>243</v>
      </c>
      <c r="C53" s="104">
        <v>2</v>
      </c>
      <c r="D53" s="104">
        <v>330</v>
      </c>
      <c r="E53" s="50" t="s">
        <v>1</v>
      </c>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s="7" customFormat="1" ht="8.25" customHeight="1">
      <c r="A54" s="18" t="s">
        <v>56</v>
      </c>
      <c r="B54" s="104">
        <v>7330</v>
      </c>
      <c r="C54" s="50" t="s">
        <v>1</v>
      </c>
      <c r="D54" s="104">
        <v>7044</v>
      </c>
      <c r="E54" s="104">
        <v>1</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s="7" customFormat="1" ht="8.25" customHeight="1">
      <c r="A55" s="18" t="s">
        <v>156</v>
      </c>
      <c r="B55" s="104">
        <v>136585</v>
      </c>
      <c r="C55" s="104">
        <v>9</v>
      </c>
      <c r="D55" s="104">
        <v>105391</v>
      </c>
      <c r="E55" s="104">
        <v>3</v>
      </c>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4" s="7" customFormat="1" ht="8.25" customHeight="1">
      <c r="A56" s="20" t="s">
        <v>57</v>
      </c>
      <c r="B56" s="104">
        <v>31712</v>
      </c>
      <c r="C56" s="104">
        <v>2478</v>
      </c>
      <c r="D56" s="104">
        <v>34456</v>
      </c>
      <c r="E56" s="104">
        <v>2781</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s="7" customFormat="1" ht="8.25" customHeight="1">
      <c r="A57" s="18" t="s">
        <v>58</v>
      </c>
      <c r="B57" s="104">
        <v>29300</v>
      </c>
      <c r="C57" s="104">
        <v>2242</v>
      </c>
      <c r="D57" s="104">
        <v>31691</v>
      </c>
      <c r="E57" s="104">
        <v>2573</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s="7" customFormat="1" ht="8.25" customHeight="1">
      <c r="A58" s="12" t="s">
        <v>59</v>
      </c>
      <c r="B58" s="103">
        <v>29626</v>
      </c>
      <c r="C58" s="103">
        <v>576</v>
      </c>
      <c r="D58" s="103">
        <v>29072</v>
      </c>
      <c r="E58" s="103">
        <v>730</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s="7" customFormat="1" ht="8.25" customHeight="1">
      <c r="A59" s="18" t="s">
        <v>60</v>
      </c>
      <c r="B59" s="104">
        <v>4407</v>
      </c>
      <c r="C59" s="104">
        <v>131</v>
      </c>
      <c r="D59" s="104">
        <v>3696</v>
      </c>
      <c r="E59" s="104">
        <v>165</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s="7" customFormat="1" ht="8.25" customHeight="1">
      <c r="A60" s="18" t="s">
        <v>61</v>
      </c>
      <c r="B60" s="104">
        <v>6776</v>
      </c>
      <c r="C60" s="104">
        <v>51</v>
      </c>
      <c r="D60" s="104">
        <v>3469</v>
      </c>
      <c r="E60" s="104">
        <v>58</v>
      </c>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s="7" customFormat="1" ht="8.25" customHeight="1">
      <c r="A61" s="18" t="s">
        <v>62</v>
      </c>
      <c r="B61" s="104">
        <v>18443</v>
      </c>
      <c r="C61" s="104">
        <v>394</v>
      </c>
      <c r="D61" s="104">
        <v>21907</v>
      </c>
      <c r="E61" s="104">
        <v>507</v>
      </c>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34" s="7" customFormat="1" ht="8.25" customHeight="1">
      <c r="A62" s="17" t="s">
        <v>63</v>
      </c>
      <c r="B62" s="103"/>
      <c r="C62" s="103"/>
      <c r="D62" s="103"/>
      <c r="E62" s="103"/>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34" s="7" customFormat="1" ht="8.25" customHeight="1">
      <c r="A63" s="17" t="s">
        <v>64</v>
      </c>
      <c r="B63" s="105">
        <v>55353</v>
      </c>
      <c r="C63" s="105">
        <v>1221</v>
      </c>
      <c r="D63" s="105">
        <v>53503</v>
      </c>
      <c r="E63" s="105">
        <v>1263</v>
      </c>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34" s="7" customFormat="1" ht="8.25" customHeight="1">
      <c r="A64" s="20" t="s">
        <v>65</v>
      </c>
      <c r="B64" s="103">
        <v>106</v>
      </c>
      <c r="C64" s="103">
        <v>24</v>
      </c>
      <c r="D64" s="103">
        <v>321</v>
      </c>
      <c r="E64" s="103">
        <v>3</v>
      </c>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s="7" customFormat="1" ht="8.25" customHeight="1">
      <c r="A65" s="12" t="s">
        <v>66</v>
      </c>
      <c r="B65" s="103">
        <v>33237</v>
      </c>
      <c r="C65" s="103">
        <v>855</v>
      </c>
      <c r="D65" s="103">
        <v>31959</v>
      </c>
      <c r="E65" s="103">
        <v>877</v>
      </c>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s="7" customFormat="1" ht="8.25" customHeight="1">
      <c r="A66" s="18" t="s">
        <v>155</v>
      </c>
      <c r="B66" s="104">
        <v>21486</v>
      </c>
      <c r="C66" s="104">
        <v>823</v>
      </c>
      <c r="D66" s="104">
        <v>21838</v>
      </c>
      <c r="E66" s="104">
        <v>856</v>
      </c>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s="7" customFormat="1" ht="8.25" customHeight="1">
      <c r="A67" s="18" t="s">
        <v>67</v>
      </c>
      <c r="B67" s="104">
        <v>2781</v>
      </c>
      <c r="C67" s="50" t="s">
        <v>1</v>
      </c>
      <c r="D67" s="104">
        <v>2660</v>
      </c>
      <c r="E67" s="50" t="s">
        <v>1</v>
      </c>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34" s="7" customFormat="1" ht="8.25" customHeight="1">
      <c r="A68" s="18" t="s">
        <v>68</v>
      </c>
      <c r="B68" s="104">
        <v>8970</v>
      </c>
      <c r="C68" s="104">
        <v>32</v>
      </c>
      <c r="D68" s="104">
        <v>7461</v>
      </c>
      <c r="E68" s="104">
        <v>21</v>
      </c>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row>
    <row r="69" spans="1:34" s="7" customFormat="1" ht="8.25" customHeight="1">
      <c r="A69" s="12" t="s">
        <v>69</v>
      </c>
      <c r="B69" s="103">
        <v>17310</v>
      </c>
      <c r="C69" s="103">
        <v>277</v>
      </c>
      <c r="D69" s="103">
        <v>18172</v>
      </c>
      <c r="E69" s="103">
        <v>326</v>
      </c>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s="7" customFormat="1" ht="8.25" customHeight="1">
      <c r="A70" s="12" t="s">
        <v>70</v>
      </c>
      <c r="B70" s="103">
        <v>103</v>
      </c>
      <c r="C70" s="103">
        <v>24</v>
      </c>
      <c r="D70" s="103">
        <v>97</v>
      </c>
      <c r="E70" s="103">
        <v>22</v>
      </c>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s="7" customFormat="1" ht="8.25" customHeight="1">
      <c r="A71" s="12" t="s">
        <v>71</v>
      </c>
      <c r="B71" s="103">
        <v>4597</v>
      </c>
      <c r="C71" s="103">
        <v>41</v>
      </c>
      <c r="D71" s="103">
        <v>2954</v>
      </c>
      <c r="E71" s="103">
        <v>35</v>
      </c>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s="11" customFormat="1" ht="8.25" customHeight="1">
      <c r="A72" s="18" t="s">
        <v>72</v>
      </c>
      <c r="B72" s="104">
        <v>4105</v>
      </c>
      <c r="C72" s="104">
        <v>33</v>
      </c>
      <c r="D72" s="104">
        <v>2610</v>
      </c>
      <c r="E72" s="104">
        <v>26</v>
      </c>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row>
    <row r="73" spans="1:34" s="11" customFormat="1" ht="8.25" customHeight="1">
      <c r="A73" s="18" t="s">
        <v>73</v>
      </c>
      <c r="B73" s="104">
        <v>440</v>
      </c>
      <c r="C73" s="104">
        <v>5</v>
      </c>
      <c r="D73" s="104">
        <v>300</v>
      </c>
      <c r="E73" s="104">
        <v>6</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row>
    <row r="74" spans="1:34" s="7" customFormat="1" ht="8.25" customHeight="1">
      <c r="A74" s="17" t="s">
        <v>74</v>
      </c>
      <c r="B74" s="105">
        <v>53856</v>
      </c>
      <c r="C74" s="105">
        <v>622</v>
      </c>
      <c r="D74" s="105">
        <v>53162</v>
      </c>
      <c r="E74" s="105">
        <v>675</v>
      </c>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34" s="7" customFormat="1" ht="8.25" customHeight="1">
      <c r="A75" s="17" t="s">
        <v>75</v>
      </c>
      <c r="B75" s="105">
        <v>556911</v>
      </c>
      <c r="C75" s="105">
        <v>22936</v>
      </c>
      <c r="D75" s="105">
        <v>523773</v>
      </c>
      <c r="E75" s="105">
        <v>24138</v>
      </c>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s="7" customFormat="1" ht="8.25" customHeight="1">
      <c r="A76" s="24"/>
      <c r="B76" s="25"/>
      <c r="C76" s="25"/>
      <c r="D76" s="25"/>
      <c r="E76" s="25"/>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5" s="3" customFormat="1" ht="9" customHeight="1">
      <c r="A77" s="32"/>
      <c r="B77" s="2"/>
      <c r="C77" s="2"/>
      <c r="D77" s="2"/>
      <c r="E77" s="2"/>
    </row>
    <row r="78" spans="1:5" s="3" customFormat="1" ht="8.25" customHeight="1">
      <c r="A78" s="2"/>
      <c r="B78" s="2"/>
      <c r="C78" s="2"/>
      <c r="D78" s="2"/>
      <c r="E78" s="2"/>
    </row>
    <row r="79" spans="1:34" ht="12" customHeight="1">
      <c r="A79" s="33" t="s">
        <v>382</v>
      </c>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row>
    <row r="80" spans="1:34" ht="9">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row>
    <row r="81" spans="1:34" ht="9">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row>
    <row r="82" spans="1:34" s="55" customFormat="1" ht="9">
      <c r="A82" s="53"/>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row>
    <row r="83" spans="1:34" ht="9">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row>
    <row r="84" spans="1:34" ht="9">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row>
    <row r="85" spans="1:34" ht="9">
      <c r="A85" s="34"/>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row>
    <row r="86" spans="1:34" ht="9">
      <c r="A86" s="34"/>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row>
    <row r="87" spans="1:34" ht="9">
      <c r="A87" s="35"/>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row>
    <row r="88" spans="1:34" ht="9">
      <c r="A88" s="35"/>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row>
    <row r="89" spans="1:34" ht="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row>
    <row r="90" spans="1:34" ht="9">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row>
  </sheetData>
  <mergeCells count="1">
    <mergeCell ref="D3:E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5.xml><?xml version="1.0" encoding="utf-8"?>
<worksheet xmlns="http://schemas.openxmlformats.org/spreadsheetml/2006/main" xmlns:r="http://schemas.openxmlformats.org/officeDocument/2006/relationships">
  <dimension ref="A1:H79"/>
  <sheetViews>
    <sheetView showGridLines="0" tabSelected="1" workbookViewId="0" topLeftCell="A30">
      <selection activeCell="H47" sqref="H47"/>
    </sheetView>
  </sheetViews>
  <sheetFormatPr defaultColWidth="9.140625" defaultRowHeight="12.75"/>
  <cols>
    <col min="1" max="1" width="30.421875" style="1" customWidth="1"/>
    <col min="2" max="7" width="9.140625" style="1" customWidth="1"/>
    <col min="8" max="16384" width="17.28125" style="1" customWidth="1"/>
  </cols>
  <sheetData>
    <row r="1" spans="1:7" s="3" customFormat="1" ht="13.5" customHeight="1">
      <c r="A1" s="19" t="s">
        <v>79</v>
      </c>
      <c r="B1" s="2"/>
      <c r="C1" s="2"/>
      <c r="D1" s="2"/>
      <c r="E1" s="2"/>
      <c r="F1" s="2"/>
      <c r="G1" s="2"/>
    </row>
    <row r="2" spans="1:7" s="3" customFormat="1" ht="8.25" customHeight="1">
      <c r="A2" s="4"/>
      <c r="B2" s="4"/>
      <c r="C2" s="4"/>
      <c r="D2" s="4"/>
      <c r="E2" s="4"/>
      <c r="F2" s="4"/>
      <c r="G2" s="4"/>
    </row>
    <row r="3" spans="1:7" s="7" customFormat="1" ht="13.5" customHeight="1">
      <c r="A3" s="59"/>
      <c r="B3" s="165" t="s">
        <v>112</v>
      </c>
      <c r="C3" s="165"/>
      <c r="D3" s="165" t="s">
        <v>113</v>
      </c>
      <c r="E3" s="165"/>
      <c r="F3" s="166">
        <v>2001</v>
      </c>
      <c r="G3" s="166"/>
    </row>
    <row r="4" spans="1:7" s="10" customFormat="1" ht="21.75" customHeight="1">
      <c r="A4" s="15" t="s">
        <v>5</v>
      </c>
      <c r="B4" s="8" t="s">
        <v>6</v>
      </c>
      <c r="C4" s="47" t="s">
        <v>78</v>
      </c>
      <c r="D4" s="8" t="s">
        <v>6</v>
      </c>
      <c r="E4" s="47" t="s">
        <v>78</v>
      </c>
      <c r="F4" s="8" t="s">
        <v>6</v>
      </c>
      <c r="G4" s="47" t="s">
        <v>78</v>
      </c>
    </row>
    <row r="5" spans="1:5" s="7" customFormat="1" ht="8.25" customHeight="1">
      <c r="A5" s="1"/>
      <c r="B5" s="22"/>
      <c r="C5" s="13"/>
      <c r="D5" s="22"/>
      <c r="E5" s="13"/>
    </row>
    <row r="6" spans="1:7" s="7" customFormat="1" ht="8.25" customHeight="1">
      <c r="A6" s="17" t="s">
        <v>8</v>
      </c>
      <c r="B6" s="101">
        <v>82095</v>
      </c>
      <c r="C6" s="101">
        <v>4431</v>
      </c>
      <c r="D6" s="101">
        <v>81894</v>
      </c>
      <c r="E6" s="101">
        <v>3178</v>
      </c>
      <c r="F6" s="101">
        <v>125454</v>
      </c>
      <c r="G6" s="101">
        <v>3623</v>
      </c>
    </row>
    <row r="7" spans="1:7" s="7" customFormat="1" ht="8.25" customHeight="1">
      <c r="A7" s="12" t="s">
        <v>9</v>
      </c>
      <c r="B7" s="98">
        <v>10556</v>
      </c>
      <c r="C7" s="98">
        <v>181</v>
      </c>
      <c r="D7" s="98">
        <v>9282</v>
      </c>
      <c r="E7" s="98">
        <v>159</v>
      </c>
      <c r="F7" s="98">
        <v>12918</v>
      </c>
      <c r="G7" s="98">
        <v>162</v>
      </c>
    </row>
    <row r="8" spans="1:7" s="7" customFormat="1" ht="8.25" customHeight="1">
      <c r="A8" s="18" t="s">
        <v>10</v>
      </c>
      <c r="B8" s="97">
        <v>206</v>
      </c>
      <c r="C8" s="97">
        <v>0</v>
      </c>
      <c r="D8" s="97">
        <v>175</v>
      </c>
      <c r="E8" s="97">
        <v>0</v>
      </c>
      <c r="F8" s="97">
        <v>61</v>
      </c>
      <c r="G8" s="97">
        <v>1</v>
      </c>
    </row>
    <row r="9" spans="1:7" s="7" customFormat="1" ht="8.25" customHeight="1">
      <c r="A9" s="18" t="s">
        <v>11</v>
      </c>
      <c r="B9" s="97">
        <v>2022</v>
      </c>
      <c r="C9" s="97">
        <v>47</v>
      </c>
      <c r="D9" s="97">
        <v>1576</v>
      </c>
      <c r="E9" s="97">
        <v>31</v>
      </c>
      <c r="F9" s="97">
        <v>3329</v>
      </c>
      <c r="G9" s="97">
        <v>52</v>
      </c>
    </row>
    <row r="10" spans="1:7" s="7" customFormat="1" ht="8.25" customHeight="1">
      <c r="A10" s="18" t="s">
        <v>12</v>
      </c>
      <c r="B10" s="97">
        <v>1365</v>
      </c>
      <c r="C10" s="97">
        <v>66</v>
      </c>
      <c r="D10" s="97">
        <v>967</v>
      </c>
      <c r="E10" s="97">
        <v>47</v>
      </c>
      <c r="F10" s="97">
        <v>2013</v>
      </c>
      <c r="G10" s="97">
        <v>33</v>
      </c>
    </row>
    <row r="11" spans="1:7" s="7" customFormat="1" ht="8.25" customHeight="1">
      <c r="A11" s="18" t="s">
        <v>13</v>
      </c>
      <c r="B11" s="97">
        <v>9</v>
      </c>
      <c r="C11" s="97">
        <v>0</v>
      </c>
      <c r="D11" s="97">
        <v>2</v>
      </c>
      <c r="E11" s="97">
        <v>1</v>
      </c>
      <c r="F11" s="97">
        <v>6</v>
      </c>
      <c r="G11" s="97">
        <v>2</v>
      </c>
    </row>
    <row r="12" spans="1:7" s="7" customFormat="1" ht="8.25" customHeight="1">
      <c r="A12" s="18" t="s">
        <v>14</v>
      </c>
      <c r="B12" s="97">
        <v>176</v>
      </c>
      <c r="C12" s="97">
        <v>5</v>
      </c>
      <c r="D12" s="97">
        <v>51</v>
      </c>
      <c r="E12" s="97">
        <v>11</v>
      </c>
      <c r="F12" s="97">
        <v>146</v>
      </c>
      <c r="G12" s="97">
        <v>12</v>
      </c>
    </row>
    <row r="13" spans="1:7" s="7" customFormat="1" ht="8.25" customHeight="1">
      <c r="A13" s="18" t="s">
        <v>15</v>
      </c>
      <c r="B13" s="97">
        <v>6778</v>
      </c>
      <c r="C13" s="97">
        <v>63</v>
      </c>
      <c r="D13" s="97">
        <v>6511</v>
      </c>
      <c r="E13" s="97">
        <v>69</v>
      </c>
      <c r="F13" s="97">
        <v>7363</v>
      </c>
      <c r="G13" s="97">
        <v>62</v>
      </c>
    </row>
    <row r="14" spans="1:7" s="7" customFormat="1" ht="8.25" customHeight="1">
      <c r="A14" s="20" t="s">
        <v>16</v>
      </c>
      <c r="B14" s="98">
        <v>63678</v>
      </c>
      <c r="C14" s="98">
        <v>3961</v>
      </c>
      <c r="D14" s="98">
        <v>64383</v>
      </c>
      <c r="E14" s="98">
        <v>2836</v>
      </c>
      <c r="F14" s="98">
        <v>100030</v>
      </c>
      <c r="G14" s="98">
        <v>3186</v>
      </c>
    </row>
    <row r="15" spans="1:7" s="7" customFormat="1" ht="8.25" customHeight="1">
      <c r="A15" s="18" t="s">
        <v>17</v>
      </c>
      <c r="B15" s="97">
        <v>887</v>
      </c>
      <c r="C15" s="97">
        <v>68</v>
      </c>
      <c r="D15" s="97">
        <v>1503</v>
      </c>
      <c r="E15" s="97">
        <v>61</v>
      </c>
      <c r="F15" s="97">
        <v>2349</v>
      </c>
      <c r="G15" s="97">
        <v>46</v>
      </c>
    </row>
    <row r="16" spans="1:7" s="7" customFormat="1" ht="8.25" customHeight="1">
      <c r="A16" s="18" t="s">
        <v>18</v>
      </c>
      <c r="B16" s="97">
        <v>21144</v>
      </c>
      <c r="C16" s="97">
        <v>1654</v>
      </c>
      <c r="D16" s="97">
        <v>23327</v>
      </c>
      <c r="E16" s="97">
        <v>1171</v>
      </c>
      <c r="F16" s="97">
        <v>36258</v>
      </c>
      <c r="G16" s="97">
        <v>1365</v>
      </c>
    </row>
    <row r="17" spans="1:7" s="7" customFormat="1" ht="8.25" customHeight="1">
      <c r="A17" s="18" t="s">
        <v>19</v>
      </c>
      <c r="B17" s="97">
        <v>12358</v>
      </c>
      <c r="C17" s="97">
        <v>503</v>
      </c>
      <c r="D17" s="97">
        <v>10481</v>
      </c>
      <c r="E17" s="97">
        <v>182</v>
      </c>
      <c r="F17" s="97">
        <v>14632</v>
      </c>
      <c r="G17" s="97">
        <v>188</v>
      </c>
    </row>
    <row r="18" spans="1:7" s="7" customFormat="1" ht="8.25" customHeight="1">
      <c r="A18" s="18" t="s">
        <v>20</v>
      </c>
      <c r="B18" s="97">
        <v>6299</v>
      </c>
      <c r="C18" s="97">
        <v>576</v>
      </c>
      <c r="D18" s="97">
        <v>5509</v>
      </c>
      <c r="E18" s="97">
        <v>484</v>
      </c>
      <c r="F18" s="97">
        <v>8012</v>
      </c>
      <c r="G18" s="97">
        <v>538</v>
      </c>
    </row>
    <row r="19" spans="1:7" s="7" customFormat="1" ht="8.25" customHeight="1">
      <c r="A19" s="18" t="s">
        <v>21</v>
      </c>
      <c r="B19" s="97">
        <v>19434</v>
      </c>
      <c r="C19" s="97">
        <v>823</v>
      </c>
      <c r="D19" s="97">
        <v>21031</v>
      </c>
      <c r="E19" s="97">
        <v>677</v>
      </c>
      <c r="F19" s="97">
        <v>34817</v>
      </c>
      <c r="G19" s="97">
        <v>756</v>
      </c>
    </row>
    <row r="20" spans="1:7" s="7" customFormat="1" ht="8.25" customHeight="1">
      <c r="A20" s="18" t="s">
        <v>22</v>
      </c>
      <c r="B20" s="97">
        <v>3071</v>
      </c>
      <c r="C20" s="97">
        <v>311</v>
      </c>
      <c r="D20" s="97">
        <v>2164</v>
      </c>
      <c r="E20" s="97">
        <v>241</v>
      </c>
      <c r="F20" s="97">
        <v>3027</v>
      </c>
      <c r="G20" s="97">
        <v>242</v>
      </c>
    </row>
    <row r="21" spans="1:7" s="7" customFormat="1" ht="8.25" customHeight="1">
      <c r="A21" s="18" t="s">
        <v>23</v>
      </c>
      <c r="B21" s="97">
        <v>235</v>
      </c>
      <c r="C21" s="97">
        <v>26</v>
      </c>
      <c r="D21" s="97">
        <v>165</v>
      </c>
      <c r="E21" s="97">
        <v>14</v>
      </c>
      <c r="F21" s="97">
        <v>280</v>
      </c>
      <c r="G21" s="97">
        <v>38</v>
      </c>
    </row>
    <row r="22" spans="1:7" s="7" customFormat="1" ht="8.25" customHeight="1">
      <c r="A22" s="18" t="s">
        <v>24</v>
      </c>
      <c r="B22" s="97">
        <v>20</v>
      </c>
      <c r="C22" s="97">
        <v>0</v>
      </c>
      <c r="D22" s="97">
        <v>31</v>
      </c>
      <c r="E22" s="97">
        <v>1</v>
      </c>
      <c r="F22" s="97">
        <v>78</v>
      </c>
      <c r="G22" s="97">
        <v>2</v>
      </c>
    </row>
    <row r="23" spans="1:7" s="52" customFormat="1" ht="8.25" customHeight="1">
      <c r="A23" s="51" t="s">
        <v>25</v>
      </c>
      <c r="B23" s="97">
        <v>230</v>
      </c>
      <c r="C23" s="97">
        <v>0</v>
      </c>
      <c r="D23" s="97">
        <v>172</v>
      </c>
      <c r="E23" s="97">
        <v>5</v>
      </c>
      <c r="F23" s="97">
        <v>577</v>
      </c>
      <c r="G23" s="97">
        <v>11</v>
      </c>
    </row>
    <row r="24" spans="1:7" s="7" customFormat="1" ht="8.25" customHeight="1">
      <c r="A24" s="12" t="s">
        <v>26</v>
      </c>
      <c r="B24" s="98">
        <v>7861</v>
      </c>
      <c r="C24" s="98">
        <v>289</v>
      </c>
      <c r="D24" s="98">
        <v>8229</v>
      </c>
      <c r="E24" s="98">
        <v>183</v>
      </c>
      <c r="F24" s="98">
        <v>12506</v>
      </c>
      <c r="G24" s="98">
        <v>275</v>
      </c>
    </row>
    <row r="25" spans="1:7" s="7" customFormat="1" ht="8.25" customHeight="1">
      <c r="A25" s="17" t="s">
        <v>27</v>
      </c>
      <c r="B25" s="97"/>
      <c r="C25" s="97"/>
      <c r="D25" s="97"/>
      <c r="E25" s="97"/>
      <c r="F25" s="97"/>
      <c r="G25" s="97"/>
    </row>
    <row r="26" spans="1:7" s="11" customFormat="1" ht="8.25" customHeight="1">
      <c r="A26" s="17" t="s">
        <v>28</v>
      </c>
      <c r="B26" s="101">
        <v>10156</v>
      </c>
      <c r="C26" s="101">
        <v>82</v>
      </c>
      <c r="D26" s="101">
        <v>8617</v>
      </c>
      <c r="E26" s="101">
        <v>70</v>
      </c>
      <c r="F26" s="101">
        <v>13071</v>
      </c>
      <c r="G26" s="101">
        <v>97</v>
      </c>
    </row>
    <row r="27" spans="1:7" s="11" customFormat="1" ht="8.25" customHeight="1">
      <c r="A27" s="12" t="s">
        <v>29</v>
      </c>
      <c r="B27" s="98">
        <v>6886</v>
      </c>
      <c r="C27" s="98">
        <v>47</v>
      </c>
      <c r="D27" s="98">
        <v>6017</v>
      </c>
      <c r="E27" s="98">
        <v>28</v>
      </c>
      <c r="F27" s="98">
        <v>9978</v>
      </c>
      <c r="G27" s="98">
        <v>51</v>
      </c>
    </row>
    <row r="28" spans="1:7" s="7" customFormat="1" ht="8.25" customHeight="1">
      <c r="A28" s="18" t="s">
        <v>30</v>
      </c>
      <c r="B28" s="97">
        <v>3807</v>
      </c>
      <c r="C28" s="97">
        <v>3</v>
      </c>
      <c r="D28" s="97">
        <v>3389</v>
      </c>
      <c r="E28" s="97">
        <v>0</v>
      </c>
      <c r="F28" s="97">
        <v>5698</v>
      </c>
      <c r="G28" s="91" t="s">
        <v>1</v>
      </c>
    </row>
    <row r="29" spans="1:7" s="7" customFormat="1" ht="8.25" customHeight="1">
      <c r="A29" s="18" t="s">
        <v>31</v>
      </c>
      <c r="B29" s="97">
        <v>2649</v>
      </c>
      <c r="C29" s="97">
        <v>36</v>
      </c>
      <c r="D29" s="97">
        <v>2315</v>
      </c>
      <c r="E29" s="97">
        <v>21</v>
      </c>
      <c r="F29" s="97">
        <v>3717</v>
      </c>
      <c r="G29" s="97">
        <v>37</v>
      </c>
    </row>
    <row r="30" spans="1:7" s="7" customFormat="1" ht="8.25" customHeight="1">
      <c r="A30" s="18" t="s">
        <v>32</v>
      </c>
      <c r="B30" s="97">
        <v>430</v>
      </c>
      <c r="C30" s="97">
        <v>8</v>
      </c>
      <c r="D30" s="97">
        <v>313</v>
      </c>
      <c r="E30" s="97">
        <v>7</v>
      </c>
      <c r="F30" s="97">
        <v>563</v>
      </c>
      <c r="G30" s="97">
        <v>14</v>
      </c>
    </row>
    <row r="31" spans="1:7" s="7" customFormat="1" ht="8.25" customHeight="1">
      <c r="A31" s="20" t="s">
        <v>33</v>
      </c>
      <c r="B31" s="98">
        <v>3217</v>
      </c>
      <c r="C31" s="98">
        <v>35</v>
      </c>
      <c r="D31" s="98">
        <v>2548</v>
      </c>
      <c r="E31" s="98">
        <v>41</v>
      </c>
      <c r="F31" s="98">
        <v>2994</v>
      </c>
      <c r="G31" s="98">
        <v>46</v>
      </c>
    </row>
    <row r="32" spans="1:7" s="7" customFormat="1" ht="8.25" customHeight="1">
      <c r="A32" s="18" t="s">
        <v>34</v>
      </c>
      <c r="B32" s="97"/>
      <c r="C32" s="97"/>
      <c r="D32" s="97"/>
      <c r="E32" s="97"/>
      <c r="F32" s="97"/>
      <c r="G32" s="97"/>
    </row>
    <row r="33" spans="1:7" s="7" customFormat="1" ht="8.25" customHeight="1">
      <c r="A33" s="18" t="s">
        <v>35</v>
      </c>
      <c r="B33" s="97">
        <v>1241</v>
      </c>
      <c r="C33" s="97">
        <v>4</v>
      </c>
      <c r="D33" s="97">
        <v>961</v>
      </c>
      <c r="E33" s="97">
        <v>4</v>
      </c>
      <c r="F33" s="97">
        <v>1283</v>
      </c>
      <c r="G33" s="97">
        <v>3</v>
      </c>
    </row>
    <row r="34" spans="1:7" s="7" customFormat="1" ht="8.25" customHeight="1">
      <c r="A34" s="18" t="s">
        <v>36</v>
      </c>
      <c r="B34" s="97">
        <v>1828</v>
      </c>
      <c r="C34" s="97">
        <v>29</v>
      </c>
      <c r="D34" s="97">
        <v>1509</v>
      </c>
      <c r="E34" s="97">
        <v>34</v>
      </c>
      <c r="F34" s="97">
        <v>1629</v>
      </c>
      <c r="G34" s="97">
        <v>43</v>
      </c>
    </row>
    <row r="35" spans="1:7" s="7" customFormat="1" ht="8.25" customHeight="1">
      <c r="A35" s="18" t="s">
        <v>37</v>
      </c>
      <c r="B35" s="97">
        <v>148</v>
      </c>
      <c r="C35" s="97">
        <v>2</v>
      </c>
      <c r="D35" s="97">
        <v>78</v>
      </c>
      <c r="E35" s="97">
        <v>3</v>
      </c>
      <c r="F35" s="97">
        <v>82</v>
      </c>
      <c r="G35" s="91" t="s">
        <v>1</v>
      </c>
    </row>
    <row r="36" spans="1:7" s="7" customFormat="1" ht="8.25" customHeight="1">
      <c r="A36" s="12" t="s">
        <v>38</v>
      </c>
      <c r="B36" s="97">
        <v>53</v>
      </c>
      <c r="C36" s="91" t="s">
        <v>1</v>
      </c>
      <c r="D36" s="97">
        <v>52</v>
      </c>
      <c r="E36" s="97">
        <v>1</v>
      </c>
      <c r="F36" s="97">
        <v>99</v>
      </c>
      <c r="G36" s="91" t="s">
        <v>1</v>
      </c>
    </row>
    <row r="37" spans="1:7" s="7" customFormat="1" ht="8.25" customHeight="1">
      <c r="A37" s="17" t="s">
        <v>39</v>
      </c>
      <c r="B37" s="101">
        <v>159108</v>
      </c>
      <c r="C37" s="101">
        <v>15104</v>
      </c>
      <c r="D37" s="101">
        <v>119326</v>
      </c>
      <c r="E37" s="101">
        <v>10500</v>
      </c>
      <c r="F37" s="101">
        <v>168915</v>
      </c>
      <c r="G37" s="101">
        <v>11343</v>
      </c>
    </row>
    <row r="38" spans="1:7" s="7" customFormat="1" ht="8.25" customHeight="1">
      <c r="A38" s="12" t="s">
        <v>40</v>
      </c>
      <c r="B38" s="98">
        <v>70752</v>
      </c>
      <c r="C38" s="98">
        <v>9499</v>
      </c>
      <c r="D38" s="98">
        <v>49736</v>
      </c>
      <c r="E38" s="98">
        <v>6386</v>
      </c>
      <c r="F38" s="98">
        <v>63942</v>
      </c>
      <c r="G38" s="98">
        <v>6998</v>
      </c>
    </row>
    <row r="39" spans="1:7" s="7" customFormat="1" ht="8.25" customHeight="1">
      <c r="A39" s="12" t="s">
        <v>41</v>
      </c>
      <c r="B39" s="98">
        <v>12615</v>
      </c>
      <c r="C39" s="98">
        <v>1386</v>
      </c>
      <c r="D39" s="98">
        <v>9090</v>
      </c>
      <c r="E39" s="98">
        <v>1195</v>
      </c>
      <c r="F39" s="98">
        <v>11267</v>
      </c>
      <c r="G39" s="98">
        <v>1230</v>
      </c>
    </row>
    <row r="40" spans="1:7" s="7" customFormat="1" ht="8.25" customHeight="1">
      <c r="A40" s="12" t="s">
        <v>42</v>
      </c>
      <c r="B40" s="98">
        <v>5587</v>
      </c>
      <c r="C40" s="98">
        <v>357</v>
      </c>
      <c r="D40" s="98">
        <v>4140</v>
      </c>
      <c r="E40" s="98">
        <v>312</v>
      </c>
      <c r="F40" s="98">
        <v>5491</v>
      </c>
      <c r="G40" s="98">
        <v>304</v>
      </c>
    </row>
    <row r="41" spans="1:7" s="7" customFormat="1" ht="8.25" customHeight="1">
      <c r="A41" s="12" t="s">
        <v>43</v>
      </c>
      <c r="B41" s="98">
        <v>218</v>
      </c>
      <c r="C41" s="98">
        <v>4</v>
      </c>
      <c r="D41" s="98">
        <v>482</v>
      </c>
      <c r="E41" s="98">
        <v>2</v>
      </c>
      <c r="F41" s="98">
        <v>275</v>
      </c>
      <c r="G41" s="98">
        <v>1</v>
      </c>
    </row>
    <row r="42" spans="1:7" s="7" customFormat="1" ht="8.25" customHeight="1">
      <c r="A42" s="12" t="s">
        <v>44</v>
      </c>
      <c r="B42" s="98">
        <v>15934</v>
      </c>
      <c r="C42" s="98">
        <v>1385</v>
      </c>
      <c r="D42" s="98">
        <v>15578</v>
      </c>
      <c r="E42" s="98">
        <v>967</v>
      </c>
      <c r="F42" s="98">
        <v>20965</v>
      </c>
      <c r="G42" s="98">
        <v>1107</v>
      </c>
    </row>
    <row r="43" spans="1:7" s="7" customFormat="1" ht="8.25" customHeight="1">
      <c r="A43" s="12" t="s">
        <v>45</v>
      </c>
      <c r="B43" s="98">
        <v>54002</v>
      </c>
      <c r="C43" s="98">
        <v>2473</v>
      </c>
      <c r="D43" s="98">
        <v>40300</v>
      </c>
      <c r="E43" s="98">
        <v>1638</v>
      </c>
      <c r="F43" s="98">
        <v>66975</v>
      </c>
      <c r="G43" s="98">
        <v>1703</v>
      </c>
    </row>
    <row r="44" spans="1:7" s="7" customFormat="1" ht="8.25" customHeight="1">
      <c r="A44" s="18" t="s">
        <v>46</v>
      </c>
      <c r="B44" s="97">
        <v>13556</v>
      </c>
      <c r="C44" s="97">
        <v>386</v>
      </c>
      <c r="D44" s="97">
        <v>8751</v>
      </c>
      <c r="E44" s="97">
        <v>43</v>
      </c>
      <c r="F44" s="97">
        <v>15226</v>
      </c>
      <c r="G44" s="97">
        <v>36</v>
      </c>
    </row>
    <row r="45" spans="1:7" s="7" customFormat="1" ht="8.25" customHeight="1">
      <c r="A45" s="18" t="s">
        <v>47</v>
      </c>
      <c r="B45" s="97">
        <v>4287</v>
      </c>
      <c r="C45" s="97">
        <v>14</v>
      </c>
      <c r="D45" s="97">
        <v>3188</v>
      </c>
      <c r="E45" s="97">
        <v>0</v>
      </c>
      <c r="F45" s="97">
        <v>5630</v>
      </c>
      <c r="G45" s="91" t="s">
        <v>1</v>
      </c>
    </row>
    <row r="46" spans="1:7" s="7" customFormat="1" ht="8.25" customHeight="1">
      <c r="A46" s="18" t="s">
        <v>48</v>
      </c>
      <c r="B46" s="97">
        <v>33621</v>
      </c>
      <c r="C46" s="97">
        <v>2052</v>
      </c>
      <c r="D46" s="97">
        <v>26699</v>
      </c>
      <c r="E46" s="97">
        <v>1586</v>
      </c>
      <c r="F46" s="97">
        <v>43646</v>
      </c>
      <c r="G46" s="97">
        <v>1654</v>
      </c>
    </row>
    <row r="47" spans="1:7" s="7" customFormat="1" ht="8.25" customHeight="1">
      <c r="A47" s="18" t="s">
        <v>49</v>
      </c>
      <c r="B47" s="97">
        <v>2538</v>
      </c>
      <c r="C47" s="97">
        <v>21</v>
      </c>
      <c r="D47" s="97">
        <v>1662</v>
      </c>
      <c r="E47" s="97">
        <v>9</v>
      </c>
      <c r="F47" s="97">
        <v>2473</v>
      </c>
      <c r="G47" s="97">
        <v>13</v>
      </c>
    </row>
    <row r="48" spans="1:7" s="7" customFormat="1" ht="8.25" customHeight="1">
      <c r="A48" s="17" t="s">
        <v>50</v>
      </c>
      <c r="B48" s="101">
        <v>170128</v>
      </c>
      <c r="C48" s="101">
        <v>3611</v>
      </c>
      <c r="D48" s="101">
        <v>52726</v>
      </c>
      <c r="E48" s="101">
        <v>2503</v>
      </c>
      <c r="F48" s="101">
        <v>78817</v>
      </c>
      <c r="G48" s="101">
        <v>2617</v>
      </c>
    </row>
    <row r="49" spans="1:7" s="7" customFormat="1" ht="8.25" customHeight="1">
      <c r="A49" s="12" t="s">
        <v>51</v>
      </c>
      <c r="B49" s="97"/>
      <c r="C49" s="97"/>
      <c r="D49" s="97"/>
      <c r="E49" s="97"/>
      <c r="F49" s="97"/>
      <c r="G49" s="97"/>
    </row>
    <row r="50" spans="1:7" s="7" customFormat="1" ht="8.25" customHeight="1">
      <c r="A50" s="12" t="s">
        <v>52</v>
      </c>
      <c r="B50" s="98">
        <v>108335</v>
      </c>
      <c r="C50" s="98">
        <v>0</v>
      </c>
      <c r="D50" s="98">
        <v>6431</v>
      </c>
      <c r="E50" s="98">
        <v>4</v>
      </c>
      <c r="F50" s="98">
        <v>8452</v>
      </c>
      <c r="G50" s="98">
        <v>2</v>
      </c>
    </row>
    <row r="51" spans="1:7" s="7" customFormat="1" ht="8.25" customHeight="1">
      <c r="A51" s="18" t="s">
        <v>53</v>
      </c>
      <c r="B51" s="97">
        <v>1363</v>
      </c>
      <c r="C51" s="97">
        <v>0</v>
      </c>
      <c r="D51" s="97">
        <v>1025</v>
      </c>
      <c r="E51" s="97">
        <v>1</v>
      </c>
      <c r="F51" s="97">
        <v>1139</v>
      </c>
      <c r="G51" s="97">
        <v>1</v>
      </c>
    </row>
    <row r="52" spans="1:7" s="7" customFormat="1" ht="8.25" customHeight="1">
      <c r="A52" s="18" t="s">
        <v>54</v>
      </c>
      <c r="B52" s="97">
        <v>82</v>
      </c>
      <c r="C52" s="97">
        <v>0</v>
      </c>
      <c r="D52" s="97">
        <v>85</v>
      </c>
      <c r="E52" s="97">
        <v>0</v>
      </c>
      <c r="F52" s="97">
        <v>88</v>
      </c>
      <c r="G52" s="91" t="s">
        <v>1</v>
      </c>
    </row>
    <row r="53" spans="1:7" s="7" customFormat="1" ht="8.25" customHeight="1">
      <c r="A53" s="18" t="s">
        <v>55</v>
      </c>
      <c r="B53" s="97">
        <v>266</v>
      </c>
      <c r="C53" s="97">
        <v>0</v>
      </c>
      <c r="D53" s="97">
        <v>206</v>
      </c>
      <c r="E53" s="97">
        <v>3</v>
      </c>
      <c r="F53" s="97">
        <v>284</v>
      </c>
      <c r="G53" s="97">
        <v>1</v>
      </c>
    </row>
    <row r="54" spans="1:7" s="7" customFormat="1" ht="8.25" customHeight="1">
      <c r="A54" s="18" t="s">
        <v>56</v>
      </c>
      <c r="B54" s="97">
        <v>7557</v>
      </c>
      <c r="C54" s="97">
        <v>0</v>
      </c>
      <c r="D54" s="97">
        <v>5064</v>
      </c>
      <c r="E54" s="97">
        <v>0</v>
      </c>
      <c r="F54" s="97">
        <v>6906</v>
      </c>
      <c r="G54" s="91" t="s">
        <v>1</v>
      </c>
    </row>
    <row r="55" spans="1:7" s="7" customFormat="1" ht="8.25" customHeight="1">
      <c r="A55" s="18" t="s">
        <v>156</v>
      </c>
      <c r="B55" s="97">
        <v>99067</v>
      </c>
      <c r="C55" s="97">
        <v>0</v>
      </c>
      <c r="D55" s="97">
        <v>51</v>
      </c>
      <c r="E55" s="97">
        <v>0</v>
      </c>
      <c r="F55" s="97">
        <v>35</v>
      </c>
      <c r="G55" s="91" t="s">
        <v>1</v>
      </c>
    </row>
    <row r="56" spans="1:7" s="7" customFormat="1" ht="8.25" customHeight="1">
      <c r="A56" s="20" t="s">
        <v>57</v>
      </c>
      <c r="B56" s="98">
        <v>36479</v>
      </c>
      <c r="C56" s="98">
        <v>2893</v>
      </c>
      <c r="D56" s="98">
        <v>29561</v>
      </c>
      <c r="E56" s="98">
        <v>1908</v>
      </c>
      <c r="F56" s="98">
        <v>45011</v>
      </c>
      <c r="G56" s="98">
        <v>1958</v>
      </c>
    </row>
    <row r="57" spans="1:7" s="7" customFormat="1" ht="8.25" customHeight="1">
      <c r="A57" s="18" t="s">
        <v>58</v>
      </c>
      <c r="B57" s="97">
        <v>33788</v>
      </c>
      <c r="C57" s="97">
        <v>2709</v>
      </c>
      <c r="D57" s="97">
        <v>27777</v>
      </c>
      <c r="E57" s="97">
        <v>1769</v>
      </c>
      <c r="F57" s="97">
        <v>42245</v>
      </c>
      <c r="G57" s="97">
        <v>1770</v>
      </c>
    </row>
    <row r="58" spans="1:7" s="7" customFormat="1" ht="8.25" customHeight="1">
      <c r="A58" s="12" t="s">
        <v>59</v>
      </c>
      <c r="B58" s="98">
        <v>25314</v>
      </c>
      <c r="C58" s="98">
        <v>718</v>
      </c>
      <c r="D58" s="98">
        <v>16734</v>
      </c>
      <c r="E58" s="98">
        <v>591</v>
      </c>
      <c r="F58" s="98">
        <v>25354</v>
      </c>
      <c r="G58" s="98">
        <v>657</v>
      </c>
    </row>
    <row r="59" spans="1:8" s="7" customFormat="1" ht="8.25" customHeight="1">
      <c r="A59" s="18" t="s">
        <v>60</v>
      </c>
      <c r="B59" s="97">
        <v>2696</v>
      </c>
      <c r="C59" s="97">
        <v>168</v>
      </c>
      <c r="D59" s="97">
        <v>1183</v>
      </c>
      <c r="E59" s="97">
        <v>94</v>
      </c>
      <c r="F59" s="97">
        <v>1707</v>
      </c>
      <c r="G59" s="97">
        <v>64</v>
      </c>
      <c r="H59" s="91"/>
    </row>
    <row r="60" spans="1:8" s="7" customFormat="1" ht="8.25" customHeight="1">
      <c r="A60" s="18" t="s">
        <v>61</v>
      </c>
      <c r="B60" s="97">
        <v>3575</v>
      </c>
      <c r="C60" s="97">
        <v>74</v>
      </c>
      <c r="D60" s="97">
        <v>2158</v>
      </c>
      <c r="E60" s="97">
        <v>12</v>
      </c>
      <c r="F60" s="97">
        <v>3064</v>
      </c>
      <c r="G60" s="97">
        <v>12</v>
      </c>
      <c r="H60" s="91"/>
    </row>
    <row r="61" spans="1:8" s="7" customFormat="1" ht="8.25" customHeight="1">
      <c r="A61" s="18" t="s">
        <v>62</v>
      </c>
      <c r="B61" s="97">
        <v>19043</v>
      </c>
      <c r="C61" s="97">
        <v>476</v>
      </c>
      <c r="D61" s="97">
        <v>13393</v>
      </c>
      <c r="E61" s="97">
        <v>485</v>
      </c>
      <c r="F61" s="97">
        <v>20583</v>
      </c>
      <c r="G61" s="97">
        <v>581</v>
      </c>
      <c r="H61" s="91"/>
    </row>
    <row r="62" spans="1:7" s="7" customFormat="1" ht="8.25" customHeight="1">
      <c r="A62" s="17" t="s">
        <v>63</v>
      </c>
      <c r="B62" s="97"/>
      <c r="C62" s="97"/>
      <c r="D62" s="97"/>
      <c r="E62" s="97"/>
      <c r="F62" s="97"/>
      <c r="G62" s="97"/>
    </row>
    <row r="63" spans="1:7" s="7" customFormat="1" ht="8.25" customHeight="1">
      <c r="A63" s="17" t="s">
        <v>64</v>
      </c>
      <c r="B63" s="101">
        <v>52541</v>
      </c>
      <c r="C63" s="101">
        <v>1434</v>
      </c>
      <c r="D63" s="101">
        <v>34767</v>
      </c>
      <c r="E63" s="101">
        <v>893</v>
      </c>
      <c r="F63" s="101">
        <v>58629</v>
      </c>
      <c r="G63" s="101">
        <v>992</v>
      </c>
    </row>
    <row r="64" spans="1:7" s="7" customFormat="1" ht="8.25" customHeight="1">
      <c r="A64" s="20" t="s">
        <v>65</v>
      </c>
      <c r="B64" s="98">
        <v>176</v>
      </c>
      <c r="C64" s="98">
        <v>4</v>
      </c>
      <c r="D64" s="98">
        <v>57</v>
      </c>
      <c r="E64" s="98">
        <v>8</v>
      </c>
      <c r="F64" s="98">
        <v>136</v>
      </c>
      <c r="G64" s="98">
        <v>13</v>
      </c>
    </row>
    <row r="65" spans="1:7" s="7" customFormat="1" ht="8.25" customHeight="1">
      <c r="A65" s="12" t="s">
        <v>66</v>
      </c>
      <c r="B65" s="98">
        <v>29107</v>
      </c>
      <c r="C65" s="98">
        <v>1055</v>
      </c>
      <c r="D65" s="98">
        <v>17589</v>
      </c>
      <c r="E65" s="98">
        <v>605</v>
      </c>
      <c r="F65" s="98">
        <v>29317</v>
      </c>
      <c r="G65" s="98">
        <v>700</v>
      </c>
    </row>
    <row r="66" spans="1:7" s="7" customFormat="1" ht="8.25" customHeight="1">
      <c r="A66" s="18" t="s">
        <v>155</v>
      </c>
      <c r="B66" s="97">
        <v>18558</v>
      </c>
      <c r="C66" s="97">
        <v>1032</v>
      </c>
      <c r="D66" s="97">
        <v>10190</v>
      </c>
      <c r="E66" s="97">
        <v>583</v>
      </c>
      <c r="F66" s="97">
        <v>15747</v>
      </c>
      <c r="G66" s="97">
        <v>688</v>
      </c>
    </row>
    <row r="67" spans="1:7" s="7" customFormat="1" ht="8.25" customHeight="1">
      <c r="A67" s="18" t="s">
        <v>67</v>
      </c>
      <c r="B67" s="97">
        <v>2634</v>
      </c>
      <c r="C67" s="97">
        <v>2</v>
      </c>
      <c r="D67" s="97">
        <v>1667</v>
      </c>
      <c r="E67" s="97">
        <v>0</v>
      </c>
      <c r="F67" s="97">
        <v>2688</v>
      </c>
      <c r="G67" s="97">
        <v>1</v>
      </c>
    </row>
    <row r="68" spans="1:7" s="7" customFormat="1" ht="8.25" customHeight="1">
      <c r="A68" s="18" t="s">
        <v>68</v>
      </c>
      <c r="B68" s="97">
        <v>7915</v>
      </c>
      <c r="C68" s="97">
        <v>21</v>
      </c>
      <c r="D68" s="97">
        <v>5732</v>
      </c>
      <c r="E68" s="97">
        <v>22</v>
      </c>
      <c r="F68" s="97">
        <v>10882</v>
      </c>
      <c r="G68" s="97">
        <v>11</v>
      </c>
    </row>
    <row r="69" spans="1:7" s="7" customFormat="1" ht="8.25" customHeight="1">
      <c r="A69" s="12" t="s">
        <v>69</v>
      </c>
      <c r="B69" s="98">
        <v>19797</v>
      </c>
      <c r="C69" s="98">
        <v>325</v>
      </c>
      <c r="D69" s="98">
        <v>15467</v>
      </c>
      <c r="E69" s="98">
        <v>256</v>
      </c>
      <c r="F69" s="98">
        <v>25382</v>
      </c>
      <c r="G69" s="98">
        <v>253</v>
      </c>
    </row>
    <row r="70" spans="1:7" s="7" customFormat="1" ht="8.25" customHeight="1">
      <c r="A70" s="12" t="s">
        <v>70</v>
      </c>
      <c r="B70" s="98">
        <v>90</v>
      </c>
      <c r="C70" s="98">
        <v>14</v>
      </c>
      <c r="D70" s="98">
        <v>41</v>
      </c>
      <c r="E70" s="98">
        <v>2</v>
      </c>
      <c r="F70" s="98">
        <v>85</v>
      </c>
      <c r="G70" s="98">
        <v>9</v>
      </c>
    </row>
    <row r="71" spans="1:7" s="7" customFormat="1" ht="8.25" customHeight="1">
      <c r="A71" s="12" t="s">
        <v>71</v>
      </c>
      <c r="B71" s="98">
        <v>3371</v>
      </c>
      <c r="C71" s="98">
        <v>36</v>
      </c>
      <c r="D71" s="98">
        <v>1613</v>
      </c>
      <c r="E71" s="98">
        <v>22</v>
      </c>
      <c r="F71" s="98">
        <v>3709</v>
      </c>
      <c r="G71" s="98">
        <v>17</v>
      </c>
    </row>
    <row r="72" spans="1:7" s="11" customFormat="1" ht="8.25" customHeight="1">
      <c r="A72" s="18" t="s">
        <v>72</v>
      </c>
      <c r="B72" s="97">
        <v>2962</v>
      </c>
      <c r="C72" s="97">
        <v>24</v>
      </c>
      <c r="D72" s="97">
        <v>1305</v>
      </c>
      <c r="E72" s="97">
        <v>16</v>
      </c>
      <c r="F72" s="97">
        <v>3318</v>
      </c>
      <c r="G72" s="97">
        <v>11</v>
      </c>
    </row>
    <row r="73" spans="1:7" s="11" customFormat="1" ht="8.25" customHeight="1">
      <c r="A73" s="18" t="s">
        <v>73</v>
      </c>
      <c r="B73" s="97">
        <v>329</v>
      </c>
      <c r="C73" s="97">
        <v>3</v>
      </c>
      <c r="D73" s="97">
        <v>270</v>
      </c>
      <c r="E73" s="97">
        <v>2</v>
      </c>
      <c r="F73" s="97">
        <v>277</v>
      </c>
      <c r="G73" s="97">
        <v>3</v>
      </c>
    </row>
    <row r="74" spans="1:7" s="7" customFormat="1" ht="8.25" customHeight="1">
      <c r="A74" s="17" t="s">
        <v>74</v>
      </c>
      <c r="B74" s="101">
        <v>50523</v>
      </c>
      <c r="C74" s="101">
        <v>632</v>
      </c>
      <c r="D74" s="101">
        <v>42904</v>
      </c>
      <c r="E74" s="101">
        <v>391</v>
      </c>
      <c r="F74" s="101">
        <v>68226</v>
      </c>
      <c r="G74" s="101">
        <v>299</v>
      </c>
    </row>
    <row r="75" spans="1:7" s="7" customFormat="1" ht="8.25" customHeight="1">
      <c r="A75" s="17" t="s">
        <v>75</v>
      </c>
      <c r="B75" s="101">
        <v>524551</v>
      </c>
      <c r="C75" s="101">
        <v>25294</v>
      </c>
      <c r="D75" s="101">
        <v>340234</v>
      </c>
      <c r="E75" s="101">
        <v>17535</v>
      </c>
      <c r="F75" s="101">
        <v>513112</v>
      </c>
      <c r="G75" s="101">
        <v>18971</v>
      </c>
    </row>
    <row r="76" spans="1:7" s="7" customFormat="1" ht="8.25" customHeight="1">
      <c r="A76" s="24"/>
      <c r="B76" s="25"/>
      <c r="C76" s="25"/>
      <c r="D76" s="25"/>
      <c r="E76" s="25"/>
      <c r="F76" s="25"/>
      <c r="G76" s="25"/>
    </row>
    <row r="77" spans="1:7" s="28" customFormat="1" ht="8.25" customHeight="1">
      <c r="A77" s="26"/>
      <c r="B77" s="27"/>
      <c r="C77" s="27"/>
      <c r="D77" s="27"/>
      <c r="E77" s="27"/>
      <c r="F77" s="27"/>
      <c r="G77" s="27"/>
    </row>
    <row r="78" spans="1:7" s="30" customFormat="1" ht="8.25" customHeight="1">
      <c r="A78" s="31" t="s">
        <v>114</v>
      </c>
      <c r="B78" s="29"/>
      <c r="C78" s="29"/>
      <c r="D78" s="29"/>
      <c r="E78" s="29"/>
      <c r="F78" s="29"/>
      <c r="G78" s="29"/>
    </row>
    <row r="79" s="55" customFormat="1" ht="9">
      <c r="A79" s="31" t="s">
        <v>157</v>
      </c>
    </row>
  </sheetData>
  <mergeCells count="3">
    <mergeCell ref="D3:E3"/>
    <mergeCell ref="F3:G3"/>
    <mergeCell ref="B3:C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6.xml><?xml version="1.0" encoding="utf-8"?>
<worksheet xmlns="http://schemas.openxmlformats.org/spreadsheetml/2006/main" xmlns:r="http://schemas.openxmlformats.org/officeDocument/2006/relationships">
  <dimension ref="A1:BE68"/>
  <sheetViews>
    <sheetView showGridLines="0" workbookViewId="0" topLeftCell="A1">
      <selection activeCell="O19" sqref="O19"/>
    </sheetView>
  </sheetViews>
  <sheetFormatPr defaultColWidth="9.140625" defaultRowHeight="12.75"/>
  <cols>
    <col min="1" max="1" width="14.7109375" style="1" customWidth="1"/>
    <col min="2" max="9" width="7.00390625" style="1" customWidth="1"/>
    <col min="10" max="10" width="7.57421875" style="1" customWidth="1"/>
    <col min="11" max="11" width="7.00390625" style="1" customWidth="1"/>
    <col min="12" max="12" width="17.28125" style="1" customWidth="1"/>
    <col min="13" max="13" width="6.8515625" style="1" customWidth="1"/>
    <col min="14" max="14" width="6.421875" style="1" customWidth="1"/>
    <col min="15" max="89" width="17.28125" style="1" customWidth="1"/>
    <col min="90" max="90" width="10.28125" style="1" customWidth="1"/>
    <col min="91" max="16384" width="17.28125" style="1" customWidth="1"/>
  </cols>
  <sheetData>
    <row r="1" spans="1:57" s="3" customFormat="1" ht="23.25" customHeight="1">
      <c r="A1" s="32" t="s">
        <v>80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s="3" customFormat="1" ht="8.25" customHeight="1">
      <c r="A2" s="4"/>
      <c r="B2" s="4"/>
      <c r="C2" s="4"/>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11" s="7" customFormat="1" ht="13.5" customHeight="1">
      <c r="A3" s="59"/>
      <c r="B3" s="5" t="s">
        <v>2</v>
      </c>
      <c r="C3" s="6"/>
      <c r="D3" s="5" t="s">
        <v>3</v>
      </c>
      <c r="E3" s="6"/>
      <c r="F3" s="5" t="s">
        <v>112</v>
      </c>
      <c r="G3" s="6"/>
      <c r="H3" s="5" t="s">
        <v>113</v>
      </c>
      <c r="I3" s="6"/>
      <c r="J3" s="5" t="s">
        <v>151</v>
      </c>
      <c r="K3" s="6"/>
    </row>
    <row r="4" spans="1:11" s="7" customFormat="1" ht="21" customHeight="1">
      <c r="A4" s="36" t="s">
        <v>81</v>
      </c>
      <c r="B4" s="37" t="s">
        <v>6</v>
      </c>
      <c r="C4" s="9" t="s">
        <v>82</v>
      </c>
      <c r="D4" s="37" t="s">
        <v>6</v>
      </c>
      <c r="E4" s="9" t="s">
        <v>82</v>
      </c>
      <c r="F4" s="37" t="s">
        <v>6</v>
      </c>
      <c r="G4" s="9" t="s">
        <v>82</v>
      </c>
      <c r="H4" s="37" t="s">
        <v>6</v>
      </c>
      <c r="I4" s="9" t="s">
        <v>82</v>
      </c>
      <c r="J4" s="37" t="s">
        <v>6</v>
      </c>
      <c r="K4" s="9" t="s">
        <v>82</v>
      </c>
    </row>
    <row r="5" spans="2:11" s="7" customFormat="1" ht="19.5" customHeight="1">
      <c r="B5" s="167" t="s">
        <v>83</v>
      </c>
      <c r="C5" s="167"/>
      <c r="D5" s="167"/>
      <c r="E5" s="167"/>
      <c r="F5" s="167"/>
      <c r="G5" s="167"/>
      <c r="H5" s="167"/>
      <c r="I5" s="167"/>
      <c r="J5" s="167"/>
      <c r="K5" s="167"/>
    </row>
    <row r="6" spans="1:14" s="7" customFormat="1" ht="9" customHeight="1">
      <c r="A6" s="7" t="s">
        <v>84</v>
      </c>
      <c r="B6" s="16">
        <v>275958</v>
      </c>
      <c r="C6" s="16">
        <v>239606</v>
      </c>
      <c r="D6" s="16">
        <v>255714</v>
      </c>
      <c r="E6" s="16">
        <v>221998</v>
      </c>
      <c r="F6" s="62">
        <v>291242</v>
      </c>
      <c r="G6" s="62">
        <v>260993</v>
      </c>
      <c r="H6" s="62">
        <v>151303</v>
      </c>
      <c r="I6" s="62">
        <v>129600</v>
      </c>
      <c r="J6" s="93">
        <v>242260</v>
      </c>
      <c r="K6" s="93">
        <v>209318</v>
      </c>
      <c r="L6"/>
      <c r="M6" s="71"/>
      <c r="N6" s="71"/>
    </row>
    <row r="7" spans="1:14" s="7" customFormat="1" ht="9" customHeight="1">
      <c r="A7" s="7" t="s">
        <v>85</v>
      </c>
      <c r="B7" s="16">
        <v>5154</v>
      </c>
      <c r="C7" s="16">
        <v>4052</v>
      </c>
      <c r="D7" s="16">
        <v>6699</v>
      </c>
      <c r="E7" s="16">
        <v>5140</v>
      </c>
      <c r="F7" s="62">
        <v>6261</v>
      </c>
      <c r="G7" s="62">
        <v>4823</v>
      </c>
      <c r="H7" s="62">
        <v>3724</v>
      </c>
      <c r="I7" s="62">
        <v>2927</v>
      </c>
      <c r="J7" s="14">
        <v>2342</v>
      </c>
      <c r="K7" s="14">
        <v>1588</v>
      </c>
      <c r="L7"/>
      <c r="M7" s="71"/>
      <c r="N7" s="71"/>
    </row>
    <row r="8" spans="1:14" s="7" customFormat="1" ht="9" customHeight="1">
      <c r="A8" s="7" t="s">
        <v>86</v>
      </c>
      <c r="B8" s="16">
        <v>415021</v>
      </c>
      <c r="C8" s="16">
        <v>343139</v>
      </c>
      <c r="D8" s="16">
        <v>451144</v>
      </c>
      <c r="E8" s="16">
        <v>396237</v>
      </c>
      <c r="F8" s="62">
        <v>688154</v>
      </c>
      <c r="G8" s="62">
        <v>603416</v>
      </c>
      <c r="H8" s="62">
        <v>517161</v>
      </c>
      <c r="I8" s="62">
        <v>473650</v>
      </c>
      <c r="J8" s="93">
        <v>501241</v>
      </c>
      <c r="K8" s="93">
        <v>440991</v>
      </c>
      <c r="L8"/>
      <c r="M8" s="71"/>
      <c r="N8" s="71"/>
    </row>
    <row r="9" spans="1:14" s="7" customFormat="1" ht="9" customHeight="1">
      <c r="A9" s="7" t="s">
        <v>87</v>
      </c>
      <c r="B9" s="16">
        <v>24856</v>
      </c>
      <c r="C9" s="16">
        <v>21549</v>
      </c>
      <c r="D9" s="16">
        <v>30364</v>
      </c>
      <c r="E9" s="16">
        <v>26144</v>
      </c>
      <c r="F9" s="62">
        <v>28558</v>
      </c>
      <c r="G9" s="62">
        <v>24179</v>
      </c>
      <c r="H9" s="62">
        <v>28301</v>
      </c>
      <c r="I9" s="62">
        <v>23081</v>
      </c>
      <c r="J9" s="94">
        <v>31419</v>
      </c>
      <c r="K9" s="94">
        <v>24004</v>
      </c>
      <c r="L9"/>
      <c r="M9" s="71"/>
      <c r="N9" s="71"/>
    </row>
    <row r="10" spans="1:14" s="7" customFormat="1" ht="9" customHeight="1">
      <c r="A10" s="11" t="s">
        <v>88</v>
      </c>
      <c r="B10" s="58">
        <v>11816</v>
      </c>
      <c r="C10" s="58">
        <v>10979</v>
      </c>
      <c r="D10" s="58">
        <v>13671</v>
      </c>
      <c r="E10" s="58">
        <v>12096</v>
      </c>
      <c r="F10" s="58">
        <v>15023</v>
      </c>
      <c r="G10" s="58">
        <v>13146</v>
      </c>
      <c r="H10" s="63">
        <v>12650</v>
      </c>
      <c r="I10" s="63">
        <v>10379</v>
      </c>
      <c r="J10" s="50">
        <v>16007</v>
      </c>
      <c r="K10" s="50">
        <v>12240</v>
      </c>
      <c r="L10"/>
      <c r="N10" s="71"/>
    </row>
    <row r="11" spans="1:14" s="7" customFormat="1" ht="9" customHeight="1">
      <c r="A11" s="11" t="s">
        <v>89</v>
      </c>
      <c r="B11" s="58">
        <v>13040</v>
      </c>
      <c r="C11" s="58">
        <v>10570</v>
      </c>
      <c r="D11" s="58">
        <v>16693</v>
      </c>
      <c r="E11" s="58">
        <v>14048</v>
      </c>
      <c r="F11" s="58">
        <v>13535</v>
      </c>
      <c r="G11" s="58">
        <v>11033</v>
      </c>
      <c r="H11" s="63">
        <v>15651</v>
      </c>
      <c r="I11" s="63">
        <v>12702</v>
      </c>
      <c r="J11" s="50">
        <v>15412</v>
      </c>
      <c r="K11" s="50">
        <v>11764</v>
      </c>
      <c r="L11"/>
      <c r="N11" s="71"/>
    </row>
    <row r="12" spans="1:14" s="11" customFormat="1" ht="9" customHeight="1">
      <c r="A12" s="7" t="s">
        <v>90</v>
      </c>
      <c r="B12" s="16">
        <v>194178</v>
      </c>
      <c r="C12" s="16">
        <v>160025</v>
      </c>
      <c r="D12" s="16">
        <v>195650</v>
      </c>
      <c r="E12" s="16">
        <v>164347</v>
      </c>
      <c r="F12" s="62">
        <v>202417</v>
      </c>
      <c r="G12" s="62">
        <v>174308</v>
      </c>
      <c r="H12" s="62">
        <v>136094</v>
      </c>
      <c r="I12" s="62">
        <v>112865</v>
      </c>
      <c r="J12" s="95">
        <v>135852</v>
      </c>
      <c r="K12" s="95">
        <v>106607</v>
      </c>
      <c r="L12"/>
      <c r="M12" s="71"/>
      <c r="N12" s="71"/>
    </row>
    <row r="13" spans="1:14" s="11" customFormat="1" ht="9" customHeight="1">
      <c r="A13" s="7" t="s">
        <v>91</v>
      </c>
      <c r="B13" s="16">
        <v>53110</v>
      </c>
      <c r="C13" s="16">
        <v>41638</v>
      </c>
      <c r="D13" s="16">
        <v>53670</v>
      </c>
      <c r="E13" s="16">
        <v>42789</v>
      </c>
      <c r="F13" s="62">
        <v>59921</v>
      </c>
      <c r="G13" s="62">
        <v>50610</v>
      </c>
      <c r="H13" s="62">
        <v>38451</v>
      </c>
      <c r="I13" s="62">
        <v>30499</v>
      </c>
      <c r="J13" s="95">
        <v>43536</v>
      </c>
      <c r="K13" s="95">
        <v>33422</v>
      </c>
      <c r="L13"/>
      <c r="M13" s="61"/>
      <c r="N13" s="61"/>
    </row>
    <row r="14" spans="1:14" s="7" customFormat="1" ht="9" customHeight="1">
      <c r="A14" s="7" t="s">
        <v>92</v>
      </c>
      <c r="B14" s="16">
        <v>83623</v>
      </c>
      <c r="C14" s="16">
        <v>69698</v>
      </c>
      <c r="D14" s="16">
        <v>106620</v>
      </c>
      <c r="E14" s="16">
        <v>93891</v>
      </c>
      <c r="F14" s="62">
        <v>109410</v>
      </c>
      <c r="G14" s="62">
        <v>94565</v>
      </c>
      <c r="H14" s="62">
        <v>104625</v>
      </c>
      <c r="I14" s="62">
        <v>90890</v>
      </c>
      <c r="J14" s="95">
        <v>113995</v>
      </c>
      <c r="K14" s="95">
        <v>96995</v>
      </c>
      <c r="L14"/>
      <c r="M14" s="71"/>
      <c r="N14" s="71"/>
    </row>
    <row r="15" spans="1:14" s="7" customFormat="1" ht="9" customHeight="1">
      <c r="A15" s="7" t="s">
        <v>93</v>
      </c>
      <c r="B15" s="16">
        <v>156494</v>
      </c>
      <c r="C15" s="16">
        <v>140016</v>
      </c>
      <c r="D15" s="16">
        <v>222553</v>
      </c>
      <c r="E15" s="16">
        <v>194891</v>
      </c>
      <c r="F15" s="62">
        <v>190697</v>
      </c>
      <c r="G15" s="62">
        <v>161967</v>
      </c>
      <c r="H15" s="62">
        <v>136919</v>
      </c>
      <c r="I15" s="62">
        <v>117120</v>
      </c>
      <c r="J15" s="93">
        <v>140323</v>
      </c>
      <c r="K15" s="93">
        <v>112885</v>
      </c>
      <c r="L15"/>
      <c r="M15" s="71"/>
      <c r="N15" s="71"/>
    </row>
    <row r="16" spans="1:14" s="7" customFormat="1" ht="9" customHeight="1">
      <c r="A16" s="7" t="s">
        <v>94</v>
      </c>
      <c r="B16" s="16">
        <v>196049</v>
      </c>
      <c r="C16" s="16">
        <v>163452</v>
      </c>
      <c r="D16" s="16">
        <v>210464</v>
      </c>
      <c r="E16" s="16">
        <v>182176</v>
      </c>
      <c r="F16" s="62">
        <v>202469</v>
      </c>
      <c r="G16" s="62">
        <v>171257</v>
      </c>
      <c r="H16" s="62">
        <v>151519</v>
      </c>
      <c r="I16" s="62">
        <v>132424</v>
      </c>
      <c r="J16" s="93">
        <v>172082</v>
      </c>
      <c r="K16" s="93">
        <v>138740</v>
      </c>
      <c r="L16"/>
      <c r="M16" s="61"/>
      <c r="N16" s="61"/>
    </row>
    <row r="17" spans="1:14" s="7" customFormat="1" ht="9" customHeight="1">
      <c r="A17" s="7" t="s">
        <v>95</v>
      </c>
      <c r="B17" s="16">
        <v>41495</v>
      </c>
      <c r="C17" s="16">
        <v>35405</v>
      </c>
      <c r="D17" s="16">
        <v>32596</v>
      </c>
      <c r="E17" s="16">
        <v>27412</v>
      </c>
      <c r="F17" s="62">
        <v>35976</v>
      </c>
      <c r="G17" s="62">
        <v>30761</v>
      </c>
      <c r="H17" s="62">
        <v>36825</v>
      </c>
      <c r="I17" s="62">
        <v>33718</v>
      </c>
      <c r="J17" s="14">
        <v>41062</v>
      </c>
      <c r="K17" s="14">
        <v>35196</v>
      </c>
      <c r="L17"/>
      <c r="M17" s="61"/>
      <c r="N17" s="61"/>
    </row>
    <row r="18" spans="1:14" s="7" customFormat="1" ht="9" customHeight="1">
      <c r="A18" s="7" t="s">
        <v>96</v>
      </c>
      <c r="B18" s="16">
        <v>45325</v>
      </c>
      <c r="C18" s="16">
        <v>32782</v>
      </c>
      <c r="D18" s="16">
        <v>46979</v>
      </c>
      <c r="E18" s="16">
        <v>36097</v>
      </c>
      <c r="F18" s="62">
        <v>51415</v>
      </c>
      <c r="G18" s="62">
        <v>40688</v>
      </c>
      <c r="H18" s="62">
        <v>39219</v>
      </c>
      <c r="I18" s="62">
        <v>29520</v>
      </c>
      <c r="J18" s="14">
        <v>45785</v>
      </c>
      <c r="K18" s="14">
        <v>31672</v>
      </c>
      <c r="L18"/>
      <c r="M18" s="61"/>
      <c r="N18" s="61"/>
    </row>
    <row r="19" spans="1:14" s="7" customFormat="1" ht="9" customHeight="1">
      <c r="A19" s="7" t="s">
        <v>97</v>
      </c>
      <c r="B19" s="16">
        <v>528670</v>
      </c>
      <c r="C19" s="16">
        <v>404505</v>
      </c>
      <c r="D19" s="16">
        <v>433830</v>
      </c>
      <c r="E19" s="16">
        <v>330242</v>
      </c>
      <c r="F19" s="62">
        <v>486849</v>
      </c>
      <c r="G19" s="62">
        <v>396753</v>
      </c>
      <c r="H19" s="62">
        <v>312242</v>
      </c>
      <c r="I19" s="62">
        <v>275111</v>
      </c>
      <c r="J19" s="14">
        <v>417334</v>
      </c>
      <c r="K19" s="14">
        <v>355808</v>
      </c>
      <c r="L19"/>
      <c r="M19" s="61"/>
      <c r="N19" s="61"/>
    </row>
    <row r="20" spans="1:14" s="7" customFormat="1" ht="9" customHeight="1">
      <c r="A20" s="7" t="s">
        <v>98</v>
      </c>
      <c r="B20" s="16">
        <v>51758</v>
      </c>
      <c r="C20" s="16">
        <v>36419</v>
      </c>
      <c r="D20" s="16">
        <v>54812</v>
      </c>
      <c r="E20" s="16">
        <v>39807</v>
      </c>
      <c r="F20" s="62">
        <v>57617</v>
      </c>
      <c r="G20" s="62">
        <v>42910</v>
      </c>
      <c r="H20" s="62">
        <v>59234</v>
      </c>
      <c r="I20" s="62">
        <v>48750</v>
      </c>
      <c r="J20" s="14">
        <v>58587</v>
      </c>
      <c r="K20" s="14">
        <v>43569</v>
      </c>
      <c r="L20"/>
      <c r="M20" s="61"/>
      <c r="N20" s="61"/>
    </row>
    <row r="21" spans="1:14" s="7" customFormat="1" ht="9" customHeight="1">
      <c r="A21" s="7" t="s">
        <v>99</v>
      </c>
      <c r="B21" s="16">
        <v>11396</v>
      </c>
      <c r="C21" s="16">
        <v>8425</v>
      </c>
      <c r="D21" s="16">
        <v>10946</v>
      </c>
      <c r="E21" s="16">
        <v>7594</v>
      </c>
      <c r="F21" s="62">
        <v>11482</v>
      </c>
      <c r="G21" s="62">
        <v>8036</v>
      </c>
      <c r="H21" s="62">
        <v>9676</v>
      </c>
      <c r="I21" s="62">
        <v>7894</v>
      </c>
      <c r="J21" s="14">
        <v>10742</v>
      </c>
      <c r="K21" s="14">
        <v>7491</v>
      </c>
      <c r="L21"/>
      <c r="M21" s="61"/>
      <c r="N21" s="61"/>
    </row>
    <row r="22" spans="1:14" s="7" customFormat="1" ht="9" customHeight="1">
      <c r="A22" s="7" t="s">
        <v>100</v>
      </c>
      <c r="B22" s="16">
        <v>342677</v>
      </c>
      <c r="C22" s="16">
        <v>297648</v>
      </c>
      <c r="D22" s="16">
        <v>352554</v>
      </c>
      <c r="E22" s="16">
        <v>305651</v>
      </c>
      <c r="F22" s="62">
        <v>330003</v>
      </c>
      <c r="G22" s="62">
        <v>285577</v>
      </c>
      <c r="H22" s="62">
        <v>285630</v>
      </c>
      <c r="I22" s="62">
        <v>246147</v>
      </c>
      <c r="J22" s="14">
        <v>372764</v>
      </c>
      <c r="K22" s="14">
        <v>307589</v>
      </c>
      <c r="L22"/>
      <c r="M22" s="61"/>
      <c r="N22" s="61"/>
    </row>
    <row r="23" spans="1:14" s="7" customFormat="1" ht="9" customHeight="1">
      <c r="A23" s="7" t="s">
        <v>101</v>
      </c>
      <c r="B23" s="16">
        <v>162467</v>
      </c>
      <c r="C23" s="16">
        <v>116339</v>
      </c>
      <c r="D23" s="16">
        <v>207542</v>
      </c>
      <c r="E23" s="16">
        <v>162137</v>
      </c>
      <c r="F23" s="62">
        <v>189282</v>
      </c>
      <c r="G23" s="62">
        <v>151091</v>
      </c>
      <c r="H23" s="62">
        <v>131326</v>
      </c>
      <c r="I23" s="62">
        <v>103762</v>
      </c>
      <c r="J23" s="14">
        <v>118382</v>
      </c>
      <c r="K23" s="14">
        <v>81896</v>
      </c>
      <c r="L23"/>
      <c r="M23" s="61"/>
      <c r="N23" s="61"/>
    </row>
    <row r="24" spans="1:14" s="7" customFormat="1" ht="9" customHeight="1">
      <c r="A24" s="7" t="s">
        <v>102</v>
      </c>
      <c r="B24" s="16">
        <v>16837</v>
      </c>
      <c r="C24" s="16">
        <v>9822</v>
      </c>
      <c r="D24" s="16">
        <v>17206</v>
      </c>
      <c r="E24" s="16">
        <v>10323</v>
      </c>
      <c r="F24" s="62">
        <v>16053</v>
      </c>
      <c r="G24" s="62">
        <v>10194</v>
      </c>
      <c r="H24" s="62">
        <v>14065</v>
      </c>
      <c r="I24" s="62">
        <v>10435</v>
      </c>
      <c r="J24" s="14">
        <v>18420</v>
      </c>
      <c r="K24" s="14">
        <v>11145</v>
      </c>
      <c r="L24"/>
      <c r="M24" s="61"/>
      <c r="N24" s="61"/>
    </row>
    <row r="25" spans="1:14" s="7" customFormat="1" ht="9" customHeight="1">
      <c r="A25" s="7" t="s">
        <v>103</v>
      </c>
      <c r="B25" s="16">
        <v>71668</v>
      </c>
      <c r="C25" s="16">
        <v>56098</v>
      </c>
      <c r="D25" s="16">
        <v>87608</v>
      </c>
      <c r="E25" s="16">
        <v>70988</v>
      </c>
      <c r="F25" s="62">
        <v>88999</v>
      </c>
      <c r="G25" s="62">
        <v>74091</v>
      </c>
      <c r="H25" s="62">
        <v>77911</v>
      </c>
      <c r="I25" s="62">
        <v>64629</v>
      </c>
      <c r="J25" s="14">
        <v>85792</v>
      </c>
      <c r="K25" s="14">
        <v>63481</v>
      </c>
      <c r="L25"/>
      <c r="M25" s="61"/>
      <c r="N25" s="61"/>
    </row>
    <row r="26" spans="1:14" s="7" customFormat="1" ht="9" customHeight="1">
      <c r="A26" s="7" t="s">
        <v>104</v>
      </c>
      <c r="B26" s="16">
        <v>142448</v>
      </c>
      <c r="C26" s="16">
        <v>110938</v>
      </c>
      <c r="D26" s="16">
        <v>232073</v>
      </c>
      <c r="E26" s="16">
        <v>193063</v>
      </c>
      <c r="F26" s="62">
        <v>262238</v>
      </c>
      <c r="G26" s="62">
        <v>221034</v>
      </c>
      <c r="H26" s="62">
        <v>232207</v>
      </c>
      <c r="I26" s="62">
        <v>193513</v>
      </c>
      <c r="J26" s="14">
        <v>244961</v>
      </c>
      <c r="K26" s="14">
        <v>194037</v>
      </c>
      <c r="L26"/>
      <c r="M26" s="61"/>
      <c r="N26" s="61"/>
    </row>
    <row r="27" spans="1:14" s="7" customFormat="1" ht="9" customHeight="1">
      <c r="A27" s="7" t="s">
        <v>105</v>
      </c>
      <c r="B27" s="16">
        <v>36839</v>
      </c>
      <c r="C27" s="16">
        <v>15997</v>
      </c>
      <c r="D27" s="16">
        <v>81760</v>
      </c>
      <c r="E27" s="16">
        <v>67284</v>
      </c>
      <c r="F27" s="62">
        <v>74986</v>
      </c>
      <c r="G27" s="62">
        <v>62996</v>
      </c>
      <c r="H27" s="62">
        <v>87458</v>
      </c>
      <c r="I27" s="62">
        <v>73979</v>
      </c>
      <c r="J27" s="14">
        <v>77346</v>
      </c>
      <c r="K27" s="14">
        <v>59948</v>
      </c>
      <c r="L27"/>
      <c r="M27" s="61"/>
      <c r="N27" s="61"/>
    </row>
    <row r="28" spans="1:13" s="7" customFormat="1" ht="12.75">
      <c r="A28" s="17" t="s">
        <v>106</v>
      </c>
      <c r="B28" s="22">
        <v>2856023</v>
      </c>
      <c r="C28" s="22">
        <v>2307553</v>
      </c>
      <c r="D28" s="22">
        <v>3090784</v>
      </c>
      <c r="E28" s="22">
        <v>2578211</v>
      </c>
      <c r="F28" s="61">
        <v>3384029</v>
      </c>
      <c r="G28" s="61">
        <v>2870249</v>
      </c>
      <c r="H28" s="61">
        <v>2553890</v>
      </c>
      <c r="I28" s="61">
        <v>2200514</v>
      </c>
      <c r="J28" s="69">
        <v>2874225</v>
      </c>
      <c r="K28" s="69">
        <v>2356382</v>
      </c>
      <c r="L28" s="96"/>
      <c r="M28" s="64"/>
    </row>
    <row r="29" spans="1:12" s="7" customFormat="1" ht="9" customHeight="1">
      <c r="A29" s="39" t="s">
        <v>107</v>
      </c>
      <c r="B29" s="22">
        <v>2019933</v>
      </c>
      <c r="C29" s="22">
        <v>1655867</v>
      </c>
      <c r="D29" s="22">
        <v>2046283</v>
      </c>
      <c r="E29" s="22">
        <v>1721364</v>
      </c>
      <c r="F29" s="67">
        <v>2353369</v>
      </c>
      <c r="G29" s="67">
        <v>2014320</v>
      </c>
      <c r="H29" s="61">
        <v>1656383</v>
      </c>
      <c r="I29" s="61">
        <v>1451405</v>
      </c>
      <c r="J29" s="69">
        <v>1887231</v>
      </c>
      <c r="K29" s="69">
        <v>1587226</v>
      </c>
      <c r="L29" s="96"/>
    </row>
    <row r="30" spans="1:12" s="7" customFormat="1" ht="9" customHeight="1">
      <c r="A30" s="40" t="s">
        <v>108</v>
      </c>
      <c r="B30" s="22">
        <v>836090</v>
      </c>
      <c r="C30" s="22">
        <v>651686</v>
      </c>
      <c r="D30" s="22">
        <v>1044501</v>
      </c>
      <c r="E30" s="22">
        <v>856847</v>
      </c>
      <c r="F30" s="61">
        <v>1030660</v>
      </c>
      <c r="G30" s="61">
        <v>855929</v>
      </c>
      <c r="H30" s="61">
        <v>897507</v>
      </c>
      <c r="I30" s="61">
        <v>749109</v>
      </c>
      <c r="J30" s="69">
        <v>986994</v>
      </c>
      <c r="K30" s="69">
        <v>769156</v>
      </c>
      <c r="L30" s="96"/>
    </row>
    <row r="31" spans="1:14" s="7" customFormat="1" ht="9" customHeight="1">
      <c r="A31" s="7" t="s">
        <v>109</v>
      </c>
      <c r="B31" s="1">
        <v>279</v>
      </c>
      <c r="C31" s="13">
        <v>195</v>
      </c>
      <c r="D31" s="1">
        <v>128</v>
      </c>
      <c r="E31" s="13">
        <v>99</v>
      </c>
      <c r="F31" s="62">
        <v>127</v>
      </c>
      <c r="G31" s="62">
        <v>125</v>
      </c>
      <c r="H31" s="62">
        <v>9210</v>
      </c>
      <c r="I31" s="62">
        <v>8038</v>
      </c>
      <c r="J31" s="14">
        <v>4946</v>
      </c>
      <c r="K31" s="14">
        <v>4144</v>
      </c>
      <c r="L31"/>
      <c r="M31" s="61"/>
      <c r="N31" s="61"/>
    </row>
    <row r="32" spans="1:13" s="7" customFormat="1" ht="9" customHeight="1">
      <c r="A32" s="41" t="s">
        <v>0</v>
      </c>
      <c r="B32" s="22">
        <v>2856302</v>
      </c>
      <c r="C32" s="22">
        <v>2307748</v>
      </c>
      <c r="D32" s="22">
        <v>3090912</v>
      </c>
      <c r="E32" s="22">
        <v>2578310</v>
      </c>
      <c r="F32" s="61">
        <v>3384156</v>
      </c>
      <c r="G32" s="61">
        <v>2870374</v>
      </c>
      <c r="H32" s="61">
        <v>2563100</v>
      </c>
      <c r="I32" s="61">
        <v>2208552</v>
      </c>
      <c r="J32" s="69">
        <v>2879171</v>
      </c>
      <c r="K32" s="69">
        <v>2360526</v>
      </c>
      <c r="L32"/>
      <c r="M32" s="22"/>
    </row>
    <row r="33" spans="1:11" s="7" customFormat="1" ht="12" customHeight="1">
      <c r="A33" s="42"/>
      <c r="B33" s="21"/>
      <c r="C33" s="21"/>
      <c r="D33" s="21"/>
      <c r="E33" s="21"/>
      <c r="F33" s="21"/>
      <c r="G33" s="21"/>
      <c r="H33" s="21"/>
      <c r="I33" s="21"/>
      <c r="J33" s="21"/>
      <c r="K33" s="21"/>
    </row>
    <row r="34" spans="1:11" s="7" customFormat="1" ht="13.5" customHeight="1">
      <c r="A34"/>
      <c r="B34" s="5" t="s">
        <v>2</v>
      </c>
      <c r="C34" s="6"/>
      <c r="D34" s="5" t="s">
        <v>3</v>
      </c>
      <c r="E34" s="6"/>
      <c r="F34" s="5" t="s">
        <v>112</v>
      </c>
      <c r="G34" s="6"/>
      <c r="H34" s="5" t="s">
        <v>113</v>
      </c>
      <c r="I34" s="6"/>
      <c r="J34" s="5" t="s">
        <v>151</v>
      </c>
      <c r="K34" s="6"/>
    </row>
    <row r="35" spans="1:11" s="7" customFormat="1" ht="21" customHeight="1">
      <c r="A35" s="36" t="s">
        <v>81</v>
      </c>
      <c r="B35" s="37" t="s">
        <v>6</v>
      </c>
      <c r="C35" s="8" t="s">
        <v>110</v>
      </c>
      <c r="D35" s="37" t="s">
        <v>6</v>
      </c>
      <c r="E35" s="8" t="s">
        <v>110</v>
      </c>
      <c r="F35" s="37" t="s">
        <v>6</v>
      </c>
      <c r="G35" s="8" t="s">
        <v>110</v>
      </c>
      <c r="H35" s="37" t="s">
        <v>6</v>
      </c>
      <c r="I35" s="8" t="s">
        <v>110</v>
      </c>
      <c r="J35" s="37" t="s">
        <v>6</v>
      </c>
      <c r="K35" s="8" t="s">
        <v>110</v>
      </c>
    </row>
    <row r="36" spans="2:11" s="7" customFormat="1" ht="19.5" customHeight="1">
      <c r="B36" s="167" t="s">
        <v>111</v>
      </c>
      <c r="C36" s="167"/>
      <c r="D36" s="167"/>
      <c r="E36" s="167"/>
      <c r="F36" s="167"/>
      <c r="G36" s="167"/>
      <c r="H36" s="167"/>
      <c r="I36" s="167"/>
      <c r="J36" s="167"/>
      <c r="K36" s="167"/>
    </row>
    <row r="37" spans="1:11" s="7" customFormat="1" ht="9" customHeight="1">
      <c r="A37" s="7" t="s">
        <v>84</v>
      </c>
      <c r="B37" s="16">
        <v>33566</v>
      </c>
      <c r="C37" s="16">
        <v>1052</v>
      </c>
      <c r="D37" s="16">
        <v>31616</v>
      </c>
      <c r="E37" s="16">
        <v>1163</v>
      </c>
      <c r="F37" s="62">
        <v>28290</v>
      </c>
      <c r="G37" s="62">
        <v>1448</v>
      </c>
      <c r="H37" s="62">
        <v>19732</v>
      </c>
      <c r="I37" s="62">
        <v>1216</v>
      </c>
      <c r="J37" s="93">
        <v>30275</v>
      </c>
      <c r="K37" s="93">
        <v>1319</v>
      </c>
    </row>
    <row r="38" spans="1:12" s="7" customFormat="1" ht="9" customHeight="1">
      <c r="A38" s="7" t="s">
        <v>85</v>
      </c>
      <c r="B38" s="16">
        <v>1112</v>
      </c>
      <c r="C38" s="16">
        <v>14</v>
      </c>
      <c r="D38" s="16">
        <v>1504</v>
      </c>
      <c r="E38" s="16">
        <v>18</v>
      </c>
      <c r="F38" s="62">
        <v>1482</v>
      </c>
      <c r="G38" s="62">
        <v>37</v>
      </c>
      <c r="H38" s="62">
        <v>818</v>
      </c>
      <c r="I38" s="62">
        <v>22</v>
      </c>
      <c r="J38" s="14">
        <v>815</v>
      </c>
      <c r="K38" s="14">
        <v>19</v>
      </c>
      <c r="L38" s="46"/>
    </row>
    <row r="39" spans="1:12" s="7" customFormat="1" ht="9" customHeight="1">
      <c r="A39" s="7" t="s">
        <v>86</v>
      </c>
      <c r="B39" s="16">
        <v>74395</v>
      </c>
      <c r="C39" s="16">
        <v>3039</v>
      </c>
      <c r="D39" s="16">
        <v>56088</v>
      </c>
      <c r="E39" s="16">
        <v>3148</v>
      </c>
      <c r="F39" s="62">
        <v>85432</v>
      </c>
      <c r="G39" s="62">
        <v>4093</v>
      </c>
      <c r="H39" s="62">
        <v>41037</v>
      </c>
      <c r="I39" s="62">
        <v>2928</v>
      </c>
      <c r="J39" s="93">
        <v>59278</v>
      </c>
      <c r="K39" s="93">
        <v>3356</v>
      </c>
      <c r="L39" s="46"/>
    </row>
    <row r="40" spans="1:12" s="7" customFormat="1" ht="9" customHeight="1">
      <c r="A40" s="7" t="s">
        <v>87</v>
      </c>
      <c r="B40" s="16">
        <v>3952</v>
      </c>
      <c r="C40" s="16">
        <v>217</v>
      </c>
      <c r="D40" s="16">
        <v>4410</v>
      </c>
      <c r="E40" s="16">
        <v>202</v>
      </c>
      <c r="F40" s="62">
        <v>4443</v>
      </c>
      <c r="G40" s="62">
        <v>238</v>
      </c>
      <c r="H40" s="62">
        <v>5117</v>
      </c>
      <c r="I40" s="62">
        <v>327</v>
      </c>
      <c r="J40" s="94">
        <v>7284</v>
      </c>
      <c r="K40" s="94">
        <v>369</v>
      </c>
      <c r="L40" s="46"/>
    </row>
    <row r="41" spans="1:11" s="7" customFormat="1" ht="9" customHeight="1">
      <c r="A41" s="11" t="s">
        <v>88</v>
      </c>
      <c r="B41" s="43">
        <v>1042</v>
      </c>
      <c r="C41" s="43">
        <v>154</v>
      </c>
      <c r="D41" s="43">
        <v>1848</v>
      </c>
      <c r="E41" s="43">
        <v>108</v>
      </c>
      <c r="F41" s="43">
        <v>2059</v>
      </c>
      <c r="G41" s="43">
        <v>118</v>
      </c>
      <c r="H41" s="63">
        <v>2291</v>
      </c>
      <c r="I41" s="63">
        <v>187</v>
      </c>
      <c r="J41" s="50">
        <v>3733</v>
      </c>
      <c r="K41" s="50">
        <v>204</v>
      </c>
    </row>
    <row r="42" spans="1:11" s="7" customFormat="1" ht="9" customHeight="1">
      <c r="A42" s="11" t="s">
        <v>89</v>
      </c>
      <c r="B42" s="43">
        <v>2910</v>
      </c>
      <c r="C42" s="43">
        <v>63</v>
      </c>
      <c r="D42" s="43">
        <v>2562</v>
      </c>
      <c r="E42" s="43">
        <v>94</v>
      </c>
      <c r="F42" s="43">
        <v>2384</v>
      </c>
      <c r="G42" s="43">
        <v>120</v>
      </c>
      <c r="H42" s="63">
        <v>2826</v>
      </c>
      <c r="I42" s="63">
        <v>140</v>
      </c>
      <c r="J42" s="50">
        <v>3551</v>
      </c>
      <c r="K42" s="50">
        <v>165</v>
      </c>
    </row>
    <row r="43" spans="1:12" s="7" customFormat="1" ht="9" customHeight="1">
      <c r="A43" s="7" t="s">
        <v>90</v>
      </c>
      <c r="B43" s="16">
        <v>33006</v>
      </c>
      <c r="C43" s="16">
        <v>864</v>
      </c>
      <c r="D43" s="16">
        <v>30628</v>
      </c>
      <c r="E43" s="16">
        <v>833</v>
      </c>
      <c r="F43" s="62">
        <v>28939</v>
      </c>
      <c r="G43" s="62">
        <v>512</v>
      </c>
      <c r="H43" s="62">
        <v>21507</v>
      </c>
      <c r="I43" s="62">
        <v>674</v>
      </c>
      <c r="J43" s="95">
        <v>28136</v>
      </c>
      <c r="K43" s="95">
        <v>755</v>
      </c>
      <c r="L43" s="46"/>
    </row>
    <row r="44" spans="1:12" s="7" customFormat="1" ht="9" customHeight="1">
      <c r="A44" s="7" t="s">
        <v>91</v>
      </c>
      <c r="B44" s="16">
        <v>10233</v>
      </c>
      <c r="C44" s="16">
        <v>466</v>
      </c>
      <c r="D44" s="16">
        <v>9831</v>
      </c>
      <c r="E44" s="16">
        <v>421</v>
      </c>
      <c r="F44" s="62">
        <v>8999</v>
      </c>
      <c r="G44" s="62">
        <v>386</v>
      </c>
      <c r="H44" s="62">
        <v>7370</v>
      </c>
      <c r="I44" s="62">
        <v>317</v>
      </c>
      <c r="J44" s="95">
        <v>9370</v>
      </c>
      <c r="K44" s="95">
        <v>480</v>
      </c>
      <c r="L44" s="46"/>
    </row>
    <row r="45" spans="1:12" s="7" customFormat="1" ht="9" customHeight="1">
      <c r="A45" s="7" t="s">
        <v>92</v>
      </c>
      <c r="B45" s="16">
        <v>13613</v>
      </c>
      <c r="C45" s="16">
        <v>940</v>
      </c>
      <c r="D45" s="16">
        <v>14015</v>
      </c>
      <c r="E45" s="16">
        <v>989</v>
      </c>
      <c r="F45" s="62">
        <v>14171</v>
      </c>
      <c r="G45" s="62">
        <v>863</v>
      </c>
      <c r="H45" s="62">
        <v>12174</v>
      </c>
      <c r="I45" s="62">
        <v>550</v>
      </c>
      <c r="J45" s="95">
        <v>14821</v>
      </c>
      <c r="K45" s="95">
        <v>602</v>
      </c>
      <c r="L45" s="46"/>
    </row>
    <row r="46" spans="1:12" s="7" customFormat="1" ht="9" customHeight="1">
      <c r="A46" s="7" t="s">
        <v>93</v>
      </c>
      <c r="B46" s="16">
        <v>21404</v>
      </c>
      <c r="C46" s="16">
        <v>699</v>
      </c>
      <c r="D46" s="16">
        <v>29064</v>
      </c>
      <c r="E46" s="16">
        <v>1228</v>
      </c>
      <c r="F46" s="62">
        <v>28411</v>
      </c>
      <c r="G46" s="62">
        <v>1091</v>
      </c>
      <c r="H46" s="62">
        <v>18497</v>
      </c>
      <c r="I46" s="62">
        <v>1001</v>
      </c>
      <c r="J46" s="93">
        <v>25956</v>
      </c>
      <c r="K46" s="93">
        <v>1214</v>
      </c>
      <c r="L46" s="46"/>
    </row>
    <row r="47" spans="1:12" s="7" customFormat="1" ht="9" customHeight="1">
      <c r="A47" s="7" t="s">
        <v>94</v>
      </c>
      <c r="B47" s="16">
        <v>32589</v>
      </c>
      <c r="C47" s="16">
        <v>2078</v>
      </c>
      <c r="D47" s="16">
        <v>27926</v>
      </c>
      <c r="E47" s="16">
        <v>2036</v>
      </c>
      <c r="F47" s="62">
        <v>30580</v>
      </c>
      <c r="G47" s="62">
        <v>2266</v>
      </c>
      <c r="H47" s="62">
        <v>18560</v>
      </c>
      <c r="I47" s="62">
        <v>1069</v>
      </c>
      <c r="J47" s="93">
        <v>32342</v>
      </c>
      <c r="K47" s="93">
        <v>529</v>
      </c>
      <c r="L47" s="46"/>
    </row>
    <row r="48" spans="1:14" s="7" customFormat="1" ht="9" customHeight="1">
      <c r="A48" s="7" t="s">
        <v>95</v>
      </c>
      <c r="B48" s="16">
        <v>6056</v>
      </c>
      <c r="C48" s="16">
        <v>371</v>
      </c>
      <c r="D48" s="16">
        <v>5128</v>
      </c>
      <c r="E48" s="16">
        <v>467</v>
      </c>
      <c r="F48" s="62">
        <v>5150</v>
      </c>
      <c r="G48" s="62">
        <v>478</v>
      </c>
      <c r="H48" s="62">
        <v>2888</v>
      </c>
      <c r="I48" s="62">
        <v>188</v>
      </c>
      <c r="J48" s="14">
        <v>5514</v>
      </c>
      <c r="K48" s="14">
        <v>141</v>
      </c>
      <c r="L48" s="61"/>
      <c r="M48" s="61"/>
      <c r="N48" s="61"/>
    </row>
    <row r="49" spans="1:12" s="7" customFormat="1" ht="9" customHeight="1">
      <c r="A49" s="7" t="s">
        <v>96</v>
      </c>
      <c r="B49" s="16">
        <v>12288</v>
      </c>
      <c r="C49" s="16">
        <v>875</v>
      </c>
      <c r="D49" s="16">
        <v>10301</v>
      </c>
      <c r="E49" s="16">
        <v>761</v>
      </c>
      <c r="F49" s="62">
        <v>10330</v>
      </c>
      <c r="G49" s="62">
        <v>729</v>
      </c>
      <c r="H49" s="62">
        <v>8831</v>
      </c>
      <c r="I49" s="62">
        <v>240</v>
      </c>
      <c r="J49" s="14">
        <v>12909</v>
      </c>
      <c r="K49" s="14">
        <v>336</v>
      </c>
      <c r="L49" s="46"/>
    </row>
    <row r="50" spans="1:12" s="7" customFormat="1" ht="9" customHeight="1">
      <c r="A50" s="7" t="s">
        <v>97</v>
      </c>
      <c r="B50" s="16">
        <v>127970</v>
      </c>
      <c r="C50" s="16">
        <v>2830</v>
      </c>
      <c r="D50" s="16">
        <v>108368</v>
      </c>
      <c r="E50" s="16">
        <v>2882</v>
      </c>
      <c r="F50" s="62">
        <v>97819</v>
      </c>
      <c r="G50" s="62">
        <v>2870</v>
      </c>
      <c r="H50" s="62">
        <v>36551</v>
      </c>
      <c r="I50" s="62">
        <v>1804</v>
      </c>
      <c r="J50" s="14">
        <v>61052</v>
      </c>
      <c r="K50" s="14">
        <v>2251</v>
      </c>
      <c r="L50" s="46"/>
    </row>
    <row r="51" spans="1:11" s="7" customFormat="1" ht="9" customHeight="1">
      <c r="A51" s="7" t="s">
        <v>98</v>
      </c>
      <c r="B51" s="16">
        <v>15758</v>
      </c>
      <c r="C51" s="16">
        <v>855</v>
      </c>
      <c r="D51" s="16">
        <v>14684</v>
      </c>
      <c r="E51" s="16">
        <v>809</v>
      </c>
      <c r="F51" s="62">
        <v>14065</v>
      </c>
      <c r="G51" s="62">
        <v>817</v>
      </c>
      <c r="H51" s="62">
        <v>9507</v>
      </c>
      <c r="I51" s="62">
        <v>259</v>
      </c>
      <c r="J51" s="14">
        <v>13916</v>
      </c>
      <c r="K51" s="14">
        <v>287</v>
      </c>
    </row>
    <row r="52" spans="1:12" s="7" customFormat="1" ht="9" customHeight="1">
      <c r="A52" s="7" t="s">
        <v>99</v>
      </c>
      <c r="B52" s="16">
        <v>3119</v>
      </c>
      <c r="C52" s="16">
        <v>116</v>
      </c>
      <c r="D52" s="16">
        <v>3364</v>
      </c>
      <c r="E52" s="16">
        <v>102</v>
      </c>
      <c r="F52" s="62">
        <v>3378</v>
      </c>
      <c r="G52" s="62">
        <v>106</v>
      </c>
      <c r="H52" s="62">
        <v>1669</v>
      </c>
      <c r="I52" s="62">
        <v>49</v>
      </c>
      <c r="J52" s="14">
        <v>3071</v>
      </c>
      <c r="K52" s="14">
        <v>112</v>
      </c>
      <c r="L52" s="16"/>
    </row>
    <row r="53" spans="1:12" s="7" customFormat="1" ht="9" customHeight="1">
      <c r="A53" s="7" t="s">
        <v>100</v>
      </c>
      <c r="B53" s="16">
        <v>43171</v>
      </c>
      <c r="C53" s="16">
        <v>2177</v>
      </c>
      <c r="D53" s="16">
        <v>48005</v>
      </c>
      <c r="E53" s="16">
        <v>1764</v>
      </c>
      <c r="F53" s="62">
        <v>44966</v>
      </c>
      <c r="G53" s="62">
        <v>2148</v>
      </c>
      <c r="H53" s="62">
        <v>38783</v>
      </c>
      <c r="I53" s="62">
        <v>1862</v>
      </c>
      <c r="J53" s="14">
        <v>65511</v>
      </c>
      <c r="K53" s="14">
        <v>1727</v>
      </c>
      <c r="L53" s="16"/>
    </row>
    <row r="54" spans="1:12" s="7" customFormat="1" ht="9" customHeight="1">
      <c r="A54" s="7" t="s">
        <v>101</v>
      </c>
      <c r="B54" s="16">
        <v>42600</v>
      </c>
      <c r="C54" s="16">
        <v>2037</v>
      </c>
      <c r="D54" s="16">
        <v>44017</v>
      </c>
      <c r="E54" s="16">
        <v>2516</v>
      </c>
      <c r="F54" s="62">
        <v>38755</v>
      </c>
      <c r="G54" s="62">
        <v>2339</v>
      </c>
      <c r="H54" s="62">
        <v>27094</v>
      </c>
      <c r="I54" s="62">
        <v>1543</v>
      </c>
      <c r="J54" s="14">
        <v>36003</v>
      </c>
      <c r="K54" s="14">
        <v>1697</v>
      </c>
      <c r="L54" s="16"/>
    </row>
    <row r="55" spans="1:12" s="7" customFormat="1" ht="9" customHeight="1">
      <c r="A55" s="7" t="s">
        <v>102</v>
      </c>
      <c r="B55" s="16">
        <v>6263</v>
      </c>
      <c r="C55" s="16">
        <v>443</v>
      </c>
      <c r="D55" s="16">
        <v>6819</v>
      </c>
      <c r="E55" s="16">
        <v>476</v>
      </c>
      <c r="F55" s="62">
        <v>5806</v>
      </c>
      <c r="G55" s="62">
        <v>423</v>
      </c>
      <c r="H55" s="62">
        <v>3478</v>
      </c>
      <c r="I55" s="62">
        <v>75</v>
      </c>
      <c r="J55" s="14">
        <v>6922</v>
      </c>
      <c r="K55" s="14">
        <v>216</v>
      </c>
      <c r="L55" s="46"/>
    </row>
    <row r="56" spans="1:12" s="7" customFormat="1" ht="9" customHeight="1">
      <c r="A56" s="7" t="s">
        <v>103</v>
      </c>
      <c r="B56" s="16">
        <v>19855</v>
      </c>
      <c r="C56" s="16">
        <v>659</v>
      </c>
      <c r="D56" s="16">
        <v>23256</v>
      </c>
      <c r="E56" s="16">
        <v>897</v>
      </c>
      <c r="F56" s="62">
        <v>19249</v>
      </c>
      <c r="G56" s="62">
        <v>1122</v>
      </c>
      <c r="H56" s="62">
        <v>13809</v>
      </c>
      <c r="I56" s="62">
        <v>717</v>
      </c>
      <c r="J56" s="14">
        <v>27714</v>
      </c>
      <c r="K56" s="14">
        <v>631</v>
      </c>
      <c r="L56" s="46"/>
    </row>
    <row r="57" spans="1:12" s="7" customFormat="1" ht="9" customHeight="1">
      <c r="A57" s="7" t="s">
        <v>104</v>
      </c>
      <c r="B57" s="16">
        <v>36817</v>
      </c>
      <c r="C57" s="16">
        <v>2522</v>
      </c>
      <c r="D57" s="16">
        <v>40489</v>
      </c>
      <c r="E57" s="16">
        <v>2484</v>
      </c>
      <c r="F57" s="62">
        <v>42819</v>
      </c>
      <c r="G57" s="62">
        <v>2498</v>
      </c>
      <c r="H57" s="62">
        <v>39023</v>
      </c>
      <c r="I57" s="62">
        <v>1984</v>
      </c>
      <c r="J57" s="14">
        <v>55209</v>
      </c>
      <c r="K57" s="14">
        <v>2068</v>
      </c>
      <c r="L57" s="46"/>
    </row>
    <row r="58" spans="1:12" s="7" customFormat="1" ht="9" customHeight="1">
      <c r="A58" s="7" t="s">
        <v>105</v>
      </c>
      <c r="B58" s="16">
        <v>19074</v>
      </c>
      <c r="C58" s="16">
        <v>681</v>
      </c>
      <c r="D58" s="16">
        <v>14238</v>
      </c>
      <c r="E58" s="16">
        <v>941</v>
      </c>
      <c r="F58" s="62">
        <v>11465</v>
      </c>
      <c r="G58" s="62">
        <v>830</v>
      </c>
      <c r="H58" s="62">
        <v>12664</v>
      </c>
      <c r="I58" s="62">
        <v>710</v>
      </c>
      <c r="J58" s="14">
        <v>16212</v>
      </c>
      <c r="K58" s="14">
        <v>856</v>
      </c>
      <c r="L58" s="46"/>
    </row>
    <row r="59" spans="1:13" s="7" customFormat="1" ht="9" customHeight="1">
      <c r="A59" s="17" t="s">
        <v>106</v>
      </c>
      <c r="B59" s="22">
        <v>556841</v>
      </c>
      <c r="C59" s="22">
        <v>22935</v>
      </c>
      <c r="D59" s="22">
        <v>523751</v>
      </c>
      <c r="E59" s="22">
        <v>24137</v>
      </c>
      <c r="F59" s="61">
        <v>524549</v>
      </c>
      <c r="G59" s="61">
        <v>25294</v>
      </c>
      <c r="H59" s="61">
        <v>339109</v>
      </c>
      <c r="I59" s="61">
        <v>17535</v>
      </c>
      <c r="J59" s="69">
        <v>512310</v>
      </c>
      <c r="K59" s="69">
        <v>18965</v>
      </c>
      <c r="M59" s="22"/>
    </row>
    <row r="60" spans="1:13" s="7" customFormat="1" ht="9" customHeight="1">
      <c r="A60" s="39" t="s">
        <v>107</v>
      </c>
      <c r="B60" s="22">
        <v>370184</v>
      </c>
      <c r="C60" s="22">
        <v>13445</v>
      </c>
      <c r="D60" s="22">
        <v>328879</v>
      </c>
      <c r="E60" s="22">
        <v>14148</v>
      </c>
      <c r="F60" s="65">
        <v>344046</v>
      </c>
      <c r="G60" s="61">
        <v>15011</v>
      </c>
      <c r="H60" s="65">
        <v>193082</v>
      </c>
      <c r="I60" s="61">
        <v>10336</v>
      </c>
      <c r="J60" s="69">
        <v>287752</v>
      </c>
      <c r="K60" s="69">
        <v>11371</v>
      </c>
      <c r="L60" s="45"/>
      <c r="M60" s="45"/>
    </row>
    <row r="61" spans="1:12" s="7" customFormat="1" ht="9" customHeight="1">
      <c r="A61" s="40" t="s">
        <v>108</v>
      </c>
      <c r="B61" s="22">
        <v>186657</v>
      </c>
      <c r="C61" s="22">
        <v>9490</v>
      </c>
      <c r="D61" s="22">
        <v>194872</v>
      </c>
      <c r="E61" s="22">
        <v>9989</v>
      </c>
      <c r="F61" s="65">
        <v>180503</v>
      </c>
      <c r="G61" s="61">
        <v>10283</v>
      </c>
      <c r="H61" s="65">
        <v>146027</v>
      </c>
      <c r="I61" s="61">
        <v>7199</v>
      </c>
      <c r="J61" s="69">
        <v>224558</v>
      </c>
      <c r="K61" s="69">
        <v>7594</v>
      </c>
      <c r="L61" s="45"/>
    </row>
    <row r="62" spans="1:11" s="7" customFormat="1" ht="9" customHeight="1">
      <c r="A62" s="7" t="s">
        <v>109</v>
      </c>
      <c r="B62" s="1">
        <v>70</v>
      </c>
      <c r="C62" s="13">
        <v>1</v>
      </c>
      <c r="D62" s="1">
        <v>22</v>
      </c>
      <c r="E62" s="13">
        <v>1</v>
      </c>
      <c r="F62" s="62">
        <v>2</v>
      </c>
      <c r="G62" s="62">
        <v>0</v>
      </c>
      <c r="H62" s="62">
        <v>1125</v>
      </c>
      <c r="I62" s="61">
        <v>0</v>
      </c>
      <c r="J62" s="14">
        <v>802</v>
      </c>
      <c r="K62" s="14">
        <v>6</v>
      </c>
    </row>
    <row r="63" spans="1:13" s="7" customFormat="1" ht="9" customHeight="1">
      <c r="A63" s="17" t="s">
        <v>0</v>
      </c>
      <c r="B63" s="22">
        <v>556911</v>
      </c>
      <c r="C63" s="22">
        <v>22936</v>
      </c>
      <c r="D63" s="22">
        <v>523773</v>
      </c>
      <c r="E63" s="22">
        <v>24138</v>
      </c>
      <c r="F63" s="61">
        <v>524551</v>
      </c>
      <c r="G63" s="61">
        <v>25294</v>
      </c>
      <c r="H63" s="61">
        <v>340234</v>
      </c>
      <c r="I63" s="61">
        <v>17535</v>
      </c>
      <c r="J63" s="69">
        <v>513112</v>
      </c>
      <c r="K63" s="69">
        <v>18971</v>
      </c>
      <c r="L63" s="22"/>
      <c r="M63" s="22"/>
    </row>
    <row r="64" spans="1:11" s="7" customFormat="1" ht="9" customHeight="1">
      <c r="A64" s="42"/>
      <c r="B64" s="21"/>
      <c r="C64" s="21"/>
      <c r="D64" s="21"/>
      <c r="E64" s="21"/>
      <c r="F64" s="21"/>
      <c r="G64" s="21"/>
      <c r="H64" s="21"/>
      <c r="I64" s="21"/>
      <c r="J64" s="21"/>
      <c r="K64" s="21"/>
    </row>
    <row r="65" spans="2:11" ht="9">
      <c r="B65" s="16"/>
      <c r="C65" s="16"/>
      <c r="D65" s="16"/>
      <c r="E65" s="16"/>
      <c r="F65" s="16"/>
      <c r="G65" s="16"/>
      <c r="H65" s="16"/>
      <c r="I65" s="16"/>
      <c r="K65" s="16"/>
    </row>
    <row r="66" spans="10:11" ht="9">
      <c r="J66" s="16"/>
      <c r="K66" s="16"/>
    </row>
    <row r="67" spans="10:11" ht="9">
      <c r="J67" s="16"/>
      <c r="K67" s="16"/>
    </row>
    <row r="68" ht="9">
      <c r="J68" s="16"/>
    </row>
  </sheetData>
  <mergeCells count="2">
    <mergeCell ref="B5:K5"/>
    <mergeCell ref="B36:K36"/>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7.xml><?xml version="1.0" encoding="utf-8"?>
<worksheet xmlns="http://schemas.openxmlformats.org/spreadsheetml/2006/main" xmlns:r="http://schemas.openxmlformats.org/officeDocument/2006/relationships">
  <sheetPr transitionEvaluation="1"/>
  <dimension ref="A1:H70"/>
  <sheetViews>
    <sheetView showGridLines="0" workbookViewId="0" topLeftCell="A1">
      <selection activeCell="O19" sqref="O19"/>
    </sheetView>
  </sheetViews>
  <sheetFormatPr defaultColWidth="12.57421875" defaultRowHeight="12.75"/>
  <cols>
    <col min="1" max="1" width="29.28125" style="112" customWidth="1"/>
    <col min="2" max="7" width="9.28125" style="112" customWidth="1"/>
    <col min="8" max="16384" width="12.57421875" style="112" customWidth="1"/>
  </cols>
  <sheetData>
    <row r="1" spans="1:7" s="108" customFormat="1" ht="23.25" customHeight="1">
      <c r="A1" s="106" t="s">
        <v>158</v>
      </c>
      <c r="B1" s="107"/>
      <c r="C1" s="107"/>
      <c r="D1" s="107"/>
      <c r="E1" s="107"/>
      <c r="F1" s="107"/>
      <c r="G1" s="107"/>
    </row>
    <row r="2" spans="1:7" s="108" customFormat="1" ht="8.25" customHeight="1">
      <c r="A2" s="109"/>
      <c r="B2" s="109"/>
      <c r="C2" s="109"/>
      <c r="D2" s="109"/>
      <c r="E2" s="109"/>
      <c r="F2" s="109"/>
      <c r="G2" s="109"/>
    </row>
    <row r="3" spans="1:7" ht="18" customHeight="1">
      <c r="A3" s="110"/>
      <c r="B3" s="111" t="s">
        <v>75</v>
      </c>
      <c r="C3" s="111"/>
      <c r="D3" s="111"/>
      <c r="E3" s="111" t="s">
        <v>159</v>
      </c>
      <c r="F3" s="111"/>
      <c r="G3" s="111"/>
    </row>
    <row r="4" spans="1:7" ht="22.5" customHeight="1">
      <c r="A4" s="113" t="s">
        <v>5</v>
      </c>
      <c r="B4" s="114">
        <v>1999</v>
      </c>
      <c r="C4" s="115">
        <v>2000</v>
      </c>
      <c r="D4" s="115">
        <v>2001</v>
      </c>
      <c r="E4" s="114">
        <v>1999</v>
      </c>
      <c r="F4" s="115">
        <v>2000</v>
      </c>
      <c r="G4" s="115">
        <v>2001</v>
      </c>
    </row>
    <row r="5" spans="1:7" ht="9">
      <c r="A5" s="110"/>
      <c r="B5" s="110"/>
      <c r="C5" s="110"/>
      <c r="D5" s="110"/>
      <c r="E5" s="110"/>
      <c r="F5" s="110"/>
      <c r="G5" s="110"/>
    </row>
    <row r="6" spans="1:7" ht="9">
      <c r="A6" s="116" t="s">
        <v>160</v>
      </c>
      <c r="B6" s="117">
        <v>6</v>
      </c>
      <c r="C6" s="117">
        <v>8</v>
      </c>
      <c r="D6" s="117">
        <v>6</v>
      </c>
      <c r="E6" s="117">
        <v>1</v>
      </c>
      <c r="F6" s="117">
        <v>2</v>
      </c>
      <c r="G6" s="117">
        <v>1</v>
      </c>
    </row>
    <row r="7" spans="1:7" ht="18">
      <c r="A7" s="118" t="s">
        <v>161</v>
      </c>
      <c r="B7" s="117">
        <v>41</v>
      </c>
      <c r="C7" s="117">
        <v>37</v>
      </c>
      <c r="D7" s="117">
        <v>42</v>
      </c>
      <c r="E7" s="117">
        <v>22</v>
      </c>
      <c r="F7" s="117">
        <v>19</v>
      </c>
      <c r="G7" s="117">
        <v>15</v>
      </c>
    </row>
    <row r="8" spans="1:7" ht="9">
      <c r="A8" s="116" t="s">
        <v>162</v>
      </c>
      <c r="B8" s="117">
        <v>143</v>
      </c>
      <c r="C8" s="117">
        <v>147</v>
      </c>
      <c r="D8" s="117">
        <v>116</v>
      </c>
      <c r="E8" s="117">
        <v>107</v>
      </c>
      <c r="F8" s="117">
        <v>100</v>
      </c>
      <c r="G8" s="117">
        <v>99</v>
      </c>
    </row>
    <row r="9" spans="1:7" ht="9">
      <c r="A9" s="116" t="s">
        <v>163</v>
      </c>
      <c r="B9" s="117">
        <v>65</v>
      </c>
      <c r="C9" s="117">
        <v>47</v>
      </c>
      <c r="D9" s="117">
        <v>62</v>
      </c>
      <c r="E9" s="117">
        <v>5</v>
      </c>
      <c r="F9" s="117">
        <v>4</v>
      </c>
      <c r="G9" s="117">
        <v>6</v>
      </c>
    </row>
    <row r="10" spans="1:7" ht="9">
      <c r="A10" s="116" t="s">
        <v>164</v>
      </c>
      <c r="B10" s="117">
        <v>1</v>
      </c>
      <c r="C10" s="117">
        <v>4</v>
      </c>
      <c r="D10" s="117" t="s">
        <v>1</v>
      </c>
      <c r="E10" s="23">
        <v>1</v>
      </c>
      <c r="F10" s="23">
        <v>2</v>
      </c>
      <c r="G10" s="23" t="s">
        <v>1</v>
      </c>
    </row>
    <row r="11" spans="1:7" ht="9">
      <c r="A11" s="116" t="s">
        <v>165</v>
      </c>
      <c r="B11" s="117">
        <v>555</v>
      </c>
      <c r="C11" s="117">
        <v>511</v>
      </c>
      <c r="D11" s="117">
        <v>484</v>
      </c>
      <c r="E11" s="117">
        <v>207</v>
      </c>
      <c r="F11" s="117">
        <v>198</v>
      </c>
      <c r="G11" s="117">
        <v>183</v>
      </c>
    </row>
    <row r="12" spans="1:7" ht="9">
      <c r="A12" s="119" t="s">
        <v>166</v>
      </c>
      <c r="B12" s="120">
        <v>805</v>
      </c>
      <c r="C12" s="120">
        <v>746</v>
      </c>
      <c r="D12" s="120">
        <v>704</v>
      </c>
      <c r="E12" s="120">
        <v>342</v>
      </c>
      <c r="F12" s="120">
        <v>323</v>
      </c>
      <c r="G12" s="120">
        <v>303</v>
      </c>
    </row>
    <row r="13" spans="1:7" ht="9">
      <c r="A13" s="116" t="s">
        <v>167</v>
      </c>
      <c r="B13" s="117">
        <v>14</v>
      </c>
      <c r="C13" s="117">
        <v>20</v>
      </c>
      <c r="D13" s="117">
        <v>5</v>
      </c>
      <c r="E13" s="117">
        <v>2</v>
      </c>
      <c r="F13" s="117">
        <v>7</v>
      </c>
      <c r="G13" s="117">
        <v>1</v>
      </c>
    </row>
    <row r="14" spans="1:7" ht="9">
      <c r="A14" s="116" t="s">
        <v>168</v>
      </c>
      <c r="B14" s="117">
        <v>35</v>
      </c>
      <c r="C14" s="117">
        <v>52</v>
      </c>
      <c r="D14" s="117">
        <v>56</v>
      </c>
      <c r="E14" s="117">
        <v>2</v>
      </c>
      <c r="F14" s="117">
        <v>11</v>
      </c>
      <c r="G14" s="117">
        <v>5</v>
      </c>
    </row>
    <row r="15" spans="1:7" ht="9">
      <c r="A15" s="116" t="s">
        <v>169</v>
      </c>
      <c r="B15" s="117">
        <v>1639</v>
      </c>
      <c r="C15" s="117">
        <v>1399</v>
      </c>
      <c r="D15" s="117">
        <v>1454</v>
      </c>
      <c r="E15" s="117">
        <v>474</v>
      </c>
      <c r="F15" s="117">
        <v>372</v>
      </c>
      <c r="G15" s="117">
        <v>370</v>
      </c>
    </row>
    <row r="16" spans="1:7" ht="9">
      <c r="A16" s="116" t="s">
        <v>170</v>
      </c>
      <c r="B16" s="117">
        <v>1466</v>
      </c>
      <c r="C16" s="117">
        <v>1819</v>
      </c>
      <c r="D16" s="117">
        <v>2069</v>
      </c>
      <c r="E16" s="117">
        <v>168</v>
      </c>
      <c r="F16" s="117">
        <v>296</v>
      </c>
      <c r="G16" s="117">
        <v>287</v>
      </c>
    </row>
    <row r="17" spans="1:7" ht="9">
      <c r="A17" s="121" t="s">
        <v>171</v>
      </c>
      <c r="B17" s="122">
        <v>1134</v>
      </c>
      <c r="C17" s="122">
        <v>1412</v>
      </c>
      <c r="D17" s="122">
        <v>1619</v>
      </c>
      <c r="E17" s="122">
        <v>115</v>
      </c>
      <c r="F17" s="122">
        <v>216</v>
      </c>
      <c r="G17" s="122">
        <v>234</v>
      </c>
    </row>
    <row r="18" spans="1:7" ht="9">
      <c r="A18" s="116" t="s">
        <v>172</v>
      </c>
      <c r="B18" s="117">
        <v>29942</v>
      </c>
      <c r="C18" s="117">
        <v>29068</v>
      </c>
      <c r="D18" s="117">
        <v>30693</v>
      </c>
      <c r="E18" s="117">
        <v>6038</v>
      </c>
      <c r="F18" s="117">
        <v>7363</v>
      </c>
      <c r="G18" s="117">
        <v>7185</v>
      </c>
    </row>
    <row r="19" spans="1:7" ht="18">
      <c r="A19" s="118" t="s">
        <v>173</v>
      </c>
      <c r="B19" s="117">
        <v>512</v>
      </c>
      <c r="C19" s="117">
        <v>689</v>
      </c>
      <c r="D19" s="117">
        <v>723</v>
      </c>
      <c r="E19" s="117">
        <v>61</v>
      </c>
      <c r="F19" s="117">
        <v>100</v>
      </c>
      <c r="G19" s="117">
        <v>74</v>
      </c>
    </row>
    <row r="20" spans="1:7" ht="9">
      <c r="A20" s="116" t="s">
        <v>174</v>
      </c>
      <c r="B20" s="117">
        <v>1392</v>
      </c>
      <c r="C20" s="117">
        <v>1647</v>
      </c>
      <c r="D20" s="117">
        <v>1724</v>
      </c>
      <c r="E20" s="117">
        <v>290</v>
      </c>
      <c r="F20" s="117">
        <v>372</v>
      </c>
      <c r="G20" s="117">
        <v>388</v>
      </c>
    </row>
    <row r="21" spans="1:7" ht="9">
      <c r="A21" s="123" t="s">
        <v>175</v>
      </c>
      <c r="B21" s="120">
        <v>1904</v>
      </c>
      <c r="C21" s="120">
        <v>2336</v>
      </c>
      <c r="D21" s="120">
        <v>2447</v>
      </c>
      <c r="E21" s="120">
        <v>351</v>
      </c>
      <c r="F21" s="120">
        <v>472</v>
      </c>
      <c r="G21" s="120">
        <v>462</v>
      </c>
    </row>
    <row r="22" spans="1:7" ht="18">
      <c r="A22" s="118" t="s">
        <v>176</v>
      </c>
      <c r="B22" s="117">
        <v>2347</v>
      </c>
      <c r="C22" s="117">
        <v>3857</v>
      </c>
      <c r="D22" s="117">
        <v>4533</v>
      </c>
      <c r="E22" s="117">
        <v>2265</v>
      </c>
      <c r="F22" s="117">
        <v>3663</v>
      </c>
      <c r="G22" s="117">
        <v>4365</v>
      </c>
    </row>
    <row r="23" spans="1:7" ht="9">
      <c r="A23" s="116" t="s">
        <v>177</v>
      </c>
      <c r="B23" s="117">
        <v>165715</v>
      </c>
      <c r="C23" s="117">
        <v>164424</v>
      </c>
      <c r="D23" s="117">
        <v>158278</v>
      </c>
      <c r="E23" s="117">
        <v>161645</v>
      </c>
      <c r="F23" s="117">
        <v>160550</v>
      </c>
      <c r="G23" s="117">
        <v>155302</v>
      </c>
    </row>
    <row r="24" spans="1:7" ht="9">
      <c r="A24" s="116" t="s">
        <v>178</v>
      </c>
      <c r="B24" s="117">
        <v>33435</v>
      </c>
      <c r="C24" s="117">
        <v>29698</v>
      </c>
      <c r="D24" s="117">
        <v>28615</v>
      </c>
      <c r="E24" s="117">
        <v>31879</v>
      </c>
      <c r="F24" s="117">
        <v>28322</v>
      </c>
      <c r="G24" s="117">
        <v>27501</v>
      </c>
    </row>
    <row r="25" spans="1:7" ht="9">
      <c r="A25" s="116" t="s">
        <v>179</v>
      </c>
      <c r="B25" s="117">
        <v>18679</v>
      </c>
      <c r="C25" s="117">
        <v>22830</v>
      </c>
      <c r="D25" s="117">
        <v>21969</v>
      </c>
      <c r="E25" s="117">
        <v>17711</v>
      </c>
      <c r="F25" s="117">
        <v>21683</v>
      </c>
      <c r="G25" s="117">
        <v>21016</v>
      </c>
    </row>
    <row r="26" spans="1:7" ht="9">
      <c r="A26" s="116" t="s">
        <v>180</v>
      </c>
      <c r="B26" s="117">
        <v>90238</v>
      </c>
      <c r="C26" s="117">
        <v>84222</v>
      </c>
      <c r="D26" s="117">
        <v>80955</v>
      </c>
      <c r="E26" s="117">
        <v>72631</v>
      </c>
      <c r="F26" s="117">
        <v>71915</v>
      </c>
      <c r="G26" s="117">
        <v>68625</v>
      </c>
    </row>
    <row r="27" spans="1:7" ht="9">
      <c r="A27" s="116" t="s">
        <v>181</v>
      </c>
      <c r="B27" s="117">
        <v>234252</v>
      </c>
      <c r="C27" s="117">
        <v>207317</v>
      </c>
      <c r="D27" s="117">
        <v>183496</v>
      </c>
      <c r="E27" s="117">
        <v>223209</v>
      </c>
      <c r="F27" s="117">
        <v>199279</v>
      </c>
      <c r="G27" s="117">
        <v>176324</v>
      </c>
    </row>
    <row r="28" spans="1:7" ht="9">
      <c r="A28" s="116" t="s">
        <v>182</v>
      </c>
      <c r="B28" s="117">
        <v>278634</v>
      </c>
      <c r="C28" s="117">
        <v>254484</v>
      </c>
      <c r="D28" s="117">
        <v>244120</v>
      </c>
      <c r="E28" s="117">
        <v>271407</v>
      </c>
      <c r="F28" s="117">
        <v>248391</v>
      </c>
      <c r="G28" s="117">
        <v>239101</v>
      </c>
    </row>
    <row r="29" spans="1:7" ht="9">
      <c r="A29" s="116" t="s">
        <v>183</v>
      </c>
      <c r="B29" s="117">
        <v>10898</v>
      </c>
      <c r="C29" s="117">
        <v>11410</v>
      </c>
      <c r="D29" s="117">
        <v>10158</v>
      </c>
      <c r="E29" s="117">
        <v>10110</v>
      </c>
      <c r="F29" s="117">
        <v>10931</v>
      </c>
      <c r="G29" s="117">
        <v>9628</v>
      </c>
    </row>
    <row r="30" spans="1:7" ht="9">
      <c r="A30" s="116" t="s">
        <v>184</v>
      </c>
      <c r="B30" s="117">
        <v>712</v>
      </c>
      <c r="C30" s="117">
        <v>724</v>
      </c>
      <c r="D30" s="117">
        <v>712</v>
      </c>
      <c r="E30" s="117">
        <v>605</v>
      </c>
      <c r="F30" s="117">
        <v>613</v>
      </c>
      <c r="G30" s="117">
        <v>607</v>
      </c>
    </row>
    <row r="31" spans="1:7" ht="9">
      <c r="A31" s="116" t="s">
        <v>185</v>
      </c>
      <c r="B31" s="117">
        <v>706</v>
      </c>
      <c r="C31" s="117">
        <v>2402</v>
      </c>
      <c r="D31" s="117">
        <v>1789</v>
      </c>
      <c r="E31" s="117">
        <v>661</v>
      </c>
      <c r="F31" s="117">
        <v>2265</v>
      </c>
      <c r="G31" s="117">
        <v>1695</v>
      </c>
    </row>
    <row r="32" spans="1:7" ht="9">
      <c r="A32" s="116" t="s">
        <v>186</v>
      </c>
      <c r="B32" s="117">
        <v>294726</v>
      </c>
      <c r="C32" s="117">
        <v>243890</v>
      </c>
      <c r="D32" s="117">
        <v>235946</v>
      </c>
      <c r="E32" s="117">
        <v>286362</v>
      </c>
      <c r="F32" s="117">
        <v>237501</v>
      </c>
      <c r="G32" s="117">
        <v>230206</v>
      </c>
    </row>
    <row r="33" spans="1:7" ht="9">
      <c r="A33" s="116" t="s">
        <v>187</v>
      </c>
      <c r="B33" s="117">
        <v>350433</v>
      </c>
      <c r="C33" s="117">
        <v>341958</v>
      </c>
      <c r="D33" s="117">
        <v>332785</v>
      </c>
      <c r="E33" s="117">
        <v>329236</v>
      </c>
      <c r="F33" s="117">
        <v>324172</v>
      </c>
      <c r="G33" s="117">
        <v>315028</v>
      </c>
    </row>
    <row r="34" spans="1:7" ht="9">
      <c r="A34" s="119" t="s">
        <v>188</v>
      </c>
      <c r="B34" s="120">
        <v>1480775</v>
      </c>
      <c r="C34" s="120">
        <v>1367216</v>
      </c>
      <c r="D34" s="120">
        <v>1303356</v>
      </c>
      <c r="E34" s="120">
        <v>1407721</v>
      </c>
      <c r="F34" s="120">
        <v>1309285</v>
      </c>
      <c r="G34" s="120">
        <v>1249398</v>
      </c>
    </row>
    <row r="35" spans="1:7" ht="18">
      <c r="A35" s="118" t="s">
        <v>189</v>
      </c>
      <c r="B35" s="117">
        <v>3196</v>
      </c>
      <c r="C35" s="117">
        <v>2731</v>
      </c>
      <c r="D35" s="117">
        <v>2525</v>
      </c>
      <c r="E35" s="117">
        <v>2410</v>
      </c>
      <c r="F35" s="117">
        <v>1943</v>
      </c>
      <c r="G35" s="117">
        <v>1817</v>
      </c>
    </row>
    <row r="36" spans="1:7" ht="9">
      <c r="A36" s="116" t="s">
        <v>190</v>
      </c>
      <c r="B36" s="117">
        <v>774</v>
      </c>
      <c r="C36" s="117">
        <v>725</v>
      </c>
      <c r="D36" s="117">
        <v>810</v>
      </c>
      <c r="E36" s="117">
        <v>666</v>
      </c>
      <c r="F36" s="117">
        <v>594</v>
      </c>
      <c r="G36" s="117">
        <v>691</v>
      </c>
    </row>
    <row r="37" spans="1:7" ht="9">
      <c r="A37" s="116" t="s">
        <v>191</v>
      </c>
      <c r="B37" s="117">
        <v>272</v>
      </c>
      <c r="C37" s="117">
        <v>259</v>
      </c>
      <c r="D37" s="117">
        <v>211</v>
      </c>
      <c r="E37" s="117">
        <v>229</v>
      </c>
      <c r="F37" s="117">
        <v>190</v>
      </c>
      <c r="G37" s="117">
        <v>171</v>
      </c>
    </row>
    <row r="38" spans="1:7" ht="9">
      <c r="A38" s="116" t="s">
        <v>192</v>
      </c>
      <c r="B38" s="117">
        <v>156</v>
      </c>
      <c r="C38" s="117">
        <v>113</v>
      </c>
      <c r="D38" s="117">
        <v>125</v>
      </c>
      <c r="E38" s="117">
        <v>140</v>
      </c>
      <c r="F38" s="117">
        <v>100</v>
      </c>
      <c r="G38" s="117">
        <v>113</v>
      </c>
    </row>
    <row r="39" spans="1:7" ht="9">
      <c r="A39" s="116" t="s">
        <v>193</v>
      </c>
      <c r="B39" s="117">
        <v>47</v>
      </c>
      <c r="C39" s="117">
        <v>71</v>
      </c>
      <c r="D39" s="117">
        <v>34</v>
      </c>
      <c r="E39" s="117">
        <v>39</v>
      </c>
      <c r="F39" s="117">
        <v>64</v>
      </c>
      <c r="G39" s="117">
        <v>27</v>
      </c>
    </row>
    <row r="40" spans="1:7" ht="9">
      <c r="A40" s="116" t="s">
        <v>194</v>
      </c>
      <c r="B40" s="117">
        <v>23</v>
      </c>
      <c r="C40" s="117">
        <v>25</v>
      </c>
      <c r="D40" s="117">
        <v>35</v>
      </c>
      <c r="E40" s="117">
        <v>21</v>
      </c>
      <c r="F40" s="117">
        <v>17</v>
      </c>
      <c r="G40" s="117">
        <v>32</v>
      </c>
    </row>
    <row r="41" spans="1:7" ht="9">
      <c r="A41" s="116" t="s">
        <v>195</v>
      </c>
      <c r="B41" s="117">
        <v>1052</v>
      </c>
      <c r="C41" s="117">
        <v>1027</v>
      </c>
      <c r="D41" s="117">
        <v>772</v>
      </c>
      <c r="E41" s="117">
        <v>636</v>
      </c>
      <c r="F41" s="117">
        <v>629</v>
      </c>
      <c r="G41" s="117">
        <v>470</v>
      </c>
    </row>
    <row r="42" spans="1:7" ht="18">
      <c r="A42" s="118" t="s">
        <v>196</v>
      </c>
      <c r="B42" s="117">
        <v>572</v>
      </c>
      <c r="C42" s="117">
        <v>405</v>
      </c>
      <c r="D42" s="117">
        <v>247</v>
      </c>
      <c r="E42" s="117">
        <v>526</v>
      </c>
      <c r="F42" s="117">
        <v>348</v>
      </c>
      <c r="G42" s="117">
        <v>222</v>
      </c>
    </row>
    <row r="43" spans="1:7" ht="9">
      <c r="A43" s="116" t="s">
        <v>197</v>
      </c>
      <c r="B43" s="117">
        <v>75</v>
      </c>
      <c r="C43" s="117">
        <v>153</v>
      </c>
      <c r="D43" s="117">
        <v>100</v>
      </c>
      <c r="E43" s="117">
        <v>64</v>
      </c>
      <c r="F43" s="117">
        <v>128</v>
      </c>
      <c r="G43" s="117">
        <v>70</v>
      </c>
    </row>
    <row r="44" spans="1:7" ht="9">
      <c r="A44" s="116" t="s">
        <v>198</v>
      </c>
      <c r="B44" s="117">
        <v>33234</v>
      </c>
      <c r="C44" s="117">
        <v>32217</v>
      </c>
      <c r="D44" s="117">
        <v>33197</v>
      </c>
      <c r="E44" s="117">
        <v>26467</v>
      </c>
      <c r="F44" s="117">
        <v>25756</v>
      </c>
      <c r="G44" s="117">
        <v>26810</v>
      </c>
    </row>
    <row r="45" spans="1:7" ht="9">
      <c r="A45" s="119" t="s">
        <v>199</v>
      </c>
      <c r="B45" s="120">
        <v>39401</v>
      </c>
      <c r="C45" s="120">
        <v>37726</v>
      </c>
      <c r="D45" s="120">
        <v>38056</v>
      </c>
      <c r="E45" s="120">
        <v>31198</v>
      </c>
      <c r="F45" s="120">
        <v>29769</v>
      </c>
      <c r="G45" s="120">
        <v>30423</v>
      </c>
    </row>
    <row r="46" spans="1:7" ht="9">
      <c r="A46" s="116" t="s">
        <v>200</v>
      </c>
      <c r="B46" s="117">
        <v>3705</v>
      </c>
      <c r="C46" s="117">
        <v>3442</v>
      </c>
      <c r="D46" s="117">
        <v>3749</v>
      </c>
      <c r="E46" s="117">
        <v>872</v>
      </c>
      <c r="F46" s="117">
        <v>885</v>
      </c>
      <c r="G46" s="117">
        <v>881</v>
      </c>
    </row>
    <row r="47" spans="1:7" ht="18">
      <c r="A47" s="118" t="s">
        <v>201</v>
      </c>
      <c r="B47" s="117">
        <v>115</v>
      </c>
      <c r="C47" s="117">
        <v>165</v>
      </c>
      <c r="D47" s="117">
        <v>113</v>
      </c>
      <c r="E47" s="117">
        <v>5</v>
      </c>
      <c r="F47" s="117">
        <v>32</v>
      </c>
      <c r="G47" s="117">
        <v>23</v>
      </c>
    </row>
    <row r="48" spans="1:7" ht="9">
      <c r="A48" s="116" t="s">
        <v>202</v>
      </c>
      <c r="B48" s="117">
        <v>321</v>
      </c>
      <c r="C48" s="117">
        <v>393</v>
      </c>
      <c r="D48" s="117">
        <v>286</v>
      </c>
      <c r="E48" s="117">
        <v>215</v>
      </c>
      <c r="F48" s="117">
        <v>247</v>
      </c>
      <c r="G48" s="117">
        <v>203</v>
      </c>
    </row>
    <row r="49" spans="1:7" ht="9">
      <c r="A49" s="116" t="s">
        <v>203</v>
      </c>
      <c r="B49" s="117">
        <v>13</v>
      </c>
      <c r="C49" s="117">
        <v>25</v>
      </c>
      <c r="D49" s="117">
        <v>25</v>
      </c>
      <c r="E49" s="117">
        <v>4</v>
      </c>
      <c r="F49" s="117">
        <v>8</v>
      </c>
      <c r="G49" s="117">
        <v>20</v>
      </c>
    </row>
    <row r="50" spans="1:7" ht="9">
      <c r="A50" s="116" t="s">
        <v>204</v>
      </c>
      <c r="B50" s="117">
        <v>210</v>
      </c>
      <c r="C50" s="117">
        <v>190</v>
      </c>
      <c r="D50" s="117">
        <v>186</v>
      </c>
      <c r="E50" s="117">
        <v>31</v>
      </c>
      <c r="F50" s="117">
        <v>27</v>
      </c>
      <c r="G50" s="117">
        <v>29</v>
      </c>
    </row>
    <row r="51" spans="1:7" ht="9">
      <c r="A51" s="116" t="s">
        <v>205</v>
      </c>
      <c r="B51" s="117">
        <v>2</v>
      </c>
      <c r="C51" s="117">
        <v>1</v>
      </c>
      <c r="D51" s="117" t="s">
        <v>1</v>
      </c>
      <c r="E51" s="117" t="s">
        <v>206</v>
      </c>
      <c r="F51" s="117">
        <v>1</v>
      </c>
      <c r="G51" s="117" t="s">
        <v>1</v>
      </c>
    </row>
    <row r="52" spans="1:7" ht="9">
      <c r="A52" s="116" t="s">
        <v>207</v>
      </c>
      <c r="B52" s="117">
        <v>356</v>
      </c>
      <c r="C52" s="117">
        <v>790</v>
      </c>
      <c r="D52" s="117">
        <v>643</v>
      </c>
      <c r="E52" s="117">
        <v>63</v>
      </c>
      <c r="F52" s="117">
        <v>233</v>
      </c>
      <c r="G52" s="117">
        <v>156</v>
      </c>
    </row>
    <row r="53" spans="1:7" ht="9">
      <c r="A53" s="119" t="s">
        <v>208</v>
      </c>
      <c r="B53" s="120">
        <v>1017</v>
      </c>
      <c r="C53" s="120">
        <v>1564</v>
      </c>
      <c r="D53" s="120">
        <v>1253</v>
      </c>
      <c r="E53" s="120">
        <v>318</v>
      </c>
      <c r="F53" s="120">
        <v>548</v>
      </c>
      <c r="G53" s="120">
        <v>431</v>
      </c>
    </row>
    <row r="54" spans="1:7" ht="9">
      <c r="A54" s="116" t="s">
        <v>209</v>
      </c>
      <c r="B54" s="117">
        <v>846</v>
      </c>
      <c r="C54" s="117">
        <v>876</v>
      </c>
      <c r="D54" s="117">
        <v>913</v>
      </c>
      <c r="E54" s="117" t="s">
        <v>206</v>
      </c>
      <c r="F54" s="117" t="s">
        <v>1</v>
      </c>
      <c r="G54" s="117" t="s">
        <v>1</v>
      </c>
    </row>
    <row r="55" spans="1:7" ht="9">
      <c r="A55" s="116" t="s">
        <v>210</v>
      </c>
      <c r="B55" s="117">
        <v>229</v>
      </c>
      <c r="C55" s="117">
        <v>232</v>
      </c>
      <c r="D55" s="117">
        <v>195</v>
      </c>
      <c r="E55" s="117" t="s">
        <v>206</v>
      </c>
      <c r="F55" s="117" t="s">
        <v>1</v>
      </c>
      <c r="G55" s="117" t="s">
        <v>1</v>
      </c>
    </row>
    <row r="56" spans="1:7" ht="9">
      <c r="A56" s="116" t="s">
        <v>211</v>
      </c>
      <c r="B56" s="117">
        <v>9819</v>
      </c>
      <c r="C56" s="117">
        <v>10272</v>
      </c>
      <c r="D56" s="117">
        <v>10764</v>
      </c>
      <c r="E56" s="117">
        <v>8782</v>
      </c>
      <c r="F56" s="117">
        <v>9185</v>
      </c>
      <c r="G56" s="117">
        <v>9741</v>
      </c>
    </row>
    <row r="57" spans="1:7" ht="9">
      <c r="A57" s="116" t="s">
        <v>212</v>
      </c>
      <c r="B57" s="117">
        <v>1284</v>
      </c>
      <c r="C57" s="117">
        <v>1398</v>
      </c>
      <c r="D57" s="117">
        <v>1326</v>
      </c>
      <c r="E57" s="117">
        <v>1224</v>
      </c>
      <c r="F57" s="117">
        <v>1184</v>
      </c>
      <c r="G57" s="117">
        <v>1206</v>
      </c>
    </row>
    <row r="58" spans="1:7" ht="9">
      <c r="A58" s="116" t="s">
        <v>213</v>
      </c>
      <c r="B58" s="117">
        <v>63796</v>
      </c>
      <c r="C58" s="117">
        <v>33564</v>
      </c>
      <c r="D58" s="117">
        <v>38934</v>
      </c>
      <c r="E58" s="117">
        <v>44452</v>
      </c>
      <c r="F58" s="117">
        <v>18419</v>
      </c>
      <c r="G58" s="117">
        <v>20973</v>
      </c>
    </row>
    <row r="59" spans="1:7" ht="9">
      <c r="A59" s="116" t="s">
        <v>214</v>
      </c>
      <c r="B59" s="117">
        <v>47914</v>
      </c>
      <c r="C59" s="117">
        <v>17822</v>
      </c>
      <c r="D59" s="117">
        <v>3416</v>
      </c>
      <c r="E59" s="117">
        <v>705</v>
      </c>
      <c r="F59" s="117">
        <v>262</v>
      </c>
      <c r="G59" s="117">
        <v>129</v>
      </c>
    </row>
    <row r="60" spans="1:7" ht="9">
      <c r="A60" s="116" t="s">
        <v>215</v>
      </c>
      <c r="B60" s="117">
        <v>45038</v>
      </c>
      <c r="C60" s="117">
        <v>34800</v>
      </c>
      <c r="D60" s="117">
        <v>36045</v>
      </c>
      <c r="E60" s="117">
        <v>2516</v>
      </c>
      <c r="F60" s="117">
        <v>1800</v>
      </c>
      <c r="G60" s="117">
        <v>1870</v>
      </c>
    </row>
    <row r="61" spans="1:7" ht="18">
      <c r="A61" s="118" t="s">
        <v>216</v>
      </c>
      <c r="B61" s="117">
        <v>2519</v>
      </c>
      <c r="C61" s="117">
        <v>3511</v>
      </c>
      <c r="D61" s="117">
        <v>3004</v>
      </c>
      <c r="E61" s="117">
        <v>105</v>
      </c>
      <c r="F61" s="117">
        <v>537</v>
      </c>
      <c r="G61" s="117">
        <v>517</v>
      </c>
    </row>
    <row r="62" spans="1:7" ht="9">
      <c r="A62" s="116" t="s">
        <v>74</v>
      </c>
      <c r="B62" s="117">
        <v>641812</v>
      </c>
      <c r="C62" s="117">
        <v>657911</v>
      </c>
      <c r="D62" s="117">
        <v>685381</v>
      </c>
      <c r="E62" s="117">
        <v>251533</v>
      </c>
      <c r="F62" s="117">
        <v>307509</v>
      </c>
      <c r="G62" s="117">
        <v>301578</v>
      </c>
    </row>
    <row r="63" spans="1:7" ht="9">
      <c r="A63" s="124" t="s">
        <v>217</v>
      </c>
      <c r="B63" s="125">
        <v>2373966</v>
      </c>
      <c r="C63" s="125">
        <v>2205782</v>
      </c>
      <c r="D63" s="125">
        <v>2163826</v>
      </c>
      <c r="E63" s="125">
        <v>1756804</v>
      </c>
      <c r="F63" s="125">
        <v>1688229</v>
      </c>
      <c r="G63" s="125">
        <v>1625761</v>
      </c>
    </row>
    <row r="64" spans="1:7" ht="9">
      <c r="A64" s="126"/>
      <c r="B64" s="126"/>
      <c r="C64" s="126"/>
      <c r="D64" s="126"/>
      <c r="E64" s="126"/>
      <c r="F64" s="126"/>
      <c r="G64" s="126"/>
    </row>
    <row r="65" spans="1:8" s="1" customFormat="1" ht="9" customHeight="1">
      <c r="A65" s="33"/>
      <c r="B65" s="33"/>
      <c r="C65" s="33"/>
      <c r="D65" s="33"/>
      <c r="E65" s="33"/>
      <c r="F65" s="33"/>
      <c r="G65" s="33"/>
      <c r="H65" s="33"/>
    </row>
    <row r="66" spans="1:4" s="3" customFormat="1" ht="9" customHeight="1">
      <c r="A66" s="32"/>
      <c r="B66" s="2"/>
      <c r="C66" s="2"/>
      <c r="D66" s="2"/>
    </row>
    <row r="67" spans="1:4" s="3" customFormat="1" ht="9" customHeight="1">
      <c r="A67" s="2"/>
      <c r="B67" s="2"/>
      <c r="C67" s="2"/>
      <c r="D67" s="2"/>
    </row>
    <row r="68" spans="1:8" s="1" customFormat="1" ht="9" customHeight="1">
      <c r="A68" s="33"/>
      <c r="B68" s="33"/>
      <c r="C68" s="33"/>
      <c r="D68" s="33"/>
      <c r="E68" s="33"/>
      <c r="F68" s="33"/>
      <c r="G68" s="33"/>
      <c r="H68" s="33"/>
    </row>
    <row r="69" spans="1:8" s="1" customFormat="1" ht="9" customHeight="1">
      <c r="A69" s="33"/>
      <c r="B69" s="33"/>
      <c r="C69" s="33"/>
      <c r="D69" s="33"/>
      <c r="E69" s="33"/>
      <c r="F69" s="33"/>
      <c r="G69" s="33"/>
      <c r="H69" s="33"/>
    </row>
    <row r="70" spans="1:4" s="1" customFormat="1" ht="9">
      <c r="A70" s="33"/>
      <c r="B70" s="33"/>
      <c r="C70" s="33"/>
      <c r="D70" s="3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8.xml><?xml version="1.0" encoding="utf-8"?>
<worksheet xmlns="http://schemas.openxmlformats.org/spreadsheetml/2006/main" xmlns:r="http://schemas.openxmlformats.org/officeDocument/2006/relationships">
  <dimension ref="A1:CL83"/>
  <sheetViews>
    <sheetView showGridLines="0" workbookViewId="0" topLeftCell="A1">
      <selection activeCell="O19" sqref="O19"/>
    </sheetView>
  </sheetViews>
  <sheetFormatPr defaultColWidth="9.140625" defaultRowHeight="12.75"/>
  <cols>
    <col min="1" max="1" width="22.140625" style="1" customWidth="1"/>
    <col min="2" max="6" width="10.421875" style="1" customWidth="1"/>
    <col min="7" max="16384" width="17.28125" style="1" customWidth="1"/>
  </cols>
  <sheetData>
    <row r="1" spans="1:6" s="3" customFormat="1" ht="13.5" customHeight="1">
      <c r="A1" s="19" t="s">
        <v>218</v>
      </c>
      <c r="B1" s="2"/>
      <c r="C1" s="2"/>
      <c r="D1" s="2"/>
      <c r="E1" s="2"/>
      <c r="F1" s="2"/>
    </row>
    <row r="2" spans="1:6" s="3" customFormat="1" ht="8.25" customHeight="1">
      <c r="A2" s="4"/>
      <c r="B2" s="4"/>
      <c r="C2" s="4"/>
      <c r="D2" s="4"/>
      <c r="E2" s="4"/>
      <c r="F2" s="4"/>
    </row>
    <row r="3" spans="1:6" s="10" customFormat="1" ht="12" customHeight="1">
      <c r="A3" s="127" t="s">
        <v>219</v>
      </c>
      <c r="B3" s="8">
        <v>1997</v>
      </c>
      <c r="C3" s="8">
        <v>1998</v>
      </c>
      <c r="D3" s="8">
        <v>1999</v>
      </c>
      <c r="E3" s="8">
        <v>2000</v>
      </c>
      <c r="F3" s="79">
        <v>2001</v>
      </c>
    </row>
    <row r="4" spans="1:6" s="7" customFormat="1" ht="9" customHeight="1">
      <c r="A4" s="38"/>
      <c r="B4" s="38"/>
      <c r="C4" s="38"/>
      <c r="D4" s="38"/>
      <c r="E4" s="38"/>
      <c r="F4" s="38"/>
    </row>
    <row r="5" spans="1:6" s="7" customFormat="1" ht="8.25" customHeight="1">
      <c r="A5" s="128" t="s">
        <v>0</v>
      </c>
      <c r="B5" s="129">
        <f>+B13+B14</f>
        <v>292980</v>
      </c>
      <c r="C5" s="129">
        <f>+C13+C14</f>
        <v>302666</v>
      </c>
      <c r="D5" s="129">
        <f>+D10+D11</f>
        <v>278660</v>
      </c>
      <c r="E5" s="129">
        <v>308300</v>
      </c>
      <c r="F5" s="65">
        <v>239174</v>
      </c>
    </row>
    <row r="6" spans="1:6" s="7" customFormat="1" ht="19.5" customHeight="1">
      <c r="A6" s="38" t="s">
        <v>220</v>
      </c>
      <c r="B6" s="130"/>
      <c r="C6" s="130"/>
      <c r="D6" s="130"/>
      <c r="E6" s="130"/>
      <c r="F6" s="130"/>
    </row>
    <row r="7" spans="1:8" s="7" customFormat="1" ht="8.25" customHeight="1">
      <c r="A7" s="1" t="s">
        <v>221</v>
      </c>
      <c r="B7" s="14">
        <v>242984</v>
      </c>
      <c r="C7" s="14">
        <v>251262</v>
      </c>
      <c r="D7" s="14">
        <v>232799</v>
      </c>
      <c r="E7" s="14">
        <v>251451</v>
      </c>
      <c r="F7" s="45">
        <v>204808</v>
      </c>
      <c r="G7" s="129"/>
      <c r="H7" s="129"/>
    </row>
    <row r="8" spans="1:6" s="7" customFormat="1" ht="8.25" customHeight="1">
      <c r="A8" s="1" t="s">
        <v>222</v>
      </c>
      <c r="B8" s="14">
        <v>49996</v>
      </c>
      <c r="C8" s="14">
        <v>51404</v>
      </c>
      <c r="D8" s="14">
        <v>45861</v>
      </c>
      <c r="E8" s="14">
        <v>56849</v>
      </c>
      <c r="F8" s="45">
        <v>34366</v>
      </c>
    </row>
    <row r="9" spans="1:7" s="7" customFormat="1" ht="19.5" customHeight="1">
      <c r="A9" s="38" t="s">
        <v>223</v>
      </c>
      <c r="B9" s="131"/>
      <c r="C9" s="131"/>
      <c r="D9" s="131"/>
      <c r="E9" s="131"/>
      <c r="F9" s="131"/>
      <c r="G9" s="45"/>
    </row>
    <row r="10" spans="1:6" s="7" customFormat="1" ht="8.25" customHeight="1">
      <c r="A10" s="1" t="s">
        <v>224</v>
      </c>
      <c r="B10" s="14">
        <v>249405</v>
      </c>
      <c r="C10" s="14">
        <v>254983</v>
      </c>
      <c r="D10" s="14" t="s">
        <v>225</v>
      </c>
      <c r="E10" s="14">
        <v>264811</v>
      </c>
      <c r="F10" s="45">
        <v>194559</v>
      </c>
    </row>
    <row r="11" spans="1:7" s="7" customFormat="1" ht="8.25" customHeight="1">
      <c r="A11" s="1" t="s">
        <v>226</v>
      </c>
      <c r="B11" s="14">
        <v>43575</v>
      </c>
      <c r="C11" s="14">
        <v>47683</v>
      </c>
      <c r="D11" s="14" t="s">
        <v>227</v>
      </c>
      <c r="E11" s="14">
        <v>43489</v>
      </c>
      <c r="F11" s="14">
        <v>44615</v>
      </c>
      <c r="G11" s="45"/>
    </row>
    <row r="12" spans="1:6" s="7" customFormat="1" ht="19.5" customHeight="1">
      <c r="A12" s="38" t="s">
        <v>228</v>
      </c>
      <c r="B12" s="130"/>
      <c r="C12" s="130"/>
      <c r="D12" s="130"/>
      <c r="E12" s="130"/>
      <c r="F12" s="130"/>
    </row>
    <row r="13" spans="1:8" s="7" customFormat="1" ht="8.25" customHeight="1">
      <c r="A13" s="1" t="s">
        <v>229</v>
      </c>
      <c r="B13" s="14">
        <v>135708</v>
      </c>
      <c r="C13" s="14">
        <v>132137</v>
      </c>
      <c r="D13" s="14">
        <v>90237</v>
      </c>
      <c r="E13" s="14">
        <v>120785</v>
      </c>
      <c r="F13" s="45">
        <v>76559</v>
      </c>
      <c r="G13" s="14"/>
      <c r="H13" s="45"/>
    </row>
    <row r="14" spans="1:8" s="7" customFormat="1" ht="8.25" customHeight="1">
      <c r="A14" s="1" t="s">
        <v>230</v>
      </c>
      <c r="B14" s="14">
        <v>157272</v>
      </c>
      <c r="C14" s="14">
        <f>SUM(C15:C23)</f>
        <v>170529</v>
      </c>
      <c r="D14" s="14">
        <v>188423</v>
      </c>
      <c r="E14" s="14">
        <f>SUM(E15:E23)</f>
        <v>187515</v>
      </c>
      <c r="F14" s="45">
        <v>162615</v>
      </c>
      <c r="G14" s="14"/>
      <c r="H14" s="14"/>
    </row>
    <row r="15" spans="1:7" s="7" customFormat="1" ht="8.25" customHeight="1">
      <c r="A15" s="132" t="s">
        <v>231</v>
      </c>
      <c r="B15" s="133">
        <v>12752</v>
      </c>
      <c r="C15" s="133">
        <v>14438</v>
      </c>
      <c r="D15" s="134">
        <v>13549</v>
      </c>
      <c r="E15" s="134">
        <v>12482</v>
      </c>
      <c r="F15" s="134">
        <v>9583</v>
      </c>
      <c r="G15" s="14"/>
    </row>
    <row r="16" spans="1:7" s="7" customFormat="1" ht="8.25" customHeight="1">
      <c r="A16" s="135" t="s">
        <v>232</v>
      </c>
      <c r="B16" s="133">
        <v>33958</v>
      </c>
      <c r="C16" s="133">
        <v>37522</v>
      </c>
      <c r="D16" s="134">
        <v>42484</v>
      </c>
      <c r="E16" s="134">
        <v>42665</v>
      </c>
      <c r="F16" s="134">
        <v>29204</v>
      </c>
      <c r="G16" s="14"/>
    </row>
    <row r="17" spans="1:7" s="7" customFormat="1" ht="8.25" customHeight="1">
      <c r="A17" s="135" t="s">
        <v>233</v>
      </c>
      <c r="B17" s="133">
        <v>44769</v>
      </c>
      <c r="C17" s="133">
        <v>48664</v>
      </c>
      <c r="D17" s="134">
        <v>65240</v>
      </c>
      <c r="E17" s="134">
        <v>65272</v>
      </c>
      <c r="F17" s="134">
        <v>46917</v>
      </c>
      <c r="G17" s="14"/>
    </row>
    <row r="18" spans="1:7" s="7" customFormat="1" ht="8.25" customHeight="1">
      <c r="A18" s="135" t="s">
        <v>234</v>
      </c>
      <c r="B18" s="133">
        <v>31399</v>
      </c>
      <c r="C18" s="133">
        <v>33590</v>
      </c>
      <c r="D18" s="134">
        <v>33780</v>
      </c>
      <c r="E18" s="134">
        <v>32567</v>
      </c>
      <c r="F18" s="134">
        <v>36214</v>
      </c>
      <c r="G18" s="14"/>
    </row>
    <row r="19" spans="1:7" s="7" customFormat="1" ht="8.25" customHeight="1">
      <c r="A19" s="132" t="s">
        <v>235</v>
      </c>
      <c r="B19" s="133">
        <v>23519</v>
      </c>
      <c r="C19" s="133">
        <v>24580</v>
      </c>
      <c r="D19" s="134">
        <v>22918</v>
      </c>
      <c r="E19" s="134">
        <v>23214</v>
      </c>
      <c r="F19" s="134">
        <v>26993</v>
      </c>
      <c r="G19" s="14"/>
    </row>
    <row r="20" spans="1:7" s="11" customFormat="1" ht="8.25" customHeight="1">
      <c r="A20" s="135" t="s">
        <v>236</v>
      </c>
      <c r="B20" s="133">
        <v>4200</v>
      </c>
      <c r="C20" s="133">
        <v>4392</v>
      </c>
      <c r="D20" s="134">
        <v>4104</v>
      </c>
      <c r="E20" s="134">
        <v>4501</v>
      </c>
      <c r="F20" s="134">
        <v>5148</v>
      </c>
      <c r="G20" s="14"/>
    </row>
    <row r="21" spans="1:7" s="11" customFormat="1" ht="8.25" customHeight="1">
      <c r="A21" s="135" t="s">
        <v>237</v>
      </c>
      <c r="B21" s="133">
        <v>3973</v>
      </c>
      <c r="C21" s="133">
        <v>4290</v>
      </c>
      <c r="D21" s="134">
        <v>3681</v>
      </c>
      <c r="E21" s="134">
        <v>3922</v>
      </c>
      <c r="F21" s="134">
        <v>4894</v>
      </c>
      <c r="G21" s="14"/>
    </row>
    <row r="22" spans="1:7" s="7" customFormat="1" ht="8.25" customHeight="1">
      <c r="A22" s="135" t="s">
        <v>238</v>
      </c>
      <c r="B22" s="133">
        <v>2111</v>
      </c>
      <c r="C22" s="133">
        <v>2420</v>
      </c>
      <c r="D22" s="134">
        <v>1882</v>
      </c>
      <c r="E22" s="134">
        <v>2046</v>
      </c>
      <c r="F22" s="134">
        <v>2594</v>
      </c>
      <c r="G22" s="14"/>
    </row>
    <row r="23" spans="1:7" s="7" customFormat="1" ht="8.25" customHeight="1">
      <c r="A23" s="132" t="s">
        <v>239</v>
      </c>
      <c r="B23" s="133">
        <v>591</v>
      </c>
      <c r="C23" s="133">
        <v>633</v>
      </c>
      <c r="D23" s="134">
        <v>785</v>
      </c>
      <c r="E23" s="134">
        <v>846</v>
      </c>
      <c r="F23" s="134">
        <v>1068</v>
      </c>
      <c r="G23" s="13"/>
    </row>
    <row r="24" spans="1:7" s="7" customFormat="1" ht="8.25" customHeight="1">
      <c r="A24" s="82"/>
      <c r="B24" s="136"/>
      <c r="C24" s="136"/>
      <c r="D24" s="136"/>
      <c r="E24" s="136"/>
      <c r="F24" s="137"/>
      <c r="G24" s="1"/>
    </row>
    <row r="25" spans="1:90" s="7" customFormat="1" ht="8.25" customHeight="1">
      <c r="A25" s="33"/>
      <c r="B25"/>
      <c r="C25"/>
      <c r="D25"/>
      <c r="E25"/>
      <c r="F25" s="138"/>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row>
    <row r="26" spans="1:90" s="7" customFormat="1" ht="8.25" customHeight="1">
      <c r="A26" s="33"/>
      <c r="B26"/>
      <c r="C26"/>
      <c r="D26"/>
      <c r="E26"/>
      <c r="F26" s="139"/>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row>
    <row r="27" spans="1:90" s="7" customFormat="1" ht="8.25" customHeight="1">
      <c r="A27" s="33"/>
      <c r="B27"/>
      <c r="C27"/>
      <c r="D27"/>
      <c r="E27"/>
      <c r="F27" s="139"/>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row>
    <row r="28" spans="1:90" s="7" customFormat="1" ht="8.25" customHeight="1">
      <c r="A28" s="33"/>
      <c r="B28"/>
      <c r="C28"/>
      <c r="D28"/>
      <c r="E28"/>
      <c r="F28" s="138"/>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row>
    <row r="29" spans="1:90" s="7" customFormat="1" ht="8.25" customHeight="1">
      <c r="A29" s="33"/>
      <c r="B29"/>
      <c r="C29"/>
      <c r="D29"/>
      <c r="E29"/>
      <c r="F29" s="139"/>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row>
    <row r="30" spans="1:90" s="7" customFormat="1" ht="8.25" customHeight="1">
      <c r="A30" s="33"/>
      <c r="B30" s="139"/>
      <c r="C30" s="139"/>
      <c r="D30" s="139"/>
      <c r="E30" s="139"/>
      <c r="F30" s="139"/>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row>
    <row r="31" spans="1:90" s="7" customFormat="1" ht="8.25" customHeight="1">
      <c r="A31" s="33"/>
      <c r="B31" s="139"/>
      <c r="C31" s="139"/>
      <c r="D31" s="139"/>
      <c r="E31" s="139"/>
      <c r="F31" s="138"/>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row>
    <row r="32" spans="1:90" s="7" customFormat="1" ht="8.25" customHeight="1">
      <c r="A32" s="33"/>
      <c r="B32" s="139"/>
      <c r="C32" s="139"/>
      <c r="D32" s="139"/>
      <c r="E32" s="139"/>
      <c r="F32" s="139"/>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row>
    <row r="33" spans="1:90" s="7" customFormat="1" ht="8.25" customHeight="1">
      <c r="A33" s="33"/>
      <c r="B33" s="139"/>
      <c r="C33" s="139"/>
      <c r="D33" s="139"/>
      <c r="E33" s="139"/>
      <c r="F33" s="139"/>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row>
    <row r="34" spans="1:90" s="7" customFormat="1" ht="8.25" customHeight="1">
      <c r="A34" s="33"/>
      <c r="B34" s="138"/>
      <c r="C34" s="138"/>
      <c r="D34" s="138"/>
      <c r="E34" s="138"/>
      <c r="F34" s="138"/>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row>
    <row r="35" spans="1:90" s="7" customFormat="1" ht="8.25" customHeight="1">
      <c r="A35" s="33"/>
      <c r="B35" s="138"/>
      <c r="C35" s="138"/>
      <c r="D35" s="138"/>
      <c r="E35" s="138"/>
      <c r="F35" s="138"/>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row>
    <row r="36" spans="1:90" s="7" customFormat="1" ht="8.25" customHeight="1">
      <c r="A36" s="33"/>
      <c r="B36" s="138"/>
      <c r="C36" s="138"/>
      <c r="D36" s="138"/>
      <c r="E36" s="139"/>
      <c r="F36" s="138"/>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row>
    <row r="37" spans="1:90" s="7" customFormat="1" ht="8.25" customHeight="1">
      <c r="A37" s="33"/>
      <c r="B37" s="139"/>
      <c r="C37" s="139"/>
      <c r="D37" s="139"/>
      <c r="E37" s="139"/>
      <c r="F37" s="138"/>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row>
    <row r="38" spans="1:90" s="7" customFormat="1" ht="8.25" customHeight="1">
      <c r="A38" s="33"/>
      <c r="B38" s="139"/>
      <c r="C38" s="139"/>
      <c r="D38" s="139"/>
      <c r="E38" s="139"/>
      <c r="F38" s="139"/>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row>
    <row r="39" spans="1:90" s="7" customFormat="1" ht="8.25" customHeight="1">
      <c r="A39" s="33"/>
      <c r="B39" s="139"/>
      <c r="C39" s="139"/>
      <c r="D39" s="139"/>
      <c r="E39" s="139"/>
      <c r="F39" s="139"/>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row>
    <row r="40" spans="1:90" s="7" customFormat="1" ht="8.25" customHeight="1">
      <c r="A40" s="33"/>
      <c r="B40" s="139"/>
      <c r="C40" s="139"/>
      <c r="D40" s="139"/>
      <c r="E40" s="139"/>
      <c r="F40" s="138"/>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row>
    <row r="41" spans="1:90" s="7" customFormat="1" ht="8.25" customHeight="1">
      <c r="A41" s="33"/>
      <c r="B41" s="138"/>
      <c r="C41" s="139"/>
      <c r="D41" s="139"/>
      <c r="E41" s="139"/>
      <c r="F41" s="138"/>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row>
    <row r="42" spans="1:90" s="7" customFormat="1" ht="8.25" customHeight="1">
      <c r="A42" s="33"/>
      <c r="B42" s="138"/>
      <c r="C42" s="138"/>
      <c r="D42" s="139"/>
      <c r="E42" s="139"/>
      <c r="F42" s="138"/>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row>
    <row r="43" spans="1:90" s="7" customFormat="1" ht="8.25" customHeight="1">
      <c r="A43" s="33"/>
      <c r="B43" s="139"/>
      <c r="C43" s="139"/>
      <c r="D43" s="139"/>
      <c r="E43" s="139"/>
      <c r="F43" s="138"/>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row>
    <row r="44" spans="1:90" s="7" customFormat="1" ht="8.25" customHeight="1">
      <c r="A44" s="140"/>
      <c r="B44" s="139"/>
      <c r="C44" s="139"/>
      <c r="D44" s="139"/>
      <c r="E44" s="139"/>
      <c r="F44" s="138"/>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row>
    <row r="45" spans="1:90" s="7" customFormat="1" ht="8.25" customHeight="1">
      <c r="A45" s="140"/>
      <c r="B45" s="138"/>
      <c r="C45" s="138"/>
      <c r="D45" s="139"/>
      <c r="E45" s="139"/>
      <c r="F45" s="138"/>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row>
    <row r="46" spans="1:90" s="7" customFormat="1" ht="8.25" customHeight="1">
      <c r="A46" s="140"/>
      <c r="B46" s="139"/>
      <c r="C46" s="139"/>
      <c r="D46" s="139"/>
      <c r="E46" s="139"/>
      <c r="F46" s="139"/>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row>
    <row r="47" spans="1:90" s="7" customFormat="1" ht="8.25" customHeight="1">
      <c r="A47" s="140"/>
      <c r="B47" s="139"/>
      <c r="C47" s="139"/>
      <c r="D47" s="139"/>
      <c r="E47" s="139"/>
      <c r="F47" s="139"/>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row>
    <row r="48" spans="1:90" s="7" customFormat="1" ht="8.25" customHeight="1">
      <c r="A48" s="141"/>
      <c r="B48" s="138"/>
      <c r="C48" s="138"/>
      <c r="D48" s="138"/>
      <c r="E48" s="138"/>
      <c r="F48" s="138"/>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row>
    <row r="49" spans="1:90" s="7" customFormat="1" ht="8.25" customHeight="1">
      <c r="A49" s="33"/>
      <c r="B49" s="139"/>
      <c r="C49" s="139"/>
      <c r="D49" s="139"/>
      <c r="E49" s="139"/>
      <c r="F49" s="139"/>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row>
    <row r="50" spans="1:90" s="7" customFormat="1" ht="8.25" customHeight="1">
      <c r="A50" s="33"/>
      <c r="B50" s="138"/>
      <c r="C50" s="138"/>
      <c r="D50" s="138"/>
      <c r="E50" s="139"/>
      <c r="F50" s="138"/>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row>
    <row r="51" spans="1:90" s="7" customFormat="1" ht="8.25" customHeight="1">
      <c r="A51" s="140"/>
      <c r="B51" s="139"/>
      <c r="C51" s="139"/>
      <c r="D51" s="139"/>
      <c r="E51" s="139"/>
      <c r="F51" s="138"/>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row>
    <row r="52" spans="1:90" s="7" customFormat="1" ht="8.25" customHeight="1">
      <c r="A52" s="140"/>
      <c r="B52" s="139"/>
      <c r="C52" s="139"/>
      <c r="D52" s="139"/>
      <c r="E52" s="139"/>
      <c r="F52" s="139"/>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row>
    <row r="53" spans="1:90" s="7" customFormat="1" ht="8.25" customHeight="1">
      <c r="A53" s="140"/>
      <c r="B53" s="139"/>
      <c r="C53" s="139"/>
      <c r="D53" s="139"/>
      <c r="E53" s="139"/>
      <c r="F53" s="138"/>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row>
    <row r="54" spans="1:90" s="7" customFormat="1" ht="8.25" customHeight="1">
      <c r="A54" s="140"/>
      <c r="B54" s="138"/>
      <c r="C54" s="138"/>
      <c r="D54" s="138"/>
      <c r="E54" s="139"/>
      <c r="F54" s="138"/>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row>
    <row r="55" spans="1:90" s="7" customFormat="1" ht="8.25" customHeight="1">
      <c r="A55" s="140"/>
      <c r="B55" s="139"/>
      <c r="C55" s="139"/>
      <c r="D55" s="139"/>
      <c r="E55" s="139"/>
      <c r="F55" s="139"/>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row>
    <row r="56" spans="1:90" s="7" customFormat="1" ht="8.25" customHeight="1">
      <c r="A56" s="33"/>
      <c r="B56" s="138"/>
      <c r="C56" s="138"/>
      <c r="D56" s="138"/>
      <c r="E56" s="139"/>
      <c r="F56" s="138"/>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row>
    <row r="57" spans="1:90" s="7" customFormat="1" ht="8.25" customHeight="1">
      <c r="A57" s="140"/>
      <c r="B57" s="139"/>
      <c r="C57" s="139"/>
      <c r="D57" s="139"/>
      <c r="E57" s="139"/>
      <c r="F57" s="139"/>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row>
    <row r="58" spans="1:90" s="7" customFormat="1" ht="8.25" customHeight="1">
      <c r="A58" s="140"/>
      <c r="B58" s="139"/>
      <c r="C58" s="139"/>
      <c r="D58" s="139"/>
      <c r="E58" s="139"/>
      <c r="F58" s="139"/>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row>
    <row r="59" spans="1:90" s="7" customFormat="1" ht="8.25" customHeight="1">
      <c r="A59" s="140"/>
      <c r="B59" s="138"/>
      <c r="C59" s="138"/>
      <c r="D59" s="138"/>
      <c r="E59" s="139"/>
      <c r="F59" s="138"/>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row>
    <row r="60" spans="1:90" s="7" customFormat="1" ht="8.25" customHeight="1">
      <c r="A60" s="140"/>
      <c r="B60" s="139"/>
      <c r="C60" s="139"/>
      <c r="D60" s="139"/>
      <c r="E60" s="139"/>
      <c r="F60" s="139"/>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row>
    <row r="61" spans="1:90" s="7" customFormat="1" ht="8.25" customHeight="1">
      <c r="A61" s="33"/>
      <c r="B61" s="138"/>
      <c r="C61" s="138"/>
      <c r="D61" s="139"/>
      <c r="E61" s="139"/>
      <c r="F61" s="138"/>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row>
    <row r="62" spans="1:90" s="7" customFormat="1" ht="8.25" customHeight="1">
      <c r="A62" s="140"/>
      <c r="B62" s="138"/>
      <c r="C62" s="139"/>
      <c r="D62" s="139"/>
      <c r="E62" s="139"/>
      <c r="F62" s="138"/>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row>
    <row r="63" spans="1:90" s="7" customFormat="1" ht="8.25" customHeight="1">
      <c r="A63" s="140"/>
      <c r="B63" s="139"/>
      <c r="C63" s="139"/>
      <c r="D63" s="139"/>
      <c r="E63" s="139"/>
      <c r="F63" s="138"/>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row>
    <row r="64" spans="1:90" s="7" customFormat="1" ht="8.25" customHeight="1">
      <c r="A64" s="141"/>
      <c r="B64" s="139"/>
      <c r="C64" s="139"/>
      <c r="D64" s="139"/>
      <c r="E64" s="139"/>
      <c r="F64" s="139"/>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row>
    <row r="65" spans="1:90" s="7" customFormat="1" ht="8.25" customHeight="1">
      <c r="A65" s="141"/>
      <c r="B65" s="138"/>
      <c r="C65" s="138"/>
      <c r="D65" s="138"/>
      <c r="E65" s="139"/>
      <c r="F65" s="138"/>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row>
    <row r="66" spans="1:90" s="7" customFormat="1" ht="8.25" customHeight="1">
      <c r="A66" s="33"/>
      <c r="B66" s="139"/>
      <c r="C66" s="139"/>
      <c r="D66" s="139"/>
      <c r="E66" s="139"/>
      <c r="F66" s="139"/>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row>
    <row r="67" spans="1:90" s="7" customFormat="1" ht="8.25" customHeight="1">
      <c r="A67" s="33"/>
      <c r="B67" s="138"/>
      <c r="C67" s="138"/>
      <c r="D67" s="138"/>
      <c r="E67" s="139"/>
      <c r="F67" s="138"/>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row>
    <row r="68" spans="1:90" s="7" customFormat="1" ht="8.25" customHeight="1">
      <c r="A68" s="140"/>
      <c r="B68" s="138"/>
      <c r="C68" s="138"/>
      <c r="D68" s="138"/>
      <c r="E68" s="139"/>
      <c r="F68" s="138"/>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row>
    <row r="69" spans="1:90" s="11" customFormat="1" ht="8.25" customHeight="1">
      <c r="A69" s="140"/>
      <c r="B69" s="139"/>
      <c r="C69" s="139"/>
      <c r="D69" s="139"/>
      <c r="E69" s="139"/>
      <c r="F69" s="139"/>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row>
    <row r="70" spans="1:90" s="11" customFormat="1" ht="8.25" customHeight="1">
      <c r="A70" s="140"/>
      <c r="B70" s="139"/>
      <c r="C70" s="139"/>
      <c r="D70" s="139"/>
      <c r="E70" s="139"/>
      <c r="F70" s="139"/>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row>
    <row r="71" spans="1:90" s="7" customFormat="1" ht="8.25" customHeight="1">
      <c r="A71" s="140"/>
      <c r="B71" s="138"/>
      <c r="C71" s="139"/>
      <c r="D71" s="139"/>
      <c r="E71" s="139"/>
      <c r="F71" s="138"/>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row>
    <row r="72" spans="1:90" s="7" customFormat="1" ht="8.25" customHeight="1">
      <c r="A72" s="33"/>
      <c r="B72" s="138"/>
      <c r="C72" s="138"/>
      <c r="D72" s="139"/>
      <c r="E72" s="139"/>
      <c r="F72" s="138"/>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row>
    <row r="73" spans="1:90" s="7" customFormat="1" ht="8.25" customHeight="1">
      <c r="A73" s="33"/>
      <c r="B73" s="139"/>
      <c r="C73" s="139"/>
      <c r="D73" s="139"/>
      <c r="E73" s="139"/>
      <c r="F73" s="139"/>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row>
    <row r="74" spans="1:90" s="7" customFormat="1" ht="8.25" customHeight="1">
      <c r="A74" s="33"/>
      <c r="B74" s="139"/>
      <c r="C74" s="139"/>
      <c r="D74" s="139"/>
      <c r="E74" s="139"/>
      <c r="F74" s="138"/>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row>
    <row r="75" spans="1:90" s="7" customFormat="1" ht="8.25" customHeight="1">
      <c r="A75" s="140"/>
      <c r="B75" s="139"/>
      <c r="C75" s="139"/>
      <c r="D75" s="139"/>
      <c r="E75" s="139"/>
      <c r="F75" s="139"/>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row>
    <row r="76" spans="1:90" s="7" customFormat="1" ht="8.25" customHeight="1">
      <c r="A76" s="140"/>
      <c r="B76" s="139"/>
      <c r="C76" s="139"/>
      <c r="D76" s="139"/>
      <c r="E76" s="139"/>
      <c r="F76" s="139"/>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row>
    <row r="77" spans="1:90" s="7" customFormat="1" ht="8.25" customHeight="1">
      <c r="A77" s="140"/>
      <c r="B77" s="139"/>
      <c r="C77" s="139"/>
      <c r="D77" s="139"/>
      <c r="E77" s="139"/>
      <c r="F77" s="139"/>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row>
    <row r="78" spans="1:90" s="7" customFormat="1" ht="8.25" customHeight="1">
      <c r="A78" s="141"/>
      <c r="B78" s="138"/>
      <c r="C78" s="138"/>
      <c r="D78" s="138"/>
      <c r="E78" s="139"/>
      <c r="F78" s="138"/>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row>
    <row r="79" spans="1:90" s="7" customFormat="1" ht="8.25" customHeight="1">
      <c r="A79" s="140"/>
      <c r="B79" s="139"/>
      <c r="C79" s="139"/>
      <c r="D79" s="139"/>
      <c r="E79" s="139"/>
      <c r="F79" s="138"/>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row>
    <row r="80" spans="1:90" s="7" customFormat="1" ht="8.25" customHeight="1">
      <c r="A80" s="140"/>
      <c r="B80" s="139"/>
      <c r="C80" s="139"/>
      <c r="D80" s="138"/>
      <c r="E80" s="139"/>
      <c r="F80" s="138"/>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c r="CD80" s="30"/>
      <c r="CE80" s="30"/>
      <c r="CF80" s="30"/>
      <c r="CG80" s="30"/>
      <c r="CH80" s="30"/>
      <c r="CI80" s="30"/>
      <c r="CJ80" s="30"/>
      <c r="CK80" s="30"/>
      <c r="CL80" s="30"/>
    </row>
    <row r="81" spans="1:90" ht="8.25" customHeight="1">
      <c r="A81" s="140"/>
      <c r="B81" s="138"/>
      <c r="C81" s="138"/>
      <c r="D81" s="138"/>
      <c r="E81" s="139"/>
      <c r="F81" s="138"/>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row>
    <row r="82" spans="1:90" ht="8.25" customHeight="1">
      <c r="A82" s="141"/>
      <c r="B82" s="138"/>
      <c r="C82" s="138"/>
      <c r="D82" s="138"/>
      <c r="E82" s="138"/>
      <c r="F82" s="138"/>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row>
    <row r="83" spans="1:90" ht="9">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xl/worksheets/sheet9.xml><?xml version="1.0" encoding="utf-8"?>
<worksheet xmlns="http://schemas.openxmlformats.org/spreadsheetml/2006/main" xmlns:r="http://schemas.openxmlformats.org/officeDocument/2006/relationships">
  <dimension ref="A1:BB75"/>
  <sheetViews>
    <sheetView showGridLines="0" zoomScale="110" zoomScaleNormal="110" workbookViewId="0" topLeftCell="A56">
      <selection activeCell="O19" sqref="O19"/>
    </sheetView>
  </sheetViews>
  <sheetFormatPr defaultColWidth="9.140625" defaultRowHeight="12.75"/>
  <cols>
    <col min="1" max="1" width="32.421875" style="1" customWidth="1"/>
    <col min="2" max="6" width="10.57421875" style="1" customWidth="1"/>
    <col min="7" max="84" width="17.28125" style="1" customWidth="1"/>
    <col min="85" max="85" width="10.28125" style="1" customWidth="1"/>
    <col min="86" max="16384" width="17.28125" style="1" customWidth="1"/>
  </cols>
  <sheetData>
    <row r="1" spans="1:54" s="3" customFormat="1" ht="13.5" customHeight="1">
      <c r="A1" s="19" t="s">
        <v>240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3" customFormat="1" ht="8.25" customHeight="1">
      <c r="A2" s="4"/>
      <c r="B2" s="4"/>
      <c r="C2" s="4"/>
      <c r="D2" s="4"/>
      <c r="E2" s="4"/>
      <c r="F2" s="4"/>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row>
    <row r="3" spans="1:6" s="10" customFormat="1" ht="9">
      <c r="A3" s="15" t="s">
        <v>5</v>
      </c>
      <c r="B3" s="9">
        <v>1997</v>
      </c>
      <c r="C3" s="8">
        <v>1998</v>
      </c>
      <c r="D3" s="8">
        <v>1999</v>
      </c>
      <c r="E3" s="9">
        <v>2000</v>
      </c>
      <c r="F3" s="9">
        <v>2001</v>
      </c>
    </row>
    <row r="4" spans="1:6" s="7" customFormat="1" ht="9" customHeight="1">
      <c r="A4" s="38"/>
      <c r="B4" s="80"/>
      <c r="C4" s="38"/>
      <c r="D4" s="38"/>
      <c r="E4" s="38"/>
      <c r="F4" s="38"/>
    </row>
    <row r="5" spans="1:7" s="7" customFormat="1" ht="8.25" customHeight="1">
      <c r="A5" s="142" t="s">
        <v>8</v>
      </c>
      <c r="B5" s="129">
        <v>23015</v>
      </c>
      <c r="C5" s="129">
        <v>25746</v>
      </c>
      <c r="D5" s="16">
        <v>24411</v>
      </c>
      <c r="E5" s="129">
        <v>24456</v>
      </c>
      <c r="F5" s="129" t="s">
        <v>241</v>
      </c>
      <c r="G5" s="45"/>
    </row>
    <row r="6" spans="1:6" s="7" customFormat="1" ht="8.25" customHeight="1">
      <c r="A6" s="88" t="s">
        <v>242</v>
      </c>
      <c r="B6" s="14">
        <v>4445</v>
      </c>
      <c r="C6" s="14">
        <v>4927</v>
      </c>
      <c r="D6" s="16">
        <v>4627</v>
      </c>
      <c r="E6" s="14">
        <v>4389</v>
      </c>
      <c r="F6" s="14" t="s">
        <v>243</v>
      </c>
    </row>
    <row r="7" spans="1:6" s="7" customFormat="1" ht="8.25" customHeight="1">
      <c r="A7" s="135" t="s">
        <v>244</v>
      </c>
      <c r="B7" s="133">
        <v>5</v>
      </c>
      <c r="C7" s="133">
        <v>6</v>
      </c>
      <c r="D7" s="144">
        <v>12</v>
      </c>
      <c r="E7" s="133">
        <v>26</v>
      </c>
      <c r="F7" s="133" t="s">
        <v>245</v>
      </c>
    </row>
    <row r="8" spans="1:6" s="7" customFormat="1" ht="8.25" customHeight="1">
      <c r="A8" s="135" t="s">
        <v>246</v>
      </c>
      <c r="B8" s="133">
        <v>378</v>
      </c>
      <c r="C8" s="133">
        <v>395</v>
      </c>
      <c r="D8" s="144">
        <v>475</v>
      </c>
      <c r="E8" s="133">
        <v>550</v>
      </c>
      <c r="F8" s="133" t="s">
        <v>247</v>
      </c>
    </row>
    <row r="9" spans="1:6" s="7" customFormat="1" ht="8.25" customHeight="1">
      <c r="A9" s="135" t="s">
        <v>248</v>
      </c>
      <c r="B9" s="133">
        <v>326</v>
      </c>
      <c r="C9" s="133">
        <v>298</v>
      </c>
      <c r="D9" s="144">
        <v>256</v>
      </c>
      <c r="E9" s="133">
        <v>294</v>
      </c>
      <c r="F9" s="133" t="s">
        <v>249</v>
      </c>
    </row>
    <row r="10" spans="1:6" s="7" customFormat="1" ht="8.25" customHeight="1">
      <c r="A10" s="135" t="s">
        <v>250</v>
      </c>
      <c r="B10" s="133">
        <v>2</v>
      </c>
      <c r="C10" s="133">
        <v>3</v>
      </c>
      <c r="D10" s="143" t="s">
        <v>1</v>
      </c>
      <c r="E10" s="133">
        <v>1</v>
      </c>
      <c r="F10" s="133" t="s">
        <v>251</v>
      </c>
    </row>
    <row r="11" spans="1:6" s="7" customFormat="1" ht="8.25" customHeight="1">
      <c r="A11" s="135" t="s">
        <v>252</v>
      </c>
      <c r="B11" s="133">
        <v>30</v>
      </c>
      <c r="C11" s="133">
        <v>58</v>
      </c>
      <c r="D11" s="144">
        <v>25</v>
      </c>
      <c r="E11" s="133">
        <v>45</v>
      </c>
      <c r="F11" s="133" t="s">
        <v>253</v>
      </c>
    </row>
    <row r="12" spans="1:6" s="7" customFormat="1" ht="8.25" customHeight="1">
      <c r="A12" s="135" t="s">
        <v>254</v>
      </c>
      <c r="B12" s="133">
        <v>3704</v>
      </c>
      <c r="C12" s="133">
        <v>4167</v>
      </c>
      <c r="D12" s="145">
        <v>3859</v>
      </c>
      <c r="E12" s="133">
        <v>3473</v>
      </c>
      <c r="F12" s="133" t="s">
        <v>255</v>
      </c>
    </row>
    <row r="13" spans="1:6" s="7" customFormat="1" ht="8.25" customHeight="1">
      <c r="A13" s="88" t="s">
        <v>256</v>
      </c>
      <c r="B13" s="14">
        <v>17386</v>
      </c>
      <c r="C13" s="14">
        <v>19476</v>
      </c>
      <c r="D13" s="16">
        <v>18461</v>
      </c>
      <c r="E13" s="14">
        <v>18561</v>
      </c>
      <c r="F13" s="14" t="s">
        <v>257</v>
      </c>
    </row>
    <row r="14" spans="1:6" s="11" customFormat="1" ht="8.25" customHeight="1">
      <c r="A14" s="146" t="s">
        <v>258</v>
      </c>
      <c r="B14" s="133">
        <v>254</v>
      </c>
      <c r="C14" s="133">
        <v>274</v>
      </c>
      <c r="D14" s="144">
        <v>255</v>
      </c>
      <c r="E14" s="133">
        <v>257</v>
      </c>
      <c r="F14" s="50" t="s">
        <v>259</v>
      </c>
    </row>
    <row r="15" spans="1:6" s="7" customFormat="1" ht="8.25" customHeight="1">
      <c r="A15" s="135" t="s">
        <v>260</v>
      </c>
      <c r="B15" s="133">
        <v>4299</v>
      </c>
      <c r="C15" s="133">
        <v>4820</v>
      </c>
      <c r="D15" s="145">
        <v>4742</v>
      </c>
      <c r="E15" s="133">
        <v>4659</v>
      </c>
      <c r="F15" s="133" t="s">
        <v>261</v>
      </c>
    </row>
    <row r="16" spans="1:6" s="7" customFormat="1" ht="8.25" customHeight="1">
      <c r="A16" s="135" t="s">
        <v>262</v>
      </c>
      <c r="B16" s="133">
        <v>3892</v>
      </c>
      <c r="C16" s="133">
        <v>4353</v>
      </c>
      <c r="D16" s="145">
        <v>3657</v>
      </c>
      <c r="E16" s="133">
        <v>3126</v>
      </c>
      <c r="F16" s="133" t="s">
        <v>263</v>
      </c>
    </row>
    <row r="17" spans="1:6" s="7" customFormat="1" ht="8.25" customHeight="1">
      <c r="A17" s="135" t="s">
        <v>264</v>
      </c>
      <c r="B17" s="133">
        <v>2361</v>
      </c>
      <c r="C17" s="133">
        <v>2681</v>
      </c>
      <c r="D17" s="145">
        <v>2841</v>
      </c>
      <c r="E17" s="133">
        <v>3665</v>
      </c>
      <c r="F17" s="133" t="s">
        <v>265</v>
      </c>
    </row>
    <row r="18" spans="1:6" s="7" customFormat="1" ht="8.25" customHeight="1">
      <c r="A18" s="135" t="s">
        <v>266</v>
      </c>
      <c r="B18" s="133">
        <v>5245</v>
      </c>
      <c r="C18" s="133">
        <v>5958</v>
      </c>
      <c r="D18" s="145">
        <v>5656</v>
      </c>
      <c r="E18" s="133">
        <v>5563</v>
      </c>
      <c r="F18" s="133" t="s">
        <v>267</v>
      </c>
    </row>
    <row r="19" spans="1:6" s="7" customFormat="1" ht="8.25" customHeight="1">
      <c r="A19" s="135" t="s">
        <v>268</v>
      </c>
      <c r="B19" s="133">
        <v>1257</v>
      </c>
      <c r="C19" s="133">
        <v>1284</v>
      </c>
      <c r="D19" s="145">
        <v>1186</v>
      </c>
      <c r="E19" s="133">
        <v>1156</v>
      </c>
      <c r="F19" s="133" t="s">
        <v>269</v>
      </c>
    </row>
    <row r="20" spans="1:6" s="11" customFormat="1" ht="8.25" customHeight="1">
      <c r="A20" s="135" t="s">
        <v>270</v>
      </c>
      <c r="B20" s="50">
        <v>25</v>
      </c>
      <c r="C20" s="50">
        <v>54</v>
      </c>
      <c r="D20" s="144">
        <v>85</v>
      </c>
      <c r="E20" s="50">
        <v>102</v>
      </c>
      <c r="F20" s="133" t="s">
        <v>271</v>
      </c>
    </row>
    <row r="21" spans="1:6" s="11" customFormat="1" ht="8.25" customHeight="1">
      <c r="A21" s="146" t="s">
        <v>272</v>
      </c>
      <c r="B21" s="50">
        <v>53</v>
      </c>
      <c r="C21" s="50">
        <v>52</v>
      </c>
      <c r="D21" s="144">
        <v>39</v>
      </c>
      <c r="E21" s="50">
        <v>33</v>
      </c>
      <c r="F21" s="50" t="s">
        <v>253</v>
      </c>
    </row>
    <row r="22" spans="1:6" s="7" customFormat="1" ht="8.25" customHeight="1">
      <c r="A22" s="135" t="s">
        <v>273</v>
      </c>
      <c r="B22" s="23" t="s">
        <v>274</v>
      </c>
      <c r="C22" s="14" t="s">
        <v>274</v>
      </c>
      <c r="D22" s="13" t="s">
        <v>274</v>
      </c>
      <c r="E22" s="14" t="s">
        <v>274</v>
      </c>
      <c r="F22" s="50" t="s">
        <v>275</v>
      </c>
    </row>
    <row r="23" spans="1:6" s="7" customFormat="1" ht="8.25" customHeight="1">
      <c r="A23" s="1" t="s">
        <v>26</v>
      </c>
      <c r="B23" s="14">
        <v>1184</v>
      </c>
      <c r="C23" s="14">
        <v>1343</v>
      </c>
      <c r="D23" s="16">
        <v>1323</v>
      </c>
      <c r="E23" s="14">
        <v>1506</v>
      </c>
      <c r="F23" s="14" t="s">
        <v>276</v>
      </c>
    </row>
    <row r="24" spans="1:6" s="7" customFormat="1" ht="8.25" customHeight="1">
      <c r="A24" s="142" t="s">
        <v>277</v>
      </c>
      <c r="B24" s="69"/>
      <c r="C24" s="69"/>
      <c r="D24" s="1"/>
      <c r="E24" s="69"/>
      <c r="F24" s="14"/>
    </row>
    <row r="25" spans="1:6" s="70" customFormat="1" ht="8.25" customHeight="1">
      <c r="A25" s="147" t="s">
        <v>278</v>
      </c>
      <c r="B25" s="69">
        <v>5177</v>
      </c>
      <c r="C25" s="69">
        <v>5692</v>
      </c>
      <c r="D25" s="148">
        <v>5739</v>
      </c>
      <c r="E25" s="69">
        <v>5848</v>
      </c>
      <c r="F25" s="69" t="s">
        <v>279</v>
      </c>
    </row>
    <row r="26" spans="1:6" s="7" customFormat="1" ht="8.25" customHeight="1">
      <c r="A26" s="1" t="s">
        <v>29</v>
      </c>
      <c r="B26" s="14">
        <v>2868</v>
      </c>
      <c r="C26" s="14">
        <v>3151</v>
      </c>
      <c r="D26" s="16">
        <v>3043</v>
      </c>
      <c r="E26" s="14">
        <v>3048</v>
      </c>
      <c r="F26" s="14" t="s">
        <v>280</v>
      </c>
    </row>
    <row r="27" spans="1:6" s="11" customFormat="1" ht="8.25" customHeight="1">
      <c r="A27" s="146" t="s">
        <v>30</v>
      </c>
      <c r="B27" s="50">
        <v>1758</v>
      </c>
      <c r="C27" s="133">
        <v>1937</v>
      </c>
      <c r="D27" s="145">
        <v>1915</v>
      </c>
      <c r="E27" s="133">
        <v>2048</v>
      </c>
      <c r="F27" s="50" t="s">
        <v>281</v>
      </c>
    </row>
    <row r="28" spans="1:6" s="7" customFormat="1" ht="8.25" customHeight="1">
      <c r="A28" s="135" t="s">
        <v>282</v>
      </c>
      <c r="B28" s="149">
        <v>968</v>
      </c>
      <c r="C28" s="50">
        <v>1059</v>
      </c>
      <c r="D28" s="145">
        <v>1008</v>
      </c>
      <c r="E28" s="50">
        <v>896</v>
      </c>
      <c r="F28" s="133" t="s">
        <v>283</v>
      </c>
    </row>
    <row r="29" spans="1:6" s="7" customFormat="1" ht="8.25" customHeight="1">
      <c r="A29" s="135" t="s">
        <v>284</v>
      </c>
      <c r="B29" s="50">
        <v>142</v>
      </c>
      <c r="C29" s="133">
        <v>155</v>
      </c>
      <c r="D29" s="144">
        <v>120</v>
      </c>
      <c r="E29" s="133">
        <v>104</v>
      </c>
      <c r="F29" s="133" t="s">
        <v>285</v>
      </c>
    </row>
    <row r="30" spans="1:6" s="7" customFormat="1" ht="8.25" customHeight="1">
      <c r="A30" s="88" t="s">
        <v>286</v>
      </c>
      <c r="B30" s="14">
        <v>2276</v>
      </c>
      <c r="C30" s="14">
        <v>2513</v>
      </c>
      <c r="D30" s="16">
        <v>2669</v>
      </c>
      <c r="E30" s="14">
        <v>2773</v>
      </c>
      <c r="F30" s="14" t="s">
        <v>287</v>
      </c>
    </row>
    <row r="31" spans="1:6" s="7" customFormat="1" ht="8.25" customHeight="1">
      <c r="A31" s="135" t="s">
        <v>288</v>
      </c>
      <c r="B31" s="50"/>
      <c r="D31" s="1"/>
      <c r="E31" s="50"/>
      <c r="F31" s="133"/>
    </row>
    <row r="32" spans="1:6" s="11" customFormat="1" ht="8.25" customHeight="1">
      <c r="A32" s="146" t="s">
        <v>289</v>
      </c>
      <c r="B32" s="50">
        <v>622</v>
      </c>
      <c r="C32" s="50">
        <v>732</v>
      </c>
      <c r="D32" s="144">
        <v>818</v>
      </c>
      <c r="E32" s="50">
        <v>758</v>
      </c>
      <c r="F32" s="50" t="s">
        <v>290</v>
      </c>
    </row>
    <row r="33" spans="1:6" s="11" customFormat="1" ht="8.25" customHeight="1">
      <c r="A33" s="146" t="s">
        <v>291</v>
      </c>
      <c r="B33" s="50">
        <v>1592</v>
      </c>
      <c r="C33" s="50">
        <v>1716</v>
      </c>
      <c r="D33" s="145">
        <v>1768</v>
      </c>
      <c r="E33" s="50">
        <v>1945</v>
      </c>
      <c r="F33" s="50" t="s">
        <v>292</v>
      </c>
    </row>
    <row r="34" spans="1:6" s="11" customFormat="1" ht="8.25" customHeight="1">
      <c r="A34" s="146" t="s">
        <v>293</v>
      </c>
      <c r="B34" s="50">
        <v>62</v>
      </c>
      <c r="C34" s="50">
        <v>65</v>
      </c>
      <c r="D34" s="144">
        <v>83</v>
      </c>
      <c r="E34" s="50">
        <v>70</v>
      </c>
      <c r="F34" s="50" t="s">
        <v>294</v>
      </c>
    </row>
    <row r="35" spans="1:6" s="7" customFormat="1" ht="8.25" customHeight="1">
      <c r="A35" s="88" t="s">
        <v>38</v>
      </c>
      <c r="B35" s="14">
        <v>33</v>
      </c>
      <c r="C35" s="14">
        <v>28</v>
      </c>
      <c r="D35" s="1">
        <v>27</v>
      </c>
      <c r="E35" s="14">
        <v>27</v>
      </c>
      <c r="F35" s="14" t="s">
        <v>295</v>
      </c>
    </row>
    <row r="36" spans="1:6" s="70" customFormat="1" ht="8.25" customHeight="1">
      <c r="A36" s="150" t="s">
        <v>39</v>
      </c>
      <c r="B36" s="69">
        <v>81730</v>
      </c>
      <c r="C36" s="69">
        <v>91111</v>
      </c>
      <c r="D36" s="148">
        <v>91334</v>
      </c>
      <c r="E36" s="69">
        <v>97756</v>
      </c>
      <c r="F36" s="69" t="s">
        <v>296</v>
      </c>
    </row>
    <row r="37" spans="1:6" s="7" customFormat="1" ht="8.25" customHeight="1">
      <c r="A37" s="1" t="s">
        <v>40</v>
      </c>
      <c r="B37" s="14">
        <v>43421</v>
      </c>
      <c r="C37" s="14">
        <v>49207</v>
      </c>
      <c r="D37" s="16">
        <v>50698</v>
      </c>
      <c r="E37" s="14">
        <v>55850</v>
      </c>
      <c r="F37" s="14" t="s">
        <v>297</v>
      </c>
    </row>
    <row r="38" spans="1:6" s="7" customFormat="1" ht="8.25" customHeight="1">
      <c r="A38" s="1" t="s">
        <v>41</v>
      </c>
      <c r="B38" s="14">
        <v>7102</v>
      </c>
      <c r="C38" s="14">
        <v>7377</v>
      </c>
      <c r="D38" s="16">
        <v>6623</v>
      </c>
      <c r="E38" s="14">
        <v>6970</v>
      </c>
      <c r="F38" s="14" t="s">
        <v>298</v>
      </c>
    </row>
    <row r="39" spans="1:6" s="7" customFormat="1" ht="8.25" customHeight="1">
      <c r="A39" s="1" t="s">
        <v>42</v>
      </c>
      <c r="B39" s="14">
        <v>2096</v>
      </c>
      <c r="C39" s="14">
        <v>2343</v>
      </c>
      <c r="D39" s="16">
        <v>2119</v>
      </c>
      <c r="E39" s="14">
        <v>2140</v>
      </c>
      <c r="F39" s="14" t="s">
        <v>299</v>
      </c>
    </row>
    <row r="40" spans="1:6" s="7" customFormat="1" ht="8.25" customHeight="1">
      <c r="A40" s="88" t="s">
        <v>300</v>
      </c>
      <c r="B40" s="14">
        <v>24</v>
      </c>
      <c r="C40" s="14">
        <v>25</v>
      </c>
      <c r="D40" s="1">
        <v>27</v>
      </c>
      <c r="E40" s="14">
        <v>24</v>
      </c>
      <c r="F40" s="14" t="s">
        <v>301</v>
      </c>
    </row>
    <row r="41" spans="1:6" s="7" customFormat="1" ht="8.25" customHeight="1">
      <c r="A41" s="88" t="s">
        <v>302</v>
      </c>
      <c r="B41" s="14">
        <v>8137</v>
      </c>
      <c r="C41" s="14">
        <v>9551</v>
      </c>
      <c r="D41" s="16">
        <v>9497</v>
      </c>
      <c r="E41" s="14">
        <v>10594</v>
      </c>
      <c r="F41" s="14" t="s">
        <v>303</v>
      </c>
    </row>
    <row r="42" spans="1:6" s="7" customFormat="1" ht="8.25" customHeight="1">
      <c r="A42" s="1" t="s">
        <v>45</v>
      </c>
      <c r="B42" s="14">
        <v>20950</v>
      </c>
      <c r="C42" s="14">
        <v>22608</v>
      </c>
      <c r="D42" s="16">
        <v>22370</v>
      </c>
      <c r="E42" s="14">
        <v>22178</v>
      </c>
      <c r="F42" s="14" t="s">
        <v>304</v>
      </c>
    </row>
    <row r="43" spans="1:6" s="7" customFormat="1" ht="8.25" customHeight="1">
      <c r="A43" s="135" t="s">
        <v>305</v>
      </c>
      <c r="B43" s="50">
        <v>4980</v>
      </c>
      <c r="C43" s="50">
        <v>4813</v>
      </c>
      <c r="D43" s="145">
        <v>4050</v>
      </c>
      <c r="E43" s="50">
        <v>4137</v>
      </c>
      <c r="F43" s="133" t="s">
        <v>306</v>
      </c>
    </row>
    <row r="44" spans="1:6" s="7" customFormat="1" ht="8.25" customHeight="1">
      <c r="A44" s="135" t="s">
        <v>307</v>
      </c>
      <c r="B44" s="50">
        <v>1451</v>
      </c>
      <c r="C44" s="50">
        <v>1625</v>
      </c>
      <c r="D44" s="145">
        <v>1637</v>
      </c>
      <c r="E44" s="50">
        <v>1552</v>
      </c>
      <c r="F44" s="133" t="s">
        <v>308</v>
      </c>
    </row>
    <row r="45" spans="1:6" s="7" customFormat="1" ht="8.25" customHeight="1">
      <c r="A45" s="135" t="s">
        <v>309</v>
      </c>
      <c r="B45" s="50">
        <v>13368</v>
      </c>
      <c r="C45" s="50">
        <v>15094</v>
      </c>
      <c r="D45" s="145">
        <v>15659</v>
      </c>
      <c r="E45" s="50">
        <v>15597</v>
      </c>
      <c r="F45" s="133" t="s">
        <v>310</v>
      </c>
    </row>
    <row r="46" spans="1:6" s="7" customFormat="1" ht="8.25" customHeight="1">
      <c r="A46" s="135" t="s">
        <v>311</v>
      </c>
      <c r="B46" s="50">
        <v>1151</v>
      </c>
      <c r="C46" s="50">
        <v>1076</v>
      </c>
      <c r="D46" s="145">
        <v>1024</v>
      </c>
      <c r="E46" s="50">
        <v>892</v>
      </c>
      <c r="F46" s="133" t="s">
        <v>312</v>
      </c>
    </row>
    <row r="47" spans="1:6" s="70" customFormat="1" ht="8.25" customHeight="1">
      <c r="A47" s="150" t="s">
        <v>50</v>
      </c>
      <c r="B47" s="69">
        <v>104868</v>
      </c>
      <c r="C47" s="69">
        <v>100060</v>
      </c>
      <c r="D47" s="148">
        <v>81695</v>
      </c>
      <c r="E47" s="69">
        <v>110787</v>
      </c>
      <c r="F47" s="69" t="s">
        <v>313</v>
      </c>
    </row>
    <row r="48" spans="1:6" s="7" customFormat="1" ht="8.25" customHeight="1">
      <c r="A48" s="1" t="s">
        <v>314</v>
      </c>
      <c r="B48" s="133"/>
      <c r="D48" s="1"/>
      <c r="E48" s="133"/>
      <c r="F48" s="129"/>
    </row>
    <row r="49" spans="1:6" s="7" customFormat="1" ht="8.25" customHeight="1">
      <c r="A49" s="1" t="s">
        <v>315</v>
      </c>
      <c r="B49" s="14">
        <v>75158</v>
      </c>
      <c r="C49" s="14">
        <v>66827</v>
      </c>
      <c r="D49" s="16">
        <v>51234</v>
      </c>
      <c r="E49" s="14">
        <v>80061</v>
      </c>
      <c r="F49" s="14" t="s">
        <v>316</v>
      </c>
    </row>
    <row r="50" spans="1:6" s="11" customFormat="1" ht="8.25" customHeight="1">
      <c r="A50" s="146" t="s">
        <v>317</v>
      </c>
      <c r="B50" s="50">
        <v>1043</v>
      </c>
      <c r="C50" s="133">
        <v>1115</v>
      </c>
      <c r="D50" s="144">
        <v>972</v>
      </c>
      <c r="E50" s="50">
        <v>1292</v>
      </c>
      <c r="F50" s="50" t="s">
        <v>318</v>
      </c>
    </row>
    <row r="51" spans="1:6" s="7" customFormat="1" ht="8.25" customHeight="1">
      <c r="A51" s="135" t="s">
        <v>319</v>
      </c>
      <c r="B51" s="50">
        <v>162</v>
      </c>
      <c r="C51" s="133">
        <v>137</v>
      </c>
      <c r="D51" s="144">
        <v>101</v>
      </c>
      <c r="E51" s="50">
        <v>75</v>
      </c>
      <c r="F51" s="133" t="s">
        <v>320</v>
      </c>
    </row>
    <row r="52" spans="1:6" s="7" customFormat="1" ht="8.25" customHeight="1">
      <c r="A52" s="135" t="s">
        <v>321</v>
      </c>
      <c r="B52" s="50">
        <v>190</v>
      </c>
      <c r="C52" s="50">
        <v>193</v>
      </c>
      <c r="D52" s="144">
        <v>211</v>
      </c>
      <c r="E52" s="50">
        <v>177</v>
      </c>
      <c r="F52" s="133" t="s">
        <v>322</v>
      </c>
    </row>
    <row r="53" spans="1:6" s="7" customFormat="1" ht="8.25" customHeight="1">
      <c r="A53" s="135" t="s">
        <v>323</v>
      </c>
      <c r="B53" s="50">
        <v>4732</v>
      </c>
      <c r="C53" s="133">
        <v>4497</v>
      </c>
      <c r="D53" s="145">
        <v>3939</v>
      </c>
      <c r="E53" s="50">
        <v>4124</v>
      </c>
      <c r="F53" s="133" t="s">
        <v>324</v>
      </c>
    </row>
    <row r="54" spans="1:6" s="7" customFormat="1" ht="8.25" customHeight="1">
      <c r="A54" s="135" t="s">
        <v>325</v>
      </c>
      <c r="B54" s="50">
        <v>69031</v>
      </c>
      <c r="C54" s="50">
        <v>60885</v>
      </c>
      <c r="D54" s="145">
        <v>46011</v>
      </c>
      <c r="E54" s="50">
        <v>74393</v>
      </c>
      <c r="F54" s="133" t="s">
        <v>326</v>
      </c>
    </row>
    <row r="55" spans="1:6" s="7" customFormat="1" ht="8.25" customHeight="1">
      <c r="A55" s="88" t="s">
        <v>57</v>
      </c>
      <c r="B55" s="14">
        <v>20430</v>
      </c>
      <c r="C55" s="14">
        <v>21595</v>
      </c>
      <c r="D55" s="16">
        <v>18970</v>
      </c>
      <c r="E55" s="14">
        <v>18680</v>
      </c>
      <c r="F55" s="14" t="s">
        <v>327</v>
      </c>
    </row>
    <row r="56" spans="1:6" s="7" customFormat="1" ht="8.25" customHeight="1">
      <c r="A56" s="135" t="s">
        <v>328</v>
      </c>
      <c r="B56" s="50">
        <v>19622</v>
      </c>
      <c r="C56" s="50">
        <v>20715</v>
      </c>
      <c r="D56" s="145">
        <v>18134</v>
      </c>
      <c r="E56" s="50">
        <v>17849</v>
      </c>
      <c r="F56" s="133" t="s">
        <v>329</v>
      </c>
    </row>
    <row r="57" spans="1:6" s="7" customFormat="1" ht="8.25" customHeight="1">
      <c r="A57" s="1" t="s">
        <v>59</v>
      </c>
      <c r="B57" s="14">
        <v>9280</v>
      </c>
      <c r="C57" s="14">
        <v>11638</v>
      </c>
      <c r="D57" s="16">
        <v>11491</v>
      </c>
      <c r="E57" s="14">
        <v>12046</v>
      </c>
      <c r="F57" s="14" t="s">
        <v>330</v>
      </c>
    </row>
    <row r="58" spans="1:6" s="7" customFormat="1" ht="8.25" customHeight="1">
      <c r="A58" s="135" t="s">
        <v>331</v>
      </c>
      <c r="B58" s="50">
        <v>1477</v>
      </c>
      <c r="C58" s="50">
        <v>1918</v>
      </c>
      <c r="D58" s="145">
        <v>2127</v>
      </c>
      <c r="E58" s="50">
        <v>2182</v>
      </c>
      <c r="F58" s="133" t="s">
        <v>332</v>
      </c>
    </row>
    <row r="59" spans="1:6" s="11" customFormat="1" ht="8.25" customHeight="1">
      <c r="A59" s="146" t="s">
        <v>333</v>
      </c>
      <c r="B59" s="50">
        <v>1247</v>
      </c>
      <c r="C59" s="50">
        <v>1479</v>
      </c>
      <c r="D59" s="145">
        <v>1544</v>
      </c>
      <c r="E59" s="50">
        <v>1653</v>
      </c>
      <c r="F59" s="50" t="s">
        <v>334</v>
      </c>
    </row>
    <row r="60" spans="1:6" s="7" customFormat="1" ht="8.25" customHeight="1">
      <c r="A60" s="135" t="s">
        <v>335</v>
      </c>
      <c r="B60" s="50">
        <v>6556</v>
      </c>
      <c r="C60" s="50">
        <v>8241</v>
      </c>
      <c r="D60" s="145">
        <v>7820</v>
      </c>
      <c r="E60" s="50">
        <v>8211</v>
      </c>
      <c r="F60" s="133" t="s">
        <v>336</v>
      </c>
    </row>
    <row r="61" spans="1:3" s="7" customFormat="1" ht="8.25" customHeight="1">
      <c r="A61" s="142" t="s">
        <v>337</v>
      </c>
      <c r="B61" s="50"/>
      <c r="C61" s="50"/>
    </row>
    <row r="62" spans="1:6" s="70" customFormat="1" ht="8.25" customHeight="1">
      <c r="A62" s="150" t="s">
        <v>338</v>
      </c>
      <c r="B62" s="69">
        <v>32618</v>
      </c>
      <c r="C62" s="69">
        <v>35592</v>
      </c>
      <c r="D62" s="148">
        <v>35899</v>
      </c>
      <c r="E62" s="69">
        <v>32688</v>
      </c>
      <c r="F62" s="69" t="s">
        <v>339</v>
      </c>
    </row>
    <row r="63" spans="1:6" s="7" customFormat="1" ht="8.25" customHeight="1">
      <c r="A63" s="88" t="s">
        <v>65</v>
      </c>
      <c r="B63" s="23">
        <v>24</v>
      </c>
      <c r="C63" s="14">
        <v>14</v>
      </c>
      <c r="D63" s="1">
        <v>11</v>
      </c>
      <c r="E63" s="14">
        <v>21</v>
      </c>
      <c r="F63" s="14" t="s">
        <v>340</v>
      </c>
    </row>
    <row r="64" spans="1:6" s="7" customFormat="1" ht="8.25" customHeight="1">
      <c r="A64" s="1" t="s">
        <v>66</v>
      </c>
      <c r="B64" s="14">
        <v>23447</v>
      </c>
      <c r="C64" s="14">
        <v>26032</v>
      </c>
      <c r="D64" s="16">
        <v>26185</v>
      </c>
      <c r="E64" s="14">
        <v>23540</v>
      </c>
      <c r="F64" s="14" t="s">
        <v>341</v>
      </c>
    </row>
    <row r="65" spans="1:6" s="11" customFormat="1" ht="8.25" customHeight="1">
      <c r="A65" s="146" t="s">
        <v>342</v>
      </c>
      <c r="B65" s="151">
        <v>5691</v>
      </c>
      <c r="C65" s="133">
        <v>6720</v>
      </c>
      <c r="D65" s="145">
        <v>6633</v>
      </c>
      <c r="E65" s="50">
        <v>6866</v>
      </c>
      <c r="F65" s="50" t="s">
        <v>343</v>
      </c>
    </row>
    <row r="66" spans="1:6" s="11" customFormat="1" ht="8.25" customHeight="1">
      <c r="A66" s="146" t="s">
        <v>344</v>
      </c>
      <c r="B66" s="149">
        <v>1391</v>
      </c>
      <c r="C66" s="50">
        <v>1423</v>
      </c>
      <c r="D66" s="145">
        <v>1055</v>
      </c>
      <c r="E66" s="50">
        <v>1086</v>
      </c>
      <c r="F66" s="50" t="s">
        <v>345</v>
      </c>
    </row>
    <row r="67" spans="1:6" s="11" customFormat="1" ht="8.25" customHeight="1">
      <c r="A67" s="146" t="s">
        <v>346</v>
      </c>
      <c r="B67" s="50">
        <v>6870</v>
      </c>
      <c r="C67" s="50">
        <v>8058</v>
      </c>
      <c r="D67" s="145">
        <v>9747</v>
      </c>
      <c r="E67" s="50">
        <v>9518</v>
      </c>
      <c r="F67" s="50" t="s">
        <v>347</v>
      </c>
    </row>
    <row r="68" spans="1:6" s="7" customFormat="1" ht="8.25" customHeight="1">
      <c r="A68" s="1" t="s">
        <v>69</v>
      </c>
      <c r="B68" s="14">
        <v>7866</v>
      </c>
      <c r="C68" s="14">
        <v>8412</v>
      </c>
      <c r="D68" s="16">
        <v>8671</v>
      </c>
      <c r="E68" s="16">
        <v>7994</v>
      </c>
      <c r="F68" s="14" t="s">
        <v>348</v>
      </c>
    </row>
    <row r="69" spans="1:6" s="11" customFormat="1" ht="8.25" customHeight="1">
      <c r="A69" s="1" t="s">
        <v>70</v>
      </c>
      <c r="B69" s="14">
        <v>33</v>
      </c>
      <c r="C69" s="14">
        <v>31</v>
      </c>
      <c r="D69" s="1">
        <v>45</v>
      </c>
      <c r="E69" s="16">
        <v>34</v>
      </c>
      <c r="F69" s="14" t="s">
        <v>349</v>
      </c>
    </row>
    <row r="70" spans="1:6" s="11" customFormat="1" ht="8.25" customHeight="1">
      <c r="A70" s="1" t="s">
        <v>71</v>
      </c>
      <c r="B70" s="14">
        <v>1248</v>
      </c>
      <c r="C70" s="14">
        <v>1103</v>
      </c>
      <c r="D70" s="1">
        <v>987</v>
      </c>
      <c r="E70" s="16">
        <v>1099</v>
      </c>
      <c r="F70" s="14" t="s">
        <v>350</v>
      </c>
    </row>
    <row r="71" spans="1:6" s="7" customFormat="1" ht="8.25" customHeight="1">
      <c r="A71" s="135" t="s">
        <v>351</v>
      </c>
      <c r="B71" s="50">
        <v>922</v>
      </c>
      <c r="C71" s="50">
        <v>821</v>
      </c>
      <c r="D71" s="144">
        <v>690</v>
      </c>
      <c r="E71" s="145">
        <v>636</v>
      </c>
      <c r="F71" s="133" t="s">
        <v>352</v>
      </c>
    </row>
    <row r="72" spans="1:6" s="11" customFormat="1" ht="8.25" customHeight="1">
      <c r="A72" s="146" t="s">
        <v>353</v>
      </c>
      <c r="B72" s="50">
        <v>308</v>
      </c>
      <c r="C72" s="50">
        <v>272</v>
      </c>
      <c r="D72" s="144">
        <v>280</v>
      </c>
      <c r="E72" s="145">
        <v>452</v>
      </c>
      <c r="F72" s="50" t="s">
        <v>354</v>
      </c>
    </row>
    <row r="73" spans="1:6" s="70" customFormat="1" ht="8.25" customHeight="1">
      <c r="A73" s="150" t="s">
        <v>74</v>
      </c>
      <c r="B73" s="69">
        <v>45572</v>
      </c>
      <c r="C73" s="69">
        <v>44465</v>
      </c>
      <c r="D73" s="148">
        <v>39582</v>
      </c>
      <c r="E73" s="148">
        <v>36765</v>
      </c>
      <c r="F73" s="69" t="s">
        <v>355</v>
      </c>
    </row>
    <row r="74" spans="1:6" s="70" customFormat="1" ht="8.25" customHeight="1">
      <c r="A74" s="150" t="s">
        <v>75</v>
      </c>
      <c r="B74" s="69">
        <v>292980</v>
      </c>
      <c r="C74" s="69">
        <v>302666</v>
      </c>
      <c r="D74" s="148">
        <v>278660</v>
      </c>
      <c r="E74" s="148">
        <v>308300</v>
      </c>
      <c r="F74" s="69" t="s">
        <v>356</v>
      </c>
    </row>
    <row r="75" spans="1:6" ht="9">
      <c r="A75" s="82"/>
      <c r="B75" s="82"/>
      <c r="C75" s="82"/>
      <c r="D75" s="82"/>
      <c r="E75" s="82"/>
      <c r="F75" s="82"/>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Turetta</dc:creator>
  <cp:keywords/>
  <dc:description/>
  <cp:lastModifiedBy>mayer</cp:lastModifiedBy>
  <cp:lastPrinted>2003-05-08T08:39:12Z</cp:lastPrinted>
  <dcterms:created xsi:type="dcterms:W3CDTF">1998-10-07T15:46:46Z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